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5.139.40\group3\4_感染症関係\2_感染症_週報等\R5年感染症関係\"/>
    </mc:Choice>
  </mc:AlternateContent>
  <xr:revisionPtr revIDLastSave="0" documentId="8_{7F97C547-2525-4308-86BD-BADE720F9991}" xr6:coauthVersionLast="36" xr6:coauthVersionMax="36" xr10:uidLastSave="{00000000-0000-0000-0000-000000000000}"/>
  <bookViews>
    <workbookView xWindow="0" yWindow="0" windowWidth="26370" windowHeight="11820" activeTab="1" xr2:uid="{FCFFE979-85BA-4E34-9728-058602E1FA1F}"/>
  </bookViews>
  <sheets>
    <sheet name="定点数" sheetId="2" r:id="rId1"/>
    <sheet name="インフルエンザ" sheetId="3" r:id="rId2"/>
    <sheet name="新型コロナウイルス感染症" sheetId="4" r:id="rId3"/>
    <sheet name="RSウイルス感染症" sheetId="5" r:id="rId4"/>
    <sheet name="咽頭結膜熱" sheetId="6" r:id="rId5"/>
    <sheet name="A群溶血性レンサ球菌咽頭炎" sheetId="7" r:id="rId6"/>
    <sheet name="感染性胃腸炎" sheetId="8" r:id="rId7"/>
    <sheet name="水痘" sheetId="9" r:id="rId8"/>
    <sheet name="手足口病" sheetId="10" r:id="rId9"/>
    <sheet name="伝染性紅斑" sheetId="11" r:id="rId10"/>
    <sheet name="突発性発しん" sheetId="12" r:id="rId11"/>
    <sheet name="ヘルパンギーナ" sheetId="14" r:id="rId12"/>
    <sheet name="流行性耳下腺炎" sheetId="15" r:id="rId13"/>
    <sheet name="急性出血性結膜炎" sheetId="16" r:id="rId14"/>
    <sheet name="流行性角結膜炎" sheetId="17" r:id="rId15"/>
    <sheet name="クラミジア肺炎" sheetId="18" r:id="rId16"/>
    <sheet name="細菌性髄膜炎" sheetId="19" r:id="rId17"/>
    <sheet name="マイコプラズマ肺炎" sheetId="20" r:id="rId18"/>
    <sheet name="無菌性髄膜炎" sheetId="21" r:id="rId19"/>
    <sheet name="感染性胃腸炎（ロタウイルス）" sheetId="22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5" i="22" l="1"/>
  <c r="V55" i="22"/>
  <c r="U55" i="22"/>
  <c r="T55" i="22"/>
  <c r="S55" i="22"/>
  <c r="R55" i="22"/>
  <c r="Q55" i="22"/>
  <c r="P55" i="22"/>
  <c r="O55" i="22"/>
  <c r="N55" i="22"/>
  <c r="W54" i="22"/>
  <c r="V54" i="22"/>
  <c r="U54" i="22"/>
  <c r="T54" i="22"/>
  <c r="S54" i="22"/>
  <c r="R54" i="22"/>
  <c r="Q54" i="22"/>
  <c r="P54" i="22"/>
  <c r="O54" i="22"/>
  <c r="N54" i="22"/>
  <c r="W53" i="22"/>
  <c r="V53" i="22"/>
  <c r="U53" i="22"/>
  <c r="T53" i="22"/>
  <c r="S53" i="22"/>
  <c r="R53" i="22"/>
  <c r="Q53" i="22"/>
  <c r="P53" i="22"/>
  <c r="O53" i="22"/>
  <c r="N53" i="22"/>
  <c r="W52" i="22"/>
  <c r="V52" i="22"/>
  <c r="U52" i="22"/>
  <c r="T52" i="22"/>
  <c r="S52" i="22"/>
  <c r="R52" i="22"/>
  <c r="Q52" i="22"/>
  <c r="P52" i="22"/>
  <c r="O52" i="22"/>
  <c r="N52" i="22"/>
  <c r="W51" i="22"/>
  <c r="V51" i="22"/>
  <c r="U51" i="22"/>
  <c r="T51" i="22"/>
  <c r="S51" i="22"/>
  <c r="R51" i="22"/>
  <c r="Q51" i="22"/>
  <c r="P51" i="22"/>
  <c r="O51" i="22"/>
  <c r="N51" i="22"/>
  <c r="W50" i="22"/>
  <c r="V50" i="22"/>
  <c r="U50" i="22"/>
  <c r="T50" i="22"/>
  <c r="S50" i="22"/>
  <c r="R50" i="22"/>
  <c r="Q50" i="22"/>
  <c r="P50" i="22"/>
  <c r="O50" i="22"/>
  <c r="N50" i="22"/>
  <c r="W49" i="22"/>
  <c r="V49" i="22"/>
  <c r="U49" i="22"/>
  <c r="T49" i="22"/>
  <c r="S49" i="22"/>
  <c r="R49" i="22"/>
  <c r="Q49" i="22"/>
  <c r="P49" i="22"/>
  <c r="O49" i="22"/>
  <c r="N49" i="22"/>
  <c r="W48" i="22"/>
  <c r="V48" i="22"/>
  <c r="U48" i="22"/>
  <c r="T48" i="22"/>
  <c r="S48" i="22"/>
  <c r="R48" i="22"/>
  <c r="Q48" i="22"/>
  <c r="P48" i="22"/>
  <c r="O48" i="22"/>
  <c r="N48" i="22"/>
  <c r="W47" i="22"/>
  <c r="V47" i="22"/>
  <c r="U47" i="22"/>
  <c r="T47" i="22"/>
  <c r="S47" i="22"/>
  <c r="R47" i="22"/>
  <c r="Q47" i="22"/>
  <c r="P47" i="22"/>
  <c r="O47" i="22"/>
  <c r="N47" i="22"/>
  <c r="W46" i="22"/>
  <c r="V46" i="22"/>
  <c r="U46" i="22"/>
  <c r="T46" i="22"/>
  <c r="S46" i="22"/>
  <c r="R46" i="22"/>
  <c r="Q46" i="22"/>
  <c r="P46" i="22"/>
  <c r="O46" i="22"/>
  <c r="N46" i="22"/>
  <c r="W45" i="22"/>
  <c r="V45" i="22"/>
  <c r="U45" i="22"/>
  <c r="T45" i="22"/>
  <c r="S45" i="22"/>
  <c r="R45" i="22"/>
  <c r="Q45" i="22"/>
  <c r="P45" i="22"/>
  <c r="O45" i="22"/>
  <c r="N45" i="22"/>
  <c r="W44" i="22"/>
  <c r="V44" i="22"/>
  <c r="U44" i="22"/>
  <c r="T44" i="22"/>
  <c r="S44" i="22"/>
  <c r="R44" i="22"/>
  <c r="Q44" i="22"/>
  <c r="P44" i="22"/>
  <c r="O44" i="22"/>
  <c r="N44" i="22"/>
  <c r="W43" i="22"/>
  <c r="V43" i="22"/>
  <c r="U43" i="22"/>
  <c r="T43" i="22"/>
  <c r="S43" i="22"/>
  <c r="R43" i="22"/>
  <c r="Q43" i="22"/>
  <c r="P43" i="22"/>
  <c r="O43" i="22"/>
  <c r="N43" i="22"/>
  <c r="W42" i="22"/>
  <c r="V42" i="22"/>
  <c r="U42" i="22"/>
  <c r="T42" i="22"/>
  <c r="S42" i="22"/>
  <c r="R42" i="22"/>
  <c r="Q42" i="22"/>
  <c r="P42" i="22"/>
  <c r="O42" i="22"/>
  <c r="N42" i="22"/>
  <c r="W41" i="22"/>
  <c r="V41" i="22"/>
  <c r="U41" i="22"/>
  <c r="T41" i="22"/>
  <c r="S41" i="22"/>
  <c r="R41" i="22"/>
  <c r="Q41" i="22"/>
  <c r="P41" i="22"/>
  <c r="O41" i="22"/>
  <c r="N41" i="22"/>
  <c r="W40" i="22"/>
  <c r="V40" i="22"/>
  <c r="U40" i="22"/>
  <c r="T40" i="22"/>
  <c r="S40" i="22"/>
  <c r="R40" i="22"/>
  <c r="Q40" i="22"/>
  <c r="P40" i="22"/>
  <c r="O40" i="22"/>
  <c r="N40" i="22"/>
  <c r="W39" i="22"/>
  <c r="V39" i="22"/>
  <c r="U39" i="22"/>
  <c r="T39" i="22"/>
  <c r="S39" i="22"/>
  <c r="R39" i="22"/>
  <c r="Q39" i="22"/>
  <c r="P39" i="22"/>
  <c r="O39" i="22"/>
  <c r="N39" i="22"/>
  <c r="W38" i="22"/>
  <c r="V38" i="22"/>
  <c r="U38" i="22"/>
  <c r="T38" i="22"/>
  <c r="S38" i="22"/>
  <c r="R38" i="22"/>
  <c r="Q38" i="22"/>
  <c r="P38" i="22"/>
  <c r="O38" i="22"/>
  <c r="N38" i="22"/>
  <c r="W37" i="22"/>
  <c r="V37" i="22"/>
  <c r="U37" i="22"/>
  <c r="T37" i="22"/>
  <c r="S37" i="22"/>
  <c r="R37" i="22"/>
  <c r="Q37" i="22"/>
  <c r="P37" i="22"/>
  <c r="O37" i="22"/>
  <c r="N37" i="22"/>
  <c r="W36" i="22"/>
  <c r="V36" i="22"/>
  <c r="U36" i="22"/>
  <c r="T36" i="22"/>
  <c r="S36" i="22"/>
  <c r="R36" i="22"/>
  <c r="Q36" i="22"/>
  <c r="P36" i="22"/>
  <c r="O36" i="22"/>
  <c r="N36" i="22"/>
  <c r="W35" i="22"/>
  <c r="V35" i="22"/>
  <c r="U35" i="22"/>
  <c r="T35" i="22"/>
  <c r="S35" i="22"/>
  <c r="R35" i="22"/>
  <c r="Q35" i="22"/>
  <c r="P35" i="22"/>
  <c r="O35" i="22"/>
  <c r="N35" i="22"/>
  <c r="W34" i="22"/>
  <c r="V34" i="22"/>
  <c r="U34" i="22"/>
  <c r="T34" i="22"/>
  <c r="S34" i="22"/>
  <c r="R34" i="22"/>
  <c r="Q34" i="22"/>
  <c r="P34" i="22"/>
  <c r="O34" i="22"/>
  <c r="N34" i="22"/>
  <c r="W33" i="22"/>
  <c r="V33" i="22"/>
  <c r="U33" i="22"/>
  <c r="T33" i="22"/>
  <c r="S33" i="22"/>
  <c r="R33" i="22"/>
  <c r="Q33" i="22"/>
  <c r="P33" i="22"/>
  <c r="O33" i="22"/>
  <c r="N33" i="22"/>
  <c r="W32" i="22"/>
  <c r="V32" i="22"/>
  <c r="U32" i="22"/>
  <c r="T32" i="22"/>
  <c r="S32" i="22"/>
  <c r="R32" i="22"/>
  <c r="Q32" i="22"/>
  <c r="P32" i="22"/>
  <c r="O32" i="22"/>
  <c r="N32" i="22"/>
  <c r="W31" i="22"/>
  <c r="V31" i="22"/>
  <c r="U31" i="22"/>
  <c r="T31" i="22"/>
  <c r="S31" i="22"/>
  <c r="R31" i="22"/>
  <c r="Q31" i="22"/>
  <c r="P31" i="22"/>
  <c r="O31" i="22"/>
  <c r="N31" i="22"/>
  <c r="W30" i="22"/>
  <c r="V30" i="22"/>
  <c r="U30" i="22"/>
  <c r="T30" i="22"/>
  <c r="S30" i="22"/>
  <c r="R30" i="22"/>
  <c r="Q30" i="22"/>
  <c r="P30" i="22"/>
  <c r="O30" i="22"/>
  <c r="N30" i="22"/>
  <c r="W29" i="22"/>
  <c r="V29" i="22"/>
  <c r="U29" i="22"/>
  <c r="T29" i="22"/>
  <c r="S29" i="22"/>
  <c r="R29" i="22"/>
  <c r="Q29" i="22"/>
  <c r="P29" i="22"/>
  <c r="O29" i="22"/>
  <c r="N29" i="22"/>
  <c r="W28" i="22"/>
  <c r="V28" i="22"/>
  <c r="U28" i="22"/>
  <c r="T28" i="22"/>
  <c r="S28" i="22"/>
  <c r="R28" i="22"/>
  <c r="Q28" i="22"/>
  <c r="P28" i="22"/>
  <c r="O28" i="22"/>
  <c r="N28" i="22"/>
  <c r="W27" i="22"/>
  <c r="V27" i="22"/>
  <c r="U27" i="22"/>
  <c r="T27" i="22"/>
  <c r="S27" i="22"/>
  <c r="R27" i="22"/>
  <c r="Q27" i="22"/>
  <c r="P27" i="22"/>
  <c r="O27" i="22"/>
  <c r="N27" i="22"/>
  <c r="W26" i="22"/>
  <c r="V26" i="22"/>
  <c r="U26" i="22"/>
  <c r="T26" i="22"/>
  <c r="S26" i="22"/>
  <c r="R26" i="22"/>
  <c r="Q26" i="22"/>
  <c r="P26" i="22"/>
  <c r="O26" i="22"/>
  <c r="N26" i="22"/>
  <c r="W25" i="22"/>
  <c r="V25" i="22"/>
  <c r="U25" i="22"/>
  <c r="T25" i="22"/>
  <c r="S25" i="22"/>
  <c r="R25" i="22"/>
  <c r="Q25" i="22"/>
  <c r="P25" i="22"/>
  <c r="O25" i="22"/>
  <c r="N25" i="22"/>
  <c r="W24" i="22"/>
  <c r="V24" i="22"/>
  <c r="U24" i="22"/>
  <c r="T24" i="22"/>
  <c r="S24" i="22"/>
  <c r="R24" i="22"/>
  <c r="Q24" i="22"/>
  <c r="P24" i="22"/>
  <c r="O24" i="22"/>
  <c r="N24" i="22"/>
  <c r="W23" i="22"/>
  <c r="V23" i="22"/>
  <c r="U23" i="22"/>
  <c r="T23" i="22"/>
  <c r="S23" i="22"/>
  <c r="R23" i="22"/>
  <c r="Q23" i="22"/>
  <c r="P23" i="22"/>
  <c r="O23" i="22"/>
  <c r="N23" i="22"/>
  <c r="W22" i="22"/>
  <c r="V22" i="22"/>
  <c r="U22" i="22"/>
  <c r="T22" i="22"/>
  <c r="S22" i="22"/>
  <c r="R22" i="22"/>
  <c r="Q22" i="22"/>
  <c r="P22" i="22"/>
  <c r="O22" i="22"/>
  <c r="N22" i="22"/>
  <c r="W21" i="22"/>
  <c r="V21" i="22"/>
  <c r="U21" i="22"/>
  <c r="T21" i="22"/>
  <c r="S21" i="22"/>
  <c r="R21" i="22"/>
  <c r="Q21" i="22"/>
  <c r="P21" i="22"/>
  <c r="O21" i="22"/>
  <c r="N21" i="22"/>
  <c r="W20" i="22"/>
  <c r="V20" i="22"/>
  <c r="U20" i="22"/>
  <c r="T20" i="22"/>
  <c r="S20" i="22"/>
  <c r="R20" i="22"/>
  <c r="Q20" i="22"/>
  <c r="P20" i="22"/>
  <c r="O20" i="22"/>
  <c r="N20" i="22"/>
  <c r="W19" i="22"/>
  <c r="V19" i="22"/>
  <c r="U19" i="22"/>
  <c r="T19" i="22"/>
  <c r="S19" i="22"/>
  <c r="R19" i="22"/>
  <c r="Q19" i="22"/>
  <c r="P19" i="22"/>
  <c r="O19" i="22"/>
  <c r="N19" i="22"/>
  <c r="W18" i="22"/>
  <c r="V18" i="22"/>
  <c r="U18" i="22"/>
  <c r="T18" i="22"/>
  <c r="S18" i="22"/>
  <c r="R18" i="22"/>
  <c r="Q18" i="22"/>
  <c r="P18" i="22"/>
  <c r="O18" i="22"/>
  <c r="N18" i="22"/>
  <c r="W17" i="22"/>
  <c r="V17" i="22"/>
  <c r="U17" i="22"/>
  <c r="T17" i="22"/>
  <c r="S17" i="22"/>
  <c r="R17" i="22"/>
  <c r="Q17" i="22"/>
  <c r="P17" i="22"/>
  <c r="O17" i="22"/>
  <c r="N17" i="22"/>
  <c r="W16" i="22"/>
  <c r="V16" i="22"/>
  <c r="U16" i="22"/>
  <c r="T16" i="22"/>
  <c r="S16" i="22"/>
  <c r="R16" i="22"/>
  <c r="Q16" i="22"/>
  <c r="P16" i="22"/>
  <c r="O16" i="22"/>
  <c r="N16" i="22"/>
  <c r="W15" i="22"/>
  <c r="V15" i="22"/>
  <c r="U15" i="22"/>
  <c r="T15" i="22"/>
  <c r="S15" i="22"/>
  <c r="R15" i="22"/>
  <c r="Q15" i="22"/>
  <c r="P15" i="22"/>
  <c r="O15" i="22"/>
  <c r="N15" i="22"/>
  <c r="W14" i="22"/>
  <c r="V14" i="22"/>
  <c r="U14" i="22"/>
  <c r="T14" i="22"/>
  <c r="S14" i="22"/>
  <c r="R14" i="22"/>
  <c r="Q14" i="22"/>
  <c r="P14" i="22"/>
  <c r="O14" i="22"/>
  <c r="N14" i="22"/>
  <c r="W13" i="22"/>
  <c r="V13" i="22"/>
  <c r="U13" i="22"/>
  <c r="T13" i="22"/>
  <c r="S13" i="22"/>
  <c r="R13" i="22"/>
  <c r="Q13" i="22"/>
  <c r="P13" i="22"/>
  <c r="O13" i="22"/>
  <c r="N13" i="22"/>
  <c r="W12" i="22"/>
  <c r="V12" i="22"/>
  <c r="U12" i="22"/>
  <c r="T12" i="22"/>
  <c r="S12" i="22"/>
  <c r="R12" i="22"/>
  <c r="Q12" i="22"/>
  <c r="P12" i="22"/>
  <c r="O12" i="22"/>
  <c r="N12" i="22"/>
  <c r="W11" i="22"/>
  <c r="V11" i="22"/>
  <c r="U11" i="22"/>
  <c r="T11" i="22"/>
  <c r="S11" i="22"/>
  <c r="R11" i="22"/>
  <c r="Q11" i="22"/>
  <c r="P11" i="22"/>
  <c r="O11" i="22"/>
  <c r="N11" i="22"/>
  <c r="W10" i="22"/>
  <c r="V10" i="22"/>
  <c r="U10" i="22"/>
  <c r="T10" i="22"/>
  <c r="S10" i="22"/>
  <c r="R10" i="22"/>
  <c r="Q10" i="22"/>
  <c r="P10" i="22"/>
  <c r="O10" i="22"/>
  <c r="N10" i="22"/>
  <c r="W9" i="22"/>
  <c r="V9" i="22"/>
  <c r="U9" i="22"/>
  <c r="T9" i="22"/>
  <c r="S9" i="22"/>
  <c r="R9" i="22"/>
  <c r="Q9" i="22"/>
  <c r="P9" i="22"/>
  <c r="O9" i="22"/>
  <c r="N9" i="22"/>
  <c r="W8" i="22"/>
  <c r="V8" i="22"/>
  <c r="U8" i="22"/>
  <c r="T8" i="22"/>
  <c r="S8" i="22"/>
  <c r="R8" i="22"/>
  <c r="Q8" i="22"/>
  <c r="P8" i="22"/>
  <c r="O8" i="22"/>
  <c r="N8" i="22"/>
  <c r="W7" i="22"/>
  <c r="V7" i="22"/>
  <c r="U7" i="22"/>
  <c r="T7" i="22"/>
  <c r="S7" i="22"/>
  <c r="R7" i="22"/>
  <c r="Q7" i="22"/>
  <c r="P7" i="22"/>
  <c r="O7" i="22"/>
  <c r="N7" i="22"/>
  <c r="W6" i="22"/>
  <c r="V6" i="22"/>
  <c r="U6" i="22"/>
  <c r="T6" i="22"/>
  <c r="S6" i="22"/>
  <c r="R6" i="22"/>
  <c r="Q6" i="22"/>
  <c r="P6" i="22"/>
  <c r="O6" i="22"/>
  <c r="N6" i="22"/>
  <c r="W5" i="22"/>
  <c r="V5" i="22"/>
  <c r="U5" i="22"/>
  <c r="T5" i="22"/>
  <c r="S5" i="22"/>
  <c r="R5" i="22"/>
  <c r="Q5" i="22"/>
  <c r="P5" i="22"/>
  <c r="O5" i="22"/>
  <c r="N5" i="22"/>
  <c r="W4" i="22"/>
  <c r="V4" i="22"/>
  <c r="U4" i="22"/>
  <c r="T4" i="22"/>
  <c r="S4" i="22"/>
  <c r="R4" i="22"/>
  <c r="Q4" i="22"/>
  <c r="P4" i="22"/>
  <c r="O4" i="22"/>
  <c r="N4" i="22"/>
  <c r="W3" i="22"/>
  <c r="V3" i="22"/>
  <c r="U3" i="22"/>
  <c r="T3" i="22"/>
  <c r="S3" i="22"/>
  <c r="R3" i="22"/>
  <c r="Q3" i="22"/>
  <c r="P3" i="22"/>
  <c r="O3" i="22"/>
  <c r="N3" i="22"/>
  <c r="W55" i="21"/>
  <c r="V55" i="21"/>
  <c r="U55" i="21"/>
  <c r="T55" i="21"/>
  <c r="S55" i="21"/>
  <c r="R55" i="21"/>
  <c r="Q55" i="21"/>
  <c r="P55" i="21"/>
  <c r="O55" i="21"/>
  <c r="N55" i="21"/>
  <c r="W54" i="21"/>
  <c r="V54" i="21"/>
  <c r="U54" i="21"/>
  <c r="T54" i="21"/>
  <c r="S54" i="21"/>
  <c r="R54" i="21"/>
  <c r="Q54" i="21"/>
  <c r="P54" i="21"/>
  <c r="O54" i="21"/>
  <c r="N54" i="21"/>
  <c r="W53" i="21"/>
  <c r="V53" i="21"/>
  <c r="U53" i="21"/>
  <c r="T53" i="21"/>
  <c r="S53" i="21"/>
  <c r="R53" i="21"/>
  <c r="Q53" i="21"/>
  <c r="P53" i="21"/>
  <c r="O53" i="21"/>
  <c r="N53" i="21"/>
  <c r="W52" i="21"/>
  <c r="V52" i="21"/>
  <c r="U52" i="21"/>
  <c r="T52" i="21"/>
  <c r="S52" i="21"/>
  <c r="R52" i="21"/>
  <c r="Q52" i="21"/>
  <c r="P52" i="21"/>
  <c r="O52" i="21"/>
  <c r="N52" i="21"/>
  <c r="W51" i="21"/>
  <c r="V51" i="21"/>
  <c r="U51" i="21"/>
  <c r="T51" i="21"/>
  <c r="S51" i="21"/>
  <c r="R51" i="21"/>
  <c r="Q51" i="21"/>
  <c r="P51" i="21"/>
  <c r="O51" i="21"/>
  <c r="N51" i="21"/>
  <c r="W50" i="21"/>
  <c r="V50" i="21"/>
  <c r="U50" i="21"/>
  <c r="T50" i="21"/>
  <c r="S50" i="21"/>
  <c r="R50" i="21"/>
  <c r="Q50" i="21"/>
  <c r="P50" i="21"/>
  <c r="O50" i="21"/>
  <c r="N50" i="21"/>
  <c r="W49" i="21"/>
  <c r="V49" i="21"/>
  <c r="U49" i="21"/>
  <c r="T49" i="21"/>
  <c r="S49" i="21"/>
  <c r="R49" i="21"/>
  <c r="Q49" i="21"/>
  <c r="P49" i="21"/>
  <c r="O49" i="21"/>
  <c r="N49" i="21"/>
  <c r="W48" i="21"/>
  <c r="V48" i="21"/>
  <c r="U48" i="21"/>
  <c r="T48" i="21"/>
  <c r="S48" i="21"/>
  <c r="R48" i="21"/>
  <c r="Q48" i="21"/>
  <c r="P48" i="21"/>
  <c r="O48" i="21"/>
  <c r="N48" i="21"/>
  <c r="W47" i="21"/>
  <c r="V47" i="21"/>
  <c r="U47" i="21"/>
  <c r="T47" i="21"/>
  <c r="S47" i="21"/>
  <c r="R47" i="21"/>
  <c r="Q47" i="21"/>
  <c r="P47" i="21"/>
  <c r="O47" i="21"/>
  <c r="N47" i="21"/>
  <c r="W46" i="21"/>
  <c r="V46" i="21"/>
  <c r="U46" i="21"/>
  <c r="T46" i="21"/>
  <c r="S46" i="21"/>
  <c r="R46" i="21"/>
  <c r="Q46" i="21"/>
  <c r="P46" i="21"/>
  <c r="O46" i="21"/>
  <c r="N46" i="21"/>
  <c r="W45" i="21"/>
  <c r="V45" i="21"/>
  <c r="U45" i="21"/>
  <c r="T45" i="21"/>
  <c r="S45" i="21"/>
  <c r="R45" i="21"/>
  <c r="Q45" i="21"/>
  <c r="P45" i="21"/>
  <c r="O45" i="21"/>
  <c r="N45" i="21"/>
  <c r="W44" i="21"/>
  <c r="V44" i="21"/>
  <c r="U44" i="21"/>
  <c r="T44" i="21"/>
  <c r="S44" i="21"/>
  <c r="R44" i="21"/>
  <c r="Q44" i="21"/>
  <c r="P44" i="21"/>
  <c r="O44" i="21"/>
  <c r="N44" i="21"/>
  <c r="W43" i="21"/>
  <c r="V43" i="21"/>
  <c r="U43" i="21"/>
  <c r="T43" i="21"/>
  <c r="S43" i="21"/>
  <c r="R43" i="21"/>
  <c r="Q43" i="21"/>
  <c r="P43" i="21"/>
  <c r="O43" i="21"/>
  <c r="N43" i="21"/>
  <c r="W42" i="21"/>
  <c r="V42" i="21"/>
  <c r="U42" i="21"/>
  <c r="T42" i="21"/>
  <c r="S42" i="21"/>
  <c r="R42" i="21"/>
  <c r="Q42" i="21"/>
  <c r="P42" i="21"/>
  <c r="O42" i="21"/>
  <c r="N42" i="21"/>
  <c r="W41" i="21"/>
  <c r="V41" i="21"/>
  <c r="U41" i="21"/>
  <c r="T41" i="21"/>
  <c r="S41" i="21"/>
  <c r="R41" i="21"/>
  <c r="Q41" i="21"/>
  <c r="P41" i="21"/>
  <c r="O41" i="21"/>
  <c r="N41" i="21"/>
  <c r="W40" i="21"/>
  <c r="V40" i="21"/>
  <c r="U40" i="21"/>
  <c r="T40" i="21"/>
  <c r="S40" i="21"/>
  <c r="R40" i="21"/>
  <c r="Q40" i="21"/>
  <c r="P40" i="21"/>
  <c r="O40" i="21"/>
  <c r="N40" i="21"/>
  <c r="W39" i="21"/>
  <c r="V39" i="21"/>
  <c r="U39" i="21"/>
  <c r="T39" i="21"/>
  <c r="S39" i="21"/>
  <c r="R39" i="21"/>
  <c r="Q39" i="21"/>
  <c r="P39" i="21"/>
  <c r="O39" i="21"/>
  <c r="N39" i="21"/>
  <c r="W38" i="21"/>
  <c r="V38" i="21"/>
  <c r="U38" i="21"/>
  <c r="T38" i="21"/>
  <c r="S38" i="21"/>
  <c r="R38" i="21"/>
  <c r="Q38" i="21"/>
  <c r="P38" i="21"/>
  <c r="O38" i="21"/>
  <c r="N38" i="21"/>
  <c r="W37" i="21"/>
  <c r="V37" i="21"/>
  <c r="U37" i="21"/>
  <c r="T37" i="21"/>
  <c r="S37" i="21"/>
  <c r="R37" i="21"/>
  <c r="Q37" i="21"/>
  <c r="P37" i="21"/>
  <c r="O37" i="21"/>
  <c r="N37" i="21"/>
  <c r="W36" i="21"/>
  <c r="V36" i="21"/>
  <c r="U36" i="21"/>
  <c r="T36" i="21"/>
  <c r="S36" i="21"/>
  <c r="R36" i="21"/>
  <c r="Q36" i="21"/>
  <c r="P36" i="21"/>
  <c r="O36" i="21"/>
  <c r="N36" i="21"/>
  <c r="W35" i="21"/>
  <c r="V35" i="21"/>
  <c r="U35" i="21"/>
  <c r="T35" i="21"/>
  <c r="S35" i="21"/>
  <c r="R35" i="21"/>
  <c r="Q35" i="21"/>
  <c r="P35" i="21"/>
  <c r="O35" i="21"/>
  <c r="N35" i="21"/>
  <c r="W34" i="21"/>
  <c r="V34" i="21"/>
  <c r="U34" i="21"/>
  <c r="T34" i="21"/>
  <c r="S34" i="21"/>
  <c r="R34" i="21"/>
  <c r="Q34" i="21"/>
  <c r="P34" i="21"/>
  <c r="O34" i="21"/>
  <c r="N34" i="21"/>
  <c r="W33" i="21"/>
  <c r="V33" i="21"/>
  <c r="U33" i="21"/>
  <c r="T33" i="21"/>
  <c r="S33" i="21"/>
  <c r="R33" i="21"/>
  <c r="Q33" i="21"/>
  <c r="P33" i="21"/>
  <c r="O33" i="21"/>
  <c r="N33" i="21"/>
  <c r="W32" i="21"/>
  <c r="V32" i="21"/>
  <c r="U32" i="21"/>
  <c r="T32" i="21"/>
  <c r="S32" i="21"/>
  <c r="R32" i="21"/>
  <c r="Q32" i="21"/>
  <c r="P32" i="21"/>
  <c r="O32" i="21"/>
  <c r="N32" i="21"/>
  <c r="W31" i="21"/>
  <c r="V31" i="21"/>
  <c r="U31" i="21"/>
  <c r="T31" i="21"/>
  <c r="S31" i="21"/>
  <c r="R31" i="21"/>
  <c r="Q31" i="21"/>
  <c r="P31" i="21"/>
  <c r="O31" i="21"/>
  <c r="N31" i="21"/>
  <c r="W30" i="21"/>
  <c r="V30" i="21"/>
  <c r="U30" i="21"/>
  <c r="T30" i="21"/>
  <c r="S30" i="21"/>
  <c r="R30" i="21"/>
  <c r="Q30" i="21"/>
  <c r="P30" i="21"/>
  <c r="O30" i="21"/>
  <c r="N30" i="21"/>
  <c r="W29" i="21"/>
  <c r="V29" i="21"/>
  <c r="U29" i="21"/>
  <c r="T29" i="21"/>
  <c r="S29" i="21"/>
  <c r="R29" i="21"/>
  <c r="Q29" i="21"/>
  <c r="P29" i="21"/>
  <c r="O29" i="21"/>
  <c r="N29" i="21"/>
  <c r="W28" i="21"/>
  <c r="V28" i="21"/>
  <c r="U28" i="21"/>
  <c r="T28" i="21"/>
  <c r="S28" i="21"/>
  <c r="R28" i="21"/>
  <c r="Q28" i="21"/>
  <c r="P28" i="21"/>
  <c r="O28" i="21"/>
  <c r="N28" i="21"/>
  <c r="W27" i="21"/>
  <c r="V27" i="21"/>
  <c r="U27" i="21"/>
  <c r="T27" i="21"/>
  <c r="S27" i="21"/>
  <c r="R27" i="21"/>
  <c r="Q27" i="21"/>
  <c r="P27" i="21"/>
  <c r="O27" i="21"/>
  <c r="N27" i="21"/>
  <c r="W26" i="21"/>
  <c r="V26" i="21"/>
  <c r="U26" i="21"/>
  <c r="T26" i="21"/>
  <c r="S26" i="21"/>
  <c r="R26" i="21"/>
  <c r="Q26" i="21"/>
  <c r="P26" i="21"/>
  <c r="O26" i="21"/>
  <c r="N26" i="21"/>
  <c r="W25" i="21"/>
  <c r="V25" i="21"/>
  <c r="U25" i="21"/>
  <c r="T25" i="21"/>
  <c r="S25" i="21"/>
  <c r="R25" i="21"/>
  <c r="Q25" i="21"/>
  <c r="P25" i="21"/>
  <c r="O25" i="21"/>
  <c r="N25" i="21"/>
  <c r="W24" i="21"/>
  <c r="V24" i="21"/>
  <c r="U24" i="21"/>
  <c r="T24" i="21"/>
  <c r="S24" i="21"/>
  <c r="R24" i="21"/>
  <c r="Q24" i="21"/>
  <c r="P24" i="21"/>
  <c r="O24" i="21"/>
  <c r="N24" i="21"/>
  <c r="W23" i="21"/>
  <c r="V23" i="21"/>
  <c r="U23" i="21"/>
  <c r="T23" i="21"/>
  <c r="S23" i="21"/>
  <c r="R23" i="21"/>
  <c r="Q23" i="21"/>
  <c r="P23" i="21"/>
  <c r="O23" i="21"/>
  <c r="N23" i="21"/>
  <c r="W22" i="21"/>
  <c r="V22" i="21"/>
  <c r="U22" i="21"/>
  <c r="T22" i="21"/>
  <c r="S22" i="21"/>
  <c r="R22" i="21"/>
  <c r="Q22" i="21"/>
  <c r="P22" i="21"/>
  <c r="O22" i="21"/>
  <c r="N22" i="21"/>
  <c r="W21" i="21"/>
  <c r="V21" i="21"/>
  <c r="U21" i="21"/>
  <c r="T21" i="21"/>
  <c r="S21" i="21"/>
  <c r="R21" i="21"/>
  <c r="Q21" i="21"/>
  <c r="P21" i="21"/>
  <c r="O21" i="21"/>
  <c r="N21" i="21"/>
  <c r="W20" i="21"/>
  <c r="V20" i="21"/>
  <c r="U20" i="21"/>
  <c r="T20" i="21"/>
  <c r="S20" i="21"/>
  <c r="R20" i="21"/>
  <c r="Q20" i="21"/>
  <c r="P20" i="21"/>
  <c r="O20" i="21"/>
  <c r="N20" i="21"/>
  <c r="W19" i="21"/>
  <c r="V19" i="21"/>
  <c r="U19" i="21"/>
  <c r="T19" i="21"/>
  <c r="S19" i="21"/>
  <c r="R19" i="21"/>
  <c r="Q19" i="21"/>
  <c r="P19" i="21"/>
  <c r="O19" i="21"/>
  <c r="N19" i="21"/>
  <c r="W18" i="21"/>
  <c r="V18" i="21"/>
  <c r="U18" i="21"/>
  <c r="T18" i="21"/>
  <c r="S18" i="21"/>
  <c r="R18" i="21"/>
  <c r="Q18" i="21"/>
  <c r="P18" i="21"/>
  <c r="O18" i="21"/>
  <c r="N18" i="21"/>
  <c r="W17" i="21"/>
  <c r="V17" i="21"/>
  <c r="U17" i="21"/>
  <c r="T17" i="21"/>
  <c r="S17" i="21"/>
  <c r="R17" i="21"/>
  <c r="Q17" i="21"/>
  <c r="P17" i="21"/>
  <c r="O17" i="21"/>
  <c r="N17" i="21"/>
  <c r="W16" i="21"/>
  <c r="V16" i="21"/>
  <c r="U16" i="21"/>
  <c r="T16" i="21"/>
  <c r="S16" i="21"/>
  <c r="R16" i="21"/>
  <c r="Q16" i="21"/>
  <c r="P16" i="21"/>
  <c r="O16" i="21"/>
  <c r="N16" i="21"/>
  <c r="W15" i="21"/>
  <c r="V15" i="21"/>
  <c r="U15" i="21"/>
  <c r="T15" i="21"/>
  <c r="S15" i="21"/>
  <c r="R15" i="21"/>
  <c r="Q15" i="21"/>
  <c r="P15" i="21"/>
  <c r="O15" i="21"/>
  <c r="N15" i="21"/>
  <c r="W14" i="21"/>
  <c r="V14" i="21"/>
  <c r="U14" i="21"/>
  <c r="T14" i="21"/>
  <c r="S14" i="21"/>
  <c r="R14" i="21"/>
  <c r="Q14" i="21"/>
  <c r="P14" i="21"/>
  <c r="O14" i="21"/>
  <c r="N14" i="21"/>
  <c r="W13" i="21"/>
  <c r="V13" i="21"/>
  <c r="U13" i="21"/>
  <c r="T13" i="21"/>
  <c r="S13" i="21"/>
  <c r="R13" i="21"/>
  <c r="Q13" i="21"/>
  <c r="P13" i="21"/>
  <c r="O13" i="21"/>
  <c r="N13" i="21"/>
  <c r="W12" i="21"/>
  <c r="V12" i="21"/>
  <c r="U12" i="21"/>
  <c r="T12" i="21"/>
  <c r="S12" i="21"/>
  <c r="R12" i="21"/>
  <c r="Q12" i="21"/>
  <c r="P12" i="21"/>
  <c r="O12" i="21"/>
  <c r="N12" i="21"/>
  <c r="W11" i="21"/>
  <c r="V11" i="21"/>
  <c r="U11" i="21"/>
  <c r="T11" i="21"/>
  <c r="S11" i="21"/>
  <c r="R11" i="21"/>
  <c r="Q11" i="21"/>
  <c r="P11" i="21"/>
  <c r="O11" i="21"/>
  <c r="N11" i="21"/>
  <c r="W10" i="21"/>
  <c r="V10" i="21"/>
  <c r="U10" i="21"/>
  <c r="T10" i="21"/>
  <c r="S10" i="21"/>
  <c r="R10" i="21"/>
  <c r="Q10" i="21"/>
  <c r="P10" i="21"/>
  <c r="O10" i="21"/>
  <c r="N10" i="21"/>
  <c r="W9" i="21"/>
  <c r="V9" i="21"/>
  <c r="U9" i="21"/>
  <c r="T9" i="21"/>
  <c r="S9" i="21"/>
  <c r="R9" i="21"/>
  <c r="Q9" i="21"/>
  <c r="P9" i="21"/>
  <c r="O9" i="21"/>
  <c r="N9" i="21"/>
  <c r="W8" i="21"/>
  <c r="V8" i="21"/>
  <c r="U8" i="21"/>
  <c r="T8" i="21"/>
  <c r="S8" i="21"/>
  <c r="R8" i="21"/>
  <c r="Q8" i="21"/>
  <c r="P8" i="21"/>
  <c r="O8" i="21"/>
  <c r="N8" i="21"/>
  <c r="W7" i="21"/>
  <c r="V7" i="21"/>
  <c r="U7" i="21"/>
  <c r="T7" i="21"/>
  <c r="S7" i="21"/>
  <c r="R7" i="21"/>
  <c r="Q7" i="21"/>
  <c r="P7" i="21"/>
  <c r="O7" i="21"/>
  <c r="N7" i="21"/>
  <c r="W6" i="21"/>
  <c r="V6" i="21"/>
  <c r="U6" i="21"/>
  <c r="T6" i="21"/>
  <c r="S6" i="21"/>
  <c r="R6" i="21"/>
  <c r="Q6" i="21"/>
  <c r="P6" i="21"/>
  <c r="O6" i="21"/>
  <c r="N6" i="21"/>
  <c r="W5" i="21"/>
  <c r="V5" i="21"/>
  <c r="U5" i="21"/>
  <c r="T5" i="21"/>
  <c r="S5" i="21"/>
  <c r="R5" i="21"/>
  <c r="Q5" i="21"/>
  <c r="P5" i="21"/>
  <c r="O5" i="21"/>
  <c r="N5" i="21"/>
  <c r="W4" i="21"/>
  <c r="V4" i="21"/>
  <c r="U4" i="21"/>
  <c r="T4" i="21"/>
  <c r="S4" i="21"/>
  <c r="R4" i="21"/>
  <c r="Q4" i="21"/>
  <c r="P4" i="21"/>
  <c r="O4" i="21"/>
  <c r="N4" i="21"/>
  <c r="W3" i="21"/>
  <c r="V3" i="21"/>
  <c r="U3" i="21"/>
  <c r="T3" i="21"/>
  <c r="S3" i="21"/>
  <c r="R3" i="21"/>
  <c r="Q3" i="21"/>
  <c r="P3" i="21"/>
  <c r="O3" i="21"/>
  <c r="N3" i="21"/>
  <c r="W55" i="20"/>
  <c r="V55" i="20"/>
  <c r="U55" i="20"/>
  <c r="T55" i="20"/>
  <c r="S55" i="20"/>
  <c r="R55" i="20"/>
  <c r="Q55" i="20"/>
  <c r="P55" i="20"/>
  <c r="O55" i="20"/>
  <c r="N55" i="20"/>
  <c r="W54" i="20"/>
  <c r="V54" i="20"/>
  <c r="U54" i="20"/>
  <c r="T54" i="20"/>
  <c r="S54" i="20"/>
  <c r="R54" i="20"/>
  <c r="Q54" i="20"/>
  <c r="P54" i="20"/>
  <c r="O54" i="20"/>
  <c r="N54" i="20"/>
  <c r="W53" i="20"/>
  <c r="V53" i="20"/>
  <c r="U53" i="20"/>
  <c r="T53" i="20"/>
  <c r="S53" i="20"/>
  <c r="R53" i="20"/>
  <c r="Q53" i="20"/>
  <c r="P53" i="20"/>
  <c r="O53" i="20"/>
  <c r="N53" i="20"/>
  <c r="W52" i="20"/>
  <c r="V52" i="20"/>
  <c r="U52" i="20"/>
  <c r="T52" i="20"/>
  <c r="S52" i="20"/>
  <c r="R52" i="20"/>
  <c r="Q52" i="20"/>
  <c r="P52" i="20"/>
  <c r="O52" i="20"/>
  <c r="N52" i="20"/>
  <c r="W51" i="20"/>
  <c r="V51" i="20"/>
  <c r="U51" i="20"/>
  <c r="T51" i="20"/>
  <c r="S51" i="20"/>
  <c r="R51" i="20"/>
  <c r="Q51" i="20"/>
  <c r="P51" i="20"/>
  <c r="O51" i="20"/>
  <c r="N51" i="20"/>
  <c r="W50" i="20"/>
  <c r="V50" i="20"/>
  <c r="U50" i="20"/>
  <c r="T50" i="20"/>
  <c r="S50" i="20"/>
  <c r="R50" i="20"/>
  <c r="Q50" i="20"/>
  <c r="P50" i="20"/>
  <c r="O50" i="20"/>
  <c r="N50" i="20"/>
  <c r="W49" i="20"/>
  <c r="V49" i="20"/>
  <c r="U49" i="20"/>
  <c r="T49" i="20"/>
  <c r="S49" i="20"/>
  <c r="R49" i="20"/>
  <c r="Q49" i="20"/>
  <c r="P49" i="20"/>
  <c r="O49" i="20"/>
  <c r="N49" i="20"/>
  <c r="W48" i="20"/>
  <c r="V48" i="20"/>
  <c r="U48" i="20"/>
  <c r="T48" i="20"/>
  <c r="S48" i="20"/>
  <c r="R48" i="20"/>
  <c r="Q48" i="20"/>
  <c r="P48" i="20"/>
  <c r="O48" i="20"/>
  <c r="N48" i="20"/>
  <c r="W47" i="20"/>
  <c r="V47" i="20"/>
  <c r="U47" i="20"/>
  <c r="T47" i="20"/>
  <c r="S47" i="20"/>
  <c r="R47" i="20"/>
  <c r="Q47" i="20"/>
  <c r="P47" i="20"/>
  <c r="O47" i="20"/>
  <c r="N47" i="20"/>
  <c r="W46" i="20"/>
  <c r="V46" i="20"/>
  <c r="U46" i="20"/>
  <c r="T46" i="20"/>
  <c r="S46" i="20"/>
  <c r="R46" i="20"/>
  <c r="Q46" i="20"/>
  <c r="P46" i="20"/>
  <c r="O46" i="20"/>
  <c r="N46" i="20"/>
  <c r="W45" i="20"/>
  <c r="V45" i="20"/>
  <c r="U45" i="20"/>
  <c r="T45" i="20"/>
  <c r="S45" i="20"/>
  <c r="R45" i="20"/>
  <c r="Q45" i="20"/>
  <c r="P45" i="20"/>
  <c r="O45" i="20"/>
  <c r="N45" i="20"/>
  <c r="W44" i="20"/>
  <c r="V44" i="20"/>
  <c r="U44" i="20"/>
  <c r="T44" i="20"/>
  <c r="S44" i="20"/>
  <c r="R44" i="20"/>
  <c r="Q44" i="20"/>
  <c r="P44" i="20"/>
  <c r="O44" i="20"/>
  <c r="N44" i="20"/>
  <c r="W43" i="20"/>
  <c r="V43" i="20"/>
  <c r="U43" i="20"/>
  <c r="T43" i="20"/>
  <c r="S43" i="20"/>
  <c r="R43" i="20"/>
  <c r="Q43" i="20"/>
  <c r="P43" i="20"/>
  <c r="O43" i="20"/>
  <c r="N43" i="20"/>
  <c r="W42" i="20"/>
  <c r="V42" i="20"/>
  <c r="U42" i="20"/>
  <c r="T42" i="20"/>
  <c r="S42" i="20"/>
  <c r="R42" i="20"/>
  <c r="Q42" i="20"/>
  <c r="P42" i="20"/>
  <c r="O42" i="20"/>
  <c r="N42" i="20"/>
  <c r="W41" i="20"/>
  <c r="V41" i="20"/>
  <c r="U41" i="20"/>
  <c r="T41" i="20"/>
  <c r="S41" i="20"/>
  <c r="R41" i="20"/>
  <c r="Q41" i="20"/>
  <c r="P41" i="20"/>
  <c r="O41" i="20"/>
  <c r="N41" i="20"/>
  <c r="W40" i="20"/>
  <c r="V40" i="20"/>
  <c r="U40" i="20"/>
  <c r="T40" i="20"/>
  <c r="S40" i="20"/>
  <c r="R40" i="20"/>
  <c r="Q40" i="20"/>
  <c r="P40" i="20"/>
  <c r="O40" i="20"/>
  <c r="N40" i="20"/>
  <c r="W39" i="20"/>
  <c r="V39" i="20"/>
  <c r="U39" i="20"/>
  <c r="T39" i="20"/>
  <c r="S39" i="20"/>
  <c r="R39" i="20"/>
  <c r="Q39" i="20"/>
  <c r="P39" i="20"/>
  <c r="O39" i="20"/>
  <c r="N39" i="20"/>
  <c r="W38" i="20"/>
  <c r="V38" i="20"/>
  <c r="U38" i="20"/>
  <c r="T38" i="20"/>
  <c r="S38" i="20"/>
  <c r="R38" i="20"/>
  <c r="Q38" i="20"/>
  <c r="P38" i="20"/>
  <c r="O38" i="20"/>
  <c r="N38" i="20"/>
  <c r="W37" i="20"/>
  <c r="V37" i="20"/>
  <c r="U37" i="20"/>
  <c r="T37" i="20"/>
  <c r="S37" i="20"/>
  <c r="R37" i="20"/>
  <c r="Q37" i="20"/>
  <c r="P37" i="20"/>
  <c r="O37" i="20"/>
  <c r="N37" i="20"/>
  <c r="W36" i="20"/>
  <c r="V36" i="20"/>
  <c r="U36" i="20"/>
  <c r="T36" i="20"/>
  <c r="S36" i="20"/>
  <c r="R36" i="20"/>
  <c r="Q36" i="20"/>
  <c r="P36" i="20"/>
  <c r="O36" i="20"/>
  <c r="N36" i="20"/>
  <c r="W35" i="20"/>
  <c r="V35" i="20"/>
  <c r="U35" i="20"/>
  <c r="T35" i="20"/>
  <c r="S35" i="20"/>
  <c r="R35" i="20"/>
  <c r="Q35" i="20"/>
  <c r="P35" i="20"/>
  <c r="O35" i="20"/>
  <c r="N35" i="20"/>
  <c r="W34" i="20"/>
  <c r="V34" i="20"/>
  <c r="U34" i="20"/>
  <c r="T34" i="20"/>
  <c r="S34" i="20"/>
  <c r="R34" i="20"/>
  <c r="Q34" i="20"/>
  <c r="P34" i="20"/>
  <c r="O34" i="20"/>
  <c r="N34" i="20"/>
  <c r="W33" i="20"/>
  <c r="V33" i="20"/>
  <c r="U33" i="20"/>
  <c r="T33" i="20"/>
  <c r="S33" i="20"/>
  <c r="R33" i="20"/>
  <c r="Q33" i="20"/>
  <c r="P33" i="20"/>
  <c r="O33" i="20"/>
  <c r="N33" i="20"/>
  <c r="W32" i="20"/>
  <c r="V32" i="20"/>
  <c r="U32" i="20"/>
  <c r="T32" i="20"/>
  <c r="S32" i="20"/>
  <c r="R32" i="20"/>
  <c r="Q32" i="20"/>
  <c r="P32" i="20"/>
  <c r="O32" i="20"/>
  <c r="N32" i="20"/>
  <c r="W31" i="20"/>
  <c r="V31" i="20"/>
  <c r="U31" i="20"/>
  <c r="T31" i="20"/>
  <c r="S31" i="20"/>
  <c r="R31" i="20"/>
  <c r="Q31" i="20"/>
  <c r="P31" i="20"/>
  <c r="O31" i="20"/>
  <c r="N31" i="20"/>
  <c r="W30" i="20"/>
  <c r="V30" i="20"/>
  <c r="U30" i="20"/>
  <c r="T30" i="20"/>
  <c r="S30" i="20"/>
  <c r="R30" i="20"/>
  <c r="Q30" i="20"/>
  <c r="P30" i="20"/>
  <c r="O30" i="20"/>
  <c r="N30" i="20"/>
  <c r="W29" i="20"/>
  <c r="V29" i="20"/>
  <c r="U29" i="20"/>
  <c r="T29" i="20"/>
  <c r="S29" i="20"/>
  <c r="R29" i="20"/>
  <c r="Q29" i="20"/>
  <c r="P29" i="20"/>
  <c r="O29" i="20"/>
  <c r="N29" i="20"/>
  <c r="W28" i="20"/>
  <c r="V28" i="20"/>
  <c r="U28" i="20"/>
  <c r="T28" i="20"/>
  <c r="S28" i="20"/>
  <c r="R28" i="20"/>
  <c r="Q28" i="20"/>
  <c r="P28" i="20"/>
  <c r="O28" i="20"/>
  <c r="N28" i="20"/>
  <c r="W27" i="20"/>
  <c r="V27" i="20"/>
  <c r="U27" i="20"/>
  <c r="T27" i="20"/>
  <c r="S27" i="20"/>
  <c r="R27" i="20"/>
  <c r="Q27" i="20"/>
  <c r="P27" i="20"/>
  <c r="O27" i="20"/>
  <c r="N27" i="20"/>
  <c r="W26" i="20"/>
  <c r="V26" i="20"/>
  <c r="U26" i="20"/>
  <c r="T26" i="20"/>
  <c r="S26" i="20"/>
  <c r="R26" i="20"/>
  <c r="Q26" i="20"/>
  <c r="P26" i="20"/>
  <c r="O26" i="20"/>
  <c r="N26" i="20"/>
  <c r="W25" i="20"/>
  <c r="V25" i="20"/>
  <c r="U25" i="20"/>
  <c r="T25" i="20"/>
  <c r="S25" i="20"/>
  <c r="R25" i="20"/>
  <c r="Q25" i="20"/>
  <c r="P25" i="20"/>
  <c r="O25" i="20"/>
  <c r="N25" i="20"/>
  <c r="W24" i="20"/>
  <c r="V24" i="20"/>
  <c r="U24" i="20"/>
  <c r="T24" i="20"/>
  <c r="S24" i="20"/>
  <c r="R24" i="20"/>
  <c r="Q24" i="20"/>
  <c r="P24" i="20"/>
  <c r="O24" i="20"/>
  <c r="N24" i="20"/>
  <c r="W23" i="20"/>
  <c r="V23" i="20"/>
  <c r="U23" i="20"/>
  <c r="T23" i="20"/>
  <c r="S23" i="20"/>
  <c r="R23" i="20"/>
  <c r="Q23" i="20"/>
  <c r="P23" i="20"/>
  <c r="O23" i="20"/>
  <c r="N23" i="20"/>
  <c r="W22" i="20"/>
  <c r="V22" i="20"/>
  <c r="U22" i="20"/>
  <c r="T22" i="20"/>
  <c r="S22" i="20"/>
  <c r="R22" i="20"/>
  <c r="Q22" i="20"/>
  <c r="P22" i="20"/>
  <c r="O22" i="20"/>
  <c r="N22" i="20"/>
  <c r="W21" i="20"/>
  <c r="V21" i="20"/>
  <c r="U21" i="20"/>
  <c r="T21" i="20"/>
  <c r="S21" i="20"/>
  <c r="R21" i="20"/>
  <c r="Q21" i="20"/>
  <c r="P21" i="20"/>
  <c r="O21" i="20"/>
  <c r="N21" i="20"/>
  <c r="W20" i="20"/>
  <c r="V20" i="20"/>
  <c r="U20" i="20"/>
  <c r="T20" i="20"/>
  <c r="S20" i="20"/>
  <c r="R20" i="20"/>
  <c r="Q20" i="20"/>
  <c r="P20" i="20"/>
  <c r="O20" i="20"/>
  <c r="N20" i="20"/>
  <c r="W19" i="20"/>
  <c r="V19" i="20"/>
  <c r="U19" i="20"/>
  <c r="T19" i="20"/>
  <c r="S19" i="20"/>
  <c r="R19" i="20"/>
  <c r="Q19" i="20"/>
  <c r="P19" i="20"/>
  <c r="O19" i="20"/>
  <c r="N19" i="20"/>
  <c r="W18" i="20"/>
  <c r="V18" i="20"/>
  <c r="U18" i="20"/>
  <c r="T18" i="20"/>
  <c r="S18" i="20"/>
  <c r="R18" i="20"/>
  <c r="Q18" i="20"/>
  <c r="P18" i="20"/>
  <c r="O18" i="20"/>
  <c r="N18" i="20"/>
  <c r="W17" i="20"/>
  <c r="V17" i="20"/>
  <c r="U17" i="20"/>
  <c r="T17" i="20"/>
  <c r="S17" i="20"/>
  <c r="R17" i="20"/>
  <c r="Q17" i="20"/>
  <c r="P17" i="20"/>
  <c r="O17" i="20"/>
  <c r="N17" i="20"/>
  <c r="W16" i="20"/>
  <c r="V16" i="20"/>
  <c r="U16" i="20"/>
  <c r="T16" i="20"/>
  <c r="S16" i="20"/>
  <c r="R16" i="20"/>
  <c r="Q16" i="20"/>
  <c r="P16" i="20"/>
  <c r="O16" i="20"/>
  <c r="N16" i="20"/>
  <c r="W15" i="20"/>
  <c r="V15" i="20"/>
  <c r="U15" i="20"/>
  <c r="T15" i="20"/>
  <c r="S15" i="20"/>
  <c r="R15" i="20"/>
  <c r="Q15" i="20"/>
  <c r="P15" i="20"/>
  <c r="O15" i="20"/>
  <c r="N15" i="20"/>
  <c r="W14" i="20"/>
  <c r="V14" i="20"/>
  <c r="U14" i="20"/>
  <c r="T14" i="20"/>
  <c r="S14" i="20"/>
  <c r="R14" i="20"/>
  <c r="Q14" i="20"/>
  <c r="P14" i="20"/>
  <c r="O14" i="20"/>
  <c r="N14" i="20"/>
  <c r="W13" i="20"/>
  <c r="V13" i="20"/>
  <c r="U13" i="20"/>
  <c r="T13" i="20"/>
  <c r="S13" i="20"/>
  <c r="R13" i="20"/>
  <c r="Q13" i="20"/>
  <c r="P13" i="20"/>
  <c r="O13" i="20"/>
  <c r="N13" i="20"/>
  <c r="W12" i="20"/>
  <c r="V12" i="20"/>
  <c r="U12" i="20"/>
  <c r="T12" i="20"/>
  <c r="S12" i="20"/>
  <c r="R12" i="20"/>
  <c r="Q12" i="20"/>
  <c r="P12" i="20"/>
  <c r="O12" i="20"/>
  <c r="N12" i="20"/>
  <c r="W11" i="20"/>
  <c r="V11" i="20"/>
  <c r="U11" i="20"/>
  <c r="T11" i="20"/>
  <c r="S11" i="20"/>
  <c r="R11" i="20"/>
  <c r="Q11" i="20"/>
  <c r="P11" i="20"/>
  <c r="O11" i="20"/>
  <c r="N11" i="20"/>
  <c r="W10" i="20"/>
  <c r="V10" i="20"/>
  <c r="U10" i="20"/>
  <c r="T10" i="20"/>
  <c r="S10" i="20"/>
  <c r="R10" i="20"/>
  <c r="Q10" i="20"/>
  <c r="P10" i="20"/>
  <c r="O10" i="20"/>
  <c r="N10" i="20"/>
  <c r="W9" i="20"/>
  <c r="V9" i="20"/>
  <c r="U9" i="20"/>
  <c r="T9" i="20"/>
  <c r="S9" i="20"/>
  <c r="R9" i="20"/>
  <c r="Q9" i="20"/>
  <c r="P9" i="20"/>
  <c r="O9" i="20"/>
  <c r="N9" i="20"/>
  <c r="W8" i="20"/>
  <c r="V8" i="20"/>
  <c r="U8" i="20"/>
  <c r="T8" i="20"/>
  <c r="S8" i="20"/>
  <c r="R8" i="20"/>
  <c r="Q8" i="20"/>
  <c r="P8" i="20"/>
  <c r="O8" i="20"/>
  <c r="N8" i="20"/>
  <c r="W7" i="20"/>
  <c r="V7" i="20"/>
  <c r="U7" i="20"/>
  <c r="T7" i="20"/>
  <c r="S7" i="20"/>
  <c r="R7" i="20"/>
  <c r="Q7" i="20"/>
  <c r="P7" i="20"/>
  <c r="O7" i="20"/>
  <c r="N7" i="20"/>
  <c r="W6" i="20"/>
  <c r="V6" i="20"/>
  <c r="U6" i="20"/>
  <c r="T6" i="20"/>
  <c r="S6" i="20"/>
  <c r="R6" i="20"/>
  <c r="Q6" i="20"/>
  <c r="P6" i="20"/>
  <c r="O6" i="20"/>
  <c r="N6" i="20"/>
  <c r="W5" i="20"/>
  <c r="V5" i="20"/>
  <c r="U5" i="20"/>
  <c r="T5" i="20"/>
  <c r="S5" i="20"/>
  <c r="R5" i="20"/>
  <c r="Q5" i="20"/>
  <c r="P5" i="20"/>
  <c r="O5" i="20"/>
  <c r="N5" i="20"/>
  <c r="W4" i="20"/>
  <c r="V4" i="20"/>
  <c r="U4" i="20"/>
  <c r="T4" i="20"/>
  <c r="S4" i="20"/>
  <c r="R4" i="20"/>
  <c r="Q4" i="20"/>
  <c r="P4" i="20"/>
  <c r="O4" i="20"/>
  <c r="N4" i="20"/>
  <c r="W3" i="20"/>
  <c r="V3" i="20"/>
  <c r="U3" i="20"/>
  <c r="T3" i="20"/>
  <c r="S3" i="20"/>
  <c r="R3" i="20"/>
  <c r="Q3" i="20"/>
  <c r="P3" i="20"/>
  <c r="O3" i="20"/>
  <c r="N3" i="20"/>
  <c r="W55" i="19"/>
  <c r="V55" i="19"/>
  <c r="U55" i="19"/>
  <c r="T55" i="19"/>
  <c r="S55" i="19"/>
  <c r="R55" i="19"/>
  <c r="Q55" i="19"/>
  <c r="P55" i="19"/>
  <c r="O55" i="19"/>
  <c r="N55" i="19"/>
  <c r="W54" i="19"/>
  <c r="V54" i="19"/>
  <c r="U54" i="19"/>
  <c r="T54" i="19"/>
  <c r="S54" i="19"/>
  <c r="R54" i="19"/>
  <c r="Q54" i="19"/>
  <c r="P54" i="19"/>
  <c r="O54" i="19"/>
  <c r="N54" i="19"/>
  <c r="W53" i="19"/>
  <c r="V53" i="19"/>
  <c r="U53" i="19"/>
  <c r="T53" i="19"/>
  <c r="S53" i="19"/>
  <c r="R53" i="19"/>
  <c r="Q53" i="19"/>
  <c r="P53" i="19"/>
  <c r="O53" i="19"/>
  <c r="N53" i="19"/>
  <c r="W52" i="19"/>
  <c r="V52" i="19"/>
  <c r="U52" i="19"/>
  <c r="T52" i="19"/>
  <c r="S52" i="19"/>
  <c r="R52" i="19"/>
  <c r="Q52" i="19"/>
  <c r="P52" i="19"/>
  <c r="O52" i="19"/>
  <c r="N52" i="19"/>
  <c r="W51" i="19"/>
  <c r="V51" i="19"/>
  <c r="U51" i="19"/>
  <c r="T51" i="19"/>
  <c r="S51" i="19"/>
  <c r="R51" i="19"/>
  <c r="Q51" i="19"/>
  <c r="P51" i="19"/>
  <c r="O51" i="19"/>
  <c r="N51" i="19"/>
  <c r="W50" i="19"/>
  <c r="V50" i="19"/>
  <c r="U50" i="19"/>
  <c r="T50" i="19"/>
  <c r="S50" i="19"/>
  <c r="R50" i="19"/>
  <c r="Q50" i="19"/>
  <c r="P50" i="19"/>
  <c r="O50" i="19"/>
  <c r="N50" i="19"/>
  <c r="W49" i="19"/>
  <c r="V49" i="19"/>
  <c r="U49" i="19"/>
  <c r="T49" i="19"/>
  <c r="S49" i="19"/>
  <c r="R49" i="19"/>
  <c r="Q49" i="19"/>
  <c r="P49" i="19"/>
  <c r="O49" i="19"/>
  <c r="N49" i="19"/>
  <c r="W48" i="19"/>
  <c r="V48" i="19"/>
  <c r="U48" i="19"/>
  <c r="T48" i="19"/>
  <c r="S48" i="19"/>
  <c r="R48" i="19"/>
  <c r="Q48" i="19"/>
  <c r="P48" i="19"/>
  <c r="O48" i="19"/>
  <c r="N48" i="19"/>
  <c r="W47" i="19"/>
  <c r="V47" i="19"/>
  <c r="U47" i="19"/>
  <c r="T47" i="19"/>
  <c r="S47" i="19"/>
  <c r="R47" i="19"/>
  <c r="Q47" i="19"/>
  <c r="P47" i="19"/>
  <c r="O47" i="19"/>
  <c r="N47" i="19"/>
  <c r="W46" i="19"/>
  <c r="V46" i="19"/>
  <c r="U46" i="19"/>
  <c r="T46" i="19"/>
  <c r="S46" i="19"/>
  <c r="R46" i="19"/>
  <c r="Q46" i="19"/>
  <c r="P46" i="19"/>
  <c r="O46" i="19"/>
  <c r="N46" i="19"/>
  <c r="W45" i="19"/>
  <c r="V45" i="19"/>
  <c r="U45" i="19"/>
  <c r="T45" i="19"/>
  <c r="S45" i="19"/>
  <c r="R45" i="19"/>
  <c r="Q45" i="19"/>
  <c r="P45" i="19"/>
  <c r="O45" i="19"/>
  <c r="N45" i="19"/>
  <c r="W44" i="19"/>
  <c r="V44" i="19"/>
  <c r="U44" i="19"/>
  <c r="T44" i="19"/>
  <c r="S44" i="19"/>
  <c r="R44" i="19"/>
  <c r="Q44" i="19"/>
  <c r="P44" i="19"/>
  <c r="O44" i="19"/>
  <c r="N44" i="19"/>
  <c r="W43" i="19"/>
  <c r="V43" i="19"/>
  <c r="U43" i="19"/>
  <c r="T43" i="19"/>
  <c r="S43" i="19"/>
  <c r="R43" i="19"/>
  <c r="Q43" i="19"/>
  <c r="P43" i="19"/>
  <c r="O43" i="19"/>
  <c r="N43" i="19"/>
  <c r="W42" i="19"/>
  <c r="V42" i="19"/>
  <c r="U42" i="19"/>
  <c r="T42" i="19"/>
  <c r="S42" i="19"/>
  <c r="R42" i="19"/>
  <c r="Q42" i="19"/>
  <c r="P42" i="19"/>
  <c r="O42" i="19"/>
  <c r="N42" i="19"/>
  <c r="W41" i="19"/>
  <c r="V41" i="19"/>
  <c r="U41" i="19"/>
  <c r="T41" i="19"/>
  <c r="S41" i="19"/>
  <c r="R41" i="19"/>
  <c r="Q41" i="19"/>
  <c r="P41" i="19"/>
  <c r="O41" i="19"/>
  <c r="N41" i="19"/>
  <c r="W40" i="19"/>
  <c r="V40" i="19"/>
  <c r="U40" i="19"/>
  <c r="T40" i="19"/>
  <c r="S40" i="19"/>
  <c r="R40" i="19"/>
  <c r="Q40" i="19"/>
  <c r="P40" i="19"/>
  <c r="O40" i="19"/>
  <c r="N40" i="19"/>
  <c r="W39" i="19"/>
  <c r="V39" i="19"/>
  <c r="U39" i="19"/>
  <c r="T39" i="19"/>
  <c r="S39" i="19"/>
  <c r="R39" i="19"/>
  <c r="Q39" i="19"/>
  <c r="P39" i="19"/>
  <c r="O39" i="19"/>
  <c r="N39" i="19"/>
  <c r="W38" i="19"/>
  <c r="V38" i="19"/>
  <c r="U38" i="19"/>
  <c r="T38" i="19"/>
  <c r="S38" i="19"/>
  <c r="R38" i="19"/>
  <c r="Q38" i="19"/>
  <c r="P38" i="19"/>
  <c r="O38" i="19"/>
  <c r="N38" i="19"/>
  <c r="W37" i="19"/>
  <c r="V37" i="19"/>
  <c r="U37" i="19"/>
  <c r="T37" i="19"/>
  <c r="S37" i="19"/>
  <c r="R37" i="19"/>
  <c r="Q37" i="19"/>
  <c r="P37" i="19"/>
  <c r="O37" i="19"/>
  <c r="N37" i="19"/>
  <c r="W36" i="19"/>
  <c r="V36" i="19"/>
  <c r="U36" i="19"/>
  <c r="T36" i="19"/>
  <c r="S36" i="19"/>
  <c r="R36" i="19"/>
  <c r="Q36" i="19"/>
  <c r="P36" i="19"/>
  <c r="O36" i="19"/>
  <c r="N36" i="19"/>
  <c r="W35" i="19"/>
  <c r="V35" i="19"/>
  <c r="U35" i="19"/>
  <c r="T35" i="19"/>
  <c r="S35" i="19"/>
  <c r="R35" i="19"/>
  <c r="Q35" i="19"/>
  <c r="P35" i="19"/>
  <c r="O35" i="19"/>
  <c r="N35" i="19"/>
  <c r="W34" i="19"/>
  <c r="V34" i="19"/>
  <c r="U34" i="19"/>
  <c r="T34" i="19"/>
  <c r="S34" i="19"/>
  <c r="R34" i="19"/>
  <c r="Q34" i="19"/>
  <c r="P34" i="19"/>
  <c r="O34" i="19"/>
  <c r="N34" i="19"/>
  <c r="W33" i="19"/>
  <c r="V33" i="19"/>
  <c r="U33" i="19"/>
  <c r="T33" i="19"/>
  <c r="S33" i="19"/>
  <c r="R33" i="19"/>
  <c r="Q33" i="19"/>
  <c r="P33" i="19"/>
  <c r="O33" i="19"/>
  <c r="N33" i="19"/>
  <c r="W32" i="19"/>
  <c r="V32" i="19"/>
  <c r="U32" i="19"/>
  <c r="T32" i="19"/>
  <c r="S32" i="19"/>
  <c r="R32" i="19"/>
  <c r="Q32" i="19"/>
  <c r="P32" i="19"/>
  <c r="O32" i="19"/>
  <c r="N32" i="19"/>
  <c r="W31" i="19"/>
  <c r="V31" i="19"/>
  <c r="U31" i="19"/>
  <c r="T31" i="19"/>
  <c r="S31" i="19"/>
  <c r="R31" i="19"/>
  <c r="Q31" i="19"/>
  <c r="P31" i="19"/>
  <c r="O31" i="19"/>
  <c r="N31" i="19"/>
  <c r="W30" i="19"/>
  <c r="V30" i="19"/>
  <c r="U30" i="19"/>
  <c r="T30" i="19"/>
  <c r="S30" i="19"/>
  <c r="R30" i="19"/>
  <c r="Q30" i="19"/>
  <c r="P30" i="19"/>
  <c r="O30" i="19"/>
  <c r="N30" i="19"/>
  <c r="W29" i="19"/>
  <c r="V29" i="19"/>
  <c r="U29" i="19"/>
  <c r="T29" i="19"/>
  <c r="S29" i="19"/>
  <c r="R29" i="19"/>
  <c r="Q29" i="19"/>
  <c r="P29" i="19"/>
  <c r="O29" i="19"/>
  <c r="N29" i="19"/>
  <c r="W28" i="19"/>
  <c r="V28" i="19"/>
  <c r="U28" i="19"/>
  <c r="T28" i="19"/>
  <c r="S28" i="19"/>
  <c r="R28" i="19"/>
  <c r="Q28" i="19"/>
  <c r="P28" i="19"/>
  <c r="O28" i="19"/>
  <c r="N28" i="19"/>
  <c r="W27" i="19"/>
  <c r="V27" i="19"/>
  <c r="U27" i="19"/>
  <c r="T27" i="19"/>
  <c r="S27" i="19"/>
  <c r="R27" i="19"/>
  <c r="Q27" i="19"/>
  <c r="P27" i="19"/>
  <c r="O27" i="19"/>
  <c r="N27" i="19"/>
  <c r="W26" i="19"/>
  <c r="V26" i="19"/>
  <c r="U26" i="19"/>
  <c r="T26" i="19"/>
  <c r="S26" i="19"/>
  <c r="R26" i="19"/>
  <c r="Q26" i="19"/>
  <c r="P26" i="19"/>
  <c r="O26" i="19"/>
  <c r="N26" i="19"/>
  <c r="W25" i="19"/>
  <c r="V25" i="19"/>
  <c r="U25" i="19"/>
  <c r="T25" i="19"/>
  <c r="S25" i="19"/>
  <c r="R25" i="19"/>
  <c r="Q25" i="19"/>
  <c r="P25" i="19"/>
  <c r="O25" i="19"/>
  <c r="N25" i="19"/>
  <c r="W24" i="19"/>
  <c r="V24" i="19"/>
  <c r="U24" i="19"/>
  <c r="T24" i="19"/>
  <c r="S24" i="19"/>
  <c r="R24" i="19"/>
  <c r="Q24" i="19"/>
  <c r="P24" i="19"/>
  <c r="O24" i="19"/>
  <c r="N24" i="19"/>
  <c r="W23" i="19"/>
  <c r="V23" i="19"/>
  <c r="U23" i="19"/>
  <c r="T23" i="19"/>
  <c r="S23" i="19"/>
  <c r="R23" i="19"/>
  <c r="Q23" i="19"/>
  <c r="P23" i="19"/>
  <c r="O23" i="19"/>
  <c r="N23" i="19"/>
  <c r="W22" i="19"/>
  <c r="V22" i="19"/>
  <c r="U22" i="19"/>
  <c r="T22" i="19"/>
  <c r="S22" i="19"/>
  <c r="R22" i="19"/>
  <c r="Q22" i="19"/>
  <c r="P22" i="19"/>
  <c r="O22" i="19"/>
  <c r="N22" i="19"/>
  <c r="W21" i="19"/>
  <c r="V21" i="19"/>
  <c r="U21" i="19"/>
  <c r="T21" i="19"/>
  <c r="S21" i="19"/>
  <c r="R21" i="19"/>
  <c r="Q21" i="19"/>
  <c r="P21" i="19"/>
  <c r="O21" i="19"/>
  <c r="N21" i="19"/>
  <c r="W20" i="19"/>
  <c r="V20" i="19"/>
  <c r="U20" i="19"/>
  <c r="T20" i="19"/>
  <c r="S20" i="19"/>
  <c r="R20" i="19"/>
  <c r="Q20" i="19"/>
  <c r="P20" i="19"/>
  <c r="O20" i="19"/>
  <c r="N20" i="19"/>
  <c r="W19" i="19"/>
  <c r="V19" i="19"/>
  <c r="U19" i="19"/>
  <c r="T19" i="19"/>
  <c r="S19" i="19"/>
  <c r="R19" i="19"/>
  <c r="Q19" i="19"/>
  <c r="P19" i="19"/>
  <c r="O19" i="19"/>
  <c r="N19" i="19"/>
  <c r="W18" i="19"/>
  <c r="V18" i="19"/>
  <c r="U18" i="19"/>
  <c r="T18" i="19"/>
  <c r="S18" i="19"/>
  <c r="R18" i="19"/>
  <c r="Q18" i="19"/>
  <c r="P18" i="19"/>
  <c r="O18" i="19"/>
  <c r="N18" i="19"/>
  <c r="W17" i="19"/>
  <c r="V17" i="19"/>
  <c r="U17" i="19"/>
  <c r="T17" i="19"/>
  <c r="S17" i="19"/>
  <c r="R17" i="19"/>
  <c r="Q17" i="19"/>
  <c r="P17" i="19"/>
  <c r="O17" i="19"/>
  <c r="N17" i="19"/>
  <c r="W16" i="19"/>
  <c r="V16" i="19"/>
  <c r="U16" i="19"/>
  <c r="T16" i="19"/>
  <c r="S16" i="19"/>
  <c r="R16" i="19"/>
  <c r="Q16" i="19"/>
  <c r="P16" i="19"/>
  <c r="O16" i="19"/>
  <c r="N16" i="19"/>
  <c r="W15" i="19"/>
  <c r="V15" i="19"/>
  <c r="U15" i="19"/>
  <c r="T15" i="19"/>
  <c r="S15" i="19"/>
  <c r="R15" i="19"/>
  <c r="Q15" i="19"/>
  <c r="P15" i="19"/>
  <c r="O15" i="19"/>
  <c r="N15" i="19"/>
  <c r="W14" i="19"/>
  <c r="V14" i="19"/>
  <c r="U14" i="19"/>
  <c r="T14" i="19"/>
  <c r="S14" i="19"/>
  <c r="R14" i="19"/>
  <c r="Q14" i="19"/>
  <c r="P14" i="19"/>
  <c r="O14" i="19"/>
  <c r="N14" i="19"/>
  <c r="W13" i="19"/>
  <c r="V13" i="19"/>
  <c r="U13" i="19"/>
  <c r="T13" i="19"/>
  <c r="S13" i="19"/>
  <c r="R13" i="19"/>
  <c r="Q13" i="19"/>
  <c r="P13" i="19"/>
  <c r="O13" i="19"/>
  <c r="N13" i="19"/>
  <c r="W12" i="19"/>
  <c r="V12" i="19"/>
  <c r="U12" i="19"/>
  <c r="T12" i="19"/>
  <c r="S12" i="19"/>
  <c r="R12" i="19"/>
  <c r="Q12" i="19"/>
  <c r="P12" i="19"/>
  <c r="O12" i="19"/>
  <c r="N12" i="19"/>
  <c r="W11" i="19"/>
  <c r="V11" i="19"/>
  <c r="U11" i="19"/>
  <c r="T11" i="19"/>
  <c r="S11" i="19"/>
  <c r="R11" i="19"/>
  <c r="Q11" i="19"/>
  <c r="P11" i="19"/>
  <c r="O11" i="19"/>
  <c r="N11" i="19"/>
  <c r="W10" i="19"/>
  <c r="V10" i="19"/>
  <c r="U10" i="19"/>
  <c r="T10" i="19"/>
  <c r="S10" i="19"/>
  <c r="R10" i="19"/>
  <c r="Q10" i="19"/>
  <c r="P10" i="19"/>
  <c r="O10" i="19"/>
  <c r="N10" i="19"/>
  <c r="W9" i="19"/>
  <c r="V9" i="19"/>
  <c r="U9" i="19"/>
  <c r="T9" i="19"/>
  <c r="S9" i="19"/>
  <c r="R9" i="19"/>
  <c r="Q9" i="19"/>
  <c r="P9" i="19"/>
  <c r="O9" i="19"/>
  <c r="N9" i="19"/>
  <c r="W8" i="19"/>
  <c r="V8" i="19"/>
  <c r="U8" i="19"/>
  <c r="T8" i="19"/>
  <c r="S8" i="19"/>
  <c r="R8" i="19"/>
  <c r="Q8" i="19"/>
  <c r="P8" i="19"/>
  <c r="O8" i="19"/>
  <c r="N8" i="19"/>
  <c r="W7" i="19"/>
  <c r="V7" i="19"/>
  <c r="U7" i="19"/>
  <c r="T7" i="19"/>
  <c r="S7" i="19"/>
  <c r="R7" i="19"/>
  <c r="Q7" i="19"/>
  <c r="P7" i="19"/>
  <c r="O7" i="19"/>
  <c r="N7" i="19"/>
  <c r="W6" i="19"/>
  <c r="V6" i="19"/>
  <c r="U6" i="19"/>
  <c r="T6" i="19"/>
  <c r="S6" i="19"/>
  <c r="R6" i="19"/>
  <c r="Q6" i="19"/>
  <c r="P6" i="19"/>
  <c r="O6" i="19"/>
  <c r="N6" i="19"/>
  <c r="W5" i="19"/>
  <c r="V5" i="19"/>
  <c r="U5" i="19"/>
  <c r="T5" i="19"/>
  <c r="S5" i="19"/>
  <c r="R5" i="19"/>
  <c r="Q5" i="19"/>
  <c r="P5" i="19"/>
  <c r="O5" i="19"/>
  <c r="N5" i="19"/>
  <c r="W4" i="19"/>
  <c r="V4" i="19"/>
  <c r="U4" i="19"/>
  <c r="T4" i="19"/>
  <c r="S4" i="19"/>
  <c r="R4" i="19"/>
  <c r="Q4" i="19"/>
  <c r="P4" i="19"/>
  <c r="O4" i="19"/>
  <c r="N4" i="19"/>
  <c r="W3" i="19"/>
  <c r="V3" i="19"/>
  <c r="U3" i="19"/>
  <c r="T3" i="19"/>
  <c r="S3" i="19"/>
  <c r="R3" i="19"/>
  <c r="Q3" i="19"/>
  <c r="P3" i="19"/>
  <c r="O3" i="19"/>
  <c r="N3" i="19"/>
  <c r="W55" i="18"/>
  <c r="V55" i="18"/>
  <c r="U55" i="18"/>
  <c r="T55" i="18"/>
  <c r="S55" i="18"/>
  <c r="R55" i="18"/>
  <c r="Q55" i="18"/>
  <c r="P55" i="18"/>
  <c r="O55" i="18"/>
  <c r="N55" i="18"/>
  <c r="W54" i="18"/>
  <c r="V54" i="18"/>
  <c r="U54" i="18"/>
  <c r="T54" i="18"/>
  <c r="S54" i="18"/>
  <c r="R54" i="18"/>
  <c r="Q54" i="18"/>
  <c r="P54" i="18"/>
  <c r="O54" i="18"/>
  <c r="N54" i="18"/>
  <c r="W53" i="18"/>
  <c r="V53" i="18"/>
  <c r="U53" i="18"/>
  <c r="T53" i="18"/>
  <c r="S53" i="18"/>
  <c r="R53" i="18"/>
  <c r="Q53" i="18"/>
  <c r="P53" i="18"/>
  <c r="O53" i="18"/>
  <c r="N53" i="18"/>
  <c r="W52" i="18"/>
  <c r="V52" i="18"/>
  <c r="U52" i="18"/>
  <c r="T52" i="18"/>
  <c r="S52" i="18"/>
  <c r="R52" i="18"/>
  <c r="Q52" i="18"/>
  <c r="P52" i="18"/>
  <c r="O52" i="18"/>
  <c r="N52" i="18"/>
  <c r="W51" i="18"/>
  <c r="V51" i="18"/>
  <c r="U51" i="18"/>
  <c r="T51" i="18"/>
  <c r="S51" i="18"/>
  <c r="R51" i="18"/>
  <c r="Q51" i="18"/>
  <c r="P51" i="18"/>
  <c r="O51" i="18"/>
  <c r="N51" i="18"/>
  <c r="W50" i="18"/>
  <c r="V50" i="18"/>
  <c r="U50" i="18"/>
  <c r="T50" i="18"/>
  <c r="S50" i="18"/>
  <c r="R50" i="18"/>
  <c r="Q50" i="18"/>
  <c r="P50" i="18"/>
  <c r="O50" i="18"/>
  <c r="N50" i="18"/>
  <c r="W49" i="18"/>
  <c r="V49" i="18"/>
  <c r="U49" i="18"/>
  <c r="T49" i="18"/>
  <c r="S49" i="18"/>
  <c r="R49" i="18"/>
  <c r="Q49" i="18"/>
  <c r="P49" i="18"/>
  <c r="O49" i="18"/>
  <c r="N49" i="18"/>
  <c r="W48" i="18"/>
  <c r="V48" i="18"/>
  <c r="U48" i="18"/>
  <c r="T48" i="18"/>
  <c r="S48" i="18"/>
  <c r="R48" i="18"/>
  <c r="Q48" i="18"/>
  <c r="P48" i="18"/>
  <c r="O48" i="18"/>
  <c r="N48" i="18"/>
  <c r="W47" i="18"/>
  <c r="V47" i="18"/>
  <c r="U47" i="18"/>
  <c r="T47" i="18"/>
  <c r="S47" i="18"/>
  <c r="R47" i="18"/>
  <c r="Q47" i="18"/>
  <c r="P47" i="18"/>
  <c r="O47" i="18"/>
  <c r="N47" i="18"/>
  <c r="W46" i="18"/>
  <c r="V46" i="18"/>
  <c r="U46" i="18"/>
  <c r="T46" i="18"/>
  <c r="S46" i="18"/>
  <c r="R46" i="18"/>
  <c r="Q46" i="18"/>
  <c r="P46" i="18"/>
  <c r="O46" i="18"/>
  <c r="N46" i="18"/>
  <c r="W45" i="18"/>
  <c r="V45" i="18"/>
  <c r="U45" i="18"/>
  <c r="T45" i="18"/>
  <c r="S45" i="18"/>
  <c r="R45" i="18"/>
  <c r="Q45" i="18"/>
  <c r="P45" i="18"/>
  <c r="O45" i="18"/>
  <c r="N45" i="18"/>
  <c r="W44" i="18"/>
  <c r="V44" i="18"/>
  <c r="U44" i="18"/>
  <c r="T44" i="18"/>
  <c r="S44" i="18"/>
  <c r="R44" i="18"/>
  <c r="Q44" i="18"/>
  <c r="P44" i="18"/>
  <c r="O44" i="18"/>
  <c r="N44" i="18"/>
  <c r="W43" i="18"/>
  <c r="V43" i="18"/>
  <c r="U43" i="18"/>
  <c r="T43" i="18"/>
  <c r="S43" i="18"/>
  <c r="R43" i="18"/>
  <c r="Q43" i="18"/>
  <c r="P43" i="18"/>
  <c r="O43" i="18"/>
  <c r="N43" i="18"/>
  <c r="W42" i="18"/>
  <c r="V42" i="18"/>
  <c r="U42" i="18"/>
  <c r="T42" i="18"/>
  <c r="S42" i="18"/>
  <c r="R42" i="18"/>
  <c r="Q42" i="18"/>
  <c r="P42" i="18"/>
  <c r="O42" i="18"/>
  <c r="N42" i="18"/>
  <c r="W41" i="18"/>
  <c r="V41" i="18"/>
  <c r="U41" i="18"/>
  <c r="T41" i="18"/>
  <c r="S41" i="18"/>
  <c r="R41" i="18"/>
  <c r="Q41" i="18"/>
  <c r="P41" i="18"/>
  <c r="O41" i="18"/>
  <c r="N41" i="18"/>
  <c r="W40" i="18"/>
  <c r="V40" i="18"/>
  <c r="U40" i="18"/>
  <c r="T40" i="18"/>
  <c r="S40" i="18"/>
  <c r="R40" i="18"/>
  <c r="Q40" i="18"/>
  <c r="P40" i="18"/>
  <c r="O40" i="18"/>
  <c r="N40" i="18"/>
  <c r="W39" i="18"/>
  <c r="V39" i="18"/>
  <c r="U39" i="18"/>
  <c r="T39" i="18"/>
  <c r="S39" i="18"/>
  <c r="R39" i="18"/>
  <c r="Q39" i="18"/>
  <c r="P39" i="18"/>
  <c r="O39" i="18"/>
  <c r="N39" i="18"/>
  <c r="W38" i="18"/>
  <c r="V38" i="18"/>
  <c r="U38" i="18"/>
  <c r="T38" i="18"/>
  <c r="S38" i="18"/>
  <c r="R38" i="18"/>
  <c r="Q38" i="18"/>
  <c r="P38" i="18"/>
  <c r="O38" i="18"/>
  <c r="N38" i="18"/>
  <c r="W37" i="18"/>
  <c r="V37" i="18"/>
  <c r="U37" i="18"/>
  <c r="T37" i="18"/>
  <c r="S37" i="18"/>
  <c r="R37" i="18"/>
  <c r="Q37" i="18"/>
  <c r="P37" i="18"/>
  <c r="O37" i="18"/>
  <c r="N37" i="18"/>
  <c r="W36" i="18"/>
  <c r="V36" i="18"/>
  <c r="U36" i="18"/>
  <c r="T36" i="18"/>
  <c r="S36" i="18"/>
  <c r="R36" i="18"/>
  <c r="Q36" i="18"/>
  <c r="P36" i="18"/>
  <c r="O36" i="18"/>
  <c r="N36" i="18"/>
  <c r="W35" i="18"/>
  <c r="V35" i="18"/>
  <c r="U35" i="18"/>
  <c r="T35" i="18"/>
  <c r="S35" i="18"/>
  <c r="R35" i="18"/>
  <c r="Q35" i="18"/>
  <c r="P35" i="18"/>
  <c r="O35" i="18"/>
  <c r="N35" i="18"/>
  <c r="W34" i="18"/>
  <c r="V34" i="18"/>
  <c r="U34" i="18"/>
  <c r="T34" i="18"/>
  <c r="S34" i="18"/>
  <c r="R34" i="18"/>
  <c r="Q34" i="18"/>
  <c r="P34" i="18"/>
  <c r="O34" i="18"/>
  <c r="N34" i="18"/>
  <c r="W33" i="18"/>
  <c r="V33" i="18"/>
  <c r="U33" i="18"/>
  <c r="T33" i="18"/>
  <c r="S33" i="18"/>
  <c r="R33" i="18"/>
  <c r="Q33" i="18"/>
  <c r="P33" i="18"/>
  <c r="O33" i="18"/>
  <c r="N33" i="18"/>
  <c r="W32" i="18"/>
  <c r="V32" i="18"/>
  <c r="U32" i="18"/>
  <c r="T32" i="18"/>
  <c r="S32" i="18"/>
  <c r="R32" i="18"/>
  <c r="Q32" i="18"/>
  <c r="P32" i="18"/>
  <c r="O32" i="18"/>
  <c r="N32" i="18"/>
  <c r="W31" i="18"/>
  <c r="V31" i="18"/>
  <c r="U31" i="18"/>
  <c r="T31" i="18"/>
  <c r="S31" i="18"/>
  <c r="R31" i="18"/>
  <c r="Q31" i="18"/>
  <c r="P31" i="18"/>
  <c r="O31" i="18"/>
  <c r="N31" i="18"/>
  <c r="W30" i="18"/>
  <c r="V30" i="18"/>
  <c r="U30" i="18"/>
  <c r="T30" i="18"/>
  <c r="S30" i="18"/>
  <c r="R30" i="18"/>
  <c r="Q30" i="18"/>
  <c r="P30" i="18"/>
  <c r="O30" i="18"/>
  <c r="N30" i="18"/>
  <c r="W29" i="18"/>
  <c r="V29" i="18"/>
  <c r="U29" i="18"/>
  <c r="T29" i="18"/>
  <c r="S29" i="18"/>
  <c r="R29" i="18"/>
  <c r="Q29" i="18"/>
  <c r="P29" i="18"/>
  <c r="O29" i="18"/>
  <c r="N29" i="18"/>
  <c r="W28" i="18"/>
  <c r="V28" i="18"/>
  <c r="U28" i="18"/>
  <c r="T28" i="18"/>
  <c r="S28" i="18"/>
  <c r="R28" i="18"/>
  <c r="Q28" i="18"/>
  <c r="P28" i="18"/>
  <c r="O28" i="18"/>
  <c r="N28" i="18"/>
  <c r="W27" i="18"/>
  <c r="V27" i="18"/>
  <c r="U27" i="18"/>
  <c r="T27" i="18"/>
  <c r="S27" i="18"/>
  <c r="R27" i="18"/>
  <c r="Q27" i="18"/>
  <c r="P27" i="18"/>
  <c r="O27" i="18"/>
  <c r="N27" i="18"/>
  <c r="W26" i="18"/>
  <c r="V26" i="18"/>
  <c r="U26" i="18"/>
  <c r="T26" i="18"/>
  <c r="S26" i="18"/>
  <c r="R26" i="18"/>
  <c r="Q26" i="18"/>
  <c r="P26" i="18"/>
  <c r="O26" i="18"/>
  <c r="N26" i="18"/>
  <c r="W25" i="18"/>
  <c r="V25" i="18"/>
  <c r="U25" i="18"/>
  <c r="T25" i="18"/>
  <c r="S25" i="18"/>
  <c r="R25" i="18"/>
  <c r="Q25" i="18"/>
  <c r="P25" i="18"/>
  <c r="O25" i="18"/>
  <c r="N25" i="18"/>
  <c r="W24" i="18"/>
  <c r="V24" i="18"/>
  <c r="U24" i="18"/>
  <c r="T24" i="18"/>
  <c r="S24" i="18"/>
  <c r="R24" i="18"/>
  <c r="Q24" i="18"/>
  <c r="P24" i="18"/>
  <c r="O24" i="18"/>
  <c r="N24" i="18"/>
  <c r="W23" i="18"/>
  <c r="V23" i="18"/>
  <c r="U23" i="18"/>
  <c r="T23" i="18"/>
  <c r="S23" i="18"/>
  <c r="R23" i="18"/>
  <c r="Q23" i="18"/>
  <c r="P23" i="18"/>
  <c r="O23" i="18"/>
  <c r="N23" i="18"/>
  <c r="W22" i="18"/>
  <c r="V22" i="18"/>
  <c r="U22" i="18"/>
  <c r="T22" i="18"/>
  <c r="S22" i="18"/>
  <c r="R22" i="18"/>
  <c r="Q22" i="18"/>
  <c r="P22" i="18"/>
  <c r="O22" i="18"/>
  <c r="N22" i="18"/>
  <c r="W21" i="18"/>
  <c r="V21" i="18"/>
  <c r="U21" i="18"/>
  <c r="T21" i="18"/>
  <c r="S21" i="18"/>
  <c r="R21" i="18"/>
  <c r="Q21" i="18"/>
  <c r="P21" i="18"/>
  <c r="O21" i="18"/>
  <c r="N21" i="18"/>
  <c r="W20" i="18"/>
  <c r="V20" i="18"/>
  <c r="U20" i="18"/>
  <c r="T20" i="18"/>
  <c r="S20" i="18"/>
  <c r="R20" i="18"/>
  <c r="Q20" i="18"/>
  <c r="P20" i="18"/>
  <c r="O20" i="18"/>
  <c r="N20" i="18"/>
  <c r="W19" i="18"/>
  <c r="V19" i="18"/>
  <c r="U19" i="18"/>
  <c r="T19" i="18"/>
  <c r="S19" i="18"/>
  <c r="R19" i="18"/>
  <c r="Q19" i="18"/>
  <c r="P19" i="18"/>
  <c r="O19" i="18"/>
  <c r="N19" i="18"/>
  <c r="W18" i="18"/>
  <c r="V18" i="18"/>
  <c r="U18" i="18"/>
  <c r="T18" i="18"/>
  <c r="S18" i="18"/>
  <c r="R18" i="18"/>
  <c r="Q18" i="18"/>
  <c r="P18" i="18"/>
  <c r="O18" i="18"/>
  <c r="N18" i="18"/>
  <c r="W17" i="18"/>
  <c r="V17" i="18"/>
  <c r="U17" i="18"/>
  <c r="T17" i="18"/>
  <c r="S17" i="18"/>
  <c r="R17" i="18"/>
  <c r="Q17" i="18"/>
  <c r="P17" i="18"/>
  <c r="O17" i="18"/>
  <c r="N17" i="18"/>
  <c r="W16" i="18"/>
  <c r="V16" i="18"/>
  <c r="U16" i="18"/>
  <c r="T16" i="18"/>
  <c r="S16" i="18"/>
  <c r="R16" i="18"/>
  <c r="Q16" i="18"/>
  <c r="P16" i="18"/>
  <c r="O16" i="18"/>
  <c r="N16" i="18"/>
  <c r="W15" i="18"/>
  <c r="V15" i="18"/>
  <c r="U15" i="18"/>
  <c r="T15" i="18"/>
  <c r="S15" i="18"/>
  <c r="R15" i="18"/>
  <c r="Q15" i="18"/>
  <c r="P15" i="18"/>
  <c r="O15" i="18"/>
  <c r="N15" i="18"/>
  <c r="W14" i="18"/>
  <c r="V14" i="18"/>
  <c r="U14" i="18"/>
  <c r="T14" i="18"/>
  <c r="S14" i="18"/>
  <c r="R14" i="18"/>
  <c r="Q14" i="18"/>
  <c r="P14" i="18"/>
  <c r="O14" i="18"/>
  <c r="N14" i="18"/>
  <c r="W13" i="18"/>
  <c r="V13" i="18"/>
  <c r="U13" i="18"/>
  <c r="T13" i="18"/>
  <c r="S13" i="18"/>
  <c r="R13" i="18"/>
  <c r="Q13" i="18"/>
  <c r="P13" i="18"/>
  <c r="O13" i="18"/>
  <c r="N13" i="18"/>
  <c r="W12" i="18"/>
  <c r="V12" i="18"/>
  <c r="U12" i="18"/>
  <c r="T12" i="18"/>
  <c r="S12" i="18"/>
  <c r="R12" i="18"/>
  <c r="Q12" i="18"/>
  <c r="P12" i="18"/>
  <c r="O12" i="18"/>
  <c r="N12" i="18"/>
  <c r="W11" i="18"/>
  <c r="V11" i="18"/>
  <c r="U11" i="18"/>
  <c r="T11" i="18"/>
  <c r="S11" i="18"/>
  <c r="R11" i="18"/>
  <c r="Q11" i="18"/>
  <c r="P11" i="18"/>
  <c r="O11" i="18"/>
  <c r="N11" i="18"/>
  <c r="W10" i="18"/>
  <c r="V10" i="18"/>
  <c r="U10" i="18"/>
  <c r="T10" i="18"/>
  <c r="S10" i="18"/>
  <c r="R10" i="18"/>
  <c r="Q10" i="18"/>
  <c r="P10" i="18"/>
  <c r="O10" i="18"/>
  <c r="N10" i="18"/>
  <c r="W9" i="18"/>
  <c r="V9" i="18"/>
  <c r="U9" i="18"/>
  <c r="T9" i="18"/>
  <c r="S9" i="18"/>
  <c r="R9" i="18"/>
  <c r="Q9" i="18"/>
  <c r="P9" i="18"/>
  <c r="O9" i="18"/>
  <c r="N9" i="18"/>
  <c r="W8" i="18"/>
  <c r="V8" i="18"/>
  <c r="U8" i="18"/>
  <c r="T8" i="18"/>
  <c r="S8" i="18"/>
  <c r="R8" i="18"/>
  <c r="Q8" i="18"/>
  <c r="P8" i="18"/>
  <c r="O8" i="18"/>
  <c r="N8" i="18"/>
  <c r="W7" i="18"/>
  <c r="V7" i="18"/>
  <c r="U7" i="18"/>
  <c r="T7" i="18"/>
  <c r="S7" i="18"/>
  <c r="R7" i="18"/>
  <c r="Q7" i="18"/>
  <c r="P7" i="18"/>
  <c r="O7" i="18"/>
  <c r="N7" i="18"/>
  <c r="W6" i="18"/>
  <c r="V6" i="18"/>
  <c r="U6" i="18"/>
  <c r="T6" i="18"/>
  <c r="S6" i="18"/>
  <c r="R6" i="18"/>
  <c r="Q6" i="18"/>
  <c r="P6" i="18"/>
  <c r="O6" i="18"/>
  <c r="N6" i="18"/>
  <c r="W5" i="18"/>
  <c r="V5" i="18"/>
  <c r="U5" i="18"/>
  <c r="T5" i="18"/>
  <c r="S5" i="18"/>
  <c r="R5" i="18"/>
  <c r="Q5" i="18"/>
  <c r="P5" i="18"/>
  <c r="O5" i="18"/>
  <c r="N5" i="18"/>
  <c r="W4" i="18"/>
  <c r="V4" i="18"/>
  <c r="U4" i="18"/>
  <c r="T4" i="18"/>
  <c r="S4" i="18"/>
  <c r="R4" i="18"/>
  <c r="Q4" i="18"/>
  <c r="P4" i="18"/>
  <c r="O4" i="18"/>
  <c r="N4" i="18"/>
  <c r="W3" i="18"/>
  <c r="V3" i="18"/>
  <c r="U3" i="18"/>
  <c r="T3" i="18"/>
  <c r="S3" i="18"/>
  <c r="R3" i="18"/>
  <c r="Q3" i="18"/>
  <c r="P3" i="18"/>
  <c r="O3" i="18"/>
  <c r="N3" i="18"/>
  <c r="W55" i="17"/>
  <c r="V55" i="17"/>
  <c r="U55" i="17"/>
  <c r="T55" i="17"/>
  <c r="S55" i="17"/>
  <c r="R55" i="17"/>
  <c r="Q55" i="17"/>
  <c r="P55" i="17"/>
  <c r="O55" i="17"/>
  <c r="N55" i="17"/>
  <c r="W54" i="17"/>
  <c r="V54" i="17"/>
  <c r="U54" i="17"/>
  <c r="T54" i="17"/>
  <c r="S54" i="17"/>
  <c r="R54" i="17"/>
  <c r="Q54" i="17"/>
  <c r="P54" i="17"/>
  <c r="O54" i="17"/>
  <c r="N54" i="17"/>
  <c r="W53" i="17"/>
  <c r="V53" i="17"/>
  <c r="U53" i="17"/>
  <c r="T53" i="17"/>
  <c r="S53" i="17"/>
  <c r="R53" i="17"/>
  <c r="Q53" i="17"/>
  <c r="P53" i="17"/>
  <c r="O53" i="17"/>
  <c r="N53" i="17"/>
  <c r="W52" i="17"/>
  <c r="V52" i="17"/>
  <c r="U52" i="17"/>
  <c r="T52" i="17"/>
  <c r="S52" i="17"/>
  <c r="R52" i="17"/>
  <c r="Q52" i="17"/>
  <c r="P52" i="17"/>
  <c r="O52" i="17"/>
  <c r="N52" i="17"/>
  <c r="W51" i="17"/>
  <c r="V51" i="17"/>
  <c r="U51" i="17"/>
  <c r="T51" i="17"/>
  <c r="S51" i="17"/>
  <c r="R51" i="17"/>
  <c r="Q51" i="17"/>
  <c r="P51" i="17"/>
  <c r="O51" i="17"/>
  <c r="N51" i="17"/>
  <c r="W50" i="17"/>
  <c r="V50" i="17"/>
  <c r="U50" i="17"/>
  <c r="T50" i="17"/>
  <c r="S50" i="17"/>
  <c r="R50" i="17"/>
  <c r="Q50" i="17"/>
  <c r="P50" i="17"/>
  <c r="O50" i="17"/>
  <c r="N50" i="17"/>
  <c r="W49" i="17"/>
  <c r="V49" i="17"/>
  <c r="U49" i="17"/>
  <c r="T49" i="17"/>
  <c r="S49" i="17"/>
  <c r="R49" i="17"/>
  <c r="Q49" i="17"/>
  <c r="P49" i="17"/>
  <c r="O49" i="17"/>
  <c r="N49" i="17"/>
  <c r="W48" i="17"/>
  <c r="V48" i="17"/>
  <c r="U48" i="17"/>
  <c r="T48" i="17"/>
  <c r="S48" i="17"/>
  <c r="R48" i="17"/>
  <c r="Q48" i="17"/>
  <c r="P48" i="17"/>
  <c r="O48" i="17"/>
  <c r="N48" i="17"/>
  <c r="W47" i="17"/>
  <c r="V47" i="17"/>
  <c r="U47" i="17"/>
  <c r="T47" i="17"/>
  <c r="S47" i="17"/>
  <c r="R47" i="17"/>
  <c r="Q47" i="17"/>
  <c r="P47" i="17"/>
  <c r="O47" i="17"/>
  <c r="N47" i="17"/>
  <c r="W46" i="17"/>
  <c r="V46" i="17"/>
  <c r="U46" i="17"/>
  <c r="T46" i="17"/>
  <c r="S46" i="17"/>
  <c r="R46" i="17"/>
  <c r="Q46" i="17"/>
  <c r="P46" i="17"/>
  <c r="O46" i="17"/>
  <c r="N46" i="17"/>
  <c r="W45" i="17"/>
  <c r="V45" i="17"/>
  <c r="U45" i="17"/>
  <c r="T45" i="17"/>
  <c r="S45" i="17"/>
  <c r="R45" i="17"/>
  <c r="Q45" i="17"/>
  <c r="P45" i="17"/>
  <c r="O45" i="17"/>
  <c r="N45" i="17"/>
  <c r="W44" i="17"/>
  <c r="V44" i="17"/>
  <c r="U44" i="17"/>
  <c r="T44" i="17"/>
  <c r="S44" i="17"/>
  <c r="R44" i="17"/>
  <c r="Q44" i="17"/>
  <c r="P44" i="17"/>
  <c r="O44" i="17"/>
  <c r="N44" i="17"/>
  <c r="W43" i="17"/>
  <c r="V43" i="17"/>
  <c r="U43" i="17"/>
  <c r="T43" i="17"/>
  <c r="S43" i="17"/>
  <c r="R43" i="17"/>
  <c r="Q43" i="17"/>
  <c r="P43" i="17"/>
  <c r="O43" i="17"/>
  <c r="N43" i="17"/>
  <c r="W42" i="17"/>
  <c r="V42" i="17"/>
  <c r="U42" i="17"/>
  <c r="T42" i="17"/>
  <c r="S42" i="17"/>
  <c r="R42" i="17"/>
  <c r="Q42" i="17"/>
  <c r="P42" i="17"/>
  <c r="O42" i="17"/>
  <c r="N42" i="17"/>
  <c r="W41" i="17"/>
  <c r="V41" i="17"/>
  <c r="U41" i="17"/>
  <c r="T41" i="17"/>
  <c r="S41" i="17"/>
  <c r="R41" i="17"/>
  <c r="Q41" i="17"/>
  <c r="P41" i="17"/>
  <c r="O41" i="17"/>
  <c r="N41" i="17"/>
  <c r="W40" i="17"/>
  <c r="V40" i="17"/>
  <c r="U40" i="17"/>
  <c r="T40" i="17"/>
  <c r="S40" i="17"/>
  <c r="R40" i="17"/>
  <c r="Q40" i="17"/>
  <c r="P40" i="17"/>
  <c r="O40" i="17"/>
  <c r="N40" i="17"/>
  <c r="W39" i="17"/>
  <c r="V39" i="17"/>
  <c r="U39" i="17"/>
  <c r="T39" i="17"/>
  <c r="S39" i="17"/>
  <c r="R39" i="17"/>
  <c r="Q39" i="17"/>
  <c r="P39" i="17"/>
  <c r="O39" i="17"/>
  <c r="N39" i="17"/>
  <c r="W38" i="17"/>
  <c r="V38" i="17"/>
  <c r="U38" i="17"/>
  <c r="T38" i="17"/>
  <c r="S38" i="17"/>
  <c r="R38" i="17"/>
  <c r="Q38" i="17"/>
  <c r="P38" i="17"/>
  <c r="O38" i="17"/>
  <c r="N38" i="17"/>
  <c r="W37" i="17"/>
  <c r="V37" i="17"/>
  <c r="U37" i="17"/>
  <c r="T37" i="17"/>
  <c r="S37" i="17"/>
  <c r="R37" i="17"/>
  <c r="Q37" i="17"/>
  <c r="P37" i="17"/>
  <c r="O37" i="17"/>
  <c r="N37" i="17"/>
  <c r="W36" i="17"/>
  <c r="V36" i="17"/>
  <c r="U36" i="17"/>
  <c r="T36" i="17"/>
  <c r="S36" i="17"/>
  <c r="R36" i="17"/>
  <c r="Q36" i="17"/>
  <c r="P36" i="17"/>
  <c r="O36" i="17"/>
  <c r="N36" i="17"/>
  <c r="W35" i="17"/>
  <c r="V35" i="17"/>
  <c r="U35" i="17"/>
  <c r="T35" i="17"/>
  <c r="S35" i="17"/>
  <c r="R35" i="17"/>
  <c r="Q35" i="17"/>
  <c r="P35" i="17"/>
  <c r="O35" i="17"/>
  <c r="N35" i="17"/>
  <c r="W34" i="17"/>
  <c r="V34" i="17"/>
  <c r="U34" i="17"/>
  <c r="T34" i="17"/>
  <c r="S34" i="17"/>
  <c r="R34" i="17"/>
  <c r="Q34" i="17"/>
  <c r="P34" i="17"/>
  <c r="O34" i="17"/>
  <c r="N34" i="17"/>
  <c r="W33" i="17"/>
  <c r="V33" i="17"/>
  <c r="U33" i="17"/>
  <c r="T33" i="17"/>
  <c r="S33" i="17"/>
  <c r="R33" i="17"/>
  <c r="Q33" i="17"/>
  <c r="P33" i="17"/>
  <c r="O33" i="17"/>
  <c r="N33" i="17"/>
  <c r="W32" i="17"/>
  <c r="V32" i="17"/>
  <c r="U32" i="17"/>
  <c r="T32" i="17"/>
  <c r="S32" i="17"/>
  <c r="R32" i="17"/>
  <c r="Q32" i="17"/>
  <c r="P32" i="17"/>
  <c r="O32" i="17"/>
  <c r="N32" i="17"/>
  <c r="W31" i="17"/>
  <c r="V31" i="17"/>
  <c r="U31" i="17"/>
  <c r="T31" i="17"/>
  <c r="S31" i="17"/>
  <c r="R31" i="17"/>
  <c r="Q31" i="17"/>
  <c r="P31" i="17"/>
  <c r="O31" i="17"/>
  <c r="N31" i="17"/>
  <c r="W30" i="17"/>
  <c r="V30" i="17"/>
  <c r="U30" i="17"/>
  <c r="T30" i="17"/>
  <c r="S30" i="17"/>
  <c r="R30" i="17"/>
  <c r="Q30" i="17"/>
  <c r="P30" i="17"/>
  <c r="O30" i="17"/>
  <c r="N30" i="17"/>
  <c r="W29" i="17"/>
  <c r="V29" i="17"/>
  <c r="U29" i="17"/>
  <c r="T29" i="17"/>
  <c r="S29" i="17"/>
  <c r="R29" i="17"/>
  <c r="Q29" i="17"/>
  <c r="P29" i="17"/>
  <c r="O29" i="17"/>
  <c r="N29" i="17"/>
  <c r="W28" i="17"/>
  <c r="V28" i="17"/>
  <c r="U28" i="17"/>
  <c r="T28" i="17"/>
  <c r="S28" i="17"/>
  <c r="R28" i="17"/>
  <c r="Q28" i="17"/>
  <c r="P28" i="17"/>
  <c r="O28" i="17"/>
  <c r="N28" i="17"/>
  <c r="W27" i="17"/>
  <c r="V27" i="17"/>
  <c r="U27" i="17"/>
  <c r="T27" i="17"/>
  <c r="S27" i="17"/>
  <c r="R27" i="17"/>
  <c r="Q27" i="17"/>
  <c r="P27" i="17"/>
  <c r="O27" i="17"/>
  <c r="N27" i="17"/>
  <c r="W26" i="17"/>
  <c r="V26" i="17"/>
  <c r="U26" i="17"/>
  <c r="T26" i="17"/>
  <c r="S26" i="17"/>
  <c r="R26" i="17"/>
  <c r="Q26" i="17"/>
  <c r="P26" i="17"/>
  <c r="O26" i="17"/>
  <c r="N26" i="17"/>
  <c r="W25" i="17"/>
  <c r="V25" i="17"/>
  <c r="U25" i="17"/>
  <c r="T25" i="17"/>
  <c r="S25" i="17"/>
  <c r="R25" i="17"/>
  <c r="Q25" i="17"/>
  <c r="P25" i="17"/>
  <c r="O25" i="17"/>
  <c r="N25" i="17"/>
  <c r="W24" i="17"/>
  <c r="V24" i="17"/>
  <c r="U24" i="17"/>
  <c r="T24" i="17"/>
  <c r="S24" i="17"/>
  <c r="R24" i="17"/>
  <c r="Q24" i="17"/>
  <c r="P24" i="17"/>
  <c r="O24" i="17"/>
  <c r="N24" i="17"/>
  <c r="W23" i="17"/>
  <c r="V23" i="17"/>
  <c r="U23" i="17"/>
  <c r="T23" i="17"/>
  <c r="S23" i="17"/>
  <c r="R23" i="17"/>
  <c r="Q23" i="17"/>
  <c r="P23" i="17"/>
  <c r="O23" i="17"/>
  <c r="N23" i="17"/>
  <c r="W22" i="17"/>
  <c r="V22" i="17"/>
  <c r="U22" i="17"/>
  <c r="T22" i="17"/>
  <c r="S22" i="17"/>
  <c r="R22" i="17"/>
  <c r="Q22" i="17"/>
  <c r="P22" i="17"/>
  <c r="O22" i="17"/>
  <c r="N22" i="17"/>
  <c r="W21" i="17"/>
  <c r="V21" i="17"/>
  <c r="U21" i="17"/>
  <c r="T21" i="17"/>
  <c r="S21" i="17"/>
  <c r="R21" i="17"/>
  <c r="Q21" i="17"/>
  <c r="P21" i="17"/>
  <c r="O21" i="17"/>
  <c r="N21" i="17"/>
  <c r="W20" i="17"/>
  <c r="V20" i="17"/>
  <c r="U20" i="17"/>
  <c r="T20" i="17"/>
  <c r="S20" i="17"/>
  <c r="R20" i="17"/>
  <c r="Q20" i="17"/>
  <c r="P20" i="17"/>
  <c r="O20" i="17"/>
  <c r="N20" i="17"/>
  <c r="W19" i="17"/>
  <c r="V19" i="17"/>
  <c r="U19" i="17"/>
  <c r="T19" i="17"/>
  <c r="S19" i="17"/>
  <c r="R19" i="17"/>
  <c r="Q19" i="17"/>
  <c r="P19" i="17"/>
  <c r="O19" i="17"/>
  <c r="N19" i="17"/>
  <c r="W18" i="17"/>
  <c r="V18" i="17"/>
  <c r="U18" i="17"/>
  <c r="T18" i="17"/>
  <c r="S18" i="17"/>
  <c r="R18" i="17"/>
  <c r="Q18" i="17"/>
  <c r="P18" i="17"/>
  <c r="O18" i="17"/>
  <c r="N18" i="17"/>
  <c r="W17" i="17"/>
  <c r="V17" i="17"/>
  <c r="U17" i="17"/>
  <c r="T17" i="17"/>
  <c r="S17" i="17"/>
  <c r="R17" i="17"/>
  <c r="Q17" i="17"/>
  <c r="P17" i="17"/>
  <c r="O17" i="17"/>
  <c r="N17" i="17"/>
  <c r="W16" i="17"/>
  <c r="V16" i="17"/>
  <c r="U16" i="17"/>
  <c r="T16" i="17"/>
  <c r="S16" i="17"/>
  <c r="R16" i="17"/>
  <c r="Q16" i="17"/>
  <c r="P16" i="17"/>
  <c r="O16" i="17"/>
  <c r="N16" i="17"/>
  <c r="W15" i="17"/>
  <c r="V15" i="17"/>
  <c r="U15" i="17"/>
  <c r="T15" i="17"/>
  <c r="S15" i="17"/>
  <c r="R15" i="17"/>
  <c r="Q15" i="17"/>
  <c r="P15" i="17"/>
  <c r="O15" i="17"/>
  <c r="N15" i="17"/>
  <c r="W14" i="17"/>
  <c r="V14" i="17"/>
  <c r="U14" i="17"/>
  <c r="T14" i="17"/>
  <c r="S14" i="17"/>
  <c r="R14" i="17"/>
  <c r="Q14" i="17"/>
  <c r="P14" i="17"/>
  <c r="O14" i="17"/>
  <c r="N14" i="17"/>
  <c r="W13" i="17"/>
  <c r="V13" i="17"/>
  <c r="U13" i="17"/>
  <c r="T13" i="17"/>
  <c r="S13" i="17"/>
  <c r="R13" i="17"/>
  <c r="Q13" i="17"/>
  <c r="P13" i="17"/>
  <c r="O13" i="17"/>
  <c r="N13" i="17"/>
  <c r="W12" i="17"/>
  <c r="V12" i="17"/>
  <c r="U12" i="17"/>
  <c r="T12" i="17"/>
  <c r="S12" i="17"/>
  <c r="R12" i="17"/>
  <c r="Q12" i="17"/>
  <c r="P12" i="17"/>
  <c r="O12" i="17"/>
  <c r="N12" i="17"/>
  <c r="W11" i="17"/>
  <c r="V11" i="17"/>
  <c r="U11" i="17"/>
  <c r="T11" i="17"/>
  <c r="S11" i="17"/>
  <c r="R11" i="17"/>
  <c r="Q11" i="17"/>
  <c r="P11" i="17"/>
  <c r="O11" i="17"/>
  <c r="N11" i="17"/>
  <c r="W10" i="17"/>
  <c r="V10" i="17"/>
  <c r="U10" i="17"/>
  <c r="T10" i="17"/>
  <c r="S10" i="17"/>
  <c r="R10" i="17"/>
  <c r="Q10" i="17"/>
  <c r="P10" i="17"/>
  <c r="O10" i="17"/>
  <c r="N10" i="17"/>
  <c r="W9" i="17"/>
  <c r="V9" i="17"/>
  <c r="U9" i="17"/>
  <c r="T9" i="17"/>
  <c r="S9" i="17"/>
  <c r="R9" i="17"/>
  <c r="Q9" i="17"/>
  <c r="P9" i="17"/>
  <c r="O9" i="17"/>
  <c r="N9" i="17"/>
  <c r="W8" i="17"/>
  <c r="V8" i="17"/>
  <c r="U8" i="17"/>
  <c r="T8" i="17"/>
  <c r="S8" i="17"/>
  <c r="R8" i="17"/>
  <c r="Q8" i="17"/>
  <c r="P8" i="17"/>
  <c r="O8" i="17"/>
  <c r="N8" i="17"/>
  <c r="W7" i="17"/>
  <c r="V7" i="17"/>
  <c r="U7" i="17"/>
  <c r="T7" i="17"/>
  <c r="S7" i="17"/>
  <c r="R7" i="17"/>
  <c r="Q7" i="17"/>
  <c r="P7" i="17"/>
  <c r="O7" i="17"/>
  <c r="N7" i="17"/>
  <c r="W6" i="17"/>
  <c r="V6" i="17"/>
  <c r="U6" i="17"/>
  <c r="T6" i="17"/>
  <c r="S6" i="17"/>
  <c r="R6" i="17"/>
  <c r="Q6" i="17"/>
  <c r="P6" i="17"/>
  <c r="O6" i="17"/>
  <c r="N6" i="17"/>
  <c r="W5" i="17"/>
  <c r="V5" i="17"/>
  <c r="U5" i="17"/>
  <c r="T5" i="17"/>
  <c r="S5" i="17"/>
  <c r="R5" i="17"/>
  <c r="Q5" i="17"/>
  <c r="P5" i="17"/>
  <c r="O5" i="17"/>
  <c r="N5" i="17"/>
  <c r="W4" i="17"/>
  <c r="V4" i="17"/>
  <c r="U4" i="17"/>
  <c r="T4" i="17"/>
  <c r="S4" i="17"/>
  <c r="R4" i="17"/>
  <c r="Q4" i="17"/>
  <c r="P4" i="17"/>
  <c r="O4" i="17"/>
  <c r="N4" i="17"/>
  <c r="W3" i="17"/>
  <c r="V3" i="17"/>
  <c r="U3" i="17"/>
  <c r="T3" i="17"/>
  <c r="S3" i="17"/>
  <c r="R3" i="17"/>
  <c r="Q3" i="17"/>
  <c r="P3" i="17"/>
  <c r="O3" i="17"/>
  <c r="N3" i="17"/>
  <c r="W55" i="16"/>
  <c r="V55" i="16"/>
  <c r="U55" i="16"/>
  <c r="T55" i="16"/>
  <c r="S55" i="16"/>
  <c r="R55" i="16"/>
  <c r="Q55" i="16"/>
  <c r="P55" i="16"/>
  <c r="O55" i="16"/>
  <c r="N55" i="16"/>
  <c r="W54" i="16"/>
  <c r="V54" i="16"/>
  <c r="U54" i="16"/>
  <c r="T54" i="16"/>
  <c r="S54" i="16"/>
  <c r="R54" i="16"/>
  <c r="Q54" i="16"/>
  <c r="P54" i="16"/>
  <c r="O54" i="16"/>
  <c r="N54" i="16"/>
  <c r="W53" i="16"/>
  <c r="V53" i="16"/>
  <c r="U53" i="16"/>
  <c r="T53" i="16"/>
  <c r="S53" i="16"/>
  <c r="R53" i="16"/>
  <c r="Q53" i="16"/>
  <c r="P53" i="16"/>
  <c r="O53" i="16"/>
  <c r="N53" i="16"/>
  <c r="W52" i="16"/>
  <c r="V52" i="16"/>
  <c r="U52" i="16"/>
  <c r="T52" i="16"/>
  <c r="S52" i="16"/>
  <c r="R52" i="16"/>
  <c r="Q52" i="16"/>
  <c r="P52" i="16"/>
  <c r="O52" i="16"/>
  <c r="N52" i="16"/>
  <c r="W51" i="16"/>
  <c r="V51" i="16"/>
  <c r="U51" i="16"/>
  <c r="T51" i="16"/>
  <c r="S51" i="16"/>
  <c r="R51" i="16"/>
  <c r="Q51" i="16"/>
  <c r="P51" i="16"/>
  <c r="O51" i="16"/>
  <c r="N51" i="16"/>
  <c r="W50" i="16"/>
  <c r="V50" i="16"/>
  <c r="U50" i="16"/>
  <c r="T50" i="16"/>
  <c r="S50" i="16"/>
  <c r="R50" i="16"/>
  <c r="Q50" i="16"/>
  <c r="P50" i="16"/>
  <c r="O50" i="16"/>
  <c r="N50" i="16"/>
  <c r="W49" i="16"/>
  <c r="V49" i="16"/>
  <c r="U49" i="16"/>
  <c r="T49" i="16"/>
  <c r="S49" i="16"/>
  <c r="R49" i="16"/>
  <c r="Q49" i="16"/>
  <c r="P49" i="16"/>
  <c r="O49" i="16"/>
  <c r="N49" i="16"/>
  <c r="W48" i="16"/>
  <c r="V48" i="16"/>
  <c r="U48" i="16"/>
  <c r="T48" i="16"/>
  <c r="S48" i="16"/>
  <c r="R48" i="16"/>
  <c r="Q48" i="16"/>
  <c r="P48" i="16"/>
  <c r="O48" i="16"/>
  <c r="N48" i="16"/>
  <c r="W47" i="16"/>
  <c r="V47" i="16"/>
  <c r="U47" i="16"/>
  <c r="T47" i="16"/>
  <c r="S47" i="16"/>
  <c r="R47" i="16"/>
  <c r="Q47" i="16"/>
  <c r="P47" i="16"/>
  <c r="O47" i="16"/>
  <c r="N47" i="16"/>
  <c r="W46" i="16"/>
  <c r="V46" i="16"/>
  <c r="U46" i="16"/>
  <c r="T46" i="16"/>
  <c r="S46" i="16"/>
  <c r="R46" i="16"/>
  <c r="Q46" i="16"/>
  <c r="P46" i="16"/>
  <c r="O46" i="16"/>
  <c r="N46" i="16"/>
  <c r="W45" i="16"/>
  <c r="V45" i="16"/>
  <c r="U45" i="16"/>
  <c r="T45" i="16"/>
  <c r="S45" i="16"/>
  <c r="R45" i="16"/>
  <c r="Q45" i="16"/>
  <c r="P45" i="16"/>
  <c r="O45" i="16"/>
  <c r="N45" i="16"/>
  <c r="W44" i="16"/>
  <c r="V44" i="16"/>
  <c r="U44" i="16"/>
  <c r="T44" i="16"/>
  <c r="S44" i="16"/>
  <c r="R44" i="16"/>
  <c r="Q44" i="16"/>
  <c r="P44" i="16"/>
  <c r="O44" i="16"/>
  <c r="N44" i="16"/>
  <c r="W43" i="16"/>
  <c r="V43" i="16"/>
  <c r="U43" i="16"/>
  <c r="T43" i="16"/>
  <c r="S43" i="16"/>
  <c r="R43" i="16"/>
  <c r="Q43" i="16"/>
  <c r="P43" i="16"/>
  <c r="O43" i="16"/>
  <c r="N43" i="16"/>
  <c r="W42" i="16"/>
  <c r="V42" i="16"/>
  <c r="U42" i="16"/>
  <c r="T42" i="16"/>
  <c r="S42" i="16"/>
  <c r="R42" i="16"/>
  <c r="Q42" i="16"/>
  <c r="P42" i="16"/>
  <c r="O42" i="16"/>
  <c r="N42" i="16"/>
  <c r="W41" i="16"/>
  <c r="V41" i="16"/>
  <c r="U41" i="16"/>
  <c r="T41" i="16"/>
  <c r="S41" i="16"/>
  <c r="R41" i="16"/>
  <c r="Q41" i="16"/>
  <c r="P41" i="16"/>
  <c r="O41" i="16"/>
  <c r="N41" i="16"/>
  <c r="W40" i="16"/>
  <c r="V40" i="16"/>
  <c r="U40" i="16"/>
  <c r="T40" i="16"/>
  <c r="S40" i="16"/>
  <c r="R40" i="16"/>
  <c r="Q40" i="16"/>
  <c r="P40" i="16"/>
  <c r="O40" i="16"/>
  <c r="N40" i="16"/>
  <c r="W39" i="16"/>
  <c r="V39" i="16"/>
  <c r="U39" i="16"/>
  <c r="T39" i="16"/>
  <c r="S39" i="16"/>
  <c r="R39" i="16"/>
  <c r="Q39" i="16"/>
  <c r="P39" i="16"/>
  <c r="O39" i="16"/>
  <c r="N39" i="16"/>
  <c r="W38" i="16"/>
  <c r="V38" i="16"/>
  <c r="U38" i="16"/>
  <c r="T38" i="16"/>
  <c r="S38" i="16"/>
  <c r="R38" i="16"/>
  <c r="Q38" i="16"/>
  <c r="P38" i="16"/>
  <c r="O38" i="16"/>
  <c r="N38" i="16"/>
  <c r="W37" i="16"/>
  <c r="V37" i="16"/>
  <c r="U37" i="16"/>
  <c r="T37" i="16"/>
  <c r="S37" i="16"/>
  <c r="R37" i="16"/>
  <c r="Q37" i="16"/>
  <c r="P37" i="16"/>
  <c r="O37" i="16"/>
  <c r="N37" i="16"/>
  <c r="W36" i="16"/>
  <c r="V36" i="16"/>
  <c r="U36" i="16"/>
  <c r="T36" i="16"/>
  <c r="S36" i="16"/>
  <c r="R36" i="16"/>
  <c r="Q36" i="16"/>
  <c r="P36" i="16"/>
  <c r="O36" i="16"/>
  <c r="N36" i="16"/>
  <c r="W35" i="16"/>
  <c r="V35" i="16"/>
  <c r="U35" i="16"/>
  <c r="T35" i="16"/>
  <c r="S35" i="16"/>
  <c r="R35" i="16"/>
  <c r="Q35" i="16"/>
  <c r="P35" i="16"/>
  <c r="O35" i="16"/>
  <c r="N35" i="16"/>
  <c r="W34" i="16"/>
  <c r="V34" i="16"/>
  <c r="U34" i="16"/>
  <c r="T34" i="16"/>
  <c r="S34" i="16"/>
  <c r="R34" i="16"/>
  <c r="Q34" i="16"/>
  <c r="P34" i="16"/>
  <c r="O34" i="16"/>
  <c r="N34" i="16"/>
  <c r="W33" i="16"/>
  <c r="V33" i="16"/>
  <c r="U33" i="16"/>
  <c r="T33" i="16"/>
  <c r="S33" i="16"/>
  <c r="R33" i="16"/>
  <c r="Q33" i="16"/>
  <c r="P33" i="16"/>
  <c r="O33" i="16"/>
  <c r="N33" i="16"/>
  <c r="W32" i="16"/>
  <c r="V32" i="16"/>
  <c r="U32" i="16"/>
  <c r="T32" i="16"/>
  <c r="S32" i="16"/>
  <c r="R32" i="16"/>
  <c r="Q32" i="16"/>
  <c r="P32" i="16"/>
  <c r="O32" i="16"/>
  <c r="N32" i="16"/>
  <c r="W31" i="16"/>
  <c r="V31" i="16"/>
  <c r="U31" i="16"/>
  <c r="T31" i="16"/>
  <c r="S31" i="16"/>
  <c r="R31" i="16"/>
  <c r="Q31" i="16"/>
  <c r="P31" i="16"/>
  <c r="O31" i="16"/>
  <c r="N31" i="16"/>
  <c r="W30" i="16"/>
  <c r="V30" i="16"/>
  <c r="U30" i="16"/>
  <c r="T30" i="16"/>
  <c r="S30" i="16"/>
  <c r="R30" i="16"/>
  <c r="Q30" i="16"/>
  <c r="P30" i="16"/>
  <c r="O30" i="16"/>
  <c r="N30" i="16"/>
  <c r="W29" i="16"/>
  <c r="V29" i="16"/>
  <c r="U29" i="16"/>
  <c r="T29" i="16"/>
  <c r="S29" i="16"/>
  <c r="R29" i="16"/>
  <c r="Q29" i="16"/>
  <c r="P29" i="16"/>
  <c r="O29" i="16"/>
  <c r="N29" i="16"/>
  <c r="W28" i="16"/>
  <c r="V28" i="16"/>
  <c r="U28" i="16"/>
  <c r="T28" i="16"/>
  <c r="S28" i="16"/>
  <c r="R28" i="16"/>
  <c r="Q28" i="16"/>
  <c r="P28" i="16"/>
  <c r="O28" i="16"/>
  <c r="N28" i="16"/>
  <c r="W27" i="16"/>
  <c r="V27" i="16"/>
  <c r="U27" i="16"/>
  <c r="T27" i="16"/>
  <c r="S27" i="16"/>
  <c r="R27" i="16"/>
  <c r="Q27" i="16"/>
  <c r="P27" i="16"/>
  <c r="O27" i="16"/>
  <c r="N27" i="16"/>
  <c r="W26" i="16"/>
  <c r="V26" i="16"/>
  <c r="U26" i="16"/>
  <c r="T26" i="16"/>
  <c r="S26" i="16"/>
  <c r="R26" i="16"/>
  <c r="Q26" i="16"/>
  <c r="P26" i="16"/>
  <c r="O26" i="16"/>
  <c r="N26" i="16"/>
  <c r="W25" i="16"/>
  <c r="V25" i="16"/>
  <c r="U25" i="16"/>
  <c r="T25" i="16"/>
  <c r="S25" i="16"/>
  <c r="R25" i="16"/>
  <c r="Q25" i="16"/>
  <c r="P25" i="16"/>
  <c r="O25" i="16"/>
  <c r="N25" i="16"/>
  <c r="W24" i="16"/>
  <c r="V24" i="16"/>
  <c r="U24" i="16"/>
  <c r="T24" i="16"/>
  <c r="S24" i="16"/>
  <c r="R24" i="16"/>
  <c r="Q24" i="16"/>
  <c r="P24" i="16"/>
  <c r="O24" i="16"/>
  <c r="N24" i="16"/>
  <c r="W23" i="16"/>
  <c r="V23" i="16"/>
  <c r="U23" i="16"/>
  <c r="T23" i="16"/>
  <c r="S23" i="16"/>
  <c r="R23" i="16"/>
  <c r="Q23" i="16"/>
  <c r="P23" i="16"/>
  <c r="O23" i="16"/>
  <c r="N23" i="16"/>
  <c r="W22" i="16"/>
  <c r="V22" i="16"/>
  <c r="U22" i="16"/>
  <c r="T22" i="16"/>
  <c r="S22" i="16"/>
  <c r="R22" i="16"/>
  <c r="Q22" i="16"/>
  <c r="P22" i="16"/>
  <c r="O22" i="16"/>
  <c r="N22" i="16"/>
  <c r="W21" i="16"/>
  <c r="V21" i="16"/>
  <c r="U21" i="16"/>
  <c r="T21" i="16"/>
  <c r="S21" i="16"/>
  <c r="R21" i="16"/>
  <c r="Q21" i="16"/>
  <c r="P21" i="16"/>
  <c r="O21" i="16"/>
  <c r="N21" i="16"/>
  <c r="W20" i="16"/>
  <c r="V20" i="16"/>
  <c r="U20" i="16"/>
  <c r="T20" i="16"/>
  <c r="S20" i="16"/>
  <c r="R20" i="16"/>
  <c r="Q20" i="16"/>
  <c r="P20" i="16"/>
  <c r="O20" i="16"/>
  <c r="N20" i="16"/>
  <c r="W19" i="16"/>
  <c r="V19" i="16"/>
  <c r="U19" i="16"/>
  <c r="T19" i="16"/>
  <c r="S19" i="16"/>
  <c r="R19" i="16"/>
  <c r="Q19" i="16"/>
  <c r="P19" i="16"/>
  <c r="O19" i="16"/>
  <c r="N19" i="16"/>
  <c r="W18" i="16"/>
  <c r="V18" i="16"/>
  <c r="U18" i="16"/>
  <c r="T18" i="16"/>
  <c r="S18" i="16"/>
  <c r="R18" i="16"/>
  <c r="Q18" i="16"/>
  <c r="P18" i="16"/>
  <c r="O18" i="16"/>
  <c r="N18" i="16"/>
  <c r="W17" i="16"/>
  <c r="V17" i="16"/>
  <c r="U17" i="16"/>
  <c r="T17" i="16"/>
  <c r="S17" i="16"/>
  <c r="R17" i="16"/>
  <c r="Q17" i="16"/>
  <c r="P17" i="16"/>
  <c r="O17" i="16"/>
  <c r="N17" i="16"/>
  <c r="W16" i="16"/>
  <c r="V16" i="16"/>
  <c r="U16" i="16"/>
  <c r="T16" i="16"/>
  <c r="S16" i="16"/>
  <c r="R16" i="16"/>
  <c r="Q16" i="16"/>
  <c r="P16" i="16"/>
  <c r="O16" i="16"/>
  <c r="N16" i="16"/>
  <c r="W15" i="16"/>
  <c r="V15" i="16"/>
  <c r="U15" i="16"/>
  <c r="T15" i="16"/>
  <c r="S15" i="16"/>
  <c r="R15" i="16"/>
  <c r="Q15" i="16"/>
  <c r="P15" i="16"/>
  <c r="O15" i="16"/>
  <c r="N15" i="16"/>
  <c r="W14" i="16"/>
  <c r="V14" i="16"/>
  <c r="U14" i="16"/>
  <c r="T14" i="16"/>
  <c r="S14" i="16"/>
  <c r="R14" i="16"/>
  <c r="Q14" i="16"/>
  <c r="P14" i="16"/>
  <c r="O14" i="16"/>
  <c r="N14" i="16"/>
  <c r="W13" i="16"/>
  <c r="V13" i="16"/>
  <c r="U13" i="16"/>
  <c r="T13" i="16"/>
  <c r="S13" i="16"/>
  <c r="R13" i="16"/>
  <c r="Q13" i="16"/>
  <c r="P13" i="16"/>
  <c r="O13" i="16"/>
  <c r="N13" i="16"/>
  <c r="W12" i="16"/>
  <c r="V12" i="16"/>
  <c r="U12" i="16"/>
  <c r="T12" i="16"/>
  <c r="S12" i="16"/>
  <c r="R12" i="16"/>
  <c r="Q12" i="16"/>
  <c r="P12" i="16"/>
  <c r="O12" i="16"/>
  <c r="N12" i="16"/>
  <c r="W11" i="16"/>
  <c r="V11" i="16"/>
  <c r="U11" i="16"/>
  <c r="T11" i="16"/>
  <c r="S11" i="16"/>
  <c r="R11" i="16"/>
  <c r="Q11" i="16"/>
  <c r="P11" i="16"/>
  <c r="O11" i="16"/>
  <c r="N11" i="16"/>
  <c r="W10" i="16"/>
  <c r="V10" i="16"/>
  <c r="U10" i="16"/>
  <c r="T10" i="16"/>
  <c r="S10" i="16"/>
  <c r="R10" i="16"/>
  <c r="Q10" i="16"/>
  <c r="P10" i="16"/>
  <c r="O10" i="16"/>
  <c r="N10" i="16"/>
  <c r="W9" i="16"/>
  <c r="V9" i="16"/>
  <c r="U9" i="16"/>
  <c r="T9" i="16"/>
  <c r="S9" i="16"/>
  <c r="R9" i="16"/>
  <c r="Q9" i="16"/>
  <c r="P9" i="16"/>
  <c r="O9" i="16"/>
  <c r="N9" i="16"/>
  <c r="W8" i="16"/>
  <c r="V8" i="16"/>
  <c r="U8" i="16"/>
  <c r="T8" i="16"/>
  <c r="S8" i="16"/>
  <c r="R8" i="16"/>
  <c r="Q8" i="16"/>
  <c r="P8" i="16"/>
  <c r="O8" i="16"/>
  <c r="N8" i="16"/>
  <c r="W7" i="16"/>
  <c r="V7" i="16"/>
  <c r="U7" i="16"/>
  <c r="T7" i="16"/>
  <c r="S7" i="16"/>
  <c r="R7" i="16"/>
  <c r="Q7" i="16"/>
  <c r="P7" i="16"/>
  <c r="O7" i="16"/>
  <c r="N7" i="16"/>
  <c r="W6" i="16"/>
  <c r="V6" i="16"/>
  <c r="U6" i="16"/>
  <c r="T6" i="16"/>
  <c r="S6" i="16"/>
  <c r="R6" i="16"/>
  <c r="Q6" i="16"/>
  <c r="P6" i="16"/>
  <c r="O6" i="16"/>
  <c r="N6" i="16"/>
  <c r="W5" i="16"/>
  <c r="V5" i="16"/>
  <c r="U5" i="16"/>
  <c r="T5" i="16"/>
  <c r="S5" i="16"/>
  <c r="R5" i="16"/>
  <c r="Q5" i="16"/>
  <c r="P5" i="16"/>
  <c r="O5" i="16"/>
  <c r="N5" i="16"/>
  <c r="W4" i="16"/>
  <c r="V4" i="16"/>
  <c r="U4" i="16"/>
  <c r="T4" i="16"/>
  <c r="S4" i="16"/>
  <c r="R4" i="16"/>
  <c r="Q4" i="16"/>
  <c r="P4" i="16"/>
  <c r="O4" i="16"/>
  <c r="N4" i="16"/>
  <c r="W3" i="16"/>
  <c r="V3" i="16"/>
  <c r="U3" i="16"/>
  <c r="T3" i="16"/>
  <c r="S3" i="16"/>
  <c r="R3" i="16"/>
  <c r="Q3" i="16"/>
  <c r="P3" i="16"/>
  <c r="O3" i="16"/>
  <c r="N3" i="16"/>
  <c r="W55" i="15"/>
  <c r="V55" i="15"/>
  <c r="U55" i="15"/>
  <c r="T55" i="15"/>
  <c r="S55" i="15"/>
  <c r="R55" i="15"/>
  <c r="Q55" i="15"/>
  <c r="P55" i="15"/>
  <c r="O55" i="15"/>
  <c r="N55" i="15"/>
  <c r="W54" i="15"/>
  <c r="V54" i="15"/>
  <c r="U54" i="15"/>
  <c r="T54" i="15"/>
  <c r="S54" i="15"/>
  <c r="R54" i="15"/>
  <c r="Q54" i="15"/>
  <c r="P54" i="15"/>
  <c r="O54" i="15"/>
  <c r="N54" i="15"/>
  <c r="W53" i="15"/>
  <c r="V53" i="15"/>
  <c r="U53" i="15"/>
  <c r="T53" i="15"/>
  <c r="S53" i="15"/>
  <c r="R53" i="15"/>
  <c r="Q53" i="15"/>
  <c r="P53" i="15"/>
  <c r="O53" i="15"/>
  <c r="N53" i="15"/>
  <c r="W52" i="15"/>
  <c r="V52" i="15"/>
  <c r="U52" i="15"/>
  <c r="T52" i="15"/>
  <c r="S52" i="15"/>
  <c r="R52" i="15"/>
  <c r="Q52" i="15"/>
  <c r="P52" i="15"/>
  <c r="O52" i="15"/>
  <c r="N52" i="15"/>
  <c r="W51" i="15"/>
  <c r="V51" i="15"/>
  <c r="U51" i="15"/>
  <c r="T51" i="15"/>
  <c r="S51" i="15"/>
  <c r="R51" i="15"/>
  <c r="Q51" i="15"/>
  <c r="P51" i="15"/>
  <c r="O51" i="15"/>
  <c r="N51" i="15"/>
  <c r="W50" i="15"/>
  <c r="V50" i="15"/>
  <c r="U50" i="15"/>
  <c r="T50" i="15"/>
  <c r="S50" i="15"/>
  <c r="R50" i="15"/>
  <c r="Q50" i="15"/>
  <c r="P50" i="15"/>
  <c r="O50" i="15"/>
  <c r="N50" i="15"/>
  <c r="W49" i="15"/>
  <c r="V49" i="15"/>
  <c r="U49" i="15"/>
  <c r="T49" i="15"/>
  <c r="S49" i="15"/>
  <c r="R49" i="15"/>
  <c r="Q49" i="15"/>
  <c r="P49" i="15"/>
  <c r="O49" i="15"/>
  <c r="N49" i="15"/>
  <c r="W48" i="15"/>
  <c r="V48" i="15"/>
  <c r="U48" i="15"/>
  <c r="T48" i="15"/>
  <c r="S48" i="15"/>
  <c r="R48" i="15"/>
  <c r="Q48" i="15"/>
  <c r="P48" i="15"/>
  <c r="O48" i="15"/>
  <c r="N48" i="15"/>
  <c r="W47" i="15"/>
  <c r="V47" i="15"/>
  <c r="U47" i="15"/>
  <c r="T47" i="15"/>
  <c r="S47" i="15"/>
  <c r="R47" i="15"/>
  <c r="Q47" i="15"/>
  <c r="P47" i="15"/>
  <c r="O47" i="15"/>
  <c r="N47" i="15"/>
  <c r="W46" i="15"/>
  <c r="V46" i="15"/>
  <c r="U46" i="15"/>
  <c r="T46" i="15"/>
  <c r="S46" i="15"/>
  <c r="R46" i="15"/>
  <c r="Q46" i="15"/>
  <c r="P46" i="15"/>
  <c r="O46" i="15"/>
  <c r="N46" i="15"/>
  <c r="W45" i="15"/>
  <c r="V45" i="15"/>
  <c r="U45" i="15"/>
  <c r="T45" i="15"/>
  <c r="S45" i="15"/>
  <c r="R45" i="15"/>
  <c r="Q45" i="15"/>
  <c r="P45" i="15"/>
  <c r="O45" i="15"/>
  <c r="N45" i="15"/>
  <c r="W44" i="15"/>
  <c r="V44" i="15"/>
  <c r="U44" i="15"/>
  <c r="T44" i="15"/>
  <c r="S44" i="15"/>
  <c r="R44" i="15"/>
  <c r="Q44" i="15"/>
  <c r="P44" i="15"/>
  <c r="O44" i="15"/>
  <c r="N44" i="15"/>
  <c r="W43" i="15"/>
  <c r="V43" i="15"/>
  <c r="U43" i="15"/>
  <c r="T43" i="15"/>
  <c r="S43" i="15"/>
  <c r="R43" i="15"/>
  <c r="Q43" i="15"/>
  <c r="P43" i="15"/>
  <c r="O43" i="15"/>
  <c r="N43" i="15"/>
  <c r="W42" i="15"/>
  <c r="V42" i="15"/>
  <c r="U42" i="15"/>
  <c r="T42" i="15"/>
  <c r="S42" i="15"/>
  <c r="R42" i="15"/>
  <c r="Q42" i="15"/>
  <c r="P42" i="15"/>
  <c r="O42" i="15"/>
  <c r="N42" i="15"/>
  <c r="W41" i="15"/>
  <c r="V41" i="15"/>
  <c r="U41" i="15"/>
  <c r="T41" i="15"/>
  <c r="S41" i="15"/>
  <c r="R41" i="15"/>
  <c r="Q41" i="15"/>
  <c r="P41" i="15"/>
  <c r="O41" i="15"/>
  <c r="N41" i="15"/>
  <c r="W40" i="15"/>
  <c r="V40" i="15"/>
  <c r="U40" i="15"/>
  <c r="T40" i="15"/>
  <c r="S40" i="15"/>
  <c r="R40" i="15"/>
  <c r="Q40" i="15"/>
  <c r="P40" i="15"/>
  <c r="O40" i="15"/>
  <c r="N40" i="15"/>
  <c r="W39" i="15"/>
  <c r="V39" i="15"/>
  <c r="U39" i="15"/>
  <c r="T39" i="15"/>
  <c r="S39" i="15"/>
  <c r="R39" i="15"/>
  <c r="Q39" i="15"/>
  <c r="P39" i="15"/>
  <c r="O39" i="15"/>
  <c r="N39" i="15"/>
  <c r="W38" i="15"/>
  <c r="V38" i="15"/>
  <c r="U38" i="15"/>
  <c r="T38" i="15"/>
  <c r="S38" i="15"/>
  <c r="R38" i="15"/>
  <c r="Q38" i="15"/>
  <c r="P38" i="15"/>
  <c r="O38" i="15"/>
  <c r="N38" i="15"/>
  <c r="W37" i="15"/>
  <c r="V37" i="15"/>
  <c r="U37" i="15"/>
  <c r="T37" i="15"/>
  <c r="S37" i="15"/>
  <c r="R37" i="15"/>
  <c r="Q37" i="15"/>
  <c r="P37" i="15"/>
  <c r="O37" i="15"/>
  <c r="N37" i="15"/>
  <c r="W36" i="15"/>
  <c r="V36" i="15"/>
  <c r="U36" i="15"/>
  <c r="T36" i="15"/>
  <c r="S36" i="15"/>
  <c r="R36" i="15"/>
  <c r="Q36" i="15"/>
  <c r="P36" i="15"/>
  <c r="O36" i="15"/>
  <c r="N36" i="15"/>
  <c r="W35" i="15"/>
  <c r="V35" i="15"/>
  <c r="U35" i="15"/>
  <c r="T35" i="15"/>
  <c r="S35" i="15"/>
  <c r="R35" i="15"/>
  <c r="Q35" i="15"/>
  <c r="P35" i="15"/>
  <c r="O35" i="15"/>
  <c r="N35" i="15"/>
  <c r="W34" i="15"/>
  <c r="V34" i="15"/>
  <c r="U34" i="15"/>
  <c r="T34" i="15"/>
  <c r="S34" i="15"/>
  <c r="R34" i="15"/>
  <c r="Q34" i="15"/>
  <c r="P34" i="15"/>
  <c r="O34" i="15"/>
  <c r="N34" i="15"/>
  <c r="W33" i="15"/>
  <c r="V33" i="15"/>
  <c r="U33" i="15"/>
  <c r="T33" i="15"/>
  <c r="S33" i="15"/>
  <c r="R33" i="15"/>
  <c r="Q33" i="15"/>
  <c r="P33" i="15"/>
  <c r="O33" i="15"/>
  <c r="N33" i="15"/>
  <c r="W32" i="15"/>
  <c r="V32" i="15"/>
  <c r="U32" i="15"/>
  <c r="T32" i="15"/>
  <c r="S32" i="15"/>
  <c r="R32" i="15"/>
  <c r="Q32" i="15"/>
  <c r="P32" i="15"/>
  <c r="O32" i="15"/>
  <c r="N32" i="15"/>
  <c r="W31" i="15"/>
  <c r="V31" i="15"/>
  <c r="U31" i="15"/>
  <c r="T31" i="15"/>
  <c r="S31" i="15"/>
  <c r="R31" i="15"/>
  <c r="Q31" i="15"/>
  <c r="P31" i="15"/>
  <c r="O31" i="15"/>
  <c r="N31" i="15"/>
  <c r="W30" i="15"/>
  <c r="V30" i="15"/>
  <c r="U30" i="15"/>
  <c r="T30" i="15"/>
  <c r="S30" i="15"/>
  <c r="R30" i="15"/>
  <c r="Q30" i="15"/>
  <c r="P30" i="15"/>
  <c r="O30" i="15"/>
  <c r="N30" i="15"/>
  <c r="W29" i="15"/>
  <c r="V29" i="15"/>
  <c r="U29" i="15"/>
  <c r="T29" i="15"/>
  <c r="S29" i="15"/>
  <c r="R29" i="15"/>
  <c r="Q29" i="15"/>
  <c r="P29" i="15"/>
  <c r="O29" i="15"/>
  <c r="N29" i="15"/>
  <c r="W28" i="15"/>
  <c r="V28" i="15"/>
  <c r="U28" i="15"/>
  <c r="T28" i="15"/>
  <c r="S28" i="15"/>
  <c r="R28" i="15"/>
  <c r="Q28" i="15"/>
  <c r="P28" i="15"/>
  <c r="O28" i="15"/>
  <c r="N28" i="15"/>
  <c r="W27" i="15"/>
  <c r="V27" i="15"/>
  <c r="U27" i="15"/>
  <c r="T27" i="15"/>
  <c r="S27" i="15"/>
  <c r="R27" i="15"/>
  <c r="Q27" i="15"/>
  <c r="P27" i="15"/>
  <c r="O27" i="15"/>
  <c r="N27" i="15"/>
  <c r="W26" i="15"/>
  <c r="V26" i="15"/>
  <c r="U26" i="15"/>
  <c r="T26" i="15"/>
  <c r="S26" i="15"/>
  <c r="R26" i="15"/>
  <c r="Q26" i="15"/>
  <c r="P26" i="15"/>
  <c r="O26" i="15"/>
  <c r="N26" i="15"/>
  <c r="W25" i="15"/>
  <c r="V25" i="15"/>
  <c r="U25" i="15"/>
  <c r="T25" i="15"/>
  <c r="S25" i="15"/>
  <c r="R25" i="15"/>
  <c r="Q25" i="15"/>
  <c r="P25" i="15"/>
  <c r="O25" i="15"/>
  <c r="N25" i="15"/>
  <c r="W24" i="15"/>
  <c r="V24" i="15"/>
  <c r="U24" i="15"/>
  <c r="T24" i="15"/>
  <c r="S24" i="15"/>
  <c r="R24" i="15"/>
  <c r="Q24" i="15"/>
  <c r="P24" i="15"/>
  <c r="O24" i="15"/>
  <c r="N24" i="15"/>
  <c r="W23" i="15"/>
  <c r="V23" i="15"/>
  <c r="U23" i="15"/>
  <c r="T23" i="15"/>
  <c r="S23" i="15"/>
  <c r="R23" i="15"/>
  <c r="Q23" i="15"/>
  <c r="P23" i="15"/>
  <c r="O23" i="15"/>
  <c r="N23" i="15"/>
  <c r="W22" i="15"/>
  <c r="V22" i="15"/>
  <c r="U22" i="15"/>
  <c r="T22" i="15"/>
  <c r="S22" i="15"/>
  <c r="R22" i="15"/>
  <c r="Q22" i="15"/>
  <c r="P22" i="15"/>
  <c r="O22" i="15"/>
  <c r="N22" i="15"/>
  <c r="W21" i="15"/>
  <c r="V21" i="15"/>
  <c r="U21" i="15"/>
  <c r="T21" i="15"/>
  <c r="S21" i="15"/>
  <c r="R21" i="15"/>
  <c r="Q21" i="15"/>
  <c r="P21" i="15"/>
  <c r="O21" i="15"/>
  <c r="N21" i="15"/>
  <c r="W20" i="15"/>
  <c r="V20" i="15"/>
  <c r="U20" i="15"/>
  <c r="T20" i="15"/>
  <c r="S20" i="15"/>
  <c r="R20" i="15"/>
  <c r="Q20" i="15"/>
  <c r="P20" i="15"/>
  <c r="O20" i="15"/>
  <c r="N20" i="15"/>
  <c r="W19" i="15"/>
  <c r="V19" i="15"/>
  <c r="U19" i="15"/>
  <c r="T19" i="15"/>
  <c r="S19" i="15"/>
  <c r="R19" i="15"/>
  <c r="Q19" i="15"/>
  <c r="P19" i="15"/>
  <c r="O19" i="15"/>
  <c r="N19" i="15"/>
  <c r="W18" i="15"/>
  <c r="V18" i="15"/>
  <c r="U18" i="15"/>
  <c r="T18" i="15"/>
  <c r="S18" i="15"/>
  <c r="R18" i="15"/>
  <c r="Q18" i="15"/>
  <c r="P18" i="15"/>
  <c r="O18" i="15"/>
  <c r="N18" i="15"/>
  <c r="W17" i="15"/>
  <c r="V17" i="15"/>
  <c r="U17" i="15"/>
  <c r="T17" i="15"/>
  <c r="S17" i="15"/>
  <c r="R17" i="15"/>
  <c r="Q17" i="15"/>
  <c r="P17" i="15"/>
  <c r="O17" i="15"/>
  <c r="N17" i="15"/>
  <c r="W16" i="15"/>
  <c r="V16" i="15"/>
  <c r="U16" i="15"/>
  <c r="T16" i="15"/>
  <c r="S16" i="15"/>
  <c r="R16" i="15"/>
  <c r="Q16" i="15"/>
  <c r="P16" i="15"/>
  <c r="O16" i="15"/>
  <c r="N16" i="15"/>
  <c r="W15" i="15"/>
  <c r="V15" i="15"/>
  <c r="U15" i="15"/>
  <c r="T15" i="15"/>
  <c r="S15" i="15"/>
  <c r="R15" i="15"/>
  <c r="Q15" i="15"/>
  <c r="P15" i="15"/>
  <c r="O15" i="15"/>
  <c r="N15" i="15"/>
  <c r="W14" i="15"/>
  <c r="V14" i="15"/>
  <c r="U14" i="15"/>
  <c r="T14" i="15"/>
  <c r="S14" i="15"/>
  <c r="R14" i="15"/>
  <c r="Q14" i="15"/>
  <c r="P14" i="15"/>
  <c r="O14" i="15"/>
  <c r="N14" i="15"/>
  <c r="W13" i="15"/>
  <c r="V13" i="15"/>
  <c r="U13" i="15"/>
  <c r="T13" i="15"/>
  <c r="S13" i="15"/>
  <c r="R13" i="15"/>
  <c r="Q13" i="15"/>
  <c r="P13" i="15"/>
  <c r="O13" i="15"/>
  <c r="N13" i="15"/>
  <c r="W12" i="15"/>
  <c r="V12" i="15"/>
  <c r="U12" i="15"/>
  <c r="T12" i="15"/>
  <c r="S12" i="15"/>
  <c r="R12" i="15"/>
  <c r="Q12" i="15"/>
  <c r="P12" i="15"/>
  <c r="O12" i="15"/>
  <c r="N12" i="15"/>
  <c r="W11" i="15"/>
  <c r="V11" i="15"/>
  <c r="U11" i="15"/>
  <c r="T11" i="15"/>
  <c r="S11" i="15"/>
  <c r="R11" i="15"/>
  <c r="Q11" i="15"/>
  <c r="P11" i="15"/>
  <c r="O11" i="15"/>
  <c r="N11" i="15"/>
  <c r="W10" i="15"/>
  <c r="V10" i="15"/>
  <c r="U10" i="15"/>
  <c r="T10" i="15"/>
  <c r="S10" i="15"/>
  <c r="R10" i="15"/>
  <c r="Q10" i="15"/>
  <c r="P10" i="15"/>
  <c r="O10" i="15"/>
  <c r="N10" i="15"/>
  <c r="W9" i="15"/>
  <c r="V9" i="15"/>
  <c r="U9" i="15"/>
  <c r="T9" i="15"/>
  <c r="S9" i="15"/>
  <c r="R9" i="15"/>
  <c r="Q9" i="15"/>
  <c r="P9" i="15"/>
  <c r="O9" i="15"/>
  <c r="N9" i="15"/>
  <c r="W8" i="15"/>
  <c r="V8" i="15"/>
  <c r="U8" i="15"/>
  <c r="T8" i="15"/>
  <c r="S8" i="15"/>
  <c r="R8" i="15"/>
  <c r="Q8" i="15"/>
  <c r="P8" i="15"/>
  <c r="O8" i="15"/>
  <c r="N8" i="15"/>
  <c r="W7" i="15"/>
  <c r="V7" i="15"/>
  <c r="U7" i="15"/>
  <c r="T7" i="15"/>
  <c r="S7" i="15"/>
  <c r="R7" i="15"/>
  <c r="Q7" i="15"/>
  <c r="P7" i="15"/>
  <c r="O7" i="15"/>
  <c r="N7" i="15"/>
  <c r="W6" i="15"/>
  <c r="V6" i="15"/>
  <c r="U6" i="15"/>
  <c r="T6" i="15"/>
  <c r="S6" i="15"/>
  <c r="R6" i="15"/>
  <c r="Q6" i="15"/>
  <c r="P6" i="15"/>
  <c r="O6" i="15"/>
  <c r="N6" i="15"/>
  <c r="W5" i="15"/>
  <c r="V5" i="15"/>
  <c r="U5" i="15"/>
  <c r="T5" i="15"/>
  <c r="S5" i="15"/>
  <c r="R5" i="15"/>
  <c r="Q5" i="15"/>
  <c r="P5" i="15"/>
  <c r="O5" i="15"/>
  <c r="N5" i="15"/>
  <c r="W4" i="15"/>
  <c r="V4" i="15"/>
  <c r="U4" i="15"/>
  <c r="T4" i="15"/>
  <c r="S4" i="15"/>
  <c r="R4" i="15"/>
  <c r="Q4" i="15"/>
  <c r="P4" i="15"/>
  <c r="O4" i="15"/>
  <c r="N4" i="15"/>
  <c r="W3" i="15"/>
  <c r="V3" i="15"/>
  <c r="U3" i="15"/>
  <c r="T3" i="15"/>
  <c r="S3" i="15"/>
  <c r="R3" i="15"/>
  <c r="Q3" i="15"/>
  <c r="P3" i="15"/>
  <c r="O3" i="15"/>
  <c r="N3" i="15"/>
  <c r="W55" i="14"/>
  <c r="V55" i="14"/>
  <c r="U55" i="14"/>
  <c r="T55" i="14"/>
  <c r="S55" i="14"/>
  <c r="R55" i="14"/>
  <c r="Q55" i="14"/>
  <c r="P55" i="14"/>
  <c r="O55" i="14"/>
  <c r="N55" i="14"/>
  <c r="W54" i="14"/>
  <c r="V54" i="14"/>
  <c r="U54" i="14"/>
  <c r="T54" i="14"/>
  <c r="S54" i="14"/>
  <c r="R54" i="14"/>
  <c r="Q54" i="14"/>
  <c r="P54" i="14"/>
  <c r="O54" i="14"/>
  <c r="N54" i="14"/>
  <c r="W53" i="14"/>
  <c r="V53" i="14"/>
  <c r="U53" i="14"/>
  <c r="T53" i="14"/>
  <c r="S53" i="14"/>
  <c r="R53" i="14"/>
  <c r="Q53" i="14"/>
  <c r="P53" i="14"/>
  <c r="O53" i="14"/>
  <c r="N53" i="14"/>
  <c r="W52" i="14"/>
  <c r="V52" i="14"/>
  <c r="U52" i="14"/>
  <c r="T52" i="14"/>
  <c r="S52" i="14"/>
  <c r="R52" i="14"/>
  <c r="Q52" i="14"/>
  <c r="P52" i="14"/>
  <c r="O52" i="14"/>
  <c r="N52" i="14"/>
  <c r="W51" i="14"/>
  <c r="V51" i="14"/>
  <c r="U51" i="14"/>
  <c r="T51" i="14"/>
  <c r="S51" i="14"/>
  <c r="R51" i="14"/>
  <c r="Q51" i="14"/>
  <c r="P51" i="14"/>
  <c r="O51" i="14"/>
  <c r="N51" i="14"/>
  <c r="W50" i="14"/>
  <c r="V50" i="14"/>
  <c r="U50" i="14"/>
  <c r="T50" i="14"/>
  <c r="S50" i="14"/>
  <c r="R50" i="14"/>
  <c r="Q50" i="14"/>
  <c r="P50" i="14"/>
  <c r="O50" i="14"/>
  <c r="N50" i="14"/>
  <c r="W49" i="14"/>
  <c r="V49" i="14"/>
  <c r="U49" i="14"/>
  <c r="T49" i="14"/>
  <c r="S49" i="14"/>
  <c r="R49" i="14"/>
  <c r="Q49" i="14"/>
  <c r="P49" i="14"/>
  <c r="O49" i="14"/>
  <c r="N49" i="14"/>
  <c r="W48" i="14"/>
  <c r="V48" i="14"/>
  <c r="U48" i="14"/>
  <c r="T48" i="14"/>
  <c r="S48" i="14"/>
  <c r="R48" i="14"/>
  <c r="Q48" i="14"/>
  <c r="P48" i="14"/>
  <c r="O48" i="14"/>
  <c r="N48" i="14"/>
  <c r="W47" i="14"/>
  <c r="V47" i="14"/>
  <c r="U47" i="14"/>
  <c r="T47" i="14"/>
  <c r="S47" i="14"/>
  <c r="R47" i="14"/>
  <c r="Q47" i="14"/>
  <c r="P47" i="14"/>
  <c r="O47" i="14"/>
  <c r="N47" i="14"/>
  <c r="W46" i="14"/>
  <c r="V46" i="14"/>
  <c r="U46" i="14"/>
  <c r="T46" i="14"/>
  <c r="S46" i="14"/>
  <c r="R46" i="14"/>
  <c r="Q46" i="14"/>
  <c r="P46" i="14"/>
  <c r="O46" i="14"/>
  <c r="N46" i="14"/>
  <c r="W45" i="14"/>
  <c r="V45" i="14"/>
  <c r="U45" i="14"/>
  <c r="T45" i="14"/>
  <c r="S45" i="14"/>
  <c r="R45" i="14"/>
  <c r="Q45" i="14"/>
  <c r="P45" i="14"/>
  <c r="O45" i="14"/>
  <c r="N45" i="14"/>
  <c r="W44" i="14"/>
  <c r="V44" i="14"/>
  <c r="U44" i="14"/>
  <c r="T44" i="14"/>
  <c r="S44" i="14"/>
  <c r="R44" i="14"/>
  <c r="Q44" i="14"/>
  <c r="P44" i="14"/>
  <c r="O44" i="14"/>
  <c r="N44" i="14"/>
  <c r="W43" i="14"/>
  <c r="V43" i="14"/>
  <c r="U43" i="14"/>
  <c r="T43" i="14"/>
  <c r="S43" i="14"/>
  <c r="R43" i="14"/>
  <c r="Q43" i="14"/>
  <c r="P43" i="14"/>
  <c r="O43" i="14"/>
  <c r="N43" i="14"/>
  <c r="W42" i="14"/>
  <c r="V42" i="14"/>
  <c r="U42" i="14"/>
  <c r="T42" i="14"/>
  <c r="S42" i="14"/>
  <c r="R42" i="14"/>
  <c r="Q42" i="14"/>
  <c r="P42" i="14"/>
  <c r="O42" i="14"/>
  <c r="N42" i="14"/>
  <c r="W41" i="14"/>
  <c r="V41" i="14"/>
  <c r="U41" i="14"/>
  <c r="T41" i="14"/>
  <c r="S41" i="14"/>
  <c r="R41" i="14"/>
  <c r="Q41" i="14"/>
  <c r="P41" i="14"/>
  <c r="O41" i="14"/>
  <c r="N41" i="14"/>
  <c r="W40" i="14"/>
  <c r="V40" i="14"/>
  <c r="U40" i="14"/>
  <c r="T40" i="14"/>
  <c r="S40" i="14"/>
  <c r="R40" i="14"/>
  <c r="Q40" i="14"/>
  <c r="P40" i="14"/>
  <c r="O40" i="14"/>
  <c r="N40" i="14"/>
  <c r="W39" i="14"/>
  <c r="V39" i="14"/>
  <c r="U39" i="14"/>
  <c r="T39" i="14"/>
  <c r="S39" i="14"/>
  <c r="R39" i="14"/>
  <c r="Q39" i="14"/>
  <c r="P39" i="14"/>
  <c r="O39" i="14"/>
  <c r="N39" i="14"/>
  <c r="W38" i="14"/>
  <c r="V38" i="14"/>
  <c r="U38" i="14"/>
  <c r="T38" i="14"/>
  <c r="S38" i="14"/>
  <c r="R38" i="14"/>
  <c r="Q38" i="14"/>
  <c r="P38" i="14"/>
  <c r="O38" i="14"/>
  <c r="N38" i="14"/>
  <c r="W37" i="14"/>
  <c r="V37" i="14"/>
  <c r="U37" i="14"/>
  <c r="T37" i="14"/>
  <c r="S37" i="14"/>
  <c r="R37" i="14"/>
  <c r="Q37" i="14"/>
  <c r="P37" i="14"/>
  <c r="O37" i="14"/>
  <c r="N37" i="14"/>
  <c r="W36" i="14"/>
  <c r="V36" i="14"/>
  <c r="U36" i="14"/>
  <c r="T36" i="14"/>
  <c r="S36" i="14"/>
  <c r="R36" i="14"/>
  <c r="Q36" i="14"/>
  <c r="P36" i="14"/>
  <c r="O36" i="14"/>
  <c r="N36" i="14"/>
  <c r="W35" i="14"/>
  <c r="V35" i="14"/>
  <c r="U35" i="14"/>
  <c r="T35" i="14"/>
  <c r="S35" i="14"/>
  <c r="R35" i="14"/>
  <c r="Q35" i="14"/>
  <c r="P35" i="14"/>
  <c r="O35" i="14"/>
  <c r="N35" i="14"/>
  <c r="W34" i="14"/>
  <c r="V34" i="14"/>
  <c r="U34" i="14"/>
  <c r="T34" i="14"/>
  <c r="S34" i="14"/>
  <c r="R34" i="14"/>
  <c r="Q34" i="14"/>
  <c r="P34" i="14"/>
  <c r="O34" i="14"/>
  <c r="N34" i="14"/>
  <c r="W33" i="14"/>
  <c r="V33" i="14"/>
  <c r="U33" i="14"/>
  <c r="T33" i="14"/>
  <c r="S33" i="14"/>
  <c r="R33" i="14"/>
  <c r="Q33" i="14"/>
  <c r="P33" i="14"/>
  <c r="O33" i="14"/>
  <c r="N33" i="14"/>
  <c r="W32" i="14"/>
  <c r="V32" i="14"/>
  <c r="U32" i="14"/>
  <c r="T32" i="14"/>
  <c r="S32" i="14"/>
  <c r="R32" i="14"/>
  <c r="Q32" i="14"/>
  <c r="P32" i="14"/>
  <c r="O32" i="14"/>
  <c r="N32" i="14"/>
  <c r="W31" i="14"/>
  <c r="V31" i="14"/>
  <c r="U31" i="14"/>
  <c r="T31" i="14"/>
  <c r="S31" i="14"/>
  <c r="R31" i="14"/>
  <c r="Q31" i="14"/>
  <c r="P31" i="14"/>
  <c r="O31" i="14"/>
  <c r="N31" i="14"/>
  <c r="W30" i="14"/>
  <c r="V30" i="14"/>
  <c r="U30" i="14"/>
  <c r="T30" i="14"/>
  <c r="S30" i="14"/>
  <c r="R30" i="14"/>
  <c r="Q30" i="14"/>
  <c r="P30" i="14"/>
  <c r="O30" i="14"/>
  <c r="N30" i="14"/>
  <c r="W29" i="14"/>
  <c r="V29" i="14"/>
  <c r="U29" i="14"/>
  <c r="T29" i="14"/>
  <c r="S29" i="14"/>
  <c r="R29" i="14"/>
  <c r="Q29" i="14"/>
  <c r="P29" i="14"/>
  <c r="O29" i="14"/>
  <c r="N29" i="14"/>
  <c r="W28" i="14"/>
  <c r="V28" i="14"/>
  <c r="U28" i="14"/>
  <c r="T28" i="14"/>
  <c r="S28" i="14"/>
  <c r="R28" i="14"/>
  <c r="Q28" i="14"/>
  <c r="P28" i="14"/>
  <c r="O28" i="14"/>
  <c r="N28" i="14"/>
  <c r="W27" i="14"/>
  <c r="V27" i="14"/>
  <c r="U27" i="14"/>
  <c r="T27" i="14"/>
  <c r="S27" i="14"/>
  <c r="R27" i="14"/>
  <c r="Q27" i="14"/>
  <c r="P27" i="14"/>
  <c r="O27" i="14"/>
  <c r="N27" i="14"/>
  <c r="W26" i="14"/>
  <c r="V26" i="14"/>
  <c r="U26" i="14"/>
  <c r="T26" i="14"/>
  <c r="S26" i="14"/>
  <c r="R26" i="14"/>
  <c r="Q26" i="14"/>
  <c r="P26" i="14"/>
  <c r="O26" i="14"/>
  <c r="N26" i="14"/>
  <c r="W25" i="14"/>
  <c r="V25" i="14"/>
  <c r="U25" i="14"/>
  <c r="T25" i="14"/>
  <c r="S25" i="14"/>
  <c r="R25" i="14"/>
  <c r="Q25" i="14"/>
  <c r="P25" i="14"/>
  <c r="O25" i="14"/>
  <c r="N25" i="14"/>
  <c r="W24" i="14"/>
  <c r="V24" i="14"/>
  <c r="U24" i="14"/>
  <c r="T24" i="14"/>
  <c r="S24" i="14"/>
  <c r="R24" i="14"/>
  <c r="Q24" i="14"/>
  <c r="P24" i="14"/>
  <c r="O24" i="14"/>
  <c r="N24" i="14"/>
  <c r="W23" i="14"/>
  <c r="V23" i="14"/>
  <c r="U23" i="14"/>
  <c r="T23" i="14"/>
  <c r="S23" i="14"/>
  <c r="R23" i="14"/>
  <c r="Q23" i="14"/>
  <c r="P23" i="14"/>
  <c r="O23" i="14"/>
  <c r="N23" i="14"/>
  <c r="W22" i="14"/>
  <c r="V22" i="14"/>
  <c r="U22" i="14"/>
  <c r="T22" i="14"/>
  <c r="S22" i="14"/>
  <c r="R22" i="14"/>
  <c r="Q22" i="14"/>
  <c r="P22" i="14"/>
  <c r="O22" i="14"/>
  <c r="N22" i="14"/>
  <c r="W21" i="14"/>
  <c r="V21" i="14"/>
  <c r="U21" i="14"/>
  <c r="T21" i="14"/>
  <c r="S21" i="14"/>
  <c r="R21" i="14"/>
  <c r="Q21" i="14"/>
  <c r="P21" i="14"/>
  <c r="O21" i="14"/>
  <c r="N21" i="14"/>
  <c r="W20" i="14"/>
  <c r="V20" i="14"/>
  <c r="U20" i="14"/>
  <c r="T20" i="14"/>
  <c r="S20" i="14"/>
  <c r="R20" i="14"/>
  <c r="Q20" i="14"/>
  <c r="P20" i="14"/>
  <c r="O20" i="14"/>
  <c r="N20" i="14"/>
  <c r="W19" i="14"/>
  <c r="V19" i="14"/>
  <c r="U19" i="14"/>
  <c r="T19" i="14"/>
  <c r="S19" i="14"/>
  <c r="R19" i="14"/>
  <c r="Q19" i="14"/>
  <c r="P19" i="14"/>
  <c r="O19" i="14"/>
  <c r="N19" i="14"/>
  <c r="W18" i="14"/>
  <c r="V18" i="14"/>
  <c r="U18" i="14"/>
  <c r="T18" i="14"/>
  <c r="S18" i="14"/>
  <c r="R18" i="14"/>
  <c r="Q18" i="14"/>
  <c r="P18" i="14"/>
  <c r="O18" i="14"/>
  <c r="N18" i="14"/>
  <c r="W17" i="14"/>
  <c r="V17" i="14"/>
  <c r="U17" i="14"/>
  <c r="T17" i="14"/>
  <c r="S17" i="14"/>
  <c r="R17" i="14"/>
  <c r="Q17" i="14"/>
  <c r="P17" i="14"/>
  <c r="O17" i="14"/>
  <c r="N17" i="14"/>
  <c r="W16" i="14"/>
  <c r="V16" i="14"/>
  <c r="U16" i="14"/>
  <c r="T16" i="14"/>
  <c r="S16" i="14"/>
  <c r="R16" i="14"/>
  <c r="Q16" i="14"/>
  <c r="P16" i="14"/>
  <c r="O16" i="14"/>
  <c r="N16" i="14"/>
  <c r="W15" i="14"/>
  <c r="V15" i="14"/>
  <c r="U15" i="14"/>
  <c r="T15" i="14"/>
  <c r="S15" i="14"/>
  <c r="R15" i="14"/>
  <c r="Q15" i="14"/>
  <c r="P15" i="14"/>
  <c r="O15" i="14"/>
  <c r="N15" i="14"/>
  <c r="W14" i="14"/>
  <c r="V14" i="14"/>
  <c r="U14" i="14"/>
  <c r="T14" i="14"/>
  <c r="S14" i="14"/>
  <c r="R14" i="14"/>
  <c r="Q14" i="14"/>
  <c r="P14" i="14"/>
  <c r="O14" i="14"/>
  <c r="N14" i="14"/>
  <c r="W13" i="14"/>
  <c r="V13" i="14"/>
  <c r="U13" i="14"/>
  <c r="T13" i="14"/>
  <c r="S13" i="14"/>
  <c r="R13" i="14"/>
  <c r="Q13" i="14"/>
  <c r="P13" i="14"/>
  <c r="O13" i="14"/>
  <c r="N13" i="14"/>
  <c r="W12" i="14"/>
  <c r="V12" i="14"/>
  <c r="U12" i="14"/>
  <c r="T12" i="14"/>
  <c r="S12" i="14"/>
  <c r="R12" i="14"/>
  <c r="Q12" i="14"/>
  <c r="P12" i="14"/>
  <c r="O12" i="14"/>
  <c r="N12" i="14"/>
  <c r="W11" i="14"/>
  <c r="V11" i="14"/>
  <c r="U11" i="14"/>
  <c r="T11" i="14"/>
  <c r="S11" i="14"/>
  <c r="R11" i="14"/>
  <c r="Q11" i="14"/>
  <c r="P11" i="14"/>
  <c r="O11" i="14"/>
  <c r="N11" i="14"/>
  <c r="W10" i="14"/>
  <c r="V10" i="14"/>
  <c r="U10" i="14"/>
  <c r="T10" i="14"/>
  <c r="S10" i="14"/>
  <c r="R10" i="14"/>
  <c r="Q10" i="14"/>
  <c r="P10" i="14"/>
  <c r="O10" i="14"/>
  <c r="N10" i="14"/>
  <c r="W9" i="14"/>
  <c r="V9" i="14"/>
  <c r="U9" i="14"/>
  <c r="T9" i="14"/>
  <c r="S9" i="14"/>
  <c r="R9" i="14"/>
  <c r="Q9" i="14"/>
  <c r="P9" i="14"/>
  <c r="O9" i="14"/>
  <c r="N9" i="14"/>
  <c r="W8" i="14"/>
  <c r="V8" i="14"/>
  <c r="U8" i="14"/>
  <c r="T8" i="14"/>
  <c r="S8" i="14"/>
  <c r="R8" i="14"/>
  <c r="Q8" i="14"/>
  <c r="P8" i="14"/>
  <c r="O8" i="14"/>
  <c r="N8" i="14"/>
  <c r="W7" i="14"/>
  <c r="V7" i="14"/>
  <c r="U7" i="14"/>
  <c r="T7" i="14"/>
  <c r="S7" i="14"/>
  <c r="R7" i="14"/>
  <c r="Q7" i="14"/>
  <c r="P7" i="14"/>
  <c r="O7" i="14"/>
  <c r="N7" i="14"/>
  <c r="W6" i="14"/>
  <c r="V6" i="14"/>
  <c r="U6" i="14"/>
  <c r="T6" i="14"/>
  <c r="S6" i="14"/>
  <c r="R6" i="14"/>
  <c r="Q6" i="14"/>
  <c r="P6" i="14"/>
  <c r="O6" i="14"/>
  <c r="N6" i="14"/>
  <c r="W5" i="14"/>
  <c r="V5" i="14"/>
  <c r="U5" i="14"/>
  <c r="T5" i="14"/>
  <c r="S5" i="14"/>
  <c r="R5" i="14"/>
  <c r="Q5" i="14"/>
  <c r="P5" i="14"/>
  <c r="O5" i="14"/>
  <c r="N5" i="14"/>
  <c r="W4" i="14"/>
  <c r="V4" i="14"/>
  <c r="U4" i="14"/>
  <c r="T4" i="14"/>
  <c r="S4" i="14"/>
  <c r="R4" i="14"/>
  <c r="Q4" i="14"/>
  <c r="P4" i="14"/>
  <c r="O4" i="14"/>
  <c r="N4" i="14"/>
  <c r="W3" i="14"/>
  <c r="V3" i="14"/>
  <c r="U3" i="14"/>
  <c r="T3" i="14"/>
  <c r="S3" i="14"/>
  <c r="R3" i="14"/>
  <c r="Q3" i="14"/>
  <c r="P3" i="14"/>
  <c r="O3" i="14"/>
  <c r="N3" i="14"/>
  <c r="W55" i="12"/>
  <c r="V55" i="12"/>
  <c r="U55" i="12"/>
  <c r="T55" i="12"/>
  <c r="S55" i="12"/>
  <c r="R55" i="12"/>
  <c r="Q55" i="12"/>
  <c r="P55" i="12"/>
  <c r="O55" i="12"/>
  <c r="N55" i="12"/>
  <c r="W54" i="12"/>
  <c r="V54" i="12"/>
  <c r="U54" i="12"/>
  <c r="T54" i="12"/>
  <c r="S54" i="12"/>
  <c r="R54" i="12"/>
  <c r="Q54" i="12"/>
  <c r="P54" i="12"/>
  <c r="O54" i="12"/>
  <c r="N54" i="12"/>
  <c r="W53" i="12"/>
  <c r="V53" i="12"/>
  <c r="U53" i="12"/>
  <c r="T53" i="12"/>
  <c r="S53" i="12"/>
  <c r="R53" i="12"/>
  <c r="Q53" i="12"/>
  <c r="P53" i="12"/>
  <c r="O53" i="12"/>
  <c r="N53" i="12"/>
  <c r="W52" i="12"/>
  <c r="V52" i="12"/>
  <c r="U52" i="12"/>
  <c r="T52" i="12"/>
  <c r="S52" i="12"/>
  <c r="R52" i="12"/>
  <c r="Q52" i="12"/>
  <c r="P52" i="12"/>
  <c r="O52" i="12"/>
  <c r="N52" i="12"/>
  <c r="W51" i="12"/>
  <c r="V51" i="12"/>
  <c r="U51" i="12"/>
  <c r="T51" i="12"/>
  <c r="S51" i="12"/>
  <c r="R51" i="12"/>
  <c r="Q51" i="12"/>
  <c r="P51" i="12"/>
  <c r="O51" i="12"/>
  <c r="N51" i="12"/>
  <c r="W50" i="12"/>
  <c r="V50" i="12"/>
  <c r="U50" i="12"/>
  <c r="T50" i="12"/>
  <c r="S50" i="12"/>
  <c r="R50" i="12"/>
  <c r="Q50" i="12"/>
  <c r="P50" i="12"/>
  <c r="O50" i="12"/>
  <c r="N50" i="12"/>
  <c r="W49" i="12"/>
  <c r="V49" i="12"/>
  <c r="U49" i="12"/>
  <c r="T49" i="12"/>
  <c r="S49" i="12"/>
  <c r="R49" i="12"/>
  <c r="Q49" i="12"/>
  <c r="P49" i="12"/>
  <c r="O49" i="12"/>
  <c r="N49" i="12"/>
  <c r="W48" i="12"/>
  <c r="V48" i="12"/>
  <c r="U48" i="12"/>
  <c r="T48" i="12"/>
  <c r="S48" i="12"/>
  <c r="R48" i="12"/>
  <c r="Q48" i="12"/>
  <c r="P48" i="12"/>
  <c r="O48" i="12"/>
  <c r="N48" i="12"/>
  <c r="W47" i="12"/>
  <c r="V47" i="12"/>
  <c r="U47" i="12"/>
  <c r="T47" i="12"/>
  <c r="S47" i="12"/>
  <c r="R47" i="12"/>
  <c r="Q47" i="12"/>
  <c r="P47" i="12"/>
  <c r="O47" i="12"/>
  <c r="N47" i="12"/>
  <c r="W46" i="12"/>
  <c r="V46" i="12"/>
  <c r="U46" i="12"/>
  <c r="T46" i="12"/>
  <c r="S46" i="12"/>
  <c r="R46" i="12"/>
  <c r="Q46" i="12"/>
  <c r="P46" i="12"/>
  <c r="O46" i="12"/>
  <c r="N46" i="12"/>
  <c r="W45" i="12"/>
  <c r="V45" i="12"/>
  <c r="U45" i="12"/>
  <c r="T45" i="12"/>
  <c r="S45" i="12"/>
  <c r="R45" i="12"/>
  <c r="Q45" i="12"/>
  <c r="P45" i="12"/>
  <c r="O45" i="12"/>
  <c r="N45" i="12"/>
  <c r="W44" i="12"/>
  <c r="V44" i="12"/>
  <c r="U44" i="12"/>
  <c r="T44" i="12"/>
  <c r="S44" i="12"/>
  <c r="R44" i="12"/>
  <c r="Q44" i="12"/>
  <c r="P44" i="12"/>
  <c r="O44" i="12"/>
  <c r="N44" i="12"/>
  <c r="W43" i="12"/>
  <c r="V43" i="12"/>
  <c r="U43" i="12"/>
  <c r="T43" i="12"/>
  <c r="S43" i="12"/>
  <c r="R43" i="12"/>
  <c r="Q43" i="12"/>
  <c r="P43" i="12"/>
  <c r="O43" i="12"/>
  <c r="N43" i="12"/>
  <c r="W42" i="12"/>
  <c r="V42" i="12"/>
  <c r="U42" i="12"/>
  <c r="T42" i="12"/>
  <c r="S42" i="12"/>
  <c r="R42" i="12"/>
  <c r="Q42" i="12"/>
  <c r="P42" i="12"/>
  <c r="O42" i="12"/>
  <c r="N42" i="12"/>
  <c r="W41" i="12"/>
  <c r="V41" i="12"/>
  <c r="U41" i="12"/>
  <c r="T41" i="12"/>
  <c r="S41" i="12"/>
  <c r="R41" i="12"/>
  <c r="Q41" i="12"/>
  <c r="P41" i="12"/>
  <c r="O41" i="12"/>
  <c r="N41" i="12"/>
  <c r="W40" i="12"/>
  <c r="V40" i="12"/>
  <c r="U40" i="12"/>
  <c r="T40" i="12"/>
  <c r="S40" i="12"/>
  <c r="R40" i="12"/>
  <c r="Q40" i="12"/>
  <c r="P40" i="12"/>
  <c r="O40" i="12"/>
  <c r="N40" i="12"/>
  <c r="W39" i="12"/>
  <c r="V39" i="12"/>
  <c r="U39" i="12"/>
  <c r="T39" i="12"/>
  <c r="S39" i="12"/>
  <c r="R39" i="12"/>
  <c r="Q39" i="12"/>
  <c r="P39" i="12"/>
  <c r="O39" i="12"/>
  <c r="N39" i="12"/>
  <c r="W38" i="12"/>
  <c r="V38" i="12"/>
  <c r="U38" i="12"/>
  <c r="T38" i="12"/>
  <c r="S38" i="12"/>
  <c r="R38" i="12"/>
  <c r="Q38" i="12"/>
  <c r="P38" i="12"/>
  <c r="O38" i="12"/>
  <c r="N38" i="12"/>
  <c r="W37" i="12"/>
  <c r="V37" i="12"/>
  <c r="U37" i="12"/>
  <c r="T37" i="12"/>
  <c r="S37" i="12"/>
  <c r="R37" i="12"/>
  <c r="Q37" i="12"/>
  <c r="P37" i="12"/>
  <c r="O37" i="12"/>
  <c r="N37" i="12"/>
  <c r="W36" i="12"/>
  <c r="V36" i="12"/>
  <c r="U36" i="12"/>
  <c r="T36" i="12"/>
  <c r="S36" i="12"/>
  <c r="R36" i="12"/>
  <c r="Q36" i="12"/>
  <c r="P36" i="12"/>
  <c r="O36" i="12"/>
  <c r="N36" i="12"/>
  <c r="W35" i="12"/>
  <c r="V35" i="12"/>
  <c r="U35" i="12"/>
  <c r="T35" i="12"/>
  <c r="S35" i="12"/>
  <c r="R35" i="12"/>
  <c r="Q35" i="12"/>
  <c r="P35" i="12"/>
  <c r="O35" i="12"/>
  <c r="N35" i="12"/>
  <c r="W34" i="12"/>
  <c r="V34" i="12"/>
  <c r="U34" i="12"/>
  <c r="T34" i="12"/>
  <c r="S34" i="12"/>
  <c r="R34" i="12"/>
  <c r="Q34" i="12"/>
  <c r="P34" i="12"/>
  <c r="O34" i="12"/>
  <c r="N34" i="12"/>
  <c r="W33" i="12"/>
  <c r="V33" i="12"/>
  <c r="U33" i="12"/>
  <c r="T33" i="12"/>
  <c r="S33" i="12"/>
  <c r="R33" i="12"/>
  <c r="Q33" i="12"/>
  <c r="P33" i="12"/>
  <c r="O33" i="12"/>
  <c r="N33" i="12"/>
  <c r="W32" i="12"/>
  <c r="V32" i="12"/>
  <c r="U32" i="12"/>
  <c r="T32" i="12"/>
  <c r="S32" i="12"/>
  <c r="R32" i="12"/>
  <c r="Q32" i="12"/>
  <c r="P32" i="12"/>
  <c r="O32" i="12"/>
  <c r="N32" i="12"/>
  <c r="W31" i="12"/>
  <c r="V31" i="12"/>
  <c r="U31" i="12"/>
  <c r="T31" i="12"/>
  <c r="S31" i="12"/>
  <c r="R31" i="12"/>
  <c r="Q31" i="12"/>
  <c r="P31" i="12"/>
  <c r="O31" i="12"/>
  <c r="N31" i="12"/>
  <c r="W30" i="12"/>
  <c r="V30" i="12"/>
  <c r="U30" i="12"/>
  <c r="T30" i="12"/>
  <c r="S30" i="12"/>
  <c r="R30" i="12"/>
  <c r="Q30" i="12"/>
  <c r="P30" i="12"/>
  <c r="O30" i="12"/>
  <c r="N30" i="12"/>
  <c r="W29" i="12"/>
  <c r="V29" i="12"/>
  <c r="U29" i="12"/>
  <c r="T29" i="12"/>
  <c r="S29" i="12"/>
  <c r="R29" i="12"/>
  <c r="Q29" i="12"/>
  <c r="P29" i="12"/>
  <c r="O29" i="12"/>
  <c r="N29" i="12"/>
  <c r="W28" i="12"/>
  <c r="V28" i="12"/>
  <c r="U28" i="12"/>
  <c r="T28" i="12"/>
  <c r="S28" i="12"/>
  <c r="R28" i="12"/>
  <c r="Q28" i="12"/>
  <c r="P28" i="12"/>
  <c r="O28" i="12"/>
  <c r="N28" i="12"/>
  <c r="W27" i="12"/>
  <c r="V27" i="12"/>
  <c r="U27" i="12"/>
  <c r="T27" i="12"/>
  <c r="S27" i="12"/>
  <c r="R27" i="12"/>
  <c r="Q27" i="12"/>
  <c r="P27" i="12"/>
  <c r="O27" i="12"/>
  <c r="N27" i="12"/>
  <c r="W26" i="12"/>
  <c r="V26" i="12"/>
  <c r="U26" i="12"/>
  <c r="T26" i="12"/>
  <c r="S26" i="12"/>
  <c r="R26" i="12"/>
  <c r="Q26" i="12"/>
  <c r="P26" i="12"/>
  <c r="O26" i="12"/>
  <c r="N26" i="12"/>
  <c r="W25" i="12"/>
  <c r="V25" i="12"/>
  <c r="U25" i="12"/>
  <c r="T25" i="12"/>
  <c r="S25" i="12"/>
  <c r="R25" i="12"/>
  <c r="Q25" i="12"/>
  <c r="P25" i="12"/>
  <c r="O25" i="12"/>
  <c r="N25" i="12"/>
  <c r="W24" i="12"/>
  <c r="V24" i="12"/>
  <c r="U24" i="12"/>
  <c r="T24" i="12"/>
  <c r="S24" i="12"/>
  <c r="R24" i="12"/>
  <c r="Q24" i="12"/>
  <c r="P24" i="12"/>
  <c r="O24" i="12"/>
  <c r="N24" i="12"/>
  <c r="W23" i="12"/>
  <c r="V23" i="12"/>
  <c r="U23" i="12"/>
  <c r="T23" i="12"/>
  <c r="S23" i="12"/>
  <c r="R23" i="12"/>
  <c r="Q23" i="12"/>
  <c r="P23" i="12"/>
  <c r="O23" i="12"/>
  <c r="N23" i="12"/>
  <c r="W22" i="12"/>
  <c r="V22" i="12"/>
  <c r="U22" i="12"/>
  <c r="T22" i="12"/>
  <c r="S22" i="12"/>
  <c r="R22" i="12"/>
  <c r="Q22" i="12"/>
  <c r="P22" i="12"/>
  <c r="O22" i="12"/>
  <c r="N22" i="12"/>
  <c r="W21" i="12"/>
  <c r="V21" i="12"/>
  <c r="U21" i="12"/>
  <c r="T21" i="12"/>
  <c r="S21" i="12"/>
  <c r="R21" i="12"/>
  <c r="Q21" i="12"/>
  <c r="P21" i="12"/>
  <c r="O21" i="12"/>
  <c r="N21" i="12"/>
  <c r="W20" i="12"/>
  <c r="V20" i="12"/>
  <c r="U20" i="12"/>
  <c r="T20" i="12"/>
  <c r="S20" i="12"/>
  <c r="R20" i="12"/>
  <c r="Q20" i="12"/>
  <c r="P20" i="12"/>
  <c r="O20" i="12"/>
  <c r="N20" i="12"/>
  <c r="W19" i="12"/>
  <c r="V19" i="12"/>
  <c r="U19" i="12"/>
  <c r="T19" i="12"/>
  <c r="S19" i="12"/>
  <c r="R19" i="12"/>
  <c r="Q19" i="12"/>
  <c r="P19" i="12"/>
  <c r="O19" i="12"/>
  <c r="N19" i="12"/>
  <c r="W18" i="12"/>
  <c r="V18" i="12"/>
  <c r="U18" i="12"/>
  <c r="T18" i="12"/>
  <c r="S18" i="12"/>
  <c r="R18" i="12"/>
  <c r="Q18" i="12"/>
  <c r="P18" i="12"/>
  <c r="O18" i="12"/>
  <c r="N18" i="12"/>
  <c r="W17" i="12"/>
  <c r="V17" i="12"/>
  <c r="U17" i="12"/>
  <c r="T17" i="12"/>
  <c r="S17" i="12"/>
  <c r="R17" i="12"/>
  <c r="Q17" i="12"/>
  <c r="P17" i="12"/>
  <c r="O17" i="12"/>
  <c r="N17" i="12"/>
  <c r="W16" i="12"/>
  <c r="V16" i="12"/>
  <c r="U16" i="12"/>
  <c r="T16" i="12"/>
  <c r="S16" i="12"/>
  <c r="R16" i="12"/>
  <c r="Q16" i="12"/>
  <c r="P16" i="12"/>
  <c r="O16" i="12"/>
  <c r="N16" i="12"/>
  <c r="W15" i="12"/>
  <c r="V15" i="12"/>
  <c r="U15" i="12"/>
  <c r="T15" i="12"/>
  <c r="S15" i="12"/>
  <c r="R15" i="12"/>
  <c r="Q15" i="12"/>
  <c r="P15" i="12"/>
  <c r="O15" i="12"/>
  <c r="N15" i="12"/>
  <c r="W14" i="12"/>
  <c r="V14" i="12"/>
  <c r="U14" i="12"/>
  <c r="T14" i="12"/>
  <c r="S14" i="12"/>
  <c r="R14" i="12"/>
  <c r="Q14" i="12"/>
  <c r="P14" i="12"/>
  <c r="O14" i="12"/>
  <c r="N14" i="12"/>
  <c r="W13" i="12"/>
  <c r="V13" i="12"/>
  <c r="U13" i="12"/>
  <c r="T13" i="12"/>
  <c r="S13" i="12"/>
  <c r="R13" i="12"/>
  <c r="Q13" i="12"/>
  <c r="P13" i="12"/>
  <c r="O13" i="12"/>
  <c r="N13" i="12"/>
  <c r="W12" i="12"/>
  <c r="V12" i="12"/>
  <c r="U12" i="12"/>
  <c r="T12" i="12"/>
  <c r="S12" i="12"/>
  <c r="R12" i="12"/>
  <c r="Q12" i="12"/>
  <c r="P12" i="12"/>
  <c r="O12" i="12"/>
  <c r="N12" i="12"/>
  <c r="W11" i="12"/>
  <c r="V11" i="12"/>
  <c r="U11" i="12"/>
  <c r="T11" i="12"/>
  <c r="S11" i="12"/>
  <c r="R11" i="12"/>
  <c r="Q11" i="12"/>
  <c r="P11" i="12"/>
  <c r="O11" i="12"/>
  <c r="N11" i="12"/>
  <c r="W10" i="12"/>
  <c r="V10" i="12"/>
  <c r="U10" i="12"/>
  <c r="T10" i="12"/>
  <c r="S10" i="12"/>
  <c r="R10" i="12"/>
  <c r="Q10" i="12"/>
  <c r="P10" i="12"/>
  <c r="O10" i="12"/>
  <c r="N10" i="12"/>
  <c r="W9" i="12"/>
  <c r="V9" i="12"/>
  <c r="U9" i="12"/>
  <c r="T9" i="12"/>
  <c r="S9" i="12"/>
  <c r="R9" i="12"/>
  <c r="Q9" i="12"/>
  <c r="P9" i="12"/>
  <c r="O9" i="12"/>
  <c r="N9" i="12"/>
  <c r="W8" i="12"/>
  <c r="V8" i="12"/>
  <c r="U8" i="12"/>
  <c r="T8" i="12"/>
  <c r="S8" i="12"/>
  <c r="R8" i="12"/>
  <c r="Q8" i="12"/>
  <c r="P8" i="12"/>
  <c r="O8" i="12"/>
  <c r="N8" i="12"/>
  <c r="W7" i="12"/>
  <c r="V7" i="12"/>
  <c r="U7" i="12"/>
  <c r="T7" i="12"/>
  <c r="S7" i="12"/>
  <c r="R7" i="12"/>
  <c r="Q7" i="12"/>
  <c r="P7" i="12"/>
  <c r="O7" i="12"/>
  <c r="N7" i="12"/>
  <c r="W6" i="12"/>
  <c r="V6" i="12"/>
  <c r="U6" i="12"/>
  <c r="T6" i="12"/>
  <c r="S6" i="12"/>
  <c r="R6" i="12"/>
  <c r="Q6" i="12"/>
  <c r="P6" i="12"/>
  <c r="O6" i="12"/>
  <c r="N6" i="12"/>
  <c r="W5" i="12"/>
  <c r="V5" i="12"/>
  <c r="U5" i="12"/>
  <c r="T5" i="12"/>
  <c r="S5" i="12"/>
  <c r="R5" i="12"/>
  <c r="Q5" i="12"/>
  <c r="P5" i="12"/>
  <c r="O5" i="12"/>
  <c r="N5" i="12"/>
  <c r="W4" i="12"/>
  <c r="V4" i="12"/>
  <c r="U4" i="12"/>
  <c r="T4" i="12"/>
  <c r="S4" i="12"/>
  <c r="R4" i="12"/>
  <c r="Q4" i="12"/>
  <c r="P4" i="12"/>
  <c r="O4" i="12"/>
  <c r="N4" i="12"/>
  <c r="W3" i="12"/>
  <c r="V3" i="12"/>
  <c r="U3" i="12"/>
  <c r="T3" i="12"/>
  <c r="S3" i="12"/>
  <c r="R3" i="12"/>
  <c r="Q3" i="12"/>
  <c r="P3" i="12"/>
  <c r="O3" i="12"/>
  <c r="N3" i="12"/>
  <c r="W55" i="11"/>
  <c r="V55" i="11"/>
  <c r="U55" i="11"/>
  <c r="T55" i="11"/>
  <c r="S55" i="11"/>
  <c r="R55" i="11"/>
  <c r="Q55" i="11"/>
  <c r="P55" i="11"/>
  <c r="O55" i="11"/>
  <c r="N55" i="11"/>
  <c r="W54" i="11"/>
  <c r="V54" i="11"/>
  <c r="U54" i="11"/>
  <c r="T54" i="11"/>
  <c r="S54" i="11"/>
  <c r="R54" i="11"/>
  <c r="Q54" i="11"/>
  <c r="P54" i="11"/>
  <c r="O54" i="11"/>
  <c r="N54" i="11"/>
  <c r="W53" i="11"/>
  <c r="V53" i="11"/>
  <c r="U53" i="11"/>
  <c r="T53" i="11"/>
  <c r="S53" i="11"/>
  <c r="R53" i="11"/>
  <c r="Q53" i="11"/>
  <c r="P53" i="11"/>
  <c r="O53" i="11"/>
  <c r="N53" i="11"/>
  <c r="W52" i="11"/>
  <c r="V52" i="11"/>
  <c r="U52" i="11"/>
  <c r="T52" i="11"/>
  <c r="S52" i="11"/>
  <c r="R52" i="11"/>
  <c r="Q52" i="11"/>
  <c r="P52" i="11"/>
  <c r="O52" i="11"/>
  <c r="N52" i="11"/>
  <c r="W51" i="11"/>
  <c r="V51" i="11"/>
  <c r="U51" i="11"/>
  <c r="T51" i="11"/>
  <c r="S51" i="11"/>
  <c r="R51" i="11"/>
  <c r="Q51" i="11"/>
  <c r="P51" i="11"/>
  <c r="O51" i="11"/>
  <c r="N51" i="11"/>
  <c r="W50" i="11"/>
  <c r="V50" i="11"/>
  <c r="U50" i="11"/>
  <c r="T50" i="11"/>
  <c r="S50" i="11"/>
  <c r="R50" i="11"/>
  <c r="Q50" i="11"/>
  <c r="P50" i="11"/>
  <c r="O50" i="11"/>
  <c r="N50" i="11"/>
  <c r="W49" i="11"/>
  <c r="V49" i="11"/>
  <c r="U49" i="11"/>
  <c r="T49" i="11"/>
  <c r="S49" i="11"/>
  <c r="R49" i="11"/>
  <c r="Q49" i="11"/>
  <c r="P49" i="11"/>
  <c r="O49" i="11"/>
  <c r="N49" i="11"/>
  <c r="W48" i="11"/>
  <c r="V48" i="11"/>
  <c r="U48" i="11"/>
  <c r="T48" i="11"/>
  <c r="S48" i="11"/>
  <c r="R48" i="11"/>
  <c r="Q48" i="11"/>
  <c r="P48" i="11"/>
  <c r="O48" i="11"/>
  <c r="N48" i="11"/>
  <c r="W47" i="11"/>
  <c r="V47" i="11"/>
  <c r="U47" i="11"/>
  <c r="T47" i="11"/>
  <c r="S47" i="11"/>
  <c r="R47" i="11"/>
  <c r="Q47" i="11"/>
  <c r="P47" i="11"/>
  <c r="O47" i="11"/>
  <c r="N47" i="11"/>
  <c r="W46" i="11"/>
  <c r="V46" i="11"/>
  <c r="U46" i="11"/>
  <c r="T46" i="11"/>
  <c r="S46" i="11"/>
  <c r="R46" i="11"/>
  <c r="Q46" i="11"/>
  <c r="P46" i="11"/>
  <c r="O46" i="11"/>
  <c r="N46" i="11"/>
  <c r="W45" i="11"/>
  <c r="V45" i="11"/>
  <c r="U45" i="11"/>
  <c r="T45" i="11"/>
  <c r="S45" i="11"/>
  <c r="R45" i="11"/>
  <c r="Q45" i="11"/>
  <c r="P45" i="11"/>
  <c r="O45" i="11"/>
  <c r="N45" i="11"/>
  <c r="W44" i="11"/>
  <c r="V44" i="11"/>
  <c r="U44" i="11"/>
  <c r="T44" i="11"/>
  <c r="S44" i="11"/>
  <c r="R44" i="11"/>
  <c r="Q44" i="11"/>
  <c r="P44" i="11"/>
  <c r="O44" i="11"/>
  <c r="N44" i="11"/>
  <c r="W43" i="11"/>
  <c r="V43" i="11"/>
  <c r="U43" i="11"/>
  <c r="T43" i="11"/>
  <c r="S43" i="11"/>
  <c r="R43" i="11"/>
  <c r="Q43" i="11"/>
  <c r="P43" i="11"/>
  <c r="O43" i="11"/>
  <c r="N43" i="11"/>
  <c r="W42" i="11"/>
  <c r="V42" i="11"/>
  <c r="U42" i="11"/>
  <c r="T42" i="11"/>
  <c r="S42" i="11"/>
  <c r="R42" i="11"/>
  <c r="Q42" i="11"/>
  <c r="P42" i="11"/>
  <c r="O42" i="11"/>
  <c r="N42" i="11"/>
  <c r="W41" i="11"/>
  <c r="V41" i="11"/>
  <c r="U41" i="11"/>
  <c r="T41" i="11"/>
  <c r="S41" i="11"/>
  <c r="R41" i="11"/>
  <c r="Q41" i="11"/>
  <c r="P41" i="11"/>
  <c r="O41" i="11"/>
  <c r="N41" i="11"/>
  <c r="W40" i="11"/>
  <c r="V40" i="11"/>
  <c r="U40" i="11"/>
  <c r="T40" i="11"/>
  <c r="S40" i="11"/>
  <c r="R40" i="11"/>
  <c r="Q40" i="11"/>
  <c r="P40" i="11"/>
  <c r="O40" i="11"/>
  <c r="N40" i="11"/>
  <c r="W39" i="11"/>
  <c r="V39" i="11"/>
  <c r="U39" i="11"/>
  <c r="T39" i="11"/>
  <c r="S39" i="11"/>
  <c r="R39" i="11"/>
  <c r="Q39" i="11"/>
  <c r="P39" i="11"/>
  <c r="O39" i="11"/>
  <c r="N39" i="11"/>
  <c r="W38" i="11"/>
  <c r="V38" i="11"/>
  <c r="U38" i="11"/>
  <c r="T38" i="11"/>
  <c r="S38" i="11"/>
  <c r="R38" i="11"/>
  <c r="Q38" i="11"/>
  <c r="P38" i="11"/>
  <c r="O38" i="11"/>
  <c r="N38" i="11"/>
  <c r="W37" i="11"/>
  <c r="V37" i="11"/>
  <c r="U37" i="11"/>
  <c r="T37" i="11"/>
  <c r="S37" i="11"/>
  <c r="R37" i="11"/>
  <c r="Q37" i="11"/>
  <c r="P37" i="11"/>
  <c r="O37" i="11"/>
  <c r="N37" i="11"/>
  <c r="W36" i="11"/>
  <c r="V36" i="11"/>
  <c r="U36" i="11"/>
  <c r="T36" i="11"/>
  <c r="S36" i="11"/>
  <c r="R36" i="11"/>
  <c r="Q36" i="11"/>
  <c r="P36" i="11"/>
  <c r="O36" i="11"/>
  <c r="N36" i="11"/>
  <c r="W35" i="11"/>
  <c r="V35" i="11"/>
  <c r="U35" i="11"/>
  <c r="T35" i="11"/>
  <c r="S35" i="11"/>
  <c r="R35" i="11"/>
  <c r="Q35" i="11"/>
  <c r="P35" i="11"/>
  <c r="O35" i="11"/>
  <c r="N35" i="11"/>
  <c r="W34" i="11"/>
  <c r="V34" i="11"/>
  <c r="U34" i="11"/>
  <c r="T34" i="11"/>
  <c r="S34" i="11"/>
  <c r="R34" i="11"/>
  <c r="Q34" i="11"/>
  <c r="P34" i="11"/>
  <c r="O34" i="11"/>
  <c r="N34" i="11"/>
  <c r="W33" i="11"/>
  <c r="V33" i="11"/>
  <c r="U33" i="11"/>
  <c r="T33" i="11"/>
  <c r="S33" i="11"/>
  <c r="R33" i="11"/>
  <c r="Q33" i="11"/>
  <c r="P33" i="11"/>
  <c r="O33" i="11"/>
  <c r="N33" i="11"/>
  <c r="W32" i="11"/>
  <c r="V32" i="11"/>
  <c r="U32" i="11"/>
  <c r="T32" i="11"/>
  <c r="S32" i="11"/>
  <c r="R32" i="11"/>
  <c r="Q32" i="11"/>
  <c r="P32" i="11"/>
  <c r="O32" i="11"/>
  <c r="N32" i="11"/>
  <c r="W31" i="11"/>
  <c r="V31" i="11"/>
  <c r="U31" i="11"/>
  <c r="T31" i="11"/>
  <c r="S31" i="11"/>
  <c r="R31" i="11"/>
  <c r="Q31" i="11"/>
  <c r="P31" i="11"/>
  <c r="O31" i="11"/>
  <c r="N31" i="11"/>
  <c r="W30" i="11"/>
  <c r="V30" i="11"/>
  <c r="U30" i="11"/>
  <c r="T30" i="11"/>
  <c r="S30" i="11"/>
  <c r="R30" i="11"/>
  <c r="Q30" i="11"/>
  <c r="P30" i="11"/>
  <c r="O30" i="11"/>
  <c r="N30" i="11"/>
  <c r="W29" i="11"/>
  <c r="V29" i="11"/>
  <c r="U29" i="11"/>
  <c r="T29" i="11"/>
  <c r="S29" i="11"/>
  <c r="R29" i="11"/>
  <c r="Q29" i="11"/>
  <c r="P29" i="11"/>
  <c r="O29" i="11"/>
  <c r="N29" i="11"/>
  <c r="W28" i="11"/>
  <c r="V28" i="11"/>
  <c r="U28" i="11"/>
  <c r="T28" i="11"/>
  <c r="S28" i="11"/>
  <c r="R28" i="11"/>
  <c r="Q28" i="11"/>
  <c r="P28" i="11"/>
  <c r="O28" i="11"/>
  <c r="N28" i="11"/>
  <c r="W27" i="11"/>
  <c r="V27" i="11"/>
  <c r="U27" i="11"/>
  <c r="T27" i="11"/>
  <c r="S27" i="11"/>
  <c r="R27" i="11"/>
  <c r="Q27" i="11"/>
  <c r="P27" i="11"/>
  <c r="O27" i="11"/>
  <c r="N27" i="11"/>
  <c r="W26" i="11"/>
  <c r="V26" i="11"/>
  <c r="U26" i="11"/>
  <c r="T26" i="11"/>
  <c r="S26" i="11"/>
  <c r="R26" i="11"/>
  <c r="Q26" i="11"/>
  <c r="P26" i="11"/>
  <c r="O26" i="11"/>
  <c r="N26" i="11"/>
  <c r="W25" i="11"/>
  <c r="V25" i="11"/>
  <c r="U25" i="11"/>
  <c r="T25" i="11"/>
  <c r="S25" i="11"/>
  <c r="R25" i="11"/>
  <c r="Q25" i="11"/>
  <c r="P25" i="11"/>
  <c r="O25" i="11"/>
  <c r="N25" i="11"/>
  <c r="W24" i="11"/>
  <c r="V24" i="11"/>
  <c r="U24" i="11"/>
  <c r="T24" i="11"/>
  <c r="S24" i="11"/>
  <c r="R24" i="11"/>
  <c r="Q24" i="11"/>
  <c r="P24" i="11"/>
  <c r="O24" i="11"/>
  <c r="N24" i="11"/>
  <c r="W23" i="11"/>
  <c r="V23" i="11"/>
  <c r="U23" i="11"/>
  <c r="T23" i="11"/>
  <c r="S23" i="11"/>
  <c r="R23" i="11"/>
  <c r="Q23" i="11"/>
  <c r="P23" i="11"/>
  <c r="O23" i="11"/>
  <c r="N23" i="11"/>
  <c r="W22" i="11"/>
  <c r="V22" i="11"/>
  <c r="U22" i="11"/>
  <c r="T22" i="11"/>
  <c r="S22" i="11"/>
  <c r="R22" i="11"/>
  <c r="Q22" i="11"/>
  <c r="P22" i="11"/>
  <c r="O22" i="11"/>
  <c r="N22" i="11"/>
  <c r="W21" i="11"/>
  <c r="V21" i="11"/>
  <c r="U21" i="11"/>
  <c r="T21" i="11"/>
  <c r="S21" i="11"/>
  <c r="R21" i="11"/>
  <c r="Q21" i="11"/>
  <c r="P21" i="11"/>
  <c r="O21" i="11"/>
  <c r="N21" i="11"/>
  <c r="W20" i="11"/>
  <c r="V20" i="11"/>
  <c r="U20" i="11"/>
  <c r="T20" i="11"/>
  <c r="S20" i="11"/>
  <c r="R20" i="11"/>
  <c r="Q20" i="11"/>
  <c r="P20" i="11"/>
  <c r="O20" i="11"/>
  <c r="N20" i="11"/>
  <c r="W19" i="11"/>
  <c r="V19" i="11"/>
  <c r="U19" i="11"/>
  <c r="T19" i="11"/>
  <c r="S19" i="11"/>
  <c r="R19" i="11"/>
  <c r="Q19" i="11"/>
  <c r="P19" i="11"/>
  <c r="O19" i="11"/>
  <c r="N19" i="11"/>
  <c r="W18" i="11"/>
  <c r="V18" i="11"/>
  <c r="U18" i="11"/>
  <c r="T18" i="11"/>
  <c r="S18" i="11"/>
  <c r="R18" i="11"/>
  <c r="Q18" i="11"/>
  <c r="P18" i="11"/>
  <c r="O18" i="11"/>
  <c r="N18" i="11"/>
  <c r="W17" i="11"/>
  <c r="V17" i="11"/>
  <c r="U17" i="11"/>
  <c r="T17" i="11"/>
  <c r="S17" i="11"/>
  <c r="R17" i="11"/>
  <c r="Q17" i="11"/>
  <c r="P17" i="11"/>
  <c r="O17" i="11"/>
  <c r="N17" i="11"/>
  <c r="W16" i="11"/>
  <c r="V16" i="11"/>
  <c r="U16" i="11"/>
  <c r="T16" i="11"/>
  <c r="S16" i="11"/>
  <c r="R16" i="11"/>
  <c r="Q16" i="11"/>
  <c r="P16" i="11"/>
  <c r="O16" i="11"/>
  <c r="N16" i="11"/>
  <c r="W15" i="11"/>
  <c r="V15" i="11"/>
  <c r="U15" i="11"/>
  <c r="T15" i="11"/>
  <c r="S15" i="11"/>
  <c r="R15" i="11"/>
  <c r="Q15" i="11"/>
  <c r="P15" i="11"/>
  <c r="O15" i="11"/>
  <c r="N15" i="11"/>
  <c r="W14" i="11"/>
  <c r="V14" i="11"/>
  <c r="U14" i="11"/>
  <c r="T14" i="11"/>
  <c r="S14" i="11"/>
  <c r="R14" i="11"/>
  <c r="Q14" i="11"/>
  <c r="P14" i="11"/>
  <c r="O14" i="11"/>
  <c r="N14" i="11"/>
  <c r="W13" i="11"/>
  <c r="V13" i="11"/>
  <c r="U13" i="11"/>
  <c r="T13" i="11"/>
  <c r="S13" i="11"/>
  <c r="R13" i="11"/>
  <c r="Q13" i="11"/>
  <c r="P13" i="11"/>
  <c r="O13" i="11"/>
  <c r="N13" i="11"/>
  <c r="W12" i="11"/>
  <c r="V12" i="11"/>
  <c r="U12" i="11"/>
  <c r="T12" i="11"/>
  <c r="S12" i="11"/>
  <c r="R12" i="11"/>
  <c r="Q12" i="11"/>
  <c r="P12" i="11"/>
  <c r="O12" i="11"/>
  <c r="N12" i="11"/>
  <c r="W11" i="11"/>
  <c r="V11" i="11"/>
  <c r="U11" i="11"/>
  <c r="T11" i="11"/>
  <c r="S11" i="11"/>
  <c r="R11" i="11"/>
  <c r="Q11" i="11"/>
  <c r="P11" i="11"/>
  <c r="O11" i="11"/>
  <c r="N11" i="11"/>
  <c r="W10" i="11"/>
  <c r="V10" i="11"/>
  <c r="U10" i="11"/>
  <c r="T10" i="11"/>
  <c r="S10" i="11"/>
  <c r="R10" i="11"/>
  <c r="Q10" i="11"/>
  <c r="P10" i="11"/>
  <c r="O10" i="11"/>
  <c r="N10" i="11"/>
  <c r="W9" i="11"/>
  <c r="V9" i="11"/>
  <c r="U9" i="11"/>
  <c r="T9" i="11"/>
  <c r="S9" i="11"/>
  <c r="R9" i="11"/>
  <c r="Q9" i="11"/>
  <c r="P9" i="11"/>
  <c r="O9" i="11"/>
  <c r="N9" i="11"/>
  <c r="W8" i="11"/>
  <c r="V8" i="11"/>
  <c r="U8" i="11"/>
  <c r="T8" i="11"/>
  <c r="S8" i="11"/>
  <c r="R8" i="11"/>
  <c r="Q8" i="11"/>
  <c r="P8" i="11"/>
  <c r="O8" i="11"/>
  <c r="N8" i="11"/>
  <c r="W7" i="11"/>
  <c r="V7" i="11"/>
  <c r="U7" i="11"/>
  <c r="T7" i="11"/>
  <c r="S7" i="11"/>
  <c r="R7" i="11"/>
  <c r="Q7" i="11"/>
  <c r="P7" i="11"/>
  <c r="O7" i="11"/>
  <c r="N7" i="11"/>
  <c r="W6" i="11"/>
  <c r="V6" i="11"/>
  <c r="U6" i="11"/>
  <c r="T6" i="11"/>
  <c r="S6" i="11"/>
  <c r="R6" i="11"/>
  <c r="Q6" i="11"/>
  <c r="P6" i="11"/>
  <c r="O6" i="11"/>
  <c r="N6" i="11"/>
  <c r="W5" i="11"/>
  <c r="V5" i="11"/>
  <c r="U5" i="11"/>
  <c r="T5" i="11"/>
  <c r="S5" i="11"/>
  <c r="R5" i="11"/>
  <c r="Q5" i="11"/>
  <c r="P5" i="11"/>
  <c r="O5" i="11"/>
  <c r="N5" i="11"/>
  <c r="W4" i="11"/>
  <c r="V4" i="11"/>
  <c r="U4" i="11"/>
  <c r="T4" i="11"/>
  <c r="S4" i="11"/>
  <c r="R4" i="11"/>
  <c r="Q4" i="11"/>
  <c r="P4" i="11"/>
  <c r="O4" i="11"/>
  <c r="N4" i="11"/>
  <c r="W3" i="11"/>
  <c r="V3" i="11"/>
  <c r="U3" i="11"/>
  <c r="T3" i="11"/>
  <c r="S3" i="11"/>
  <c r="R3" i="11"/>
  <c r="Q3" i="11"/>
  <c r="P3" i="11"/>
  <c r="O3" i="11"/>
  <c r="N3" i="11"/>
  <c r="W55" i="10"/>
  <c r="V55" i="10"/>
  <c r="U55" i="10"/>
  <c r="T55" i="10"/>
  <c r="S55" i="10"/>
  <c r="R55" i="10"/>
  <c r="Q55" i="10"/>
  <c r="P55" i="10"/>
  <c r="O55" i="10"/>
  <c r="N55" i="10"/>
  <c r="W54" i="10"/>
  <c r="V54" i="10"/>
  <c r="U54" i="10"/>
  <c r="T54" i="10"/>
  <c r="S54" i="10"/>
  <c r="R54" i="10"/>
  <c r="Q54" i="10"/>
  <c r="P54" i="10"/>
  <c r="O54" i="10"/>
  <c r="N54" i="10"/>
  <c r="W53" i="10"/>
  <c r="V53" i="10"/>
  <c r="U53" i="10"/>
  <c r="T53" i="10"/>
  <c r="S53" i="10"/>
  <c r="R53" i="10"/>
  <c r="Q53" i="10"/>
  <c r="P53" i="10"/>
  <c r="O53" i="10"/>
  <c r="N53" i="10"/>
  <c r="W52" i="10"/>
  <c r="V52" i="10"/>
  <c r="U52" i="10"/>
  <c r="T52" i="10"/>
  <c r="S52" i="10"/>
  <c r="R52" i="10"/>
  <c r="Q52" i="10"/>
  <c r="P52" i="10"/>
  <c r="O52" i="10"/>
  <c r="N52" i="10"/>
  <c r="W51" i="10"/>
  <c r="V51" i="10"/>
  <c r="U51" i="10"/>
  <c r="T51" i="10"/>
  <c r="S51" i="10"/>
  <c r="R51" i="10"/>
  <c r="Q51" i="10"/>
  <c r="P51" i="10"/>
  <c r="O51" i="10"/>
  <c r="N51" i="10"/>
  <c r="W50" i="10"/>
  <c r="V50" i="10"/>
  <c r="U50" i="10"/>
  <c r="T50" i="10"/>
  <c r="S50" i="10"/>
  <c r="R50" i="10"/>
  <c r="Q50" i="10"/>
  <c r="P50" i="10"/>
  <c r="O50" i="10"/>
  <c r="N50" i="10"/>
  <c r="W49" i="10"/>
  <c r="V49" i="10"/>
  <c r="U49" i="10"/>
  <c r="T49" i="10"/>
  <c r="S49" i="10"/>
  <c r="R49" i="10"/>
  <c r="Q49" i="10"/>
  <c r="P49" i="10"/>
  <c r="O49" i="10"/>
  <c r="N49" i="10"/>
  <c r="W48" i="10"/>
  <c r="V48" i="10"/>
  <c r="U48" i="10"/>
  <c r="T48" i="10"/>
  <c r="S48" i="10"/>
  <c r="R48" i="10"/>
  <c r="Q48" i="10"/>
  <c r="P48" i="10"/>
  <c r="O48" i="10"/>
  <c r="N48" i="10"/>
  <c r="W47" i="10"/>
  <c r="V47" i="10"/>
  <c r="U47" i="10"/>
  <c r="T47" i="10"/>
  <c r="S47" i="10"/>
  <c r="R47" i="10"/>
  <c r="Q47" i="10"/>
  <c r="P47" i="10"/>
  <c r="O47" i="10"/>
  <c r="N47" i="10"/>
  <c r="W46" i="10"/>
  <c r="V46" i="10"/>
  <c r="U46" i="10"/>
  <c r="T46" i="10"/>
  <c r="S46" i="10"/>
  <c r="R46" i="10"/>
  <c r="Q46" i="10"/>
  <c r="P46" i="10"/>
  <c r="O46" i="10"/>
  <c r="N46" i="10"/>
  <c r="W45" i="10"/>
  <c r="V45" i="10"/>
  <c r="U45" i="10"/>
  <c r="T45" i="10"/>
  <c r="S45" i="10"/>
  <c r="R45" i="10"/>
  <c r="Q45" i="10"/>
  <c r="P45" i="10"/>
  <c r="O45" i="10"/>
  <c r="N45" i="10"/>
  <c r="W44" i="10"/>
  <c r="V44" i="10"/>
  <c r="U44" i="10"/>
  <c r="T44" i="10"/>
  <c r="S44" i="10"/>
  <c r="R44" i="10"/>
  <c r="Q44" i="10"/>
  <c r="P44" i="10"/>
  <c r="O44" i="10"/>
  <c r="N44" i="10"/>
  <c r="W43" i="10"/>
  <c r="V43" i="10"/>
  <c r="U43" i="10"/>
  <c r="T43" i="10"/>
  <c r="S43" i="10"/>
  <c r="R43" i="10"/>
  <c r="Q43" i="10"/>
  <c r="P43" i="10"/>
  <c r="O43" i="10"/>
  <c r="N43" i="10"/>
  <c r="W42" i="10"/>
  <c r="V42" i="10"/>
  <c r="U42" i="10"/>
  <c r="T42" i="10"/>
  <c r="S42" i="10"/>
  <c r="R42" i="10"/>
  <c r="Q42" i="10"/>
  <c r="P42" i="10"/>
  <c r="O42" i="10"/>
  <c r="N42" i="10"/>
  <c r="W41" i="10"/>
  <c r="V41" i="10"/>
  <c r="U41" i="10"/>
  <c r="T41" i="10"/>
  <c r="S41" i="10"/>
  <c r="R41" i="10"/>
  <c r="Q41" i="10"/>
  <c r="P41" i="10"/>
  <c r="O41" i="10"/>
  <c r="N41" i="10"/>
  <c r="W40" i="10"/>
  <c r="V40" i="10"/>
  <c r="U40" i="10"/>
  <c r="T40" i="10"/>
  <c r="S40" i="10"/>
  <c r="R40" i="10"/>
  <c r="Q40" i="10"/>
  <c r="P40" i="10"/>
  <c r="O40" i="10"/>
  <c r="N40" i="10"/>
  <c r="W39" i="10"/>
  <c r="V39" i="10"/>
  <c r="U39" i="10"/>
  <c r="T39" i="10"/>
  <c r="S39" i="10"/>
  <c r="R39" i="10"/>
  <c r="Q39" i="10"/>
  <c r="P39" i="10"/>
  <c r="O39" i="10"/>
  <c r="N39" i="10"/>
  <c r="W38" i="10"/>
  <c r="V38" i="10"/>
  <c r="U38" i="10"/>
  <c r="T38" i="10"/>
  <c r="S38" i="10"/>
  <c r="R38" i="10"/>
  <c r="Q38" i="10"/>
  <c r="P38" i="10"/>
  <c r="O38" i="10"/>
  <c r="N38" i="10"/>
  <c r="W37" i="10"/>
  <c r="V37" i="10"/>
  <c r="U37" i="10"/>
  <c r="T37" i="10"/>
  <c r="S37" i="10"/>
  <c r="R37" i="10"/>
  <c r="Q37" i="10"/>
  <c r="P37" i="10"/>
  <c r="O37" i="10"/>
  <c r="N37" i="10"/>
  <c r="W36" i="10"/>
  <c r="V36" i="10"/>
  <c r="U36" i="10"/>
  <c r="T36" i="10"/>
  <c r="S36" i="10"/>
  <c r="R36" i="10"/>
  <c r="Q36" i="10"/>
  <c r="P36" i="10"/>
  <c r="O36" i="10"/>
  <c r="N36" i="10"/>
  <c r="W35" i="10"/>
  <c r="V35" i="10"/>
  <c r="U35" i="10"/>
  <c r="T35" i="10"/>
  <c r="S35" i="10"/>
  <c r="R35" i="10"/>
  <c r="Q35" i="10"/>
  <c r="P35" i="10"/>
  <c r="O35" i="10"/>
  <c r="N35" i="10"/>
  <c r="W34" i="10"/>
  <c r="V34" i="10"/>
  <c r="U34" i="10"/>
  <c r="T34" i="10"/>
  <c r="S34" i="10"/>
  <c r="R34" i="10"/>
  <c r="Q34" i="10"/>
  <c r="P34" i="10"/>
  <c r="O34" i="10"/>
  <c r="N34" i="10"/>
  <c r="W33" i="10"/>
  <c r="V33" i="10"/>
  <c r="U33" i="10"/>
  <c r="T33" i="10"/>
  <c r="S33" i="10"/>
  <c r="R33" i="10"/>
  <c r="Q33" i="10"/>
  <c r="P33" i="10"/>
  <c r="O33" i="10"/>
  <c r="N33" i="10"/>
  <c r="W32" i="10"/>
  <c r="V32" i="10"/>
  <c r="U32" i="10"/>
  <c r="T32" i="10"/>
  <c r="S32" i="10"/>
  <c r="R32" i="10"/>
  <c r="Q32" i="10"/>
  <c r="P32" i="10"/>
  <c r="O32" i="10"/>
  <c r="N32" i="10"/>
  <c r="W31" i="10"/>
  <c r="V31" i="10"/>
  <c r="U31" i="10"/>
  <c r="T31" i="10"/>
  <c r="S31" i="10"/>
  <c r="R31" i="10"/>
  <c r="Q31" i="10"/>
  <c r="P31" i="10"/>
  <c r="O31" i="10"/>
  <c r="N31" i="10"/>
  <c r="W30" i="10"/>
  <c r="V30" i="10"/>
  <c r="U30" i="10"/>
  <c r="T30" i="10"/>
  <c r="S30" i="10"/>
  <c r="R30" i="10"/>
  <c r="Q30" i="10"/>
  <c r="P30" i="10"/>
  <c r="O30" i="10"/>
  <c r="N30" i="10"/>
  <c r="W29" i="10"/>
  <c r="V29" i="10"/>
  <c r="U29" i="10"/>
  <c r="T29" i="10"/>
  <c r="S29" i="10"/>
  <c r="R29" i="10"/>
  <c r="Q29" i="10"/>
  <c r="P29" i="10"/>
  <c r="O29" i="10"/>
  <c r="N29" i="10"/>
  <c r="W28" i="10"/>
  <c r="V28" i="10"/>
  <c r="U28" i="10"/>
  <c r="T28" i="10"/>
  <c r="S28" i="10"/>
  <c r="R28" i="10"/>
  <c r="Q28" i="10"/>
  <c r="P28" i="10"/>
  <c r="O28" i="10"/>
  <c r="N28" i="10"/>
  <c r="W27" i="10"/>
  <c r="V27" i="10"/>
  <c r="U27" i="10"/>
  <c r="T27" i="10"/>
  <c r="S27" i="10"/>
  <c r="R27" i="10"/>
  <c r="Q27" i="10"/>
  <c r="P27" i="10"/>
  <c r="O27" i="10"/>
  <c r="N27" i="10"/>
  <c r="W26" i="10"/>
  <c r="V26" i="10"/>
  <c r="U26" i="10"/>
  <c r="T26" i="10"/>
  <c r="S26" i="10"/>
  <c r="R26" i="10"/>
  <c r="Q26" i="10"/>
  <c r="P26" i="10"/>
  <c r="O26" i="10"/>
  <c r="N26" i="10"/>
  <c r="W25" i="10"/>
  <c r="V25" i="10"/>
  <c r="U25" i="10"/>
  <c r="T25" i="10"/>
  <c r="S25" i="10"/>
  <c r="R25" i="10"/>
  <c r="Q25" i="10"/>
  <c r="P25" i="10"/>
  <c r="O25" i="10"/>
  <c r="N25" i="10"/>
  <c r="W24" i="10"/>
  <c r="V24" i="10"/>
  <c r="U24" i="10"/>
  <c r="T24" i="10"/>
  <c r="S24" i="10"/>
  <c r="R24" i="10"/>
  <c r="Q24" i="10"/>
  <c r="P24" i="10"/>
  <c r="O24" i="10"/>
  <c r="N24" i="10"/>
  <c r="W23" i="10"/>
  <c r="V23" i="10"/>
  <c r="U23" i="10"/>
  <c r="T23" i="10"/>
  <c r="S23" i="10"/>
  <c r="R23" i="10"/>
  <c r="Q23" i="10"/>
  <c r="P23" i="10"/>
  <c r="O23" i="10"/>
  <c r="N23" i="10"/>
  <c r="W22" i="10"/>
  <c r="V22" i="10"/>
  <c r="U22" i="10"/>
  <c r="T22" i="10"/>
  <c r="S22" i="10"/>
  <c r="R22" i="10"/>
  <c r="Q22" i="10"/>
  <c r="P22" i="10"/>
  <c r="O22" i="10"/>
  <c r="N22" i="10"/>
  <c r="W21" i="10"/>
  <c r="V21" i="10"/>
  <c r="U21" i="10"/>
  <c r="T21" i="10"/>
  <c r="S21" i="10"/>
  <c r="R21" i="10"/>
  <c r="Q21" i="10"/>
  <c r="P21" i="10"/>
  <c r="O21" i="10"/>
  <c r="N21" i="10"/>
  <c r="W20" i="10"/>
  <c r="V20" i="10"/>
  <c r="U20" i="10"/>
  <c r="T20" i="10"/>
  <c r="S20" i="10"/>
  <c r="R20" i="10"/>
  <c r="Q20" i="10"/>
  <c r="P20" i="10"/>
  <c r="O20" i="10"/>
  <c r="N20" i="10"/>
  <c r="W19" i="10"/>
  <c r="V19" i="10"/>
  <c r="U19" i="10"/>
  <c r="T19" i="10"/>
  <c r="S19" i="10"/>
  <c r="R19" i="10"/>
  <c r="Q19" i="10"/>
  <c r="P19" i="10"/>
  <c r="O19" i="10"/>
  <c r="N19" i="10"/>
  <c r="W18" i="10"/>
  <c r="V18" i="10"/>
  <c r="U18" i="10"/>
  <c r="T18" i="10"/>
  <c r="S18" i="10"/>
  <c r="R18" i="10"/>
  <c r="Q18" i="10"/>
  <c r="P18" i="10"/>
  <c r="O18" i="10"/>
  <c r="N18" i="10"/>
  <c r="W17" i="10"/>
  <c r="V17" i="10"/>
  <c r="U17" i="10"/>
  <c r="T17" i="10"/>
  <c r="S17" i="10"/>
  <c r="R17" i="10"/>
  <c r="Q17" i="10"/>
  <c r="P17" i="10"/>
  <c r="O17" i="10"/>
  <c r="N17" i="10"/>
  <c r="W16" i="10"/>
  <c r="V16" i="10"/>
  <c r="U16" i="10"/>
  <c r="T16" i="10"/>
  <c r="S16" i="10"/>
  <c r="R16" i="10"/>
  <c r="Q16" i="10"/>
  <c r="P16" i="10"/>
  <c r="O16" i="10"/>
  <c r="N16" i="10"/>
  <c r="W15" i="10"/>
  <c r="V15" i="10"/>
  <c r="U15" i="10"/>
  <c r="T15" i="10"/>
  <c r="S15" i="10"/>
  <c r="R15" i="10"/>
  <c r="Q15" i="10"/>
  <c r="P15" i="10"/>
  <c r="O15" i="10"/>
  <c r="N15" i="10"/>
  <c r="W14" i="10"/>
  <c r="V14" i="10"/>
  <c r="U14" i="10"/>
  <c r="T14" i="10"/>
  <c r="S14" i="10"/>
  <c r="R14" i="10"/>
  <c r="Q14" i="10"/>
  <c r="P14" i="10"/>
  <c r="O14" i="10"/>
  <c r="N14" i="10"/>
  <c r="W13" i="10"/>
  <c r="V13" i="10"/>
  <c r="U13" i="10"/>
  <c r="T13" i="10"/>
  <c r="S13" i="10"/>
  <c r="R13" i="10"/>
  <c r="Q13" i="10"/>
  <c r="P13" i="10"/>
  <c r="O13" i="10"/>
  <c r="N13" i="10"/>
  <c r="W12" i="10"/>
  <c r="V12" i="10"/>
  <c r="U12" i="10"/>
  <c r="T12" i="10"/>
  <c r="S12" i="10"/>
  <c r="R12" i="10"/>
  <c r="Q12" i="10"/>
  <c r="P12" i="10"/>
  <c r="O12" i="10"/>
  <c r="N12" i="10"/>
  <c r="W11" i="10"/>
  <c r="V11" i="10"/>
  <c r="U11" i="10"/>
  <c r="T11" i="10"/>
  <c r="S11" i="10"/>
  <c r="R11" i="10"/>
  <c r="Q11" i="10"/>
  <c r="P11" i="10"/>
  <c r="O11" i="10"/>
  <c r="N11" i="10"/>
  <c r="W10" i="10"/>
  <c r="V10" i="10"/>
  <c r="U10" i="10"/>
  <c r="T10" i="10"/>
  <c r="S10" i="10"/>
  <c r="R10" i="10"/>
  <c r="Q10" i="10"/>
  <c r="P10" i="10"/>
  <c r="O10" i="10"/>
  <c r="N10" i="10"/>
  <c r="W9" i="10"/>
  <c r="V9" i="10"/>
  <c r="U9" i="10"/>
  <c r="T9" i="10"/>
  <c r="S9" i="10"/>
  <c r="R9" i="10"/>
  <c r="Q9" i="10"/>
  <c r="P9" i="10"/>
  <c r="O9" i="10"/>
  <c r="N9" i="10"/>
  <c r="W8" i="10"/>
  <c r="V8" i="10"/>
  <c r="U8" i="10"/>
  <c r="T8" i="10"/>
  <c r="S8" i="10"/>
  <c r="R8" i="10"/>
  <c r="Q8" i="10"/>
  <c r="P8" i="10"/>
  <c r="O8" i="10"/>
  <c r="N8" i="10"/>
  <c r="W7" i="10"/>
  <c r="V7" i="10"/>
  <c r="U7" i="10"/>
  <c r="T7" i="10"/>
  <c r="S7" i="10"/>
  <c r="R7" i="10"/>
  <c r="Q7" i="10"/>
  <c r="P7" i="10"/>
  <c r="O7" i="10"/>
  <c r="N7" i="10"/>
  <c r="W6" i="10"/>
  <c r="V6" i="10"/>
  <c r="U6" i="10"/>
  <c r="T6" i="10"/>
  <c r="S6" i="10"/>
  <c r="R6" i="10"/>
  <c r="Q6" i="10"/>
  <c r="P6" i="10"/>
  <c r="O6" i="10"/>
  <c r="N6" i="10"/>
  <c r="W5" i="10"/>
  <c r="V5" i="10"/>
  <c r="U5" i="10"/>
  <c r="T5" i="10"/>
  <c r="S5" i="10"/>
  <c r="R5" i="10"/>
  <c r="Q5" i="10"/>
  <c r="P5" i="10"/>
  <c r="O5" i="10"/>
  <c r="N5" i="10"/>
  <c r="W4" i="10"/>
  <c r="V4" i="10"/>
  <c r="U4" i="10"/>
  <c r="T4" i="10"/>
  <c r="S4" i="10"/>
  <c r="R4" i="10"/>
  <c r="Q4" i="10"/>
  <c r="P4" i="10"/>
  <c r="O4" i="10"/>
  <c r="N4" i="10"/>
  <c r="W3" i="10"/>
  <c r="V3" i="10"/>
  <c r="U3" i="10"/>
  <c r="T3" i="10"/>
  <c r="S3" i="10"/>
  <c r="R3" i="10"/>
  <c r="Q3" i="10"/>
  <c r="P3" i="10"/>
  <c r="O3" i="10"/>
  <c r="N3" i="10"/>
  <c r="W55" i="9"/>
  <c r="V55" i="9"/>
  <c r="U55" i="9"/>
  <c r="T55" i="9"/>
  <c r="S55" i="9"/>
  <c r="R55" i="9"/>
  <c r="Q55" i="9"/>
  <c r="P55" i="9"/>
  <c r="O55" i="9"/>
  <c r="N55" i="9"/>
  <c r="W54" i="9"/>
  <c r="V54" i="9"/>
  <c r="U54" i="9"/>
  <c r="T54" i="9"/>
  <c r="S54" i="9"/>
  <c r="R54" i="9"/>
  <c r="Q54" i="9"/>
  <c r="P54" i="9"/>
  <c r="O54" i="9"/>
  <c r="N54" i="9"/>
  <c r="W53" i="9"/>
  <c r="V53" i="9"/>
  <c r="U53" i="9"/>
  <c r="T53" i="9"/>
  <c r="S53" i="9"/>
  <c r="R53" i="9"/>
  <c r="Q53" i="9"/>
  <c r="P53" i="9"/>
  <c r="O53" i="9"/>
  <c r="N53" i="9"/>
  <c r="W52" i="9"/>
  <c r="V52" i="9"/>
  <c r="U52" i="9"/>
  <c r="T52" i="9"/>
  <c r="S52" i="9"/>
  <c r="R52" i="9"/>
  <c r="Q52" i="9"/>
  <c r="P52" i="9"/>
  <c r="O52" i="9"/>
  <c r="N52" i="9"/>
  <c r="W51" i="9"/>
  <c r="V51" i="9"/>
  <c r="U51" i="9"/>
  <c r="T51" i="9"/>
  <c r="S51" i="9"/>
  <c r="R51" i="9"/>
  <c r="Q51" i="9"/>
  <c r="P51" i="9"/>
  <c r="O51" i="9"/>
  <c r="N51" i="9"/>
  <c r="W50" i="9"/>
  <c r="V50" i="9"/>
  <c r="U50" i="9"/>
  <c r="T50" i="9"/>
  <c r="S50" i="9"/>
  <c r="R50" i="9"/>
  <c r="Q50" i="9"/>
  <c r="P50" i="9"/>
  <c r="O50" i="9"/>
  <c r="N50" i="9"/>
  <c r="W49" i="9"/>
  <c r="V49" i="9"/>
  <c r="U49" i="9"/>
  <c r="T49" i="9"/>
  <c r="S49" i="9"/>
  <c r="R49" i="9"/>
  <c r="Q49" i="9"/>
  <c r="P49" i="9"/>
  <c r="O49" i="9"/>
  <c r="N49" i="9"/>
  <c r="W48" i="9"/>
  <c r="V48" i="9"/>
  <c r="U48" i="9"/>
  <c r="T48" i="9"/>
  <c r="S48" i="9"/>
  <c r="R48" i="9"/>
  <c r="Q48" i="9"/>
  <c r="P48" i="9"/>
  <c r="O48" i="9"/>
  <c r="N48" i="9"/>
  <c r="W47" i="9"/>
  <c r="V47" i="9"/>
  <c r="U47" i="9"/>
  <c r="T47" i="9"/>
  <c r="S47" i="9"/>
  <c r="R47" i="9"/>
  <c r="Q47" i="9"/>
  <c r="P47" i="9"/>
  <c r="O47" i="9"/>
  <c r="N47" i="9"/>
  <c r="W46" i="9"/>
  <c r="V46" i="9"/>
  <c r="U46" i="9"/>
  <c r="T46" i="9"/>
  <c r="S46" i="9"/>
  <c r="R46" i="9"/>
  <c r="Q46" i="9"/>
  <c r="P46" i="9"/>
  <c r="O46" i="9"/>
  <c r="N46" i="9"/>
  <c r="W45" i="9"/>
  <c r="V45" i="9"/>
  <c r="U45" i="9"/>
  <c r="T45" i="9"/>
  <c r="S45" i="9"/>
  <c r="R45" i="9"/>
  <c r="Q45" i="9"/>
  <c r="P45" i="9"/>
  <c r="O45" i="9"/>
  <c r="N45" i="9"/>
  <c r="W44" i="9"/>
  <c r="V44" i="9"/>
  <c r="U44" i="9"/>
  <c r="T44" i="9"/>
  <c r="S44" i="9"/>
  <c r="R44" i="9"/>
  <c r="Q44" i="9"/>
  <c r="P44" i="9"/>
  <c r="O44" i="9"/>
  <c r="N44" i="9"/>
  <c r="W43" i="9"/>
  <c r="V43" i="9"/>
  <c r="U43" i="9"/>
  <c r="T43" i="9"/>
  <c r="S43" i="9"/>
  <c r="R43" i="9"/>
  <c r="Q43" i="9"/>
  <c r="P43" i="9"/>
  <c r="O43" i="9"/>
  <c r="N43" i="9"/>
  <c r="W42" i="9"/>
  <c r="V42" i="9"/>
  <c r="U42" i="9"/>
  <c r="T42" i="9"/>
  <c r="S42" i="9"/>
  <c r="R42" i="9"/>
  <c r="Q42" i="9"/>
  <c r="P42" i="9"/>
  <c r="O42" i="9"/>
  <c r="N42" i="9"/>
  <c r="W41" i="9"/>
  <c r="V41" i="9"/>
  <c r="U41" i="9"/>
  <c r="T41" i="9"/>
  <c r="S41" i="9"/>
  <c r="R41" i="9"/>
  <c r="Q41" i="9"/>
  <c r="P41" i="9"/>
  <c r="O41" i="9"/>
  <c r="N41" i="9"/>
  <c r="W40" i="9"/>
  <c r="V40" i="9"/>
  <c r="U40" i="9"/>
  <c r="T40" i="9"/>
  <c r="S40" i="9"/>
  <c r="R40" i="9"/>
  <c r="Q40" i="9"/>
  <c r="P40" i="9"/>
  <c r="O40" i="9"/>
  <c r="N40" i="9"/>
  <c r="W39" i="9"/>
  <c r="V39" i="9"/>
  <c r="U39" i="9"/>
  <c r="T39" i="9"/>
  <c r="S39" i="9"/>
  <c r="R39" i="9"/>
  <c r="Q39" i="9"/>
  <c r="P39" i="9"/>
  <c r="O39" i="9"/>
  <c r="N39" i="9"/>
  <c r="W38" i="9"/>
  <c r="V38" i="9"/>
  <c r="U38" i="9"/>
  <c r="T38" i="9"/>
  <c r="S38" i="9"/>
  <c r="R38" i="9"/>
  <c r="Q38" i="9"/>
  <c r="P38" i="9"/>
  <c r="O38" i="9"/>
  <c r="N38" i="9"/>
  <c r="W37" i="9"/>
  <c r="V37" i="9"/>
  <c r="U37" i="9"/>
  <c r="T37" i="9"/>
  <c r="S37" i="9"/>
  <c r="R37" i="9"/>
  <c r="Q37" i="9"/>
  <c r="P37" i="9"/>
  <c r="O37" i="9"/>
  <c r="N37" i="9"/>
  <c r="W36" i="9"/>
  <c r="V36" i="9"/>
  <c r="U36" i="9"/>
  <c r="T36" i="9"/>
  <c r="S36" i="9"/>
  <c r="R36" i="9"/>
  <c r="Q36" i="9"/>
  <c r="P36" i="9"/>
  <c r="O36" i="9"/>
  <c r="N36" i="9"/>
  <c r="W35" i="9"/>
  <c r="V35" i="9"/>
  <c r="U35" i="9"/>
  <c r="T35" i="9"/>
  <c r="S35" i="9"/>
  <c r="R35" i="9"/>
  <c r="Q35" i="9"/>
  <c r="P35" i="9"/>
  <c r="O35" i="9"/>
  <c r="N35" i="9"/>
  <c r="W34" i="9"/>
  <c r="V34" i="9"/>
  <c r="U34" i="9"/>
  <c r="T34" i="9"/>
  <c r="S34" i="9"/>
  <c r="R34" i="9"/>
  <c r="Q34" i="9"/>
  <c r="P34" i="9"/>
  <c r="O34" i="9"/>
  <c r="N34" i="9"/>
  <c r="W33" i="9"/>
  <c r="V33" i="9"/>
  <c r="U33" i="9"/>
  <c r="T33" i="9"/>
  <c r="S33" i="9"/>
  <c r="R33" i="9"/>
  <c r="Q33" i="9"/>
  <c r="P33" i="9"/>
  <c r="O33" i="9"/>
  <c r="N33" i="9"/>
  <c r="W32" i="9"/>
  <c r="V32" i="9"/>
  <c r="U32" i="9"/>
  <c r="T32" i="9"/>
  <c r="S32" i="9"/>
  <c r="R32" i="9"/>
  <c r="Q32" i="9"/>
  <c r="P32" i="9"/>
  <c r="O32" i="9"/>
  <c r="N32" i="9"/>
  <c r="W31" i="9"/>
  <c r="V31" i="9"/>
  <c r="U31" i="9"/>
  <c r="T31" i="9"/>
  <c r="S31" i="9"/>
  <c r="R31" i="9"/>
  <c r="Q31" i="9"/>
  <c r="P31" i="9"/>
  <c r="O31" i="9"/>
  <c r="N31" i="9"/>
  <c r="W30" i="9"/>
  <c r="V30" i="9"/>
  <c r="U30" i="9"/>
  <c r="T30" i="9"/>
  <c r="S30" i="9"/>
  <c r="R30" i="9"/>
  <c r="Q30" i="9"/>
  <c r="P30" i="9"/>
  <c r="O30" i="9"/>
  <c r="N30" i="9"/>
  <c r="W29" i="9"/>
  <c r="V29" i="9"/>
  <c r="U29" i="9"/>
  <c r="T29" i="9"/>
  <c r="S29" i="9"/>
  <c r="R29" i="9"/>
  <c r="Q29" i="9"/>
  <c r="P29" i="9"/>
  <c r="O29" i="9"/>
  <c r="N29" i="9"/>
  <c r="W28" i="9"/>
  <c r="V28" i="9"/>
  <c r="U28" i="9"/>
  <c r="T28" i="9"/>
  <c r="S28" i="9"/>
  <c r="R28" i="9"/>
  <c r="Q28" i="9"/>
  <c r="P28" i="9"/>
  <c r="O28" i="9"/>
  <c r="N28" i="9"/>
  <c r="W27" i="9"/>
  <c r="V27" i="9"/>
  <c r="U27" i="9"/>
  <c r="T27" i="9"/>
  <c r="S27" i="9"/>
  <c r="R27" i="9"/>
  <c r="Q27" i="9"/>
  <c r="P27" i="9"/>
  <c r="O27" i="9"/>
  <c r="N27" i="9"/>
  <c r="W26" i="9"/>
  <c r="V26" i="9"/>
  <c r="U26" i="9"/>
  <c r="T26" i="9"/>
  <c r="S26" i="9"/>
  <c r="R26" i="9"/>
  <c r="Q26" i="9"/>
  <c r="P26" i="9"/>
  <c r="O26" i="9"/>
  <c r="N26" i="9"/>
  <c r="W25" i="9"/>
  <c r="V25" i="9"/>
  <c r="U25" i="9"/>
  <c r="T25" i="9"/>
  <c r="S25" i="9"/>
  <c r="R25" i="9"/>
  <c r="Q25" i="9"/>
  <c r="P25" i="9"/>
  <c r="O25" i="9"/>
  <c r="N25" i="9"/>
  <c r="W24" i="9"/>
  <c r="V24" i="9"/>
  <c r="U24" i="9"/>
  <c r="T24" i="9"/>
  <c r="S24" i="9"/>
  <c r="R24" i="9"/>
  <c r="Q24" i="9"/>
  <c r="P24" i="9"/>
  <c r="O24" i="9"/>
  <c r="N24" i="9"/>
  <c r="W23" i="9"/>
  <c r="V23" i="9"/>
  <c r="U23" i="9"/>
  <c r="T23" i="9"/>
  <c r="S23" i="9"/>
  <c r="R23" i="9"/>
  <c r="Q23" i="9"/>
  <c r="P23" i="9"/>
  <c r="O23" i="9"/>
  <c r="N23" i="9"/>
  <c r="W22" i="9"/>
  <c r="V22" i="9"/>
  <c r="U22" i="9"/>
  <c r="T22" i="9"/>
  <c r="S22" i="9"/>
  <c r="R22" i="9"/>
  <c r="Q22" i="9"/>
  <c r="P22" i="9"/>
  <c r="O22" i="9"/>
  <c r="N22" i="9"/>
  <c r="W21" i="9"/>
  <c r="V21" i="9"/>
  <c r="U21" i="9"/>
  <c r="T21" i="9"/>
  <c r="S21" i="9"/>
  <c r="R21" i="9"/>
  <c r="Q21" i="9"/>
  <c r="P21" i="9"/>
  <c r="O21" i="9"/>
  <c r="N21" i="9"/>
  <c r="W20" i="9"/>
  <c r="V20" i="9"/>
  <c r="U20" i="9"/>
  <c r="T20" i="9"/>
  <c r="S20" i="9"/>
  <c r="R20" i="9"/>
  <c r="Q20" i="9"/>
  <c r="P20" i="9"/>
  <c r="O20" i="9"/>
  <c r="N20" i="9"/>
  <c r="W19" i="9"/>
  <c r="V19" i="9"/>
  <c r="U19" i="9"/>
  <c r="T19" i="9"/>
  <c r="S19" i="9"/>
  <c r="R19" i="9"/>
  <c r="Q19" i="9"/>
  <c r="P19" i="9"/>
  <c r="O19" i="9"/>
  <c r="N19" i="9"/>
  <c r="W18" i="9"/>
  <c r="V18" i="9"/>
  <c r="U18" i="9"/>
  <c r="T18" i="9"/>
  <c r="S18" i="9"/>
  <c r="R18" i="9"/>
  <c r="Q18" i="9"/>
  <c r="P18" i="9"/>
  <c r="O18" i="9"/>
  <c r="N18" i="9"/>
  <c r="W17" i="9"/>
  <c r="V17" i="9"/>
  <c r="U17" i="9"/>
  <c r="T17" i="9"/>
  <c r="S17" i="9"/>
  <c r="R17" i="9"/>
  <c r="Q17" i="9"/>
  <c r="P17" i="9"/>
  <c r="O17" i="9"/>
  <c r="N17" i="9"/>
  <c r="W16" i="9"/>
  <c r="V16" i="9"/>
  <c r="U16" i="9"/>
  <c r="T16" i="9"/>
  <c r="S16" i="9"/>
  <c r="R16" i="9"/>
  <c r="Q16" i="9"/>
  <c r="P16" i="9"/>
  <c r="O16" i="9"/>
  <c r="N16" i="9"/>
  <c r="W15" i="9"/>
  <c r="V15" i="9"/>
  <c r="U15" i="9"/>
  <c r="T15" i="9"/>
  <c r="S15" i="9"/>
  <c r="R15" i="9"/>
  <c r="Q15" i="9"/>
  <c r="P15" i="9"/>
  <c r="O15" i="9"/>
  <c r="N15" i="9"/>
  <c r="W14" i="9"/>
  <c r="V14" i="9"/>
  <c r="U14" i="9"/>
  <c r="T14" i="9"/>
  <c r="S14" i="9"/>
  <c r="R14" i="9"/>
  <c r="Q14" i="9"/>
  <c r="P14" i="9"/>
  <c r="O14" i="9"/>
  <c r="N14" i="9"/>
  <c r="W13" i="9"/>
  <c r="V13" i="9"/>
  <c r="U13" i="9"/>
  <c r="T13" i="9"/>
  <c r="S13" i="9"/>
  <c r="R13" i="9"/>
  <c r="Q13" i="9"/>
  <c r="P13" i="9"/>
  <c r="O13" i="9"/>
  <c r="N13" i="9"/>
  <c r="W12" i="9"/>
  <c r="V12" i="9"/>
  <c r="U12" i="9"/>
  <c r="T12" i="9"/>
  <c r="S12" i="9"/>
  <c r="R12" i="9"/>
  <c r="Q12" i="9"/>
  <c r="P12" i="9"/>
  <c r="O12" i="9"/>
  <c r="N12" i="9"/>
  <c r="W11" i="9"/>
  <c r="V11" i="9"/>
  <c r="U11" i="9"/>
  <c r="T11" i="9"/>
  <c r="S11" i="9"/>
  <c r="R11" i="9"/>
  <c r="Q11" i="9"/>
  <c r="P11" i="9"/>
  <c r="O11" i="9"/>
  <c r="N11" i="9"/>
  <c r="W10" i="9"/>
  <c r="V10" i="9"/>
  <c r="U10" i="9"/>
  <c r="T10" i="9"/>
  <c r="S10" i="9"/>
  <c r="R10" i="9"/>
  <c r="Q10" i="9"/>
  <c r="P10" i="9"/>
  <c r="O10" i="9"/>
  <c r="N10" i="9"/>
  <c r="W9" i="9"/>
  <c r="V9" i="9"/>
  <c r="U9" i="9"/>
  <c r="T9" i="9"/>
  <c r="S9" i="9"/>
  <c r="R9" i="9"/>
  <c r="Q9" i="9"/>
  <c r="P9" i="9"/>
  <c r="O9" i="9"/>
  <c r="N9" i="9"/>
  <c r="W8" i="9"/>
  <c r="V8" i="9"/>
  <c r="U8" i="9"/>
  <c r="T8" i="9"/>
  <c r="S8" i="9"/>
  <c r="R8" i="9"/>
  <c r="Q8" i="9"/>
  <c r="P8" i="9"/>
  <c r="O8" i="9"/>
  <c r="N8" i="9"/>
  <c r="W7" i="9"/>
  <c r="V7" i="9"/>
  <c r="U7" i="9"/>
  <c r="T7" i="9"/>
  <c r="S7" i="9"/>
  <c r="R7" i="9"/>
  <c r="Q7" i="9"/>
  <c r="P7" i="9"/>
  <c r="O7" i="9"/>
  <c r="N7" i="9"/>
  <c r="W6" i="9"/>
  <c r="V6" i="9"/>
  <c r="U6" i="9"/>
  <c r="T6" i="9"/>
  <c r="S6" i="9"/>
  <c r="R6" i="9"/>
  <c r="Q6" i="9"/>
  <c r="P6" i="9"/>
  <c r="O6" i="9"/>
  <c r="N6" i="9"/>
  <c r="W5" i="9"/>
  <c r="V5" i="9"/>
  <c r="U5" i="9"/>
  <c r="T5" i="9"/>
  <c r="S5" i="9"/>
  <c r="R5" i="9"/>
  <c r="Q5" i="9"/>
  <c r="P5" i="9"/>
  <c r="O5" i="9"/>
  <c r="N5" i="9"/>
  <c r="W4" i="9"/>
  <c r="V4" i="9"/>
  <c r="U4" i="9"/>
  <c r="T4" i="9"/>
  <c r="S4" i="9"/>
  <c r="R4" i="9"/>
  <c r="Q4" i="9"/>
  <c r="P4" i="9"/>
  <c r="O4" i="9"/>
  <c r="N4" i="9"/>
  <c r="W3" i="9"/>
  <c r="V3" i="9"/>
  <c r="U3" i="9"/>
  <c r="T3" i="9"/>
  <c r="S3" i="9"/>
  <c r="R3" i="9"/>
  <c r="Q3" i="9"/>
  <c r="P3" i="9"/>
  <c r="O3" i="9"/>
  <c r="N3" i="9"/>
  <c r="W55" i="8"/>
  <c r="V55" i="8"/>
  <c r="U55" i="8"/>
  <c r="T55" i="8"/>
  <c r="S55" i="8"/>
  <c r="R55" i="8"/>
  <c r="Q55" i="8"/>
  <c r="P55" i="8"/>
  <c r="O55" i="8"/>
  <c r="N55" i="8"/>
  <c r="W54" i="8"/>
  <c r="V54" i="8"/>
  <c r="U54" i="8"/>
  <c r="T54" i="8"/>
  <c r="S54" i="8"/>
  <c r="R54" i="8"/>
  <c r="Q54" i="8"/>
  <c r="P54" i="8"/>
  <c r="O54" i="8"/>
  <c r="N54" i="8"/>
  <c r="W53" i="8"/>
  <c r="V53" i="8"/>
  <c r="U53" i="8"/>
  <c r="T53" i="8"/>
  <c r="S53" i="8"/>
  <c r="R53" i="8"/>
  <c r="Q53" i="8"/>
  <c r="P53" i="8"/>
  <c r="O53" i="8"/>
  <c r="N53" i="8"/>
  <c r="W52" i="8"/>
  <c r="V52" i="8"/>
  <c r="U52" i="8"/>
  <c r="T52" i="8"/>
  <c r="S52" i="8"/>
  <c r="R52" i="8"/>
  <c r="Q52" i="8"/>
  <c r="P52" i="8"/>
  <c r="O52" i="8"/>
  <c r="N52" i="8"/>
  <c r="W51" i="8"/>
  <c r="V51" i="8"/>
  <c r="U51" i="8"/>
  <c r="T51" i="8"/>
  <c r="S51" i="8"/>
  <c r="R51" i="8"/>
  <c r="Q51" i="8"/>
  <c r="P51" i="8"/>
  <c r="O51" i="8"/>
  <c r="N51" i="8"/>
  <c r="W50" i="8"/>
  <c r="V50" i="8"/>
  <c r="U50" i="8"/>
  <c r="T50" i="8"/>
  <c r="S50" i="8"/>
  <c r="R50" i="8"/>
  <c r="Q50" i="8"/>
  <c r="P50" i="8"/>
  <c r="O50" i="8"/>
  <c r="N50" i="8"/>
  <c r="W49" i="8"/>
  <c r="V49" i="8"/>
  <c r="U49" i="8"/>
  <c r="T49" i="8"/>
  <c r="S49" i="8"/>
  <c r="R49" i="8"/>
  <c r="Q49" i="8"/>
  <c r="P49" i="8"/>
  <c r="O49" i="8"/>
  <c r="N49" i="8"/>
  <c r="W48" i="8"/>
  <c r="V48" i="8"/>
  <c r="U48" i="8"/>
  <c r="T48" i="8"/>
  <c r="S48" i="8"/>
  <c r="R48" i="8"/>
  <c r="Q48" i="8"/>
  <c r="P48" i="8"/>
  <c r="O48" i="8"/>
  <c r="N48" i="8"/>
  <c r="W47" i="8"/>
  <c r="V47" i="8"/>
  <c r="U47" i="8"/>
  <c r="T47" i="8"/>
  <c r="S47" i="8"/>
  <c r="R47" i="8"/>
  <c r="Q47" i="8"/>
  <c r="P47" i="8"/>
  <c r="O47" i="8"/>
  <c r="N47" i="8"/>
  <c r="W46" i="8"/>
  <c r="V46" i="8"/>
  <c r="U46" i="8"/>
  <c r="T46" i="8"/>
  <c r="S46" i="8"/>
  <c r="R46" i="8"/>
  <c r="Q46" i="8"/>
  <c r="P46" i="8"/>
  <c r="O46" i="8"/>
  <c r="N46" i="8"/>
  <c r="W45" i="8"/>
  <c r="V45" i="8"/>
  <c r="U45" i="8"/>
  <c r="T45" i="8"/>
  <c r="S45" i="8"/>
  <c r="R45" i="8"/>
  <c r="Q45" i="8"/>
  <c r="P45" i="8"/>
  <c r="O45" i="8"/>
  <c r="N45" i="8"/>
  <c r="W44" i="8"/>
  <c r="V44" i="8"/>
  <c r="U44" i="8"/>
  <c r="T44" i="8"/>
  <c r="S44" i="8"/>
  <c r="R44" i="8"/>
  <c r="Q44" i="8"/>
  <c r="P44" i="8"/>
  <c r="O44" i="8"/>
  <c r="N44" i="8"/>
  <c r="W43" i="8"/>
  <c r="V43" i="8"/>
  <c r="U43" i="8"/>
  <c r="T43" i="8"/>
  <c r="S43" i="8"/>
  <c r="R43" i="8"/>
  <c r="Q43" i="8"/>
  <c r="P43" i="8"/>
  <c r="O43" i="8"/>
  <c r="N43" i="8"/>
  <c r="W42" i="8"/>
  <c r="V42" i="8"/>
  <c r="U42" i="8"/>
  <c r="T42" i="8"/>
  <c r="S42" i="8"/>
  <c r="R42" i="8"/>
  <c r="Q42" i="8"/>
  <c r="P42" i="8"/>
  <c r="O42" i="8"/>
  <c r="N42" i="8"/>
  <c r="W41" i="8"/>
  <c r="V41" i="8"/>
  <c r="U41" i="8"/>
  <c r="T41" i="8"/>
  <c r="S41" i="8"/>
  <c r="R41" i="8"/>
  <c r="Q41" i="8"/>
  <c r="P41" i="8"/>
  <c r="O41" i="8"/>
  <c r="N41" i="8"/>
  <c r="W40" i="8"/>
  <c r="V40" i="8"/>
  <c r="U40" i="8"/>
  <c r="T40" i="8"/>
  <c r="S40" i="8"/>
  <c r="R40" i="8"/>
  <c r="Q40" i="8"/>
  <c r="P40" i="8"/>
  <c r="O40" i="8"/>
  <c r="N40" i="8"/>
  <c r="W39" i="8"/>
  <c r="V39" i="8"/>
  <c r="U39" i="8"/>
  <c r="T39" i="8"/>
  <c r="S39" i="8"/>
  <c r="R39" i="8"/>
  <c r="Q39" i="8"/>
  <c r="P39" i="8"/>
  <c r="O39" i="8"/>
  <c r="N39" i="8"/>
  <c r="W38" i="8"/>
  <c r="V38" i="8"/>
  <c r="U38" i="8"/>
  <c r="T38" i="8"/>
  <c r="S38" i="8"/>
  <c r="R38" i="8"/>
  <c r="Q38" i="8"/>
  <c r="P38" i="8"/>
  <c r="O38" i="8"/>
  <c r="N38" i="8"/>
  <c r="W37" i="8"/>
  <c r="V37" i="8"/>
  <c r="U37" i="8"/>
  <c r="T37" i="8"/>
  <c r="S37" i="8"/>
  <c r="R37" i="8"/>
  <c r="Q37" i="8"/>
  <c r="P37" i="8"/>
  <c r="O37" i="8"/>
  <c r="N37" i="8"/>
  <c r="W36" i="8"/>
  <c r="V36" i="8"/>
  <c r="U36" i="8"/>
  <c r="T36" i="8"/>
  <c r="S36" i="8"/>
  <c r="R36" i="8"/>
  <c r="Q36" i="8"/>
  <c r="P36" i="8"/>
  <c r="O36" i="8"/>
  <c r="N36" i="8"/>
  <c r="W35" i="8"/>
  <c r="V35" i="8"/>
  <c r="U35" i="8"/>
  <c r="T35" i="8"/>
  <c r="S35" i="8"/>
  <c r="R35" i="8"/>
  <c r="Q35" i="8"/>
  <c r="P35" i="8"/>
  <c r="O35" i="8"/>
  <c r="N35" i="8"/>
  <c r="W34" i="8"/>
  <c r="V34" i="8"/>
  <c r="U34" i="8"/>
  <c r="T34" i="8"/>
  <c r="S34" i="8"/>
  <c r="R34" i="8"/>
  <c r="Q34" i="8"/>
  <c r="P34" i="8"/>
  <c r="O34" i="8"/>
  <c r="N34" i="8"/>
  <c r="W33" i="8"/>
  <c r="V33" i="8"/>
  <c r="U33" i="8"/>
  <c r="T33" i="8"/>
  <c r="S33" i="8"/>
  <c r="R33" i="8"/>
  <c r="Q33" i="8"/>
  <c r="P33" i="8"/>
  <c r="O33" i="8"/>
  <c r="N33" i="8"/>
  <c r="W32" i="8"/>
  <c r="V32" i="8"/>
  <c r="U32" i="8"/>
  <c r="T32" i="8"/>
  <c r="S32" i="8"/>
  <c r="R32" i="8"/>
  <c r="Q32" i="8"/>
  <c r="P32" i="8"/>
  <c r="O32" i="8"/>
  <c r="N32" i="8"/>
  <c r="W31" i="8"/>
  <c r="V31" i="8"/>
  <c r="U31" i="8"/>
  <c r="T31" i="8"/>
  <c r="S31" i="8"/>
  <c r="R31" i="8"/>
  <c r="Q31" i="8"/>
  <c r="P31" i="8"/>
  <c r="O31" i="8"/>
  <c r="N31" i="8"/>
  <c r="W30" i="8"/>
  <c r="V30" i="8"/>
  <c r="U30" i="8"/>
  <c r="T30" i="8"/>
  <c r="S30" i="8"/>
  <c r="R30" i="8"/>
  <c r="Q30" i="8"/>
  <c r="P30" i="8"/>
  <c r="O30" i="8"/>
  <c r="N30" i="8"/>
  <c r="W29" i="8"/>
  <c r="V29" i="8"/>
  <c r="U29" i="8"/>
  <c r="T29" i="8"/>
  <c r="S29" i="8"/>
  <c r="R29" i="8"/>
  <c r="Q29" i="8"/>
  <c r="P29" i="8"/>
  <c r="O29" i="8"/>
  <c r="N29" i="8"/>
  <c r="W28" i="8"/>
  <c r="V28" i="8"/>
  <c r="U28" i="8"/>
  <c r="T28" i="8"/>
  <c r="S28" i="8"/>
  <c r="R28" i="8"/>
  <c r="Q28" i="8"/>
  <c r="P28" i="8"/>
  <c r="O28" i="8"/>
  <c r="N28" i="8"/>
  <c r="W27" i="8"/>
  <c r="V27" i="8"/>
  <c r="U27" i="8"/>
  <c r="T27" i="8"/>
  <c r="S27" i="8"/>
  <c r="R27" i="8"/>
  <c r="Q27" i="8"/>
  <c r="P27" i="8"/>
  <c r="O27" i="8"/>
  <c r="N27" i="8"/>
  <c r="W26" i="8"/>
  <c r="V26" i="8"/>
  <c r="U26" i="8"/>
  <c r="T26" i="8"/>
  <c r="S26" i="8"/>
  <c r="R26" i="8"/>
  <c r="Q26" i="8"/>
  <c r="P26" i="8"/>
  <c r="O26" i="8"/>
  <c r="N26" i="8"/>
  <c r="W25" i="8"/>
  <c r="V25" i="8"/>
  <c r="U25" i="8"/>
  <c r="T25" i="8"/>
  <c r="S25" i="8"/>
  <c r="R25" i="8"/>
  <c r="Q25" i="8"/>
  <c r="P25" i="8"/>
  <c r="O25" i="8"/>
  <c r="N25" i="8"/>
  <c r="W24" i="8"/>
  <c r="V24" i="8"/>
  <c r="U24" i="8"/>
  <c r="T24" i="8"/>
  <c r="S24" i="8"/>
  <c r="R24" i="8"/>
  <c r="Q24" i="8"/>
  <c r="P24" i="8"/>
  <c r="O24" i="8"/>
  <c r="N24" i="8"/>
  <c r="W23" i="8"/>
  <c r="V23" i="8"/>
  <c r="U23" i="8"/>
  <c r="T23" i="8"/>
  <c r="S23" i="8"/>
  <c r="R23" i="8"/>
  <c r="Q23" i="8"/>
  <c r="P23" i="8"/>
  <c r="O23" i="8"/>
  <c r="N23" i="8"/>
  <c r="W22" i="8"/>
  <c r="V22" i="8"/>
  <c r="U22" i="8"/>
  <c r="T22" i="8"/>
  <c r="S22" i="8"/>
  <c r="R22" i="8"/>
  <c r="Q22" i="8"/>
  <c r="P22" i="8"/>
  <c r="O22" i="8"/>
  <c r="N22" i="8"/>
  <c r="W21" i="8"/>
  <c r="V21" i="8"/>
  <c r="U21" i="8"/>
  <c r="T21" i="8"/>
  <c r="S21" i="8"/>
  <c r="R21" i="8"/>
  <c r="Q21" i="8"/>
  <c r="P21" i="8"/>
  <c r="O21" i="8"/>
  <c r="N21" i="8"/>
  <c r="W20" i="8"/>
  <c r="V20" i="8"/>
  <c r="U20" i="8"/>
  <c r="T20" i="8"/>
  <c r="S20" i="8"/>
  <c r="R20" i="8"/>
  <c r="Q20" i="8"/>
  <c r="P20" i="8"/>
  <c r="O20" i="8"/>
  <c r="N20" i="8"/>
  <c r="W19" i="8"/>
  <c r="V19" i="8"/>
  <c r="U19" i="8"/>
  <c r="T19" i="8"/>
  <c r="S19" i="8"/>
  <c r="R19" i="8"/>
  <c r="Q19" i="8"/>
  <c r="P19" i="8"/>
  <c r="O19" i="8"/>
  <c r="N19" i="8"/>
  <c r="W18" i="8"/>
  <c r="V18" i="8"/>
  <c r="U18" i="8"/>
  <c r="T18" i="8"/>
  <c r="S18" i="8"/>
  <c r="R18" i="8"/>
  <c r="Q18" i="8"/>
  <c r="P18" i="8"/>
  <c r="O18" i="8"/>
  <c r="N18" i="8"/>
  <c r="W17" i="8"/>
  <c r="V17" i="8"/>
  <c r="U17" i="8"/>
  <c r="T17" i="8"/>
  <c r="S17" i="8"/>
  <c r="R17" i="8"/>
  <c r="Q17" i="8"/>
  <c r="P17" i="8"/>
  <c r="O17" i="8"/>
  <c r="N17" i="8"/>
  <c r="W16" i="8"/>
  <c r="V16" i="8"/>
  <c r="U16" i="8"/>
  <c r="T16" i="8"/>
  <c r="S16" i="8"/>
  <c r="R16" i="8"/>
  <c r="Q16" i="8"/>
  <c r="P16" i="8"/>
  <c r="O16" i="8"/>
  <c r="N16" i="8"/>
  <c r="W15" i="8"/>
  <c r="V15" i="8"/>
  <c r="U15" i="8"/>
  <c r="T15" i="8"/>
  <c r="S15" i="8"/>
  <c r="R15" i="8"/>
  <c r="Q15" i="8"/>
  <c r="P15" i="8"/>
  <c r="O15" i="8"/>
  <c r="N15" i="8"/>
  <c r="W14" i="8"/>
  <c r="V14" i="8"/>
  <c r="U14" i="8"/>
  <c r="T14" i="8"/>
  <c r="S14" i="8"/>
  <c r="R14" i="8"/>
  <c r="Q14" i="8"/>
  <c r="P14" i="8"/>
  <c r="O14" i="8"/>
  <c r="N14" i="8"/>
  <c r="W13" i="8"/>
  <c r="V13" i="8"/>
  <c r="U13" i="8"/>
  <c r="T13" i="8"/>
  <c r="S13" i="8"/>
  <c r="R13" i="8"/>
  <c r="Q13" i="8"/>
  <c r="P13" i="8"/>
  <c r="O13" i="8"/>
  <c r="N13" i="8"/>
  <c r="W12" i="8"/>
  <c r="V12" i="8"/>
  <c r="U12" i="8"/>
  <c r="T12" i="8"/>
  <c r="S12" i="8"/>
  <c r="R12" i="8"/>
  <c r="Q12" i="8"/>
  <c r="P12" i="8"/>
  <c r="O12" i="8"/>
  <c r="N12" i="8"/>
  <c r="W11" i="8"/>
  <c r="V11" i="8"/>
  <c r="U11" i="8"/>
  <c r="T11" i="8"/>
  <c r="S11" i="8"/>
  <c r="R11" i="8"/>
  <c r="Q11" i="8"/>
  <c r="P11" i="8"/>
  <c r="O11" i="8"/>
  <c r="N11" i="8"/>
  <c r="W10" i="8"/>
  <c r="V10" i="8"/>
  <c r="U10" i="8"/>
  <c r="T10" i="8"/>
  <c r="S10" i="8"/>
  <c r="R10" i="8"/>
  <c r="Q10" i="8"/>
  <c r="P10" i="8"/>
  <c r="O10" i="8"/>
  <c r="N10" i="8"/>
  <c r="W9" i="8"/>
  <c r="V9" i="8"/>
  <c r="U9" i="8"/>
  <c r="T9" i="8"/>
  <c r="S9" i="8"/>
  <c r="R9" i="8"/>
  <c r="Q9" i="8"/>
  <c r="P9" i="8"/>
  <c r="O9" i="8"/>
  <c r="N9" i="8"/>
  <c r="W8" i="8"/>
  <c r="V8" i="8"/>
  <c r="U8" i="8"/>
  <c r="T8" i="8"/>
  <c r="S8" i="8"/>
  <c r="R8" i="8"/>
  <c r="Q8" i="8"/>
  <c r="P8" i="8"/>
  <c r="O8" i="8"/>
  <c r="N8" i="8"/>
  <c r="W7" i="8"/>
  <c r="V7" i="8"/>
  <c r="U7" i="8"/>
  <c r="T7" i="8"/>
  <c r="S7" i="8"/>
  <c r="R7" i="8"/>
  <c r="Q7" i="8"/>
  <c r="P7" i="8"/>
  <c r="O7" i="8"/>
  <c r="N7" i="8"/>
  <c r="W6" i="8"/>
  <c r="V6" i="8"/>
  <c r="U6" i="8"/>
  <c r="T6" i="8"/>
  <c r="S6" i="8"/>
  <c r="R6" i="8"/>
  <c r="Q6" i="8"/>
  <c r="P6" i="8"/>
  <c r="O6" i="8"/>
  <c r="N6" i="8"/>
  <c r="W5" i="8"/>
  <c r="V5" i="8"/>
  <c r="U5" i="8"/>
  <c r="T5" i="8"/>
  <c r="S5" i="8"/>
  <c r="R5" i="8"/>
  <c r="Q5" i="8"/>
  <c r="P5" i="8"/>
  <c r="O5" i="8"/>
  <c r="N5" i="8"/>
  <c r="W4" i="8"/>
  <c r="V4" i="8"/>
  <c r="U4" i="8"/>
  <c r="T4" i="8"/>
  <c r="S4" i="8"/>
  <c r="R4" i="8"/>
  <c r="Q4" i="8"/>
  <c r="P4" i="8"/>
  <c r="O4" i="8"/>
  <c r="N4" i="8"/>
  <c r="W3" i="8"/>
  <c r="V3" i="8"/>
  <c r="U3" i="8"/>
  <c r="T3" i="8"/>
  <c r="S3" i="8"/>
  <c r="R3" i="8"/>
  <c r="Q3" i="8"/>
  <c r="P3" i="8"/>
  <c r="O3" i="8"/>
  <c r="N3" i="8"/>
  <c r="W55" i="7"/>
  <c r="V55" i="7"/>
  <c r="U55" i="7"/>
  <c r="T55" i="7"/>
  <c r="S55" i="7"/>
  <c r="R55" i="7"/>
  <c r="Q55" i="7"/>
  <c r="P55" i="7"/>
  <c r="O55" i="7"/>
  <c r="N55" i="7"/>
  <c r="W54" i="7"/>
  <c r="V54" i="7"/>
  <c r="U54" i="7"/>
  <c r="T54" i="7"/>
  <c r="S54" i="7"/>
  <c r="R54" i="7"/>
  <c r="Q54" i="7"/>
  <c r="P54" i="7"/>
  <c r="O54" i="7"/>
  <c r="N54" i="7"/>
  <c r="W53" i="7"/>
  <c r="V53" i="7"/>
  <c r="U53" i="7"/>
  <c r="T53" i="7"/>
  <c r="S53" i="7"/>
  <c r="R53" i="7"/>
  <c r="Q53" i="7"/>
  <c r="P53" i="7"/>
  <c r="O53" i="7"/>
  <c r="N53" i="7"/>
  <c r="W52" i="7"/>
  <c r="V52" i="7"/>
  <c r="U52" i="7"/>
  <c r="T52" i="7"/>
  <c r="S52" i="7"/>
  <c r="R52" i="7"/>
  <c r="Q52" i="7"/>
  <c r="P52" i="7"/>
  <c r="O52" i="7"/>
  <c r="N52" i="7"/>
  <c r="W51" i="7"/>
  <c r="V51" i="7"/>
  <c r="U51" i="7"/>
  <c r="T51" i="7"/>
  <c r="S51" i="7"/>
  <c r="R51" i="7"/>
  <c r="Q51" i="7"/>
  <c r="P51" i="7"/>
  <c r="O51" i="7"/>
  <c r="N51" i="7"/>
  <c r="W50" i="7"/>
  <c r="V50" i="7"/>
  <c r="U50" i="7"/>
  <c r="T50" i="7"/>
  <c r="S50" i="7"/>
  <c r="R50" i="7"/>
  <c r="Q50" i="7"/>
  <c r="P50" i="7"/>
  <c r="O50" i="7"/>
  <c r="N50" i="7"/>
  <c r="W49" i="7"/>
  <c r="V49" i="7"/>
  <c r="U49" i="7"/>
  <c r="T49" i="7"/>
  <c r="S49" i="7"/>
  <c r="R49" i="7"/>
  <c r="Q49" i="7"/>
  <c r="P49" i="7"/>
  <c r="O49" i="7"/>
  <c r="N49" i="7"/>
  <c r="W48" i="7"/>
  <c r="V48" i="7"/>
  <c r="U48" i="7"/>
  <c r="T48" i="7"/>
  <c r="S48" i="7"/>
  <c r="R48" i="7"/>
  <c r="Q48" i="7"/>
  <c r="P48" i="7"/>
  <c r="O48" i="7"/>
  <c r="N48" i="7"/>
  <c r="W47" i="7"/>
  <c r="V47" i="7"/>
  <c r="U47" i="7"/>
  <c r="T47" i="7"/>
  <c r="S47" i="7"/>
  <c r="R47" i="7"/>
  <c r="Q47" i="7"/>
  <c r="P47" i="7"/>
  <c r="O47" i="7"/>
  <c r="N47" i="7"/>
  <c r="W46" i="7"/>
  <c r="V46" i="7"/>
  <c r="U46" i="7"/>
  <c r="T46" i="7"/>
  <c r="S46" i="7"/>
  <c r="R46" i="7"/>
  <c r="Q46" i="7"/>
  <c r="P46" i="7"/>
  <c r="O46" i="7"/>
  <c r="N46" i="7"/>
  <c r="W45" i="7"/>
  <c r="V45" i="7"/>
  <c r="U45" i="7"/>
  <c r="T45" i="7"/>
  <c r="S45" i="7"/>
  <c r="R45" i="7"/>
  <c r="Q45" i="7"/>
  <c r="P45" i="7"/>
  <c r="O45" i="7"/>
  <c r="N45" i="7"/>
  <c r="W44" i="7"/>
  <c r="V44" i="7"/>
  <c r="U44" i="7"/>
  <c r="T44" i="7"/>
  <c r="S44" i="7"/>
  <c r="R44" i="7"/>
  <c r="Q44" i="7"/>
  <c r="P44" i="7"/>
  <c r="O44" i="7"/>
  <c r="N44" i="7"/>
  <c r="W43" i="7"/>
  <c r="V43" i="7"/>
  <c r="U43" i="7"/>
  <c r="T43" i="7"/>
  <c r="S43" i="7"/>
  <c r="R43" i="7"/>
  <c r="Q43" i="7"/>
  <c r="P43" i="7"/>
  <c r="O43" i="7"/>
  <c r="N43" i="7"/>
  <c r="W42" i="7"/>
  <c r="V42" i="7"/>
  <c r="U42" i="7"/>
  <c r="T42" i="7"/>
  <c r="S42" i="7"/>
  <c r="R42" i="7"/>
  <c r="Q42" i="7"/>
  <c r="P42" i="7"/>
  <c r="O42" i="7"/>
  <c r="N42" i="7"/>
  <c r="W41" i="7"/>
  <c r="V41" i="7"/>
  <c r="U41" i="7"/>
  <c r="T41" i="7"/>
  <c r="S41" i="7"/>
  <c r="R41" i="7"/>
  <c r="Q41" i="7"/>
  <c r="P41" i="7"/>
  <c r="O41" i="7"/>
  <c r="N41" i="7"/>
  <c r="W40" i="7"/>
  <c r="V40" i="7"/>
  <c r="U40" i="7"/>
  <c r="T40" i="7"/>
  <c r="S40" i="7"/>
  <c r="R40" i="7"/>
  <c r="Q40" i="7"/>
  <c r="P40" i="7"/>
  <c r="O40" i="7"/>
  <c r="N40" i="7"/>
  <c r="W39" i="7"/>
  <c r="V39" i="7"/>
  <c r="U39" i="7"/>
  <c r="T39" i="7"/>
  <c r="S39" i="7"/>
  <c r="R39" i="7"/>
  <c r="Q39" i="7"/>
  <c r="P39" i="7"/>
  <c r="O39" i="7"/>
  <c r="N39" i="7"/>
  <c r="W38" i="7"/>
  <c r="V38" i="7"/>
  <c r="U38" i="7"/>
  <c r="T38" i="7"/>
  <c r="S38" i="7"/>
  <c r="R38" i="7"/>
  <c r="Q38" i="7"/>
  <c r="P38" i="7"/>
  <c r="O38" i="7"/>
  <c r="N38" i="7"/>
  <c r="W37" i="7"/>
  <c r="V37" i="7"/>
  <c r="U37" i="7"/>
  <c r="T37" i="7"/>
  <c r="S37" i="7"/>
  <c r="R37" i="7"/>
  <c r="Q37" i="7"/>
  <c r="P37" i="7"/>
  <c r="O37" i="7"/>
  <c r="N37" i="7"/>
  <c r="W36" i="7"/>
  <c r="V36" i="7"/>
  <c r="U36" i="7"/>
  <c r="T36" i="7"/>
  <c r="S36" i="7"/>
  <c r="R36" i="7"/>
  <c r="Q36" i="7"/>
  <c r="P36" i="7"/>
  <c r="O36" i="7"/>
  <c r="N36" i="7"/>
  <c r="W35" i="7"/>
  <c r="V35" i="7"/>
  <c r="U35" i="7"/>
  <c r="T35" i="7"/>
  <c r="S35" i="7"/>
  <c r="R35" i="7"/>
  <c r="Q35" i="7"/>
  <c r="P35" i="7"/>
  <c r="O35" i="7"/>
  <c r="N35" i="7"/>
  <c r="W34" i="7"/>
  <c r="V34" i="7"/>
  <c r="U34" i="7"/>
  <c r="T34" i="7"/>
  <c r="S34" i="7"/>
  <c r="R34" i="7"/>
  <c r="Q34" i="7"/>
  <c r="P34" i="7"/>
  <c r="O34" i="7"/>
  <c r="N34" i="7"/>
  <c r="W33" i="7"/>
  <c r="V33" i="7"/>
  <c r="U33" i="7"/>
  <c r="T33" i="7"/>
  <c r="S33" i="7"/>
  <c r="R33" i="7"/>
  <c r="Q33" i="7"/>
  <c r="P33" i="7"/>
  <c r="O33" i="7"/>
  <c r="N33" i="7"/>
  <c r="W32" i="7"/>
  <c r="V32" i="7"/>
  <c r="U32" i="7"/>
  <c r="T32" i="7"/>
  <c r="S32" i="7"/>
  <c r="R32" i="7"/>
  <c r="Q32" i="7"/>
  <c r="P32" i="7"/>
  <c r="O32" i="7"/>
  <c r="N32" i="7"/>
  <c r="W31" i="7"/>
  <c r="V31" i="7"/>
  <c r="U31" i="7"/>
  <c r="T31" i="7"/>
  <c r="S31" i="7"/>
  <c r="R31" i="7"/>
  <c r="Q31" i="7"/>
  <c r="P31" i="7"/>
  <c r="O31" i="7"/>
  <c r="N31" i="7"/>
  <c r="W30" i="7"/>
  <c r="V30" i="7"/>
  <c r="U30" i="7"/>
  <c r="T30" i="7"/>
  <c r="S30" i="7"/>
  <c r="R30" i="7"/>
  <c r="Q30" i="7"/>
  <c r="P30" i="7"/>
  <c r="O30" i="7"/>
  <c r="N30" i="7"/>
  <c r="W29" i="7"/>
  <c r="V29" i="7"/>
  <c r="U29" i="7"/>
  <c r="T29" i="7"/>
  <c r="S29" i="7"/>
  <c r="R29" i="7"/>
  <c r="Q29" i="7"/>
  <c r="P29" i="7"/>
  <c r="O29" i="7"/>
  <c r="N29" i="7"/>
  <c r="W28" i="7"/>
  <c r="V28" i="7"/>
  <c r="U28" i="7"/>
  <c r="T28" i="7"/>
  <c r="S28" i="7"/>
  <c r="R28" i="7"/>
  <c r="Q28" i="7"/>
  <c r="P28" i="7"/>
  <c r="O28" i="7"/>
  <c r="N28" i="7"/>
  <c r="W27" i="7"/>
  <c r="V27" i="7"/>
  <c r="U27" i="7"/>
  <c r="T27" i="7"/>
  <c r="S27" i="7"/>
  <c r="R27" i="7"/>
  <c r="Q27" i="7"/>
  <c r="P27" i="7"/>
  <c r="O27" i="7"/>
  <c r="N27" i="7"/>
  <c r="W26" i="7"/>
  <c r="V26" i="7"/>
  <c r="U26" i="7"/>
  <c r="T26" i="7"/>
  <c r="S26" i="7"/>
  <c r="R26" i="7"/>
  <c r="Q26" i="7"/>
  <c r="P26" i="7"/>
  <c r="O26" i="7"/>
  <c r="N26" i="7"/>
  <c r="W25" i="7"/>
  <c r="V25" i="7"/>
  <c r="U25" i="7"/>
  <c r="T25" i="7"/>
  <c r="S25" i="7"/>
  <c r="R25" i="7"/>
  <c r="Q25" i="7"/>
  <c r="P25" i="7"/>
  <c r="O25" i="7"/>
  <c r="N25" i="7"/>
  <c r="W24" i="7"/>
  <c r="V24" i="7"/>
  <c r="U24" i="7"/>
  <c r="T24" i="7"/>
  <c r="S24" i="7"/>
  <c r="R24" i="7"/>
  <c r="Q24" i="7"/>
  <c r="P24" i="7"/>
  <c r="O24" i="7"/>
  <c r="N24" i="7"/>
  <c r="W23" i="7"/>
  <c r="V23" i="7"/>
  <c r="U23" i="7"/>
  <c r="T23" i="7"/>
  <c r="S23" i="7"/>
  <c r="R23" i="7"/>
  <c r="Q23" i="7"/>
  <c r="P23" i="7"/>
  <c r="O23" i="7"/>
  <c r="N23" i="7"/>
  <c r="W22" i="7"/>
  <c r="V22" i="7"/>
  <c r="U22" i="7"/>
  <c r="T22" i="7"/>
  <c r="S22" i="7"/>
  <c r="R22" i="7"/>
  <c r="Q22" i="7"/>
  <c r="P22" i="7"/>
  <c r="O22" i="7"/>
  <c r="N22" i="7"/>
  <c r="W21" i="7"/>
  <c r="V21" i="7"/>
  <c r="U21" i="7"/>
  <c r="T21" i="7"/>
  <c r="S21" i="7"/>
  <c r="R21" i="7"/>
  <c r="Q21" i="7"/>
  <c r="P21" i="7"/>
  <c r="O21" i="7"/>
  <c r="N21" i="7"/>
  <c r="W20" i="7"/>
  <c r="V20" i="7"/>
  <c r="U20" i="7"/>
  <c r="T20" i="7"/>
  <c r="S20" i="7"/>
  <c r="R20" i="7"/>
  <c r="Q20" i="7"/>
  <c r="P20" i="7"/>
  <c r="O20" i="7"/>
  <c r="N20" i="7"/>
  <c r="W19" i="7"/>
  <c r="V19" i="7"/>
  <c r="U19" i="7"/>
  <c r="T19" i="7"/>
  <c r="S19" i="7"/>
  <c r="R19" i="7"/>
  <c r="Q19" i="7"/>
  <c r="P19" i="7"/>
  <c r="O19" i="7"/>
  <c r="N19" i="7"/>
  <c r="W18" i="7"/>
  <c r="V18" i="7"/>
  <c r="U18" i="7"/>
  <c r="T18" i="7"/>
  <c r="S18" i="7"/>
  <c r="R18" i="7"/>
  <c r="Q18" i="7"/>
  <c r="P18" i="7"/>
  <c r="O18" i="7"/>
  <c r="N18" i="7"/>
  <c r="W17" i="7"/>
  <c r="V17" i="7"/>
  <c r="U17" i="7"/>
  <c r="T17" i="7"/>
  <c r="S17" i="7"/>
  <c r="R17" i="7"/>
  <c r="Q17" i="7"/>
  <c r="P17" i="7"/>
  <c r="O17" i="7"/>
  <c r="N17" i="7"/>
  <c r="W16" i="7"/>
  <c r="V16" i="7"/>
  <c r="U16" i="7"/>
  <c r="T16" i="7"/>
  <c r="S16" i="7"/>
  <c r="R16" i="7"/>
  <c r="Q16" i="7"/>
  <c r="P16" i="7"/>
  <c r="O16" i="7"/>
  <c r="N16" i="7"/>
  <c r="W15" i="7"/>
  <c r="V15" i="7"/>
  <c r="U15" i="7"/>
  <c r="T15" i="7"/>
  <c r="S15" i="7"/>
  <c r="R15" i="7"/>
  <c r="Q15" i="7"/>
  <c r="P15" i="7"/>
  <c r="O15" i="7"/>
  <c r="N15" i="7"/>
  <c r="W14" i="7"/>
  <c r="V14" i="7"/>
  <c r="U14" i="7"/>
  <c r="T14" i="7"/>
  <c r="S14" i="7"/>
  <c r="R14" i="7"/>
  <c r="Q14" i="7"/>
  <c r="P14" i="7"/>
  <c r="O14" i="7"/>
  <c r="N14" i="7"/>
  <c r="W13" i="7"/>
  <c r="V13" i="7"/>
  <c r="U13" i="7"/>
  <c r="T13" i="7"/>
  <c r="S13" i="7"/>
  <c r="R13" i="7"/>
  <c r="Q13" i="7"/>
  <c r="P13" i="7"/>
  <c r="O13" i="7"/>
  <c r="N13" i="7"/>
  <c r="W12" i="7"/>
  <c r="V12" i="7"/>
  <c r="U12" i="7"/>
  <c r="T12" i="7"/>
  <c r="S12" i="7"/>
  <c r="R12" i="7"/>
  <c r="Q12" i="7"/>
  <c r="P12" i="7"/>
  <c r="O12" i="7"/>
  <c r="N12" i="7"/>
  <c r="W11" i="7"/>
  <c r="V11" i="7"/>
  <c r="U11" i="7"/>
  <c r="T11" i="7"/>
  <c r="S11" i="7"/>
  <c r="R11" i="7"/>
  <c r="Q11" i="7"/>
  <c r="P11" i="7"/>
  <c r="O11" i="7"/>
  <c r="N11" i="7"/>
  <c r="W10" i="7"/>
  <c r="V10" i="7"/>
  <c r="U10" i="7"/>
  <c r="T10" i="7"/>
  <c r="S10" i="7"/>
  <c r="R10" i="7"/>
  <c r="Q10" i="7"/>
  <c r="P10" i="7"/>
  <c r="O10" i="7"/>
  <c r="N10" i="7"/>
  <c r="W9" i="7"/>
  <c r="V9" i="7"/>
  <c r="U9" i="7"/>
  <c r="T9" i="7"/>
  <c r="S9" i="7"/>
  <c r="R9" i="7"/>
  <c r="Q9" i="7"/>
  <c r="P9" i="7"/>
  <c r="O9" i="7"/>
  <c r="N9" i="7"/>
  <c r="W8" i="7"/>
  <c r="V8" i="7"/>
  <c r="U8" i="7"/>
  <c r="T8" i="7"/>
  <c r="S8" i="7"/>
  <c r="R8" i="7"/>
  <c r="Q8" i="7"/>
  <c r="P8" i="7"/>
  <c r="O8" i="7"/>
  <c r="N8" i="7"/>
  <c r="W7" i="7"/>
  <c r="V7" i="7"/>
  <c r="U7" i="7"/>
  <c r="T7" i="7"/>
  <c r="S7" i="7"/>
  <c r="R7" i="7"/>
  <c r="Q7" i="7"/>
  <c r="P7" i="7"/>
  <c r="O7" i="7"/>
  <c r="N7" i="7"/>
  <c r="W6" i="7"/>
  <c r="V6" i="7"/>
  <c r="U6" i="7"/>
  <c r="T6" i="7"/>
  <c r="S6" i="7"/>
  <c r="R6" i="7"/>
  <c r="Q6" i="7"/>
  <c r="P6" i="7"/>
  <c r="O6" i="7"/>
  <c r="N6" i="7"/>
  <c r="W5" i="7"/>
  <c r="V5" i="7"/>
  <c r="U5" i="7"/>
  <c r="T5" i="7"/>
  <c r="S5" i="7"/>
  <c r="R5" i="7"/>
  <c r="Q5" i="7"/>
  <c r="P5" i="7"/>
  <c r="O5" i="7"/>
  <c r="N5" i="7"/>
  <c r="W4" i="7"/>
  <c r="V4" i="7"/>
  <c r="U4" i="7"/>
  <c r="T4" i="7"/>
  <c r="S4" i="7"/>
  <c r="R4" i="7"/>
  <c r="Q4" i="7"/>
  <c r="P4" i="7"/>
  <c r="O4" i="7"/>
  <c r="N4" i="7"/>
  <c r="W3" i="7"/>
  <c r="V3" i="7"/>
  <c r="U3" i="7"/>
  <c r="T3" i="7"/>
  <c r="S3" i="7"/>
  <c r="R3" i="7"/>
  <c r="Q3" i="7"/>
  <c r="P3" i="7"/>
  <c r="O3" i="7"/>
  <c r="N3" i="7"/>
  <c r="W55" i="6"/>
  <c r="V55" i="6"/>
  <c r="U55" i="6"/>
  <c r="T55" i="6"/>
  <c r="S55" i="6"/>
  <c r="R55" i="6"/>
  <c r="Q55" i="6"/>
  <c r="P55" i="6"/>
  <c r="O55" i="6"/>
  <c r="N55" i="6"/>
  <c r="W54" i="6"/>
  <c r="V54" i="6"/>
  <c r="U54" i="6"/>
  <c r="T54" i="6"/>
  <c r="S54" i="6"/>
  <c r="R54" i="6"/>
  <c r="Q54" i="6"/>
  <c r="P54" i="6"/>
  <c r="O54" i="6"/>
  <c r="N54" i="6"/>
  <c r="W53" i="6"/>
  <c r="V53" i="6"/>
  <c r="U53" i="6"/>
  <c r="T53" i="6"/>
  <c r="S53" i="6"/>
  <c r="R53" i="6"/>
  <c r="Q53" i="6"/>
  <c r="P53" i="6"/>
  <c r="O53" i="6"/>
  <c r="N53" i="6"/>
  <c r="W52" i="6"/>
  <c r="V52" i="6"/>
  <c r="U52" i="6"/>
  <c r="T52" i="6"/>
  <c r="S52" i="6"/>
  <c r="R52" i="6"/>
  <c r="Q52" i="6"/>
  <c r="P52" i="6"/>
  <c r="O52" i="6"/>
  <c r="N52" i="6"/>
  <c r="W51" i="6"/>
  <c r="V51" i="6"/>
  <c r="U51" i="6"/>
  <c r="T51" i="6"/>
  <c r="S51" i="6"/>
  <c r="R51" i="6"/>
  <c r="Q51" i="6"/>
  <c r="P51" i="6"/>
  <c r="O51" i="6"/>
  <c r="N51" i="6"/>
  <c r="W50" i="6"/>
  <c r="V50" i="6"/>
  <c r="U50" i="6"/>
  <c r="T50" i="6"/>
  <c r="S50" i="6"/>
  <c r="R50" i="6"/>
  <c r="Q50" i="6"/>
  <c r="P50" i="6"/>
  <c r="O50" i="6"/>
  <c r="N50" i="6"/>
  <c r="W49" i="6"/>
  <c r="V49" i="6"/>
  <c r="U49" i="6"/>
  <c r="T49" i="6"/>
  <c r="S49" i="6"/>
  <c r="R49" i="6"/>
  <c r="Q49" i="6"/>
  <c r="P49" i="6"/>
  <c r="O49" i="6"/>
  <c r="N49" i="6"/>
  <c r="W48" i="6"/>
  <c r="V48" i="6"/>
  <c r="U48" i="6"/>
  <c r="T48" i="6"/>
  <c r="S48" i="6"/>
  <c r="R48" i="6"/>
  <c r="Q48" i="6"/>
  <c r="P48" i="6"/>
  <c r="O48" i="6"/>
  <c r="N48" i="6"/>
  <c r="W47" i="6"/>
  <c r="V47" i="6"/>
  <c r="U47" i="6"/>
  <c r="T47" i="6"/>
  <c r="S47" i="6"/>
  <c r="R47" i="6"/>
  <c r="Q47" i="6"/>
  <c r="P47" i="6"/>
  <c r="O47" i="6"/>
  <c r="N47" i="6"/>
  <c r="W46" i="6"/>
  <c r="V46" i="6"/>
  <c r="U46" i="6"/>
  <c r="T46" i="6"/>
  <c r="S46" i="6"/>
  <c r="R46" i="6"/>
  <c r="Q46" i="6"/>
  <c r="P46" i="6"/>
  <c r="O46" i="6"/>
  <c r="N46" i="6"/>
  <c r="W45" i="6"/>
  <c r="V45" i="6"/>
  <c r="U45" i="6"/>
  <c r="T45" i="6"/>
  <c r="S45" i="6"/>
  <c r="R45" i="6"/>
  <c r="Q45" i="6"/>
  <c r="P45" i="6"/>
  <c r="O45" i="6"/>
  <c r="N45" i="6"/>
  <c r="W44" i="6"/>
  <c r="V44" i="6"/>
  <c r="U44" i="6"/>
  <c r="T44" i="6"/>
  <c r="S44" i="6"/>
  <c r="R44" i="6"/>
  <c r="Q44" i="6"/>
  <c r="P44" i="6"/>
  <c r="O44" i="6"/>
  <c r="N44" i="6"/>
  <c r="W43" i="6"/>
  <c r="V43" i="6"/>
  <c r="U43" i="6"/>
  <c r="T43" i="6"/>
  <c r="S43" i="6"/>
  <c r="R43" i="6"/>
  <c r="Q43" i="6"/>
  <c r="P43" i="6"/>
  <c r="O43" i="6"/>
  <c r="N43" i="6"/>
  <c r="W42" i="6"/>
  <c r="V42" i="6"/>
  <c r="U42" i="6"/>
  <c r="T42" i="6"/>
  <c r="S42" i="6"/>
  <c r="R42" i="6"/>
  <c r="Q42" i="6"/>
  <c r="P42" i="6"/>
  <c r="O42" i="6"/>
  <c r="N42" i="6"/>
  <c r="W41" i="6"/>
  <c r="V41" i="6"/>
  <c r="U41" i="6"/>
  <c r="T41" i="6"/>
  <c r="S41" i="6"/>
  <c r="R41" i="6"/>
  <c r="Q41" i="6"/>
  <c r="P41" i="6"/>
  <c r="O41" i="6"/>
  <c r="N41" i="6"/>
  <c r="W40" i="6"/>
  <c r="V40" i="6"/>
  <c r="U40" i="6"/>
  <c r="T40" i="6"/>
  <c r="S40" i="6"/>
  <c r="R40" i="6"/>
  <c r="Q40" i="6"/>
  <c r="P40" i="6"/>
  <c r="O40" i="6"/>
  <c r="N40" i="6"/>
  <c r="W39" i="6"/>
  <c r="V39" i="6"/>
  <c r="U39" i="6"/>
  <c r="T39" i="6"/>
  <c r="S39" i="6"/>
  <c r="R39" i="6"/>
  <c r="Q39" i="6"/>
  <c r="P39" i="6"/>
  <c r="O39" i="6"/>
  <c r="N39" i="6"/>
  <c r="W38" i="6"/>
  <c r="V38" i="6"/>
  <c r="U38" i="6"/>
  <c r="T38" i="6"/>
  <c r="S38" i="6"/>
  <c r="R38" i="6"/>
  <c r="Q38" i="6"/>
  <c r="P38" i="6"/>
  <c r="O38" i="6"/>
  <c r="N38" i="6"/>
  <c r="W37" i="6"/>
  <c r="V37" i="6"/>
  <c r="U37" i="6"/>
  <c r="T37" i="6"/>
  <c r="S37" i="6"/>
  <c r="R37" i="6"/>
  <c r="Q37" i="6"/>
  <c r="P37" i="6"/>
  <c r="O37" i="6"/>
  <c r="N37" i="6"/>
  <c r="W36" i="6"/>
  <c r="V36" i="6"/>
  <c r="U36" i="6"/>
  <c r="T36" i="6"/>
  <c r="S36" i="6"/>
  <c r="R36" i="6"/>
  <c r="Q36" i="6"/>
  <c r="P36" i="6"/>
  <c r="O36" i="6"/>
  <c r="N36" i="6"/>
  <c r="W35" i="6"/>
  <c r="V35" i="6"/>
  <c r="U35" i="6"/>
  <c r="T35" i="6"/>
  <c r="S35" i="6"/>
  <c r="R35" i="6"/>
  <c r="Q35" i="6"/>
  <c r="P35" i="6"/>
  <c r="O35" i="6"/>
  <c r="N35" i="6"/>
  <c r="W34" i="6"/>
  <c r="V34" i="6"/>
  <c r="U34" i="6"/>
  <c r="T34" i="6"/>
  <c r="S34" i="6"/>
  <c r="R34" i="6"/>
  <c r="Q34" i="6"/>
  <c r="P34" i="6"/>
  <c r="O34" i="6"/>
  <c r="N34" i="6"/>
  <c r="W33" i="6"/>
  <c r="V33" i="6"/>
  <c r="U33" i="6"/>
  <c r="T33" i="6"/>
  <c r="S33" i="6"/>
  <c r="R33" i="6"/>
  <c r="Q33" i="6"/>
  <c r="P33" i="6"/>
  <c r="O33" i="6"/>
  <c r="N33" i="6"/>
  <c r="W32" i="6"/>
  <c r="V32" i="6"/>
  <c r="U32" i="6"/>
  <c r="T32" i="6"/>
  <c r="S32" i="6"/>
  <c r="R32" i="6"/>
  <c r="Q32" i="6"/>
  <c r="P32" i="6"/>
  <c r="O32" i="6"/>
  <c r="N32" i="6"/>
  <c r="W31" i="6"/>
  <c r="V31" i="6"/>
  <c r="U31" i="6"/>
  <c r="T31" i="6"/>
  <c r="S31" i="6"/>
  <c r="R31" i="6"/>
  <c r="Q31" i="6"/>
  <c r="P31" i="6"/>
  <c r="O31" i="6"/>
  <c r="N31" i="6"/>
  <c r="W30" i="6"/>
  <c r="V30" i="6"/>
  <c r="U30" i="6"/>
  <c r="T30" i="6"/>
  <c r="S30" i="6"/>
  <c r="R30" i="6"/>
  <c r="Q30" i="6"/>
  <c r="P30" i="6"/>
  <c r="O30" i="6"/>
  <c r="N30" i="6"/>
  <c r="W29" i="6"/>
  <c r="V29" i="6"/>
  <c r="U29" i="6"/>
  <c r="T29" i="6"/>
  <c r="S29" i="6"/>
  <c r="R29" i="6"/>
  <c r="Q29" i="6"/>
  <c r="P29" i="6"/>
  <c r="O29" i="6"/>
  <c r="N29" i="6"/>
  <c r="W28" i="6"/>
  <c r="V28" i="6"/>
  <c r="U28" i="6"/>
  <c r="T28" i="6"/>
  <c r="S28" i="6"/>
  <c r="R28" i="6"/>
  <c r="Q28" i="6"/>
  <c r="P28" i="6"/>
  <c r="O28" i="6"/>
  <c r="N28" i="6"/>
  <c r="W27" i="6"/>
  <c r="V27" i="6"/>
  <c r="U27" i="6"/>
  <c r="T27" i="6"/>
  <c r="S27" i="6"/>
  <c r="R27" i="6"/>
  <c r="Q27" i="6"/>
  <c r="P27" i="6"/>
  <c r="O27" i="6"/>
  <c r="N27" i="6"/>
  <c r="W26" i="6"/>
  <c r="V26" i="6"/>
  <c r="U26" i="6"/>
  <c r="T26" i="6"/>
  <c r="S26" i="6"/>
  <c r="R26" i="6"/>
  <c r="Q26" i="6"/>
  <c r="P26" i="6"/>
  <c r="O26" i="6"/>
  <c r="N26" i="6"/>
  <c r="W25" i="6"/>
  <c r="V25" i="6"/>
  <c r="U25" i="6"/>
  <c r="T25" i="6"/>
  <c r="S25" i="6"/>
  <c r="R25" i="6"/>
  <c r="Q25" i="6"/>
  <c r="P25" i="6"/>
  <c r="O25" i="6"/>
  <c r="N25" i="6"/>
  <c r="W24" i="6"/>
  <c r="V24" i="6"/>
  <c r="U24" i="6"/>
  <c r="T24" i="6"/>
  <c r="S24" i="6"/>
  <c r="R24" i="6"/>
  <c r="Q24" i="6"/>
  <c r="P24" i="6"/>
  <c r="O24" i="6"/>
  <c r="N24" i="6"/>
  <c r="W23" i="6"/>
  <c r="V23" i="6"/>
  <c r="U23" i="6"/>
  <c r="T23" i="6"/>
  <c r="S23" i="6"/>
  <c r="R23" i="6"/>
  <c r="Q23" i="6"/>
  <c r="P23" i="6"/>
  <c r="O23" i="6"/>
  <c r="N23" i="6"/>
  <c r="W22" i="6"/>
  <c r="V22" i="6"/>
  <c r="U22" i="6"/>
  <c r="T22" i="6"/>
  <c r="S22" i="6"/>
  <c r="R22" i="6"/>
  <c r="Q22" i="6"/>
  <c r="P22" i="6"/>
  <c r="O22" i="6"/>
  <c r="N22" i="6"/>
  <c r="W21" i="6"/>
  <c r="V21" i="6"/>
  <c r="U21" i="6"/>
  <c r="T21" i="6"/>
  <c r="S21" i="6"/>
  <c r="R21" i="6"/>
  <c r="Q21" i="6"/>
  <c r="P21" i="6"/>
  <c r="O21" i="6"/>
  <c r="N21" i="6"/>
  <c r="W20" i="6"/>
  <c r="V20" i="6"/>
  <c r="U20" i="6"/>
  <c r="T20" i="6"/>
  <c r="S20" i="6"/>
  <c r="R20" i="6"/>
  <c r="Q20" i="6"/>
  <c r="P20" i="6"/>
  <c r="O20" i="6"/>
  <c r="N20" i="6"/>
  <c r="W19" i="6"/>
  <c r="V19" i="6"/>
  <c r="U19" i="6"/>
  <c r="T19" i="6"/>
  <c r="S19" i="6"/>
  <c r="R19" i="6"/>
  <c r="Q19" i="6"/>
  <c r="P19" i="6"/>
  <c r="O19" i="6"/>
  <c r="N19" i="6"/>
  <c r="W18" i="6"/>
  <c r="V18" i="6"/>
  <c r="U18" i="6"/>
  <c r="T18" i="6"/>
  <c r="S18" i="6"/>
  <c r="R18" i="6"/>
  <c r="Q18" i="6"/>
  <c r="P18" i="6"/>
  <c r="O18" i="6"/>
  <c r="N18" i="6"/>
  <c r="W17" i="6"/>
  <c r="V17" i="6"/>
  <c r="U17" i="6"/>
  <c r="T17" i="6"/>
  <c r="S17" i="6"/>
  <c r="R17" i="6"/>
  <c r="Q17" i="6"/>
  <c r="P17" i="6"/>
  <c r="O17" i="6"/>
  <c r="N17" i="6"/>
  <c r="W16" i="6"/>
  <c r="V16" i="6"/>
  <c r="U16" i="6"/>
  <c r="T16" i="6"/>
  <c r="S16" i="6"/>
  <c r="R16" i="6"/>
  <c r="Q16" i="6"/>
  <c r="P16" i="6"/>
  <c r="O16" i="6"/>
  <c r="N16" i="6"/>
  <c r="W15" i="6"/>
  <c r="V15" i="6"/>
  <c r="U15" i="6"/>
  <c r="T15" i="6"/>
  <c r="S15" i="6"/>
  <c r="R15" i="6"/>
  <c r="Q15" i="6"/>
  <c r="P15" i="6"/>
  <c r="O15" i="6"/>
  <c r="N15" i="6"/>
  <c r="W14" i="6"/>
  <c r="V14" i="6"/>
  <c r="U14" i="6"/>
  <c r="T14" i="6"/>
  <c r="S14" i="6"/>
  <c r="R14" i="6"/>
  <c r="Q14" i="6"/>
  <c r="P14" i="6"/>
  <c r="O14" i="6"/>
  <c r="N14" i="6"/>
  <c r="W13" i="6"/>
  <c r="V13" i="6"/>
  <c r="U13" i="6"/>
  <c r="T13" i="6"/>
  <c r="S13" i="6"/>
  <c r="R13" i="6"/>
  <c r="Q13" i="6"/>
  <c r="P13" i="6"/>
  <c r="O13" i="6"/>
  <c r="N13" i="6"/>
  <c r="W12" i="6"/>
  <c r="V12" i="6"/>
  <c r="U12" i="6"/>
  <c r="T12" i="6"/>
  <c r="S12" i="6"/>
  <c r="R12" i="6"/>
  <c r="Q12" i="6"/>
  <c r="P12" i="6"/>
  <c r="O12" i="6"/>
  <c r="N12" i="6"/>
  <c r="W11" i="6"/>
  <c r="V11" i="6"/>
  <c r="U11" i="6"/>
  <c r="T11" i="6"/>
  <c r="S11" i="6"/>
  <c r="R11" i="6"/>
  <c r="Q11" i="6"/>
  <c r="P11" i="6"/>
  <c r="O11" i="6"/>
  <c r="N11" i="6"/>
  <c r="W10" i="6"/>
  <c r="V10" i="6"/>
  <c r="U10" i="6"/>
  <c r="T10" i="6"/>
  <c r="S10" i="6"/>
  <c r="R10" i="6"/>
  <c r="Q10" i="6"/>
  <c r="P10" i="6"/>
  <c r="O10" i="6"/>
  <c r="N10" i="6"/>
  <c r="W9" i="6"/>
  <c r="V9" i="6"/>
  <c r="U9" i="6"/>
  <c r="T9" i="6"/>
  <c r="S9" i="6"/>
  <c r="R9" i="6"/>
  <c r="Q9" i="6"/>
  <c r="P9" i="6"/>
  <c r="O9" i="6"/>
  <c r="N9" i="6"/>
  <c r="W8" i="6"/>
  <c r="V8" i="6"/>
  <c r="U8" i="6"/>
  <c r="T8" i="6"/>
  <c r="S8" i="6"/>
  <c r="R8" i="6"/>
  <c r="Q8" i="6"/>
  <c r="P8" i="6"/>
  <c r="O8" i="6"/>
  <c r="N8" i="6"/>
  <c r="W7" i="6"/>
  <c r="V7" i="6"/>
  <c r="U7" i="6"/>
  <c r="T7" i="6"/>
  <c r="S7" i="6"/>
  <c r="R7" i="6"/>
  <c r="Q7" i="6"/>
  <c r="P7" i="6"/>
  <c r="O7" i="6"/>
  <c r="N7" i="6"/>
  <c r="W6" i="6"/>
  <c r="V6" i="6"/>
  <c r="U6" i="6"/>
  <c r="T6" i="6"/>
  <c r="S6" i="6"/>
  <c r="R6" i="6"/>
  <c r="Q6" i="6"/>
  <c r="P6" i="6"/>
  <c r="O6" i="6"/>
  <c r="N6" i="6"/>
  <c r="W5" i="6"/>
  <c r="V5" i="6"/>
  <c r="U5" i="6"/>
  <c r="T5" i="6"/>
  <c r="S5" i="6"/>
  <c r="R5" i="6"/>
  <c r="Q5" i="6"/>
  <c r="P5" i="6"/>
  <c r="O5" i="6"/>
  <c r="N5" i="6"/>
  <c r="W4" i="6"/>
  <c r="V4" i="6"/>
  <c r="U4" i="6"/>
  <c r="T4" i="6"/>
  <c r="S4" i="6"/>
  <c r="R4" i="6"/>
  <c r="Q4" i="6"/>
  <c r="P4" i="6"/>
  <c r="O4" i="6"/>
  <c r="N4" i="6"/>
  <c r="W3" i="6"/>
  <c r="V3" i="6"/>
  <c r="U3" i="6"/>
  <c r="T3" i="6"/>
  <c r="S3" i="6"/>
  <c r="R3" i="6"/>
  <c r="Q3" i="6"/>
  <c r="P3" i="6"/>
  <c r="O3" i="6"/>
  <c r="N3" i="6"/>
  <c r="W55" i="5"/>
  <c r="V55" i="5"/>
  <c r="U55" i="5"/>
  <c r="T55" i="5"/>
  <c r="S55" i="5"/>
  <c r="R55" i="5"/>
  <c r="Q55" i="5"/>
  <c r="P55" i="5"/>
  <c r="O55" i="5"/>
  <c r="N55" i="5"/>
  <c r="W54" i="5"/>
  <c r="V54" i="5"/>
  <c r="U54" i="5"/>
  <c r="T54" i="5"/>
  <c r="S54" i="5"/>
  <c r="R54" i="5"/>
  <c r="Q54" i="5"/>
  <c r="P54" i="5"/>
  <c r="O54" i="5"/>
  <c r="N54" i="5"/>
  <c r="W53" i="5"/>
  <c r="V53" i="5"/>
  <c r="U53" i="5"/>
  <c r="T53" i="5"/>
  <c r="S53" i="5"/>
  <c r="R53" i="5"/>
  <c r="Q53" i="5"/>
  <c r="P53" i="5"/>
  <c r="O53" i="5"/>
  <c r="N53" i="5"/>
  <c r="W52" i="5"/>
  <c r="V52" i="5"/>
  <c r="U52" i="5"/>
  <c r="T52" i="5"/>
  <c r="S52" i="5"/>
  <c r="R52" i="5"/>
  <c r="Q52" i="5"/>
  <c r="P52" i="5"/>
  <c r="O52" i="5"/>
  <c r="N52" i="5"/>
  <c r="W51" i="5"/>
  <c r="V51" i="5"/>
  <c r="U51" i="5"/>
  <c r="T51" i="5"/>
  <c r="S51" i="5"/>
  <c r="R51" i="5"/>
  <c r="Q51" i="5"/>
  <c r="P51" i="5"/>
  <c r="O51" i="5"/>
  <c r="N51" i="5"/>
  <c r="W50" i="5"/>
  <c r="V50" i="5"/>
  <c r="U50" i="5"/>
  <c r="T50" i="5"/>
  <c r="S50" i="5"/>
  <c r="R50" i="5"/>
  <c r="Q50" i="5"/>
  <c r="P50" i="5"/>
  <c r="O50" i="5"/>
  <c r="N50" i="5"/>
  <c r="W49" i="5"/>
  <c r="V49" i="5"/>
  <c r="U49" i="5"/>
  <c r="T49" i="5"/>
  <c r="S49" i="5"/>
  <c r="R49" i="5"/>
  <c r="Q49" i="5"/>
  <c r="P49" i="5"/>
  <c r="O49" i="5"/>
  <c r="N49" i="5"/>
  <c r="W48" i="5"/>
  <c r="V48" i="5"/>
  <c r="U48" i="5"/>
  <c r="T48" i="5"/>
  <c r="S48" i="5"/>
  <c r="R48" i="5"/>
  <c r="Q48" i="5"/>
  <c r="P48" i="5"/>
  <c r="O48" i="5"/>
  <c r="N48" i="5"/>
  <c r="W47" i="5"/>
  <c r="V47" i="5"/>
  <c r="U47" i="5"/>
  <c r="T47" i="5"/>
  <c r="S47" i="5"/>
  <c r="R47" i="5"/>
  <c r="Q47" i="5"/>
  <c r="P47" i="5"/>
  <c r="O47" i="5"/>
  <c r="N47" i="5"/>
  <c r="W46" i="5"/>
  <c r="V46" i="5"/>
  <c r="U46" i="5"/>
  <c r="T46" i="5"/>
  <c r="S46" i="5"/>
  <c r="R46" i="5"/>
  <c r="Q46" i="5"/>
  <c r="P46" i="5"/>
  <c r="O46" i="5"/>
  <c r="N46" i="5"/>
  <c r="W45" i="5"/>
  <c r="V45" i="5"/>
  <c r="U45" i="5"/>
  <c r="T45" i="5"/>
  <c r="S45" i="5"/>
  <c r="R45" i="5"/>
  <c r="Q45" i="5"/>
  <c r="P45" i="5"/>
  <c r="O45" i="5"/>
  <c r="N45" i="5"/>
  <c r="W44" i="5"/>
  <c r="V44" i="5"/>
  <c r="U44" i="5"/>
  <c r="T44" i="5"/>
  <c r="S44" i="5"/>
  <c r="R44" i="5"/>
  <c r="Q44" i="5"/>
  <c r="P44" i="5"/>
  <c r="O44" i="5"/>
  <c r="N44" i="5"/>
  <c r="W43" i="5"/>
  <c r="V43" i="5"/>
  <c r="U43" i="5"/>
  <c r="T43" i="5"/>
  <c r="S43" i="5"/>
  <c r="R43" i="5"/>
  <c r="Q43" i="5"/>
  <c r="P43" i="5"/>
  <c r="O43" i="5"/>
  <c r="N43" i="5"/>
  <c r="W42" i="5"/>
  <c r="V42" i="5"/>
  <c r="U42" i="5"/>
  <c r="T42" i="5"/>
  <c r="S42" i="5"/>
  <c r="R42" i="5"/>
  <c r="Q42" i="5"/>
  <c r="P42" i="5"/>
  <c r="O42" i="5"/>
  <c r="N42" i="5"/>
  <c r="W41" i="5"/>
  <c r="V41" i="5"/>
  <c r="U41" i="5"/>
  <c r="T41" i="5"/>
  <c r="S41" i="5"/>
  <c r="R41" i="5"/>
  <c r="Q41" i="5"/>
  <c r="P41" i="5"/>
  <c r="O41" i="5"/>
  <c r="N41" i="5"/>
  <c r="W40" i="5"/>
  <c r="V40" i="5"/>
  <c r="U40" i="5"/>
  <c r="T40" i="5"/>
  <c r="S40" i="5"/>
  <c r="R40" i="5"/>
  <c r="Q40" i="5"/>
  <c r="P40" i="5"/>
  <c r="O40" i="5"/>
  <c r="N40" i="5"/>
  <c r="W39" i="5"/>
  <c r="V39" i="5"/>
  <c r="U39" i="5"/>
  <c r="T39" i="5"/>
  <c r="S39" i="5"/>
  <c r="R39" i="5"/>
  <c r="Q39" i="5"/>
  <c r="P39" i="5"/>
  <c r="O39" i="5"/>
  <c r="N39" i="5"/>
  <c r="W38" i="5"/>
  <c r="V38" i="5"/>
  <c r="U38" i="5"/>
  <c r="T38" i="5"/>
  <c r="S38" i="5"/>
  <c r="R38" i="5"/>
  <c r="Q38" i="5"/>
  <c r="P38" i="5"/>
  <c r="O38" i="5"/>
  <c r="N38" i="5"/>
  <c r="W37" i="5"/>
  <c r="V37" i="5"/>
  <c r="U37" i="5"/>
  <c r="T37" i="5"/>
  <c r="S37" i="5"/>
  <c r="R37" i="5"/>
  <c r="Q37" i="5"/>
  <c r="P37" i="5"/>
  <c r="O37" i="5"/>
  <c r="N37" i="5"/>
  <c r="W36" i="5"/>
  <c r="V36" i="5"/>
  <c r="U36" i="5"/>
  <c r="T36" i="5"/>
  <c r="S36" i="5"/>
  <c r="R36" i="5"/>
  <c r="Q36" i="5"/>
  <c r="P36" i="5"/>
  <c r="O36" i="5"/>
  <c r="N36" i="5"/>
  <c r="W35" i="5"/>
  <c r="V35" i="5"/>
  <c r="U35" i="5"/>
  <c r="T35" i="5"/>
  <c r="S35" i="5"/>
  <c r="R35" i="5"/>
  <c r="Q35" i="5"/>
  <c r="P35" i="5"/>
  <c r="O35" i="5"/>
  <c r="N35" i="5"/>
  <c r="W34" i="5"/>
  <c r="V34" i="5"/>
  <c r="U34" i="5"/>
  <c r="T34" i="5"/>
  <c r="S34" i="5"/>
  <c r="R34" i="5"/>
  <c r="Q34" i="5"/>
  <c r="P34" i="5"/>
  <c r="O34" i="5"/>
  <c r="N34" i="5"/>
  <c r="W33" i="5"/>
  <c r="V33" i="5"/>
  <c r="U33" i="5"/>
  <c r="T33" i="5"/>
  <c r="S33" i="5"/>
  <c r="R33" i="5"/>
  <c r="Q33" i="5"/>
  <c r="P33" i="5"/>
  <c r="O33" i="5"/>
  <c r="N33" i="5"/>
  <c r="W32" i="5"/>
  <c r="V32" i="5"/>
  <c r="U32" i="5"/>
  <c r="T32" i="5"/>
  <c r="S32" i="5"/>
  <c r="R32" i="5"/>
  <c r="Q32" i="5"/>
  <c r="P32" i="5"/>
  <c r="O32" i="5"/>
  <c r="N32" i="5"/>
  <c r="W31" i="5"/>
  <c r="V31" i="5"/>
  <c r="U31" i="5"/>
  <c r="T31" i="5"/>
  <c r="S31" i="5"/>
  <c r="R31" i="5"/>
  <c r="Q31" i="5"/>
  <c r="P31" i="5"/>
  <c r="O31" i="5"/>
  <c r="N31" i="5"/>
  <c r="W30" i="5"/>
  <c r="V30" i="5"/>
  <c r="U30" i="5"/>
  <c r="T30" i="5"/>
  <c r="S30" i="5"/>
  <c r="R30" i="5"/>
  <c r="Q30" i="5"/>
  <c r="P30" i="5"/>
  <c r="O30" i="5"/>
  <c r="N30" i="5"/>
  <c r="W29" i="5"/>
  <c r="V29" i="5"/>
  <c r="U29" i="5"/>
  <c r="T29" i="5"/>
  <c r="S29" i="5"/>
  <c r="R29" i="5"/>
  <c r="Q29" i="5"/>
  <c r="P29" i="5"/>
  <c r="O29" i="5"/>
  <c r="N29" i="5"/>
  <c r="W28" i="5"/>
  <c r="V28" i="5"/>
  <c r="U28" i="5"/>
  <c r="T28" i="5"/>
  <c r="S28" i="5"/>
  <c r="R28" i="5"/>
  <c r="Q28" i="5"/>
  <c r="P28" i="5"/>
  <c r="O28" i="5"/>
  <c r="N28" i="5"/>
  <c r="W27" i="5"/>
  <c r="V27" i="5"/>
  <c r="U27" i="5"/>
  <c r="T27" i="5"/>
  <c r="S27" i="5"/>
  <c r="R27" i="5"/>
  <c r="Q27" i="5"/>
  <c r="P27" i="5"/>
  <c r="O27" i="5"/>
  <c r="N27" i="5"/>
  <c r="W26" i="5"/>
  <c r="V26" i="5"/>
  <c r="U26" i="5"/>
  <c r="T26" i="5"/>
  <c r="S26" i="5"/>
  <c r="R26" i="5"/>
  <c r="Q26" i="5"/>
  <c r="P26" i="5"/>
  <c r="O26" i="5"/>
  <c r="N26" i="5"/>
  <c r="W25" i="5"/>
  <c r="V25" i="5"/>
  <c r="U25" i="5"/>
  <c r="T25" i="5"/>
  <c r="S25" i="5"/>
  <c r="R25" i="5"/>
  <c r="Q25" i="5"/>
  <c r="P25" i="5"/>
  <c r="O25" i="5"/>
  <c r="N25" i="5"/>
  <c r="W24" i="5"/>
  <c r="V24" i="5"/>
  <c r="U24" i="5"/>
  <c r="T24" i="5"/>
  <c r="S24" i="5"/>
  <c r="R24" i="5"/>
  <c r="Q24" i="5"/>
  <c r="P24" i="5"/>
  <c r="O24" i="5"/>
  <c r="N24" i="5"/>
  <c r="W23" i="5"/>
  <c r="V23" i="5"/>
  <c r="U23" i="5"/>
  <c r="T23" i="5"/>
  <c r="S23" i="5"/>
  <c r="R23" i="5"/>
  <c r="Q23" i="5"/>
  <c r="P23" i="5"/>
  <c r="O23" i="5"/>
  <c r="N23" i="5"/>
  <c r="W22" i="5"/>
  <c r="V22" i="5"/>
  <c r="U22" i="5"/>
  <c r="T22" i="5"/>
  <c r="S22" i="5"/>
  <c r="R22" i="5"/>
  <c r="Q22" i="5"/>
  <c r="P22" i="5"/>
  <c r="O22" i="5"/>
  <c r="N22" i="5"/>
  <c r="W21" i="5"/>
  <c r="V21" i="5"/>
  <c r="U21" i="5"/>
  <c r="T21" i="5"/>
  <c r="S21" i="5"/>
  <c r="R21" i="5"/>
  <c r="Q21" i="5"/>
  <c r="P21" i="5"/>
  <c r="O21" i="5"/>
  <c r="N21" i="5"/>
  <c r="W20" i="5"/>
  <c r="V20" i="5"/>
  <c r="U20" i="5"/>
  <c r="T20" i="5"/>
  <c r="S20" i="5"/>
  <c r="R20" i="5"/>
  <c r="Q20" i="5"/>
  <c r="P20" i="5"/>
  <c r="O20" i="5"/>
  <c r="N20" i="5"/>
  <c r="W19" i="5"/>
  <c r="V19" i="5"/>
  <c r="U19" i="5"/>
  <c r="T19" i="5"/>
  <c r="S19" i="5"/>
  <c r="R19" i="5"/>
  <c r="Q19" i="5"/>
  <c r="P19" i="5"/>
  <c r="O19" i="5"/>
  <c r="N19" i="5"/>
  <c r="W18" i="5"/>
  <c r="V18" i="5"/>
  <c r="U18" i="5"/>
  <c r="T18" i="5"/>
  <c r="S18" i="5"/>
  <c r="R18" i="5"/>
  <c r="Q18" i="5"/>
  <c r="P18" i="5"/>
  <c r="O18" i="5"/>
  <c r="N18" i="5"/>
  <c r="W17" i="5"/>
  <c r="V17" i="5"/>
  <c r="U17" i="5"/>
  <c r="T17" i="5"/>
  <c r="S17" i="5"/>
  <c r="R17" i="5"/>
  <c r="Q17" i="5"/>
  <c r="P17" i="5"/>
  <c r="O17" i="5"/>
  <c r="N17" i="5"/>
  <c r="W16" i="5"/>
  <c r="V16" i="5"/>
  <c r="U16" i="5"/>
  <c r="T16" i="5"/>
  <c r="S16" i="5"/>
  <c r="R16" i="5"/>
  <c r="Q16" i="5"/>
  <c r="P16" i="5"/>
  <c r="O16" i="5"/>
  <c r="N16" i="5"/>
  <c r="W15" i="5"/>
  <c r="V15" i="5"/>
  <c r="U15" i="5"/>
  <c r="T15" i="5"/>
  <c r="S15" i="5"/>
  <c r="R15" i="5"/>
  <c r="Q15" i="5"/>
  <c r="P15" i="5"/>
  <c r="O15" i="5"/>
  <c r="N15" i="5"/>
  <c r="W14" i="5"/>
  <c r="V14" i="5"/>
  <c r="U14" i="5"/>
  <c r="T14" i="5"/>
  <c r="S14" i="5"/>
  <c r="R14" i="5"/>
  <c r="Q14" i="5"/>
  <c r="P14" i="5"/>
  <c r="O14" i="5"/>
  <c r="N14" i="5"/>
  <c r="W13" i="5"/>
  <c r="V13" i="5"/>
  <c r="U13" i="5"/>
  <c r="T13" i="5"/>
  <c r="S13" i="5"/>
  <c r="R13" i="5"/>
  <c r="Q13" i="5"/>
  <c r="P13" i="5"/>
  <c r="O13" i="5"/>
  <c r="N13" i="5"/>
  <c r="W12" i="5"/>
  <c r="V12" i="5"/>
  <c r="U12" i="5"/>
  <c r="T12" i="5"/>
  <c r="S12" i="5"/>
  <c r="R12" i="5"/>
  <c r="Q12" i="5"/>
  <c r="P12" i="5"/>
  <c r="O12" i="5"/>
  <c r="N12" i="5"/>
  <c r="W11" i="5"/>
  <c r="V11" i="5"/>
  <c r="U11" i="5"/>
  <c r="T11" i="5"/>
  <c r="S11" i="5"/>
  <c r="R11" i="5"/>
  <c r="Q11" i="5"/>
  <c r="P11" i="5"/>
  <c r="O11" i="5"/>
  <c r="N11" i="5"/>
  <c r="W10" i="5"/>
  <c r="V10" i="5"/>
  <c r="U10" i="5"/>
  <c r="T10" i="5"/>
  <c r="S10" i="5"/>
  <c r="R10" i="5"/>
  <c r="Q10" i="5"/>
  <c r="P10" i="5"/>
  <c r="O10" i="5"/>
  <c r="N10" i="5"/>
  <c r="W9" i="5"/>
  <c r="V9" i="5"/>
  <c r="U9" i="5"/>
  <c r="T9" i="5"/>
  <c r="S9" i="5"/>
  <c r="R9" i="5"/>
  <c r="Q9" i="5"/>
  <c r="P9" i="5"/>
  <c r="O9" i="5"/>
  <c r="N9" i="5"/>
  <c r="W8" i="5"/>
  <c r="V8" i="5"/>
  <c r="U8" i="5"/>
  <c r="T8" i="5"/>
  <c r="S8" i="5"/>
  <c r="R8" i="5"/>
  <c r="Q8" i="5"/>
  <c r="P8" i="5"/>
  <c r="O8" i="5"/>
  <c r="N8" i="5"/>
  <c r="W7" i="5"/>
  <c r="V7" i="5"/>
  <c r="U7" i="5"/>
  <c r="T7" i="5"/>
  <c r="S7" i="5"/>
  <c r="R7" i="5"/>
  <c r="Q7" i="5"/>
  <c r="P7" i="5"/>
  <c r="O7" i="5"/>
  <c r="N7" i="5"/>
  <c r="W6" i="5"/>
  <c r="V6" i="5"/>
  <c r="U6" i="5"/>
  <c r="T6" i="5"/>
  <c r="S6" i="5"/>
  <c r="R6" i="5"/>
  <c r="Q6" i="5"/>
  <c r="P6" i="5"/>
  <c r="O6" i="5"/>
  <c r="N6" i="5"/>
  <c r="W5" i="5"/>
  <c r="V5" i="5"/>
  <c r="U5" i="5"/>
  <c r="T5" i="5"/>
  <c r="S5" i="5"/>
  <c r="R5" i="5"/>
  <c r="Q5" i="5"/>
  <c r="P5" i="5"/>
  <c r="O5" i="5"/>
  <c r="N5" i="5"/>
  <c r="W4" i="5"/>
  <c r="V4" i="5"/>
  <c r="U4" i="5"/>
  <c r="T4" i="5"/>
  <c r="S4" i="5"/>
  <c r="R4" i="5"/>
  <c r="Q4" i="5"/>
  <c r="P4" i="5"/>
  <c r="O4" i="5"/>
  <c r="N4" i="5"/>
  <c r="W3" i="5"/>
  <c r="V3" i="5"/>
  <c r="U3" i="5"/>
  <c r="T3" i="5"/>
  <c r="S3" i="5"/>
  <c r="R3" i="5"/>
  <c r="Q3" i="5"/>
  <c r="P3" i="5"/>
  <c r="O3" i="5"/>
  <c r="N3" i="5"/>
  <c r="W55" i="4"/>
  <c r="V55" i="4"/>
  <c r="U55" i="4"/>
  <c r="T55" i="4"/>
  <c r="S55" i="4"/>
  <c r="R55" i="4"/>
  <c r="Q55" i="4"/>
  <c r="P55" i="4"/>
  <c r="O55" i="4"/>
  <c r="N55" i="4"/>
  <c r="W54" i="4"/>
  <c r="V54" i="4"/>
  <c r="U54" i="4"/>
  <c r="T54" i="4"/>
  <c r="S54" i="4"/>
  <c r="R54" i="4"/>
  <c r="Q54" i="4"/>
  <c r="P54" i="4"/>
  <c r="O54" i="4"/>
  <c r="N54" i="4"/>
  <c r="W53" i="4"/>
  <c r="V53" i="4"/>
  <c r="U53" i="4"/>
  <c r="T53" i="4"/>
  <c r="S53" i="4"/>
  <c r="R53" i="4"/>
  <c r="Q53" i="4"/>
  <c r="P53" i="4"/>
  <c r="O53" i="4"/>
  <c r="N53" i="4"/>
  <c r="W52" i="4"/>
  <c r="V52" i="4"/>
  <c r="U52" i="4"/>
  <c r="T52" i="4"/>
  <c r="S52" i="4"/>
  <c r="R52" i="4"/>
  <c r="Q52" i="4"/>
  <c r="P52" i="4"/>
  <c r="O52" i="4"/>
  <c r="N52" i="4"/>
  <c r="W51" i="4"/>
  <c r="V51" i="4"/>
  <c r="U51" i="4"/>
  <c r="T51" i="4"/>
  <c r="S51" i="4"/>
  <c r="R51" i="4"/>
  <c r="Q51" i="4"/>
  <c r="P51" i="4"/>
  <c r="O51" i="4"/>
  <c r="N51" i="4"/>
  <c r="W50" i="4"/>
  <c r="V50" i="4"/>
  <c r="U50" i="4"/>
  <c r="T50" i="4"/>
  <c r="S50" i="4"/>
  <c r="R50" i="4"/>
  <c r="Q50" i="4"/>
  <c r="P50" i="4"/>
  <c r="O50" i="4"/>
  <c r="N50" i="4"/>
  <c r="W49" i="4"/>
  <c r="V49" i="4"/>
  <c r="U49" i="4"/>
  <c r="T49" i="4"/>
  <c r="S49" i="4"/>
  <c r="R49" i="4"/>
  <c r="Q49" i="4"/>
  <c r="P49" i="4"/>
  <c r="O49" i="4"/>
  <c r="N49" i="4"/>
  <c r="W48" i="4"/>
  <c r="V48" i="4"/>
  <c r="U48" i="4"/>
  <c r="T48" i="4"/>
  <c r="S48" i="4"/>
  <c r="R48" i="4"/>
  <c r="Q48" i="4"/>
  <c r="P48" i="4"/>
  <c r="O48" i="4"/>
  <c r="N48" i="4"/>
  <c r="W47" i="4"/>
  <c r="V47" i="4"/>
  <c r="U47" i="4"/>
  <c r="T47" i="4"/>
  <c r="S47" i="4"/>
  <c r="R47" i="4"/>
  <c r="Q47" i="4"/>
  <c r="P47" i="4"/>
  <c r="O47" i="4"/>
  <c r="N47" i="4"/>
  <c r="W46" i="4"/>
  <c r="V46" i="4"/>
  <c r="U46" i="4"/>
  <c r="T46" i="4"/>
  <c r="S46" i="4"/>
  <c r="R46" i="4"/>
  <c r="Q46" i="4"/>
  <c r="P46" i="4"/>
  <c r="O46" i="4"/>
  <c r="N46" i="4"/>
  <c r="W45" i="4"/>
  <c r="V45" i="4"/>
  <c r="U45" i="4"/>
  <c r="T45" i="4"/>
  <c r="S45" i="4"/>
  <c r="R45" i="4"/>
  <c r="Q45" i="4"/>
  <c r="P45" i="4"/>
  <c r="O45" i="4"/>
  <c r="N45" i="4"/>
  <c r="W44" i="4"/>
  <c r="V44" i="4"/>
  <c r="U44" i="4"/>
  <c r="T44" i="4"/>
  <c r="S44" i="4"/>
  <c r="R44" i="4"/>
  <c r="Q44" i="4"/>
  <c r="P44" i="4"/>
  <c r="O44" i="4"/>
  <c r="N44" i="4"/>
  <c r="W43" i="4"/>
  <c r="V43" i="4"/>
  <c r="U43" i="4"/>
  <c r="T43" i="4"/>
  <c r="S43" i="4"/>
  <c r="R43" i="4"/>
  <c r="Q43" i="4"/>
  <c r="P43" i="4"/>
  <c r="O43" i="4"/>
  <c r="N43" i="4"/>
  <c r="W42" i="4"/>
  <c r="V42" i="4"/>
  <c r="U42" i="4"/>
  <c r="T42" i="4"/>
  <c r="S42" i="4"/>
  <c r="R42" i="4"/>
  <c r="Q42" i="4"/>
  <c r="P42" i="4"/>
  <c r="O42" i="4"/>
  <c r="N42" i="4"/>
  <c r="W41" i="4"/>
  <c r="V41" i="4"/>
  <c r="U41" i="4"/>
  <c r="T41" i="4"/>
  <c r="S41" i="4"/>
  <c r="R41" i="4"/>
  <c r="Q41" i="4"/>
  <c r="P41" i="4"/>
  <c r="O41" i="4"/>
  <c r="N41" i="4"/>
  <c r="W40" i="4"/>
  <c r="V40" i="4"/>
  <c r="U40" i="4"/>
  <c r="T40" i="4"/>
  <c r="S40" i="4"/>
  <c r="R40" i="4"/>
  <c r="Q40" i="4"/>
  <c r="P40" i="4"/>
  <c r="O40" i="4"/>
  <c r="N40" i="4"/>
  <c r="W39" i="4"/>
  <c r="V39" i="4"/>
  <c r="U39" i="4"/>
  <c r="T39" i="4"/>
  <c r="S39" i="4"/>
  <c r="R39" i="4"/>
  <c r="Q39" i="4"/>
  <c r="P39" i="4"/>
  <c r="O39" i="4"/>
  <c r="N39" i="4"/>
  <c r="W38" i="4"/>
  <c r="V38" i="4"/>
  <c r="U38" i="4"/>
  <c r="T38" i="4"/>
  <c r="S38" i="4"/>
  <c r="R38" i="4"/>
  <c r="Q38" i="4"/>
  <c r="P38" i="4"/>
  <c r="O38" i="4"/>
  <c r="N38" i="4"/>
  <c r="W37" i="4"/>
  <c r="V37" i="4"/>
  <c r="U37" i="4"/>
  <c r="T37" i="4"/>
  <c r="S37" i="4"/>
  <c r="R37" i="4"/>
  <c r="Q37" i="4"/>
  <c r="P37" i="4"/>
  <c r="O37" i="4"/>
  <c r="N37" i="4"/>
  <c r="W36" i="4"/>
  <c r="V36" i="4"/>
  <c r="U36" i="4"/>
  <c r="T36" i="4"/>
  <c r="S36" i="4"/>
  <c r="R36" i="4"/>
  <c r="Q36" i="4"/>
  <c r="P36" i="4"/>
  <c r="O36" i="4"/>
  <c r="N36" i="4"/>
  <c r="W35" i="4"/>
  <c r="V35" i="4"/>
  <c r="U35" i="4"/>
  <c r="T35" i="4"/>
  <c r="S35" i="4"/>
  <c r="R35" i="4"/>
  <c r="Q35" i="4"/>
  <c r="P35" i="4"/>
  <c r="O35" i="4"/>
  <c r="N35" i="4"/>
  <c r="W34" i="4"/>
  <c r="V34" i="4"/>
  <c r="U34" i="4"/>
  <c r="T34" i="4"/>
  <c r="S34" i="4"/>
  <c r="R34" i="4"/>
  <c r="Q34" i="4"/>
  <c r="P34" i="4"/>
  <c r="O34" i="4"/>
  <c r="N34" i="4"/>
  <c r="W33" i="4"/>
  <c r="V33" i="4"/>
  <c r="U33" i="4"/>
  <c r="T33" i="4"/>
  <c r="S33" i="4"/>
  <c r="R33" i="4"/>
  <c r="Q33" i="4"/>
  <c r="P33" i="4"/>
  <c r="O33" i="4"/>
  <c r="N33" i="4"/>
  <c r="W32" i="4"/>
  <c r="V32" i="4"/>
  <c r="U32" i="4"/>
  <c r="T32" i="4"/>
  <c r="S32" i="4"/>
  <c r="R32" i="4"/>
  <c r="Q32" i="4"/>
  <c r="P32" i="4"/>
  <c r="O32" i="4"/>
  <c r="N32" i="4"/>
  <c r="W31" i="4"/>
  <c r="V31" i="4"/>
  <c r="U31" i="4"/>
  <c r="T31" i="4"/>
  <c r="S31" i="4"/>
  <c r="R31" i="4"/>
  <c r="Q31" i="4"/>
  <c r="P31" i="4"/>
  <c r="O31" i="4"/>
  <c r="N31" i="4"/>
  <c r="W30" i="4"/>
  <c r="V30" i="4"/>
  <c r="U30" i="4"/>
  <c r="T30" i="4"/>
  <c r="S30" i="4"/>
  <c r="R30" i="4"/>
  <c r="Q30" i="4"/>
  <c r="P30" i="4"/>
  <c r="O30" i="4"/>
  <c r="N30" i="4"/>
  <c r="W29" i="4"/>
  <c r="V29" i="4"/>
  <c r="U29" i="4"/>
  <c r="T29" i="4"/>
  <c r="S29" i="4"/>
  <c r="R29" i="4"/>
  <c r="Q29" i="4"/>
  <c r="P29" i="4"/>
  <c r="O29" i="4"/>
  <c r="N29" i="4"/>
  <c r="W28" i="4"/>
  <c r="V28" i="4"/>
  <c r="U28" i="4"/>
  <c r="T28" i="4"/>
  <c r="S28" i="4"/>
  <c r="R28" i="4"/>
  <c r="Q28" i="4"/>
  <c r="P28" i="4"/>
  <c r="O28" i="4"/>
  <c r="N28" i="4"/>
  <c r="W27" i="4"/>
  <c r="V27" i="4"/>
  <c r="U27" i="4"/>
  <c r="T27" i="4"/>
  <c r="S27" i="4"/>
  <c r="R27" i="4"/>
  <c r="Q27" i="4"/>
  <c r="P27" i="4"/>
  <c r="O27" i="4"/>
  <c r="N27" i="4"/>
  <c r="W26" i="4"/>
  <c r="V26" i="4"/>
  <c r="U26" i="4"/>
  <c r="T26" i="4"/>
  <c r="S26" i="4"/>
  <c r="R26" i="4"/>
  <c r="Q26" i="4"/>
  <c r="P26" i="4"/>
  <c r="O26" i="4"/>
  <c r="N26" i="4"/>
  <c r="W25" i="4"/>
  <c r="V25" i="4"/>
  <c r="U25" i="4"/>
  <c r="T25" i="4"/>
  <c r="S25" i="4"/>
  <c r="R25" i="4"/>
  <c r="Q25" i="4"/>
  <c r="P25" i="4"/>
  <c r="O25" i="4"/>
  <c r="N25" i="4"/>
  <c r="W24" i="4"/>
  <c r="V24" i="4"/>
  <c r="U24" i="4"/>
  <c r="T24" i="4"/>
  <c r="S24" i="4"/>
  <c r="R24" i="4"/>
  <c r="Q24" i="4"/>
  <c r="P24" i="4"/>
  <c r="O24" i="4"/>
  <c r="N24" i="4"/>
  <c r="W23" i="4"/>
  <c r="V23" i="4"/>
  <c r="U23" i="4"/>
  <c r="T23" i="4"/>
  <c r="S23" i="4"/>
  <c r="R23" i="4"/>
  <c r="Q23" i="4"/>
  <c r="P23" i="4"/>
  <c r="O23" i="4"/>
  <c r="N23" i="4"/>
  <c r="W22" i="4"/>
  <c r="V22" i="4"/>
  <c r="U22" i="4"/>
  <c r="T22" i="4"/>
  <c r="S22" i="4"/>
  <c r="R22" i="4"/>
  <c r="Q22" i="4"/>
  <c r="P22" i="4"/>
  <c r="O22" i="4"/>
  <c r="N22" i="4"/>
  <c r="W21" i="4"/>
  <c r="V21" i="4"/>
  <c r="U21" i="4"/>
  <c r="T21" i="4"/>
  <c r="S21" i="4"/>
  <c r="R21" i="4"/>
  <c r="Q21" i="4"/>
  <c r="P21" i="4"/>
  <c r="O21" i="4"/>
  <c r="N21" i="4"/>
  <c r="W55" i="3"/>
  <c r="V55" i="3"/>
  <c r="U55" i="3"/>
  <c r="T55" i="3"/>
  <c r="S55" i="3"/>
  <c r="R55" i="3"/>
  <c r="Q55" i="3"/>
  <c r="P55" i="3"/>
  <c r="O55" i="3"/>
  <c r="N55" i="3"/>
  <c r="W54" i="3"/>
  <c r="V54" i="3"/>
  <c r="U54" i="3"/>
  <c r="T54" i="3"/>
  <c r="S54" i="3"/>
  <c r="R54" i="3"/>
  <c r="Q54" i="3"/>
  <c r="P54" i="3"/>
  <c r="O54" i="3"/>
  <c r="N54" i="3"/>
  <c r="W53" i="3"/>
  <c r="V53" i="3"/>
  <c r="U53" i="3"/>
  <c r="T53" i="3"/>
  <c r="S53" i="3"/>
  <c r="R53" i="3"/>
  <c r="Q53" i="3"/>
  <c r="P53" i="3"/>
  <c r="O53" i="3"/>
  <c r="N53" i="3"/>
  <c r="W52" i="3"/>
  <c r="V52" i="3"/>
  <c r="U52" i="3"/>
  <c r="T52" i="3"/>
  <c r="S52" i="3"/>
  <c r="R52" i="3"/>
  <c r="Q52" i="3"/>
  <c r="P52" i="3"/>
  <c r="O52" i="3"/>
  <c r="N52" i="3"/>
  <c r="W51" i="3"/>
  <c r="V51" i="3"/>
  <c r="U51" i="3"/>
  <c r="T51" i="3"/>
  <c r="S51" i="3"/>
  <c r="R51" i="3"/>
  <c r="Q51" i="3"/>
  <c r="P51" i="3"/>
  <c r="O51" i="3"/>
  <c r="N51" i="3"/>
  <c r="W50" i="3"/>
  <c r="V50" i="3"/>
  <c r="U50" i="3"/>
  <c r="T50" i="3"/>
  <c r="S50" i="3"/>
  <c r="R50" i="3"/>
  <c r="Q50" i="3"/>
  <c r="P50" i="3"/>
  <c r="O50" i="3"/>
  <c r="N50" i="3"/>
  <c r="W49" i="3"/>
  <c r="V49" i="3"/>
  <c r="U49" i="3"/>
  <c r="T49" i="3"/>
  <c r="S49" i="3"/>
  <c r="R49" i="3"/>
  <c r="Q49" i="3"/>
  <c r="P49" i="3"/>
  <c r="O49" i="3"/>
  <c r="N49" i="3"/>
  <c r="W48" i="3"/>
  <c r="V48" i="3"/>
  <c r="U48" i="3"/>
  <c r="T48" i="3"/>
  <c r="S48" i="3"/>
  <c r="R48" i="3"/>
  <c r="Q48" i="3"/>
  <c r="P48" i="3"/>
  <c r="O48" i="3"/>
  <c r="N48" i="3"/>
  <c r="W47" i="3"/>
  <c r="V47" i="3"/>
  <c r="U47" i="3"/>
  <c r="T47" i="3"/>
  <c r="S47" i="3"/>
  <c r="R47" i="3"/>
  <c r="Q47" i="3"/>
  <c r="P47" i="3"/>
  <c r="O47" i="3"/>
  <c r="N47" i="3"/>
  <c r="W46" i="3"/>
  <c r="V46" i="3"/>
  <c r="U46" i="3"/>
  <c r="T46" i="3"/>
  <c r="S46" i="3"/>
  <c r="R46" i="3"/>
  <c r="Q46" i="3"/>
  <c r="P46" i="3"/>
  <c r="O46" i="3"/>
  <c r="N46" i="3"/>
  <c r="W45" i="3"/>
  <c r="V45" i="3"/>
  <c r="U45" i="3"/>
  <c r="T45" i="3"/>
  <c r="S45" i="3"/>
  <c r="R45" i="3"/>
  <c r="Q45" i="3"/>
  <c r="P45" i="3"/>
  <c r="O45" i="3"/>
  <c r="N45" i="3"/>
  <c r="W44" i="3"/>
  <c r="V44" i="3"/>
  <c r="U44" i="3"/>
  <c r="T44" i="3"/>
  <c r="S44" i="3"/>
  <c r="R44" i="3"/>
  <c r="Q44" i="3"/>
  <c r="P44" i="3"/>
  <c r="O44" i="3"/>
  <c r="N44" i="3"/>
  <c r="W43" i="3"/>
  <c r="V43" i="3"/>
  <c r="U43" i="3"/>
  <c r="T43" i="3"/>
  <c r="S43" i="3"/>
  <c r="R43" i="3"/>
  <c r="Q43" i="3"/>
  <c r="P43" i="3"/>
  <c r="O43" i="3"/>
  <c r="N43" i="3"/>
  <c r="W42" i="3"/>
  <c r="V42" i="3"/>
  <c r="U42" i="3"/>
  <c r="T42" i="3"/>
  <c r="S42" i="3"/>
  <c r="R42" i="3"/>
  <c r="Q42" i="3"/>
  <c r="P42" i="3"/>
  <c r="O42" i="3"/>
  <c r="N42" i="3"/>
  <c r="W41" i="3"/>
  <c r="V41" i="3"/>
  <c r="U41" i="3"/>
  <c r="T41" i="3"/>
  <c r="S41" i="3"/>
  <c r="R41" i="3"/>
  <c r="Q41" i="3"/>
  <c r="P41" i="3"/>
  <c r="O41" i="3"/>
  <c r="N41" i="3"/>
  <c r="W40" i="3"/>
  <c r="V40" i="3"/>
  <c r="U40" i="3"/>
  <c r="T40" i="3"/>
  <c r="S40" i="3"/>
  <c r="R40" i="3"/>
  <c r="Q40" i="3"/>
  <c r="P40" i="3"/>
  <c r="O40" i="3"/>
  <c r="N40" i="3"/>
  <c r="W39" i="3"/>
  <c r="V39" i="3"/>
  <c r="U39" i="3"/>
  <c r="T39" i="3"/>
  <c r="S39" i="3"/>
  <c r="R39" i="3"/>
  <c r="Q39" i="3"/>
  <c r="P39" i="3"/>
  <c r="O39" i="3"/>
  <c r="N39" i="3"/>
  <c r="W38" i="3"/>
  <c r="V38" i="3"/>
  <c r="U38" i="3"/>
  <c r="T38" i="3"/>
  <c r="S38" i="3"/>
  <c r="R38" i="3"/>
  <c r="Q38" i="3"/>
  <c r="P38" i="3"/>
  <c r="O38" i="3"/>
  <c r="N38" i="3"/>
  <c r="W37" i="3"/>
  <c r="V37" i="3"/>
  <c r="U37" i="3"/>
  <c r="T37" i="3"/>
  <c r="S37" i="3"/>
  <c r="R37" i="3"/>
  <c r="Q37" i="3"/>
  <c r="P37" i="3"/>
  <c r="O37" i="3"/>
  <c r="N37" i="3"/>
  <c r="W36" i="3"/>
  <c r="V36" i="3"/>
  <c r="U36" i="3"/>
  <c r="T36" i="3"/>
  <c r="S36" i="3"/>
  <c r="R36" i="3"/>
  <c r="Q36" i="3"/>
  <c r="P36" i="3"/>
  <c r="O36" i="3"/>
  <c r="N36" i="3"/>
  <c r="W35" i="3"/>
  <c r="V35" i="3"/>
  <c r="U35" i="3"/>
  <c r="T35" i="3"/>
  <c r="S35" i="3"/>
  <c r="R35" i="3"/>
  <c r="Q35" i="3"/>
  <c r="P35" i="3"/>
  <c r="O35" i="3"/>
  <c r="N35" i="3"/>
  <c r="W34" i="3"/>
  <c r="V34" i="3"/>
  <c r="U34" i="3"/>
  <c r="T34" i="3"/>
  <c r="S34" i="3"/>
  <c r="R34" i="3"/>
  <c r="Q34" i="3"/>
  <c r="P34" i="3"/>
  <c r="O34" i="3"/>
  <c r="N34" i="3"/>
  <c r="W33" i="3"/>
  <c r="V33" i="3"/>
  <c r="U33" i="3"/>
  <c r="T33" i="3"/>
  <c r="S33" i="3"/>
  <c r="R33" i="3"/>
  <c r="Q33" i="3"/>
  <c r="P33" i="3"/>
  <c r="O33" i="3"/>
  <c r="N33" i="3"/>
  <c r="W32" i="3"/>
  <c r="V32" i="3"/>
  <c r="U32" i="3"/>
  <c r="T32" i="3"/>
  <c r="S32" i="3"/>
  <c r="R32" i="3"/>
  <c r="Q32" i="3"/>
  <c r="P32" i="3"/>
  <c r="O32" i="3"/>
  <c r="N32" i="3"/>
  <c r="W31" i="3"/>
  <c r="V31" i="3"/>
  <c r="U31" i="3"/>
  <c r="T31" i="3"/>
  <c r="S31" i="3"/>
  <c r="R31" i="3"/>
  <c r="Q31" i="3"/>
  <c r="P31" i="3"/>
  <c r="O31" i="3"/>
  <c r="N31" i="3"/>
  <c r="W30" i="3"/>
  <c r="V30" i="3"/>
  <c r="U30" i="3"/>
  <c r="T30" i="3"/>
  <c r="S30" i="3"/>
  <c r="R30" i="3"/>
  <c r="Q30" i="3"/>
  <c r="P30" i="3"/>
  <c r="O30" i="3"/>
  <c r="N30" i="3"/>
  <c r="W29" i="3"/>
  <c r="V29" i="3"/>
  <c r="U29" i="3"/>
  <c r="T29" i="3"/>
  <c r="S29" i="3"/>
  <c r="R29" i="3"/>
  <c r="Q29" i="3"/>
  <c r="P29" i="3"/>
  <c r="O29" i="3"/>
  <c r="N29" i="3"/>
  <c r="W28" i="3"/>
  <c r="V28" i="3"/>
  <c r="U28" i="3"/>
  <c r="T28" i="3"/>
  <c r="S28" i="3"/>
  <c r="R28" i="3"/>
  <c r="Q28" i="3"/>
  <c r="P28" i="3"/>
  <c r="O28" i="3"/>
  <c r="N28" i="3"/>
  <c r="W27" i="3"/>
  <c r="V27" i="3"/>
  <c r="U27" i="3"/>
  <c r="T27" i="3"/>
  <c r="S27" i="3"/>
  <c r="R27" i="3"/>
  <c r="Q27" i="3"/>
  <c r="P27" i="3"/>
  <c r="O27" i="3"/>
  <c r="N27" i="3"/>
  <c r="W26" i="3"/>
  <c r="V26" i="3"/>
  <c r="U26" i="3"/>
  <c r="T26" i="3"/>
  <c r="S26" i="3"/>
  <c r="R26" i="3"/>
  <c r="Q26" i="3"/>
  <c r="P26" i="3"/>
  <c r="O26" i="3"/>
  <c r="N26" i="3"/>
  <c r="W25" i="3"/>
  <c r="V25" i="3"/>
  <c r="U25" i="3"/>
  <c r="T25" i="3"/>
  <c r="S25" i="3"/>
  <c r="R25" i="3"/>
  <c r="Q25" i="3"/>
  <c r="P25" i="3"/>
  <c r="O25" i="3"/>
  <c r="N25" i="3"/>
  <c r="W24" i="3"/>
  <c r="V24" i="3"/>
  <c r="U24" i="3"/>
  <c r="T24" i="3"/>
  <c r="S24" i="3"/>
  <c r="R24" i="3"/>
  <c r="Q24" i="3"/>
  <c r="P24" i="3"/>
  <c r="O24" i="3"/>
  <c r="N24" i="3"/>
  <c r="W23" i="3"/>
  <c r="V23" i="3"/>
  <c r="U23" i="3"/>
  <c r="T23" i="3"/>
  <c r="S23" i="3"/>
  <c r="R23" i="3"/>
  <c r="Q23" i="3"/>
  <c r="P23" i="3"/>
  <c r="O23" i="3"/>
  <c r="N23" i="3"/>
  <c r="W22" i="3"/>
  <c r="V22" i="3"/>
  <c r="U22" i="3"/>
  <c r="T22" i="3"/>
  <c r="S22" i="3"/>
  <c r="R22" i="3"/>
  <c r="Q22" i="3"/>
  <c r="P22" i="3"/>
  <c r="O22" i="3"/>
  <c r="N22" i="3"/>
  <c r="W21" i="3"/>
  <c r="V21" i="3"/>
  <c r="U21" i="3"/>
  <c r="T21" i="3"/>
  <c r="S21" i="3"/>
  <c r="R21" i="3"/>
  <c r="Q21" i="3"/>
  <c r="P21" i="3"/>
  <c r="O21" i="3"/>
  <c r="N21" i="3"/>
  <c r="W20" i="3"/>
  <c r="V20" i="3"/>
  <c r="U20" i="3"/>
  <c r="T20" i="3"/>
  <c r="S20" i="3"/>
  <c r="R20" i="3"/>
  <c r="Q20" i="3"/>
  <c r="P20" i="3"/>
  <c r="O20" i="3"/>
  <c r="N20" i="3"/>
  <c r="W19" i="3"/>
  <c r="V19" i="3"/>
  <c r="U19" i="3"/>
  <c r="T19" i="3"/>
  <c r="S19" i="3"/>
  <c r="R19" i="3"/>
  <c r="Q19" i="3"/>
  <c r="P19" i="3"/>
  <c r="O19" i="3"/>
  <c r="N19" i="3"/>
  <c r="W18" i="3"/>
  <c r="V18" i="3"/>
  <c r="U18" i="3"/>
  <c r="T18" i="3"/>
  <c r="S18" i="3"/>
  <c r="R18" i="3"/>
  <c r="Q18" i="3"/>
  <c r="P18" i="3"/>
  <c r="O18" i="3"/>
  <c r="N18" i="3"/>
  <c r="W17" i="3"/>
  <c r="V17" i="3"/>
  <c r="U17" i="3"/>
  <c r="T17" i="3"/>
  <c r="S17" i="3"/>
  <c r="R17" i="3"/>
  <c r="Q17" i="3"/>
  <c r="P17" i="3"/>
  <c r="O17" i="3"/>
  <c r="N17" i="3"/>
  <c r="W16" i="3"/>
  <c r="V16" i="3"/>
  <c r="U16" i="3"/>
  <c r="T16" i="3"/>
  <c r="S16" i="3"/>
  <c r="R16" i="3"/>
  <c r="Q16" i="3"/>
  <c r="P16" i="3"/>
  <c r="O16" i="3"/>
  <c r="N16" i="3"/>
  <c r="W15" i="3"/>
  <c r="V15" i="3"/>
  <c r="U15" i="3"/>
  <c r="T15" i="3"/>
  <c r="S15" i="3"/>
  <c r="R15" i="3"/>
  <c r="Q15" i="3"/>
  <c r="P15" i="3"/>
  <c r="O15" i="3"/>
  <c r="N15" i="3"/>
  <c r="W14" i="3"/>
  <c r="V14" i="3"/>
  <c r="U14" i="3"/>
  <c r="T14" i="3"/>
  <c r="S14" i="3"/>
  <c r="R14" i="3"/>
  <c r="Q14" i="3"/>
  <c r="P14" i="3"/>
  <c r="O14" i="3"/>
  <c r="N14" i="3"/>
  <c r="W13" i="3"/>
  <c r="V13" i="3"/>
  <c r="U13" i="3"/>
  <c r="T13" i="3"/>
  <c r="S13" i="3"/>
  <c r="R13" i="3"/>
  <c r="Q13" i="3"/>
  <c r="P13" i="3"/>
  <c r="O13" i="3"/>
  <c r="N13" i="3"/>
  <c r="W12" i="3"/>
  <c r="V12" i="3"/>
  <c r="U12" i="3"/>
  <c r="T12" i="3"/>
  <c r="S12" i="3"/>
  <c r="R12" i="3"/>
  <c r="Q12" i="3"/>
  <c r="P12" i="3"/>
  <c r="O12" i="3"/>
  <c r="N12" i="3"/>
  <c r="W11" i="3"/>
  <c r="V11" i="3"/>
  <c r="U11" i="3"/>
  <c r="T11" i="3"/>
  <c r="S11" i="3"/>
  <c r="R11" i="3"/>
  <c r="Q11" i="3"/>
  <c r="P11" i="3"/>
  <c r="O11" i="3"/>
  <c r="N11" i="3"/>
  <c r="W10" i="3"/>
  <c r="V10" i="3"/>
  <c r="U10" i="3"/>
  <c r="T10" i="3"/>
  <c r="S10" i="3"/>
  <c r="R10" i="3"/>
  <c r="Q10" i="3"/>
  <c r="P10" i="3"/>
  <c r="O10" i="3"/>
  <c r="N10" i="3"/>
  <c r="W9" i="3"/>
  <c r="V9" i="3"/>
  <c r="U9" i="3"/>
  <c r="T9" i="3"/>
  <c r="S9" i="3"/>
  <c r="R9" i="3"/>
  <c r="Q9" i="3"/>
  <c r="P9" i="3"/>
  <c r="O9" i="3"/>
  <c r="N9" i="3"/>
  <c r="W8" i="3"/>
  <c r="V8" i="3"/>
  <c r="U8" i="3"/>
  <c r="T8" i="3"/>
  <c r="S8" i="3"/>
  <c r="R8" i="3"/>
  <c r="Q8" i="3"/>
  <c r="P8" i="3"/>
  <c r="O8" i="3"/>
  <c r="N8" i="3"/>
  <c r="W7" i="3"/>
  <c r="V7" i="3"/>
  <c r="U7" i="3"/>
  <c r="T7" i="3"/>
  <c r="S7" i="3"/>
  <c r="R7" i="3"/>
  <c r="Q7" i="3"/>
  <c r="P7" i="3"/>
  <c r="O7" i="3"/>
  <c r="N7" i="3"/>
  <c r="W6" i="3"/>
  <c r="V6" i="3"/>
  <c r="U6" i="3"/>
  <c r="T6" i="3"/>
  <c r="S6" i="3"/>
  <c r="R6" i="3"/>
  <c r="Q6" i="3"/>
  <c r="P6" i="3"/>
  <c r="O6" i="3"/>
  <c r="N6" i="3"/>
  <c r="W5" i="3"/>
  <c r="V5" i="3"/>
  <c r="U5" i="3"/>
  <c r="T5" i="3"/>
  <c r="S5" i="3"/>
  <c r="R5" i="3"/>
  <c r="Q5" i="3"/>
  <c r="P5" i="3"/>
  <c r="O5" i="3"/>
  <c r="N5" i="3"/>
  <c r="W4" i="3"/>
  <c r="V4" i="3"/>
  <c r="U4" i="3"/>
  <c r="T4" i="3"/>
  <c r="S4" i="3"/>
  <c r="R4" i="3"/>
  <c r="Q4" i="3"/>
  <c r="P4" i="3"/>
  <c r="O4" i="3"/>
  <c r="N4" i="3"/>
  <c r="W3" i="3"/>
  <c r="V3" i="3"/>
  <c r="U3" i="3"/>
  <c r="T3" i="3"/>
  <c r="S3" i="3"/>
  <c r="R3" i="3"/>
  <c r="Q3" i="3"/>
  <c r="P3" i="3"/>
  <c r="O3" i="3"/>
  <c r="N3" i="3"/>
  <c r="K55" i="22" l="1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7" i="22"/>
  <c r="K6" i="22"/>
  <c r="K5" i="22"/>
  <c r="K4" i="22"/>
  <c r="K3" i="22"/>
  <c r="V1" i="22"/>
  <c r="K55" i="21"/>
  <c r="K54" i="21"/>
  <c r="K53" i="21"/>
  <c r="K52" i="21"/>
  <c r="K51" i="21"/>
  <c r="K50" i="21"/>
  <c r="K49" i="21"/>
  <c r="K48" i="21"/>
  <c r="K47" i="21"/>
  <c r="K46" i="21"/>
  <c r="K45" i="21"/>
  <c r="K44" i="21"/>
  <c r="K43" i="21"/>
  <c r="K42" i="21"/>
  <c r="K41" i="21"/>
  <c r="K40" i="21"/>
  <c r="K39" i="21"/>
  <c r="K38" i="21"/>
  <c r="K37" i="21"/>
  <c r="K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K6" i="21"/>
  <c r="K5" i="21"/>
  <c r="K4" i="21"/>
  <c r="K3" i="21"/>
  <c r="V1" i="21"/>
  <c r="K55" i="20"/>
  <c r="K54" i="20"/>
  <c r="K53" i="20"/>
  <c r="K52" i="20"/>
  <c r="K51" i="20"/>
  <c r="K50" i="20"/>
  <c r="K49" i="20"/>
  <c r="K48" i="20"/>
  <c r="K47" i="20"/>
  <c r="K46" i="20"/>
  <c r="K45" i="20"/>
  <c r="K44" i="20"/>
  <c r="K43" i="20"/>
  <c r="K42" i="20"/>
  <c r="K41" i="20"/>
  <c r="K40" i="20"/>
  <c r="K39" i="20"/>
  <c r="K38" i="20"/>
  <c r="K37" i="20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7" i="20"/>
  <c r="K6" i="20"/>
  <c r="K5" i="20"/>
  <c r="K4" i="20"/>
  <c r="K3" i="20"/>
  <c r="V1" i="20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K5" i="19"/>
  <c r="K4" i="19"/>
  <c r="K3" i="19"/>
  <c r="V1" i="19"/>
  <c r="K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K7" i="18"/>
  <c r="K6" i="18"/>
  <c r="K5" i="18"/>
  <c r="K4" i="18"/>
  <c r="K3" i="18"/>
  <c r="V1" i="18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K5" i="17"/>
  <c r="K4" i="17"/>
  <c r="K3" i="17"/>
  <c r="V1" i="17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4" i="16"/>
  <c r="K3" i="16"/>
  <c r="V1" i="16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K3" i="15"/>
  <c r="V1" i="15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V1" i="14"/>
  <c r="K55" i="12"/>
  <c r="K54" i="12"/>
  <c r="K53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K4" i="12"/>
  <c r="K3" i="12"/>
  <c r="V1" i="12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3" i="11"/>
  <c r="V1" i="11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V1" i="10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V1" i="9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V1" i="8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V1" i="7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V1" i="6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V1" i="5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V1" i="4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V1" i="3"/>
  <c r="K96" i="2"/>
  <c r="K95" i="2"/>
  <c r="K94" i="2"/>
  <c r="K93" i="2"/>
  <c r="K92" i="2"/>
  <c r="K86" i="2"/>
  <c r="K85" i="2"/>
  <c r="K84" i="2"/>
  <c r="K83" i="2"/>
  <c r="K82" i="2"/>
  <c r="K76" i="2"/>
  <c r="K75" i="2"/>
  <c r="K74" i="2"/>
  <c r="K73" i="2"/>
  <c r="K72" i="2"/>
  <c r="K66" i="2"/>
  <c r="K65" i="2"/>
  <c r="K64" i="2"/>
  <c r="K63" i="2"/>
  <c r="K62" i="2"/>
  <c r="K56" i="2"/>
  <c r="K55" i="2"/>
  <c r="K54" i="2"/>
  <c r="K53" i="2"/>
  <c r="K52" i="2"/>
  <c r="K46" i="2"/>
  <c r="K45" i="2"/>
  <c r="K44" i="2"/>
  <c r="K43" i="2"/>
  <c r="K42" i="2"/>
  <c r="K36" i="2"/>
  <c r="K35" i="2"/>
  <c r="K34" i="2"/>
  <c r="K33" i="2"/>
  <c r="K32" i="2"/>
  <c r="K26" i="2"/>
  <c r="K25" i="2"/>
  <c r="K24" i="2"/>
  <c r="K23" i="2"/>
  <c r="K22" i="2"/>
  <c r="K16" i="2"/>
  <c r="K15" i="2"/>
  <c r="K14" i="2"/>
  <c r="K13" i="2"/>
  <c r="K12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<sst xmlns="http://schemas.openxmlformats.org/spreadsheetml/2006/main" count="2619" uniqueCount="109">
  <si>
    <t>2023年38週～</t>
    <rPh sb="4" eb="5">
      <t>ネン</t>
    </rPh>
    <rPh sb="7" eb="8">
      <t>シュウ</t>
    </rPh>
    <phoneticPr fontId="4"/>
  </si>
  <si>
    <t>下関</t>
    <rPh sb="0" eb="1">
      <t>シタ</t>
    </rPh>
    <rPh sb="1" eb="2">
      <t>セキ</t>
    </rPh>
    <phoneticPr fontId="4"/>
  </si>
  <si>
    <t>岩国</t>
    <rPh sb="0" eb="1">
      <t>イワ</t>
    </rPh>
    <rPh sb="1" eb="2">
      <t>クニ</t>
    </rPh>
    <phoneticPr fontId="4"/>
  </si>
  <si>
    <t>柳井</t>
    <rPh sb="0" eb="1">
      <t>ヤナギ</t>
    </rPh>
    <rPh sb="1" eb="2">
      <t>イ</t>
    </rPh>
    <phoneticPr fontId="4"/>
  </si>
  <si>
    <t>周南</t>
    <rPh sb="0" eb="1">
      <t>シュウ</t>
    </rPh>
    <rPh sb="1" eb="2">
      <t>ナン</t>
    </rPh>
    <phoneticPr fontId="4"/>
  </si>
  <si>
    <t>防府</t>
    <rPh sb="0" eb="1">
      <t>ボウ</t>
    </rPh>
    <rPh sb="1" eb="2">
      <t>フ</t>
    </rPh>
    <phoneticPr fontId="4"/>
  </si>
  <si>
    <t>山口</t>
    <rPh sb="0" eb="1">
      <t>ヤマ</t>
    </rPh>
    <rPh sb="1" eb="2">
      <t>クチ</t>
    </rPh>
    <phoneticPr fontId="4"/>
  </si>
  <si>
    <t>宇部</t>
    <rPh sb="0" eb="1">
      <t>ノキ</t>
    </rPh>
    <rPh sb="1" eb="2">
      <t>ブ</t>
    </rPh>
    <phoneticPr fontId="4"/>
  </si>
  <si>
    <t>長門</t>
    <rPh sb="0" eb="1">
      <t>チョウ</t>
    </rPh>
    <rPh sb="1" eb="2">
      <t>モン</t>
    </rPh>
    <phoneticPr fontId="4"/>
  </si>
  <si>
    <t>萩</t>
    <rPh sb="0" eb="1">
      <t>ハギ</t>
    </rPh>
    <phoneticPr fontId="4"/>
  </si>
  <si>
    <t>計</t>
    <rPh sb="0" eb="1">
      <t>ケイ</t>
    </rPh>
    <phoneticPr fontId="4"/>
  </si>
  <si>
    <t>インフルエンザ／COVID-19定点</t>
    <rPh sb="16" eb="18">
      <t>テイテン</t>
    </rPh>
    <phoneticPr fontId="4"/>
  </si>
  <si>
    <t>小 児 科 定 点</t>
    <rPh sb="0" eb="1">
      <t>ショウ</t>
    </rPh>
    <rPh sb="2" eb="3">
      <t>コ</t>
    </rPh>
    <rPh sb="4" eb="5">
      <t>カ</t>
    </rPh>
    <rPh sb="6" eb="7">
      <t>サダム</t>
    </rPh>
    <rPh sb="8" eb="9">
      <t>テン</t>
    </rPh>
    <phoneticPr fontId="4"/>
  </si>
  <si>
    <t>眼 科 定 点</t>
    <rPh sb="0" eb="1">
      <t>メ</t>
    </rPh>
    <rPh sb="2" eb="3">
      <t>カ</t>
    </rPh>
    <rPh sb="4" eb="5">
      <t>サダム</t>
    </rPh>
    <rPh sb="6" eb="7">
      <t>テン</t>
    </rPh>
    <phoneticPr fontId="4"/>
  </si>
  <si>
    <t>Ｓ Ｔ Ｄ 定 点</t>
    <rPh sb="6" eb="7">
      <t>サダム</t>
    </rPh>
    <rPh sb="8" eb="9">
      <t>テン</t>
    </rPh>
    <phoneticPr fontId="4"/>
  </si>
  <si>
    <t>基 幹 定 点</t>
    <rPh sb="0" eb="1">
      <t>モト</t>
    </rPh>
    <rPh sb="2" eb="3">
      <t>ミキ</t>
    </rPh>
    <rPh sb="4" eb="5">
      <t>サダム</t>
    </rPh>
    <rPh sb="6" eb="7">
      <t>テン</t>
    </rPh>
    <phoneticPr fontId="4"/>
  </si>
  <si>
    <t>2023年32週～</t>
    <rPh sb="4" eb="5">
      <t>ネン</t>
    </rPh>
    <rPh sb="7" eb="8">
      <t>シュウ</t>
    </rPh>
    <phoneticPr fontId="4"/>
  </si>
  <si>
    <t>インフルエンザ定点</t>
    <rPh sb="7" eb="9">
      <t>テイテン</t>
    </rPh>
    <phoneticPr fontId="4"/>
  </si>
  <si>
    <t>2023年18週～</t>
    <rPh sb="4" eb="5">
      <t>ネン</t>
    </rPh>
    <rPh sb="7" eb="8">
      <t>シュウ</t>
    </rPh>
    <phoneticPr fontId="4"/>
  </si>
  <si>
    <t>2023年　14週～</t>
    <rPh sb="4" eb="5">
      <t>ネン</t>
    </rPh>
    <rPh sb="8" eb="9">
      <t>シュウ</t>
    </rPh>
    <phoneticPr fontId="4"/>
  </si>
  <si>
    <t>2022年　14週～</t>
    <rPh sb="4" eb="5">
      <t>ネン</t>
    </rPh>
    <rPh sb="8" eb="9">
      <t>シュウ</t>
    </rPh>
    <phoneticPr fontId="4"/>
  </si>
  <si>
    <t>インフルエンザ</t>
    <phoneticPr fontId="4"/>
  </si>
  <si>
    <t>（報告数）</t>
    <rPh sb="1" eb="3">
      <t>ホウコク</t>
    </rPh>
    <phoneticPr fontId="4"/>
  </si>
  <si>
    <t>令和5年</t>
    <rPh sb="0" eb="2">
      <t>レイワ</t>
    </rPh>
    <rPh sb="3" eb="4">
      <t>ネン</t>
    </rPh>
    <phoneticPr fontId="4"/>
  </si>
  <si>
    <t>（定点あたり報告数）</t>
    <rPh sb="1" eb="3">
      <t>テイテン</t>
    </rPh>
    <rPh sb="6" eb="8">
      <t>ホウコク</t>
    </rPh>
    <rPh sb="8" eb="9">
      <t>スウ</t>
    </rPh>
    <phoneticPr fontId="4"/>
  </si>
  <si>
    <t>下関</t>
    <rPh sb="0" eb="2">
      <t>シモノセキ</t>
    </rPh>
    <phoneticPr fontId="4"/>
  </si>
  <si>
    <t>岩国</t>
    <rPh sb="0" eb="2">
      <t>イワクニ</t>
    </rPh>
    <phoneticPr fontId="4"/>
  </si>
  <si>
    <t>柳井</t>
    <rPh sb="0" eb="2">
      <t>ヤナイ</t>
    </rPh>
    <phoneticPr fontId="4"/>
  </si>
  <si>
    <t>周南</t>
    <phoneticPr fontId="4"/>
  </si>
  <si>
    <t>防府</t>
    <rPh sb="0" eb="2">
      <t>ホウフ</t>
    </rPh>
    <phoneticPr fontId="4"/>
  </si>
  <si>
    <t>山口</t>
    <rPh sb="0" eb="2">
      <t>ヤマグチ</t>
    </rPh>
    <phoneticPr fontId="4"/>
  </si>
  <si>
    <t>宇部</t>
    <rPh sb="0" eb="2">
      <t>ウベ</t>
    </rPh>
    <phoneticPr fontId="4"/>
  </si>
  <si>
    <t>長門</t>
    <rPh sb="0" eb="2">
      <t>ナガト</t>
    </rPh>
    <phoneticPr fontId="4"/>
  </si>
  <si>
    <t>全体</t>
    <rPh sb="0" eb="2">
      <t>ゼンタイ</t>
    </rPh>
    <phoneticPr fontId="4"/>
  </si>
  <si>
    <t>１週</t>
    <rPh sb="1" eb="2">
      <t>シュウ</t>
    </rPh>
    <phoneticPr fontId="4"/>
  </si>
  <si>
    <t>２週</t>
    <rPh sb="1" eb="2">
      <t>シュウ</t>
    </rPh>
    <phoneticPr fontId="4"/>
  </si>
  <si>
    <t>３週</t>
    <rPh sb="1" eb="2">
      <t>シュウ</t>
    </rPh>
    <phoneticPr fontId="4"/>
  </si>
  <si>
    <t>４週</t>
  </si>
  <si>
    <t>５週</t>
  </si>
  <si>
    <t>６週</t>
  </si>
  <si>
    <t>７週</t>
  </si>
  <si>
    <t>８週</t>
  </si>
  <si>
    <t>９週</t>
  </si>
  <si>
    <t>１０週</t>
    <rPh sb="2" eb="3">
      <t>シュウ</t>
    </rPh>
    <phoneticPr fontId="4"/>
  </si>
  <si>
    <t>１１週</t>
    <rPh sb="2" eb="3">
      <t>シュウ</t>
    </rPh>
    <phoneticPr fontId="4"/>
  </si>
  <si>
    <t>１２週</t>
    <rPh sb="2" eb="3">
      <t>シュウ</t>
    </rPh>
    <phoneticPr fontId="4"/>
  </si>
  <si>
    <t>１３週</t>
    <rPh sb="2" eb="3">
      <t>シュウ</t>
    </rPh>
    <phoneticPr fontId="4"/>
  </si>
  <si>
    <t>１４週</t>
    <rPh sb="2" eb="3">
      <t>シュウ</t>
    </rPh>
    <phoneticPr fontId="4"/>
  </si>
  <si>
    <t>１５週</t>
    <rPh sb="2" eb="3">
      <t>シュウ</t>
    </rPh>
    <phoneticPr fontId="4"/>
  </si>
  <si>
    <t>１６週</t>
    <rPh sb="2" eb="3">
      <t>シュウ</t>
    </rPh>
    <phoneticPr fontId="4"/>
  </si>
  <si>
    <t>１７週</t>
    <rPh sb="2" eb="3">
      <t>シュウ</t>
    </rPh>
    <phoneticPr fontId="4"/>
  </si>
  <si>
    <t>１８週</t>
    <rPh sb="2" eb="3">
      <t>シュウ</t>
    </rPh>
    <phoneticPr fontId="4"/>
  </si>
  <si>
    <t>１９週</t>
    <rPh sb="2" eb="3">
      <t>シュウ</t>
    </rPh>
    <phoneticPr fontId="4"/>
  </si>
  <si>
    <t>２０週</t>
    <rPh sb="2" eb="3">
      <t>シュウ</t>
    </rPh>
    <phoneticPr fontId="4"/>
  </si>
  <si>
    <t>２１週</t>
    <rPh sb="2" eb="3">
      <t>シュウ</t>
    </rPh>
    <phoneticPr fontId="4"/>
  </si>
  <si>
    <t>２２週</t>
    <rPh sb="2" eb="3">
      <t>シュウ</t>
    </rPh>
    <phoneticPr fontId="4"/>
  </si>
  <si>
    <t>２３週</t>
    <rPh sb="2" eb="3">
      <t>シュウ</t>
    </rPh>
    <phoneticPr fontId="4"/>
  </si>
  <si>
    <t>２４週</t>
    <rPh sb="2" eb="3">
      <t>シュウ</t>
    </rPh>
    <phoneticPr fontId="4"/>
  </si>
  <si>
    <t>２５週</t>
    <rPh sb="2" eb="3">
      <t>シュウ</t>
    </rPh>
    <phoneticPr fontId="4"/>
  </si>
  <si>
    <t>２６週</t>
    <rPh sb="2" eb="3">
      <t>シュウ</t>
    </rPh>
    <phoneticPr fontId="4"/>
  </si>
  <si>
    <t>２７週</t>
    <rPh sb="2" eb="3">
      <t>シュウ</t>
    </rPh>
    <phoneticPr fontId="4"/>
  </si>
  <si>
    <t>２８週</t>
    <rPh sb="2" eb="3">
      <t>シュウ</t>
    </rPh>
    <phoneticPr fontId="4"/>
  </si>
  <si>
    <t>２９週</t>
    <rPh sb="2" eb="3">
      <t>シュウ</t>
    </rPh>
    <phoneticPr fontId="4"/>
  </si>
  <si>
    <t>３０週</t>
    <rPh sb="2" eb="3">
      <t>シュウ</t>
    </rPh>
    <phoneticPr fontId="4"/>
  </si>
  <si>
    <t>３１週</t>
    <rPh sb="2" eb="3">
      <t>シュウ</t>
    </rPh>
    <phoneticPr fontId="4"/>
  </si>
  <si>
    <t>３２週</t>
    <rPh sb="2" eb="3">
      <t>シュウ</t>
    </rPh>
    <phoneticPr fontId="4"/>
  </si>
  <si>
    <t>３３週</t>
    <rPh sb="2" eb="3">
      <t>シュウ</t>
    </rPh>
    <phoneticPr fontId="4"/>
  </si>
  <si>
    <t>３４週</t>
    <rPh sb="2" eb="3">
      <t>シュウ</t>
    </rPh>
    <phoneticPr fontId="4"/>
  </si>
  <si>
    <t>３５週</t>
    <rPh sb="2" eb="3">
      <t>シュウ</t>
    </rPh>
    <phoneticPr fontId="4"/>
  </si>
  <si>
    <t>３６週</t>
    <rPh sb="2" eb="3">
      <t>シュウ</t>
    </rPh>
    <phoneticPr fontId="4"/>
  </si>
  <si>
    <t>３７週</t>
    <rPh sb="2" eb="3">
      <t>シュウ</t>
    </rPh>
    <phoneticPr fontId="4"/>
  </si>
  <si>
    <t>３８週</t>
    <rPh sb="2" eb="3">
      <t>シュウ</t>
    </rPh>
    <phoneticPr fontId="4"/>
  </si>
  <si>
    <t>３９週</t>
    <rPh sb="2" eb="3">
      <t>シュウ</t>
    </rPh>
    <phoneticPr fontId="4"/>
  </si>
  <si>
    <t>４０週</t>
    <rPh sb="2" eb="3">
      <t>シュウ</t>
    </rPh>
    <phoneticPr fontId="4"/>
  </si>
  <si>
    <t>４１週</t>
    <rPh sb="2" eb="3">
      <t>シュウ</t>
    </rPh>
    <phoneticPr fontId="4"/>
  </si>
  <si>
    <t>４２週</t>
    <rPh sb="2" eb="3">
      <t>シュウ</t>
    </rPh>
    <phoneticPr fontId="4"/>
  </si>
  <si>
    <t>４３週</t>
    <rPh sb="2" eb="3">
      <t>シュウ</t>
    </rPh>
    <phoneticPr fontId="4"/>
  </si>
  <si>
    <t>４４週</t>
    <rPh sb="2" eb="3">
      <t>シュウ</t>
    </rPh>
    <phoneticPr fontId="4"/>
  </si>
  <si>
    <t>４５週</t>
    <rPh sb="2" eb="3">
      <t>シュウ</t>
    </rPh>
    <phoneticPr fontId="4"/>
  </si>
  <si>
    <t>４６週</t>
    <rPh sb="2" eb="3">
      <t>シュウ</t>
    </rPh>
    <phoneticPr fontId="4"/>
  </si>
  <si>
    <t>４７週</t>
    <rPh sb="2" eb="3">
      <t>シュウ</t>
    </rPh>
    <phoneticPr fontId="4"/>
  </si>
  <si>
    <t>４８週</t>
    <rPh sb="2" eb="3">
      <t>シュウ</t>
    </rPh>
    <phoneticPr fontId="4"/>
  </si>
  <si>
    <t>４９週</t>
    <rPh sb="2" eb="3">
      <t>シュウ</t>
    </rPh>
    <phoneticPr fontId="4"/>
  </si>
  <si>
    <t>５０週</t>
    <rPh sb="2" eb="3">
      <t>シュウ</t>
    </rPh>
    <phoneticPr fontId="4"/>
  </si>
  <si>
    <t>５１週</t>
    <rPh sb="2" eb="3">
      <t>シュウ</t>
    </rPh>
    <phoneticPr fontId="4"/>
  </si>
  <si>
    <t>５２週</t>
    <rPh sb="2" eb="3">
      <t>シュウ</t>
    </rPh>
    <phoneticPr fontId="4"/>
  </si>
  <si>
    <t>５３週</t>
    <rPh sb="2" eb="3">
      <t>シュウ</t>
    </rPh>
    <phoneticPr fontId="4"/>
  </si>
  <si>
    <t>新型コロナウイルス感染症</t>
    <rPh sb="0" eb="2">
      <t>シンガタ</t>
    </rPh>
    <rPh sb="9" eb="12">
      <t>カンセンショウ</t>
    </rPh>
    <phoneticPr fontId="4"/>
  </si>
  <si>
    <t>RSウイルス感染症</t>
    <rPh sb="6" eb="8">
      <t>カンセン</t>
    </rPh>
    <rPh sb="8" eb="9">
      <t>ショウ</t>
    </rPh>
    <phoneticPr fontId="4"/>
  </si>
  <si>
    <t>咽頭結膜熱</t>
    <rPh sb="0" eb="2">
      <t>イントウ</t>
    </rPh>
    <rPh sb="2" eb="4">
      <t>ケツマク</t>
    </rPh>
    <rPh sb="4" eb="5">
      <t>ネツ</t>
    </rPh>
    <phoneticPr fontId="4"/>
  </si>
  <si>
    <t>A群溶血性レンサ球菌咽頭炎</t>
    <rPh sb="1" eb="2">
      <t>グン</t>
    </rPh>
    <rPh sb="2" eb="4">
      <t>ヨウケツ</t>
    </rPh>
    <rPh sb="4" eb="5">
      <t>セイ</t>
    </rPh>
    <rPh sb="8" eb="10">
      <t>キュウキン</t>
    </rPh>
    <rPh sb="10" eb="12">
      <t>イントウ</t>
    </rPh>
    <rPh sb="12" eb="13">
      <t>エン</t>
    </rPh>
    <phoneticPr fontId="4"/>
  </si>
  <si>
    <t>A群溶血性レンサ球菌咽頭炎</t>
    <rPh sb="1" eb="2">
      <t>グン</t>
    </rPh>
    <rPh sb="2" eb="4">
      <t>ヨウケツ</t>
    </rPh>
    <rPh sb="4" eb="5">
      <t>セイ</t>
    </rPh>
    <rPh sb="8" eb="9">
      <t>キュウ</t>
    </rPh>
    <rPh sb="9" eb="10">
      <t>キン</t>
    </rPh>
    <rPh sb="10" eb="12">
      <t>イントウ</t>
    </rPh>
    <rPh sb="12" eb="13">
      <t>エン</t>
    </rPh>
    <phoneticPr fontId="4"/>
  </si>
  <si>
    <t>感染性胃腸炎</t>
    <rPh sb="0" eb="3">
      <t>カンセンセイ</t>
    </rPh>
    <rPh sb="3" eb="5">
      <t>イチョウ</t>
    </rPh>
    <rPh sb="5" eb="6">
      <t>エン</t>
    </rPh>
    <phoneticPr fontId="4"/>
  </si>
  <si>
    <t>水痘</t>
    <rPh sb="0" eb="2">
      <t>スイトウ</t>
    </rPh>
    <phoneticPr fontId="4"/>
  </si>
  <si>
    <t>手足口病</t>
    <rPh sb="0" eb="2">
      <t>テアシ</t>
    </rPh>
    <rPh sb="2" eb="3">
      <t>クチ</t>
    </rPh>
    <rPh sb="3" eb="4">
      <t>ビョウ</t>
    </rPh>
    <phoneticPr fontId="4"/>
  </si>
  <si>
    <t>伝染性紅斑</t>
    <rPh sb="0" eb="3">
      <t>デンセンセイ</t>
    </rPh>
    <rPh sb="3" eb="4">
      <t>ベニ</t>
    </rPh>
    <rPh sb="4" eb="5">
      <t>マダラ</t>
    </rPh>
    <phoneticPr fontId="4"/>
  </si>
  <si>
    <t>伝染性紅斑</t>
    <rPh sb="0" eb="2">
      <t>デンセン</t>
    </rPh>
    <rPh sb="2" eb="3">
      <t>セイ</t>
    </rPh>
    <rPh sb="3" eb="4">
      <t>ベニ</t>
    </rPh>
    <rPh sb="4" eb="5">
      <t>マダラ</t>
    </rPh>
    <phoneticPr fontId="4"/>
  </si>
  <si>
    <t>突発性発しん</t>
    <rPh sb="0" eb="3">
      <t>トッパツセイ</t>
    </rPh>
    <rPh sb="3" eb="4">
      <t>ハッ</t>
    </rPh>
    <phoneticPr fontId="4"/>
  </si>
  <si>
    <t>ヘルパンギーナ</t>
    <phoneticPr fontId="4"/>
  </si>
  <si>
    <t>流行性耳下腺炎</t>
    <rPh sb="0" eb="3">
      <t>リュウコウセイ</t>
    </rPh>
    <rPh sb="3" eb="6">
      <t>ジカセン</t>
    </rPh>
    <rPh sb="6" eb="7">
      <t>エン</t>
    </rPh>
    <phoneticPr fontId="4"/>
  </si>
  <si>
    <t>急性出血性結膜炎</t>
    <rPh sb="0" eb="2">
      <t>キュウセイ</t>
    </rPh>
    <rPh sb="2" eb="4">
      <t>シュッケツ</t>
    </rPh>
    <rPh sb="4" eb="5">
      <t>セイ</t>
    </rPh>
    <rPh sb="5" eb="7">
      <t>ケツマク</t>
    </rPh>
    <rPh sb="7" eb="8">
      <t>エン</t>
    </rPh>
    <phoneticPr fontId="4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</si>
  <si>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4"/>
  </si>
  <si>
    <t>流行性角結膜炎</t>
    <rPh sb="0" eb="3">
      <t>リュウコウセイ</t>
    </rPh>
    <rPh sb="3" eb="4">
      <t>カク</t>
    </rPh>
    <rPh sb="4" eb="6">
      <t>ケツマク</t>
    </rPh>
    <rPh sb="6" eb="7">
      <t>エン</t>
    </rPh>
    <phoneticPr fontId="4"/>
  </si>
  <si>
    <t>クラミジア肺炎</t>
    <rPh sb="5" eb="7">
      <t>ハイエン</t>
    </rPh>
    <phoneticPr fontId="4"/>
  </si>
  <si>
    <t>細菌性髄膜炎</t>
    <rPh sb="0" eb="3">
      <t>サイキンセイ</t>
    </rPh>
    <rPh sb="3" eb="6">
      <t>ズイマクエン</t>
    </rPh>
    <phoneticPr fontId="4"/>
  </si>
  <si>
    <t>細菌性髄膜炎</t>
    <rPh sb="0" eb="3">
      <t>サイキンセイ</t>
    </rPh>
    <rPh sb="3" eb="5">
      <t>ズイマク</t>
    </rPh>
    <rPh sb="5" eb="6">
      <t>エン</t>
    </rPh>
    <phoneticPr fontId="4"/>
  </si>
  <si>
    <t>マイコプラズマ肺炎</t>
    <rPh sb="7" eb="9">
      <t>ハイエン</t>
    </rPh>
    <phoneticPr fontId="4"/>
  </si>
  <si>
    <t>無菌性髄膜炎</t>
    <rPh sb="0" eb="3">
      <t>ムキンセイ</t>
    </rPh>
    <rPh sb="3" eb="6">
      <t>ズイマクエン</t>
    </rPh>
    <phoneticPr fontId="4"/>
  </si>
  <si>
    <t>感染性胃腸炎（ロタウイルス）</t>
    <rPh sb="0" eb="3">
      <t>カンセンセイ</t>
    </rPh>
    <rPh sb="3" eb="5">
      <t>イチョウ</t>
    </rPh>
    <rPh sb="5" eb="6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</si>
</sst>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Century"/>
      <family val="1"/>
    </font>
    <font>
      <sz val="12"/>
      <name val="Arial"/>
      <family val="2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1">
    <xf numFmtId="0" fontId="0" fillId="0" borderId="0" xfId="0">
      <alignment vertical="center"/>
    </xf>
    <xf numFmtId="0" fontId="3" fillId="2" borderId="1" xfId="1" applyFont="1" applyFill="1" applyBorder="1"/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2" fillId="0" borderId="0" xfId="1"/>
    <xf numFmtId="0" fontId="5" fillId="0" borderId="5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7" fillId="3" borderId="4" xfId="1" applyFont="1" applyFill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3" borderId="9" xfId="1" applyFont="1" applyFill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7" fillId="3" borderId="11" xfId="1" applyFont="1" applyFill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7" fillId="0" borderId="11" xfId="1" applyFont="1" applyFill="1" applyBorder="1" applyAlignment="1">
      <alignment vertical="center"/>
    </xf>
    <xf numFmtId="0" fontId="5" fillId="2" borderId="1" xfId="1" applyFont="1" applyFill="1" applyBorder="1"/>
    <xf numFmtId="0" fontId="6" fillId="0" borderId="6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3" fillId="2" borderId="17" xfId="1" applyFont="1" applyFill="1" applyBorder="1"/>
    <xf numFmtId="0" fontId="8" fillId="0" borderId="0" xfId="1" applyFont="1" applyAlignment="1">
      <alignment vertical="center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8" xfId="1" applyFont="1" applyBorder="1" applyAlignment="1">
      <alignment vertical="center"/>
    </xf>
    <xf numFmtId="2" fontId="8" fillId="0" borderId="18" xfId="1" applyNumberFormat="1" applyFont="1" applyBorder="1" applyAlignment="1">
      <alignment vertical="center"/>
    </xf>
  </cellXfs>
  <cellStyles count="2">
    <cellStyle name="標準" xfId="0" builtinId="0"/>
    <cellStyle name="標準 2" xfId="1" xr:uid="{723FDBD2-8044-497A-A63B-71C6D052D0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170815</xdr:colOff>
      <xdr:row>0</xdr:row>
      <xdr:rowOff>111761</xdr:rowOff>
    </xdr:from>
    <xdr:to>
      <xdr:col>12</xdr:col>
      <xdr:colOff>170815</xdr:colOff>
      <xdr:row>2</xdr:row>
      <xdr:rowOff>121285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86135F59-0773-483C-A3F9-9A31753BFF3D}"/>
            </a:ext>
          </a:extLst>
        </xdr:cNvPr>
        <xdr:cNvSpPr/>
      </xdr:nvSpPr>
      <xdr:spPr>
        <a:xfrm>
          <a:off x="6724015" y="111761"/>
          <a:ext cx="685800" cy="400049"/>
        </a:xfrm>
        <a:prstGeom prst="leftArrow">
          <a:avLst/>
        </a:prstGeom>
        <a:solidFill>
          <a:srgbClr val="FFFF00"/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最新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729CC-1B96-4205-ACB8-A6E4EBA3C76F}">
  <sheetPr codeName="Sheet2">
    <tabColor theme="9" tint="-0.249977111117893"/>
    <pageSetUpPr fitToPage="1"/>
  </sheetPr>
  <dimension ref="A1:K96"/>
  <sheetViews>
    <sheetView zoomScaleNormal="100" workbookViewId="0">
      <selection activeCell="N11" sqref="N11"/>
    </sheetView>
  </sheetViews>
  <sheetFormatPr defaultRowHeight="13.5" x14ac:dyDescent="0.15"/>
  <cols>
    <col min="1" max="1" width="31" style="6" customWidth="1"/>
    <col min="2" max="9" width="5.5" style="6" bestFit="1" customWidth="1"/>
    <col min="10" max="11" width="5.5" style="6" customWidth="1"/>
    <col min="12" max="256" width="9" style="6"/>
    <col min="257" max="257" width="31" style="6" customWidth="1"/>
    <col min="258" max="265" width="5.5" style="6" bestFit="1" customWidth="1"/>
    <col min="266" max="267" width="5.5" style="6" customWidth="1"/>
    <col min="268" max="512" width="9" style="6"/>
    <col min="513" max="513" width="31" style="6" customWidth="1"/>
    <col min="514" max="521" width="5.5" style="6" bestFit="1" customWidth="1"/>
    <col min="522" max="523" width="5.5" style="6" customWidth="1"/>
    <col min="524" max="768" width="9" style="6"/>
    <col min="769" max="769" width="31" style="6" customWidth="1"/>
    <col min="770" max="777" width="5.5" style="6" bestFit="1" customWidth="1"/>
    <col min="778" max="779" width="5.5" style="6" customWidth="1"/>
    <col min="780" max="1024" width="9" style="6"/>
    <col min="1025" max="1025" width="31" style="6" customWidth="1"/>
    <col min="1026" max="1033" width="5.5" style="6" bestFit="1" customWidth="1"/>
    <col min="1034" max="1035" width="5.5" style="6" customWidth="1"/>
    <col min="1036" max="1280" width="9" style="6"/>
    <col min="1281" max="1281" width="31" style="6" customWidth="1"/>
    <col min="1282" max="1289" width="5.5" style="6" bestFit="1" customWidth="1"/>
    <col min="1290" max="1291" width="5.5" style="6" customWidth="1"/>
    <col min="1292" max="1536" width="9" style="6"/>
    <col min="1537" max="1537" width="31" style="6" customWidth="1"/>
    <col min="1538" max="1545" width="5.5" style="6" bestFit="1" customWidth="1"/>
    <col min="1546" max="1547" width="5.5" style="6" customWidth="1"/>
    <col min="1548" max="1792" width="9" style="6"/>
    <col min="1793" max="1793" width="31" style="6" customWidth="1"/>
    <col min="1794" max="1801" width="5.5" style="6" bestFit="1" customWidth="1"/>
    <col min="1802" max="1803" width="5.5" style="6" customWidth="1"/>
    <col min="1804" max="2048" width="9" style="6"/>
    <col min="2049" max="2049" width="31" style="6" customWidth="1"/>
    <col min="2050" max="2057" width="5.5" style="6" bestFit="1" customWidth="1"/>
    <col min="2058" max="2059" width="5.5" style="6" customWidth="1"/>
    <col min="2060" max="2304" width="9" style="6"/>
    <col min="2305" max="2305" width="31" style="6" customWidth="1"/>
    <col min="2306" max="2313" width="5.5" style="6" bestFit="1" customWidth="1"/>
    <col min="2314" max="2315" width="5.5" style="6" customWidth="1"/>
    <col min="2316" max="2560" width="9" style="6"/>
    <col min="2561" max="2561" width="31" style="6" customWidth="1"/>
    <col min="2562" max="2569" width="5.5" style="6" bestFit="1" customWidth="1"/>
    <col min="2570" max="2571" width="5.5" style="6" customWidth="1"/>
    <col min="2572" max="2816" width="9" style="6"/>
    <col min="2817" max="2817" width="31" style="6" customWidth="1"/>
    <col min="2818" max="2825" width="5.5" style="6" bestFit="1" customWidth="1"/>
    <col min="2826" max="2827" width="5.5" style="6" customWidth="1"/>
    <col min="2828" max="3072" width="9" style="6"/>
    <col min="3073" max="3073" width="31" style="6" customWidth="1"/>
    <col min="3074" max="3081" width="5.5" style="6" bestFit="1" customWidth="1"/>
    <col min="3082" max="3083" width="5.5" style="6" customWidth="1"/>
    <col min="3084" max="3328" width="9" style="6"/>
    <col min="3329" max="3329" width="31" style="6" customWidth="1"/>
    <col min="3330" max="3337" width="5.5" style="6" bestFit="1" customWidth="1"/>
    <col min="3338" max="3339" width="5.5" style="6" customWidth="1"/>
    <col min="3340" max="3584" width="9" style="6"/>
    <col min="3585" max="3585" width="31" style="6" customWidth="1"/>
    <col min="3586" max="3593" width="5.5" style="6" bestFit="1" customWidth="1"/>
    <col min="3594" max="3595" width="5.5" style="6" customWidth="1"/>
    <col min="3596" max="3840" width="9" style="6"/>
    <col min="3841" max="3841" width="31" style="6" customWidth="1"/>
    <col min="3842" max="3849" width="5.5" style="6" bestFit="1" customWidth="1"/>
    <col min="3850" max="3851" width="5.5" style="6" customWidth="1"/>
    <col min="3852" max="4096" width="9" style="6"/>
    <col min="4097" max="4097" width="31" style="6" customWidth="1"/>
    <col min="4098" max="4105" width="5.5" style="6" bestFit="1" customWidth="1"/>
    <col min="4106" max="4107" width="5.5" style="6" customWidth="1"/>
    <col min="4108" max="4352" width="9" style="6"/>
    <col min="4353" max="4353" width="31" style="6" customWidth="1"/>
    <col min="4354" max="4361" width="5.5" style="6" bestFit="1" customWidth="1"/>
    <col min="4362" max="4363" width="5.5" style="6" customWidth="1"/>
    <col min="4364" max="4608" width="9" style="6"/>
    <col min="4609" max="4609" width="31" style="6" customWidth="1"/>
    <col min="4610" max="4617" width="5.5" style="6" bestFit="1" customWidth="1"/>
    <col min="4618" max="4619" width="5.5" style="6" customWidth="1"/>
    <col min="4620" max="4864" width="9" style="6"/>
    <col min="4865" max="4865" width="31" style="6" customWidth="1"/>
    <col min="4866" max="4873" width="5.5" style="6" bestFit="1" customWidth="1"/>
    <col min="4874" max="4875" width="5.5" style="6" customWidth="1"/>
    <col min="4876" max="5120" width="9" style="6"/>
    <col min="5121" max="5121" width="31" style="6" customWidth="1"/>
    <col min="5122" max="5129" width="5.5" style="6" bestFit="1" customWidth="1"/>
    <col min="5130" max="5131" width="5.5" style="6" customWidth="1"/>
    <col min="5132" max="5376" width="9" style="6"/>
    <col min="5377" max="5377" width="31" style="6" customWidth="1"/>
    <col min="5378" max="5385" width="5.5" style="6" bestFit="1" customWidth="1"/>
    <col min="5386" max="5387" width="5.5" style="6" customWidth="1"/>
    <col min="5388" max="5632" width="9" style="6"/>
    <col min="5633" max="5633" width="31" style="6" customWidth="1"/>
    <col min="5634" max="5641" width="5.5" style="6" bestFit="1" customWidth="1"/>
    <col min="5642" max="5643" width="5.5" style="6" customWidth="1"/>
    <col min="5644" max="5888" width="9" style="6"/>
    <col min="5889" max="5889" width="31" style="6" customWidth="1"/>
    <col min="5890" max="5897" width="5.5" style="6" bestFit="1" customWidth="1"/>
    <col min="5898" max="5899" width="5.5" style="6" customWidth="1"/>
    <col min="5900" max="6144" width="9" style="6"/>
    <col min="6145" max="6145" width="31" style="6" customWidth="1"/>
    <col min="6146" max="6153" width="5.5" style="6" bestFit="1" customWidth="1"/>
    <col min="6154" max="6155" width="5.5" style="6" customWidth="1"/>
    <col min="6156" max="6400" width="9" style="6"/>
    <col min="6401" max="6401" width="31" style="6" customWidth="1"/>
    <col min="6402" max="6409" width="5.5" style="6" bestFit="1" customWidth="1"/>
    <col min="6410" max="6411" width="5.5" style="6" customWidth="1"/>
    <col min="6412" max="6656" width="9" style="6"/>
    <col min="6657" max="6657" width="31" style="6" customWidth="1"/>
    <col min="6658" max="6665" width="5.5" style="6" bestFit="1" customWidth="1"/>
    <col min="6666" max="6667" width="5.5" style="6" customWidth="1"/>
    <col min="6668" max="6912" width="9" style="6"/>
    <col min="6913" max="6913" width="31" style="6" customWidth="1"/>
    <col min="6914" max="6921" width="5.5" style="6" bestFit="1" customWidth="1"/>
    <col min="6922" max="6923" width="5.5" style="6" customWidth="1"/>
    <col min="6924" max="7168" width="9" style="6"/>
    <col min="7169" max="7169" width="31" style="6" customWidth="1"/>
    <col min="7170" max="7177" width="5.5" style="6" bestFit="1" customWidth="1"/>
    <col min="7178" max="7179" width="5.5" style="6" customWidth="1"/>
    <col min="7180" max="7424" width="9" style="6"/>
    <col min="7425" max="7425" width="31" style="6" customWidth="1"/>
    <col min="7426" max="7433" width="5.5" style="6" bestFit="1" customWidth="1"/>
    <col min="7434" max="7435" width="5.5" style="6" customWidth="1"/>
    <col min="7436" max="7680" width="9" style="6"/>
    <col min="7681" max="7681" width="31" style="6" customWidth="1"/>
    <col min="7682" max="7689" width="5.5" style="6" bestFit="1" customWidth="1"/>
    <col min="7690" max="7691" width="5.5" style="6" customWidth="1"/>
    <col min="7692" max="7936" width="9" style="6"/>
    <col min="7937" max="7937" width="31" style="6" customWidth="1"/>
    <col min="7938" max="7945" width="5.5" style="6" bestFit="1" customWidth="1"/>
    <col min="7946" max="7947" width="5.5" style="6" customWidth="1"/>
    <col min="7948" max="8192" width="9" style="6"/>
    <col min="8193" max="8193" width="31" style="6" customWidth="1"/>
    <col min="8194" max="8201" width="5.5" style="6" bestFit="1" customWidth="1"/>
    <col min="8202" max="8203" width="5.5" style="6" customWidth="1"/>
    <col min="8204" max="8448" width="9" style="6"/>
    <col min="8449" max="8449" width="31" style="6" customWidth="1"/>
    <col min="8450" max="8457" width="5.5" style="6" bestFit="1" customWidth="1"/>
    <col min="8458" max="8459" width="5.5" style="6" customWidth="1"/>
    <col min="8460" max="8704" width="9" style="6"/>
    <col min="8705" max="8705" width="31" style="6" customWidth="1"/>
    <col min="8706" max="8713" width="5.5" style="6" bestFit="1" customWidth="1"/>
    <col min="8714" max="8715" width="5.5" style="6" customWidth="1"/>
    <col min="8716" max="8960" width="9" style="6"/>
    <col min="8961" max="8961" width="31" style="6" customWidth="1"/>
    <col min="8962" max="8969" width="5.5" style="6" bestFit="1" customWidth="1"/>
    <col min="8970" max="8971" width="5.5" style="6" customWidth="1"/>
    <col min="8972" max="9216" width="9" style="6"/>
    <col min="9217" max="9217" width="31" style="6" customWidth="1"/>
    <col min="9218" max="9225" width="5.5" style="6" bestFit="1" customWidth="1"/>
    <col min="9226" max="9227" width="5.5" style="6" customWidth="1"/>
    <col min="9228" max="9472" width="9" style="6"/>
    <col min="9473" max="9473" width="31" style="6" customWidth="1"/>
    <col min="9474" max="9481" width="5.5" style="6" bestFit="1" customWidth="1"/>
    <col min="9482" max="9483" width="5.5" style="6" customWidth="1"/>
    <col min="9484" max="9728" width="9" style="6"/>
    <col min="9729" max="9729" width="31" style="6" customWidth="1"/>
    <col min="9730" max="9737" width="5.5" style="6" bestFit="1" customWidth="1"/>
    <col min="9738" max="9739" width="5.5" style="6" customWidth="1"/>
    <col min="9740" max="9984" width="9" style="6"/>
    <col min="9985" max="9985" width="31" style="6" customWidth="1"/>
    <col min="9986" max="9993" width="5.5" style="6" bestFit="1" customWidth="1"/>
    <col min="9994" max="9995" width="5.5" style="6" customWidth="1"/>
    <col min="9996" max="10240" width="9" style="6"/>
    <col min="10241" max="10241" width="31" style="6" customWidth="1"/>
    <col min="10242" max="10249" width="5.5" style="6" bestFit="1" customWidth="1"/>
    <col min="10250" max="10251" width="5.5" style="6" customWidth="1"/>
    <col min="10252" max="10496" width="9" style="6"/>
    <col min="10497" max="10497" width="31" style="6" customWidth="1"/>
    <col min="10498" max="10505" width="5.5" style="6" bestFit="1" customWidth="1"/>
    <col min="10506" max="10507" width="5.5" style="6" customWidth="1"/>
    <col min="10508" max="10752" width="9" style="6"/>
    <col min="10753" max="10753" width="31" style="6" customWidth="1"/>
    <col min="10754" max="10761" width="5.5" style="6" bestFit="1" customWidth="1"/>
    <col min="10762" max="10763" width="5.5" style="6" customWidth="1"/>
    <col min="10764" max="11008" width="9" style="6"/>
    <col min="11009" max="11009" width="31" style="6" customWidth="1"/>
    <col min="11010" max="11017" width="5.5" style="6" bestFit="1" customWidth="1"/>
    <col min="11018" max="11019" width="5.5" style="6" customWidth="1"/>
    <col min="11020" max="11264" width="9" style="6"/>
    <col min="11265" max="11265" width="31" style="6" customWidth="1"/>
    <col min="11266" max="11273" width="5.5" style="6" bestFit="1" customWidth="1"/>
    <col min="11274" max="11275" width="5.5" style="6" customWidth="1"/>
    <col min="11276" max="11520" width="9" style="6"/>
    <col min="11521" max="11521" width="31" style="6" customWidth="1"/>
    <col min="11522" max="11529" width="5.5" style="6" bestFit="1" customWidth="1"/>
    <col min="11530" max="11531" width="5.5" style="6" customWidth="1"/>
    <col min="11532" max="11776" width="9" style="6"/>
    <col min="11777" max="11777" width="31" style="6" customWidth="1"/>
    <col min="11778" max="11785" width="5.5" style="6" bestFit="1" customWidth="1"/>
    <col min="11786" max="11787" width="5.5" style="6" customWidth="1"/>
    <col min="11788" max="12032" width="9" style="6"/>
    <col min="12033" max="12033" width="31" style="6" customWidth="1"/>
    <col min="12034" max="12041" width="5.5" style="6" bestFit="1" customWidth="1"/>
    <col min="12042" max="12043" width="5.5" style="6" customWidth="1"/>
    <col min="12044" max="12288" width="9" style="6"/>
    <col min="12289" max="12289" width="31" style="6" customWidth="1"/>
    <col min="12290" max="12297" width="5.5" style="6" bestFit="1" customWidth="1"/>
    <col min="12298" max="12299" width="5.5" style="6" customWidth="1"/>
    <col min="12300" max="12544" width="9" style="6"/>
    <col min="12545" max="12545" width="31" style="6" customWidth="1"/>
    <col min="12546" max="12553" width="5.5" style="6" bestFit="1" customWidth="1"/>
    <col min="12554" max="12555" width="5.5" style="6" customWidth="1"/>
    <col min="12556" max="12800" width="9" style="6"/>
    <col min="12801" max="12801" width="31" style="6" customWidth="1"/>
    <col min="12802" max="12809" width="5.5" style="6" bestFit="1" customWidth="1"/>
    <col min="12810" max="12811" width="5.5" style="6" customWidth="1"/>
    <col min="12812" max="13056" width="9" style="6"/>
    <col min="13057" max="13057" width="31" style="6" customWidth="1"/>
    <col min="13058" max="13065" width="5.5" style="6" bestFit="1" customWidth="1"/>
    <col min="13066" max="13067" width="5.5" style="6" customWidth="1"/>
    <col min="13068" max="13312" width="9" style="6"/>
    <col min="13313" max="13313" width="31" style="6" customWidth="1"/>
    <col min="13314" max="13321" width="5.5" style="6" bestFit="1" customWidth="1"/>
    <col min="13322" max="13323" width="5.5" style="6" customWidth="1"/>
    <col min="13324" max="13568" width="9" style="6"/>
    <col min="13569" max="13569" width="31" style="6" customWidth="1"/>
    <col min="13570" max="13577" width="5.5" style="6" bestFit="1" customWidth="1"/>
    <col min="13578" max="13579" width="5.5" style="6" customWidth="1"/>
    <col min="13580" max="13824" width="9" style="6"/>
    <col min="13825" max="13825" width="31" style="6" customWidth="1"/>
    <col min="13826" max="13833" width="5.5" style="6" bestFit="1" customWidth="1"/>
    <col min="13834" max="13835" width="5.5" style="6" customWidth="1"/>
    <col min="13836" max="14080" width="9" style="6"/>
    <col min="14081" max="14081" width="31" style="6" customWidth="1"/>
    <col min="14082" max="14089" width="5.5" style="6" bestFit="1" customWidth="1"/>
    <col min="14090" max="14091" width="5.5" style="6" customWidth="1"/>
    <col min="14092" max="14336" width="9" style="6"/>
    <col min="14337" max="14337" width="31" style="6" customWidth="1"/>
    <col min="14338" max="14345" width="5.5" style="6" bestFit="1" customWidth="1"/>
    <col min="14346" max="14347" width="5.5" style="6" customWidth="1"/>
    <col min="14348" max="14592" width="9" style="6"/>
    <col min="14593" max="14593" width="31" style="6" customWidth="1"/>
    <col min="14594" max="14601" width="5.5" style="6" bestFit="1" customWidth="1"/>
    <col min="14602" max="14603" width="5.5" style="6" customWidth="1"/>
    <col min="14604" max="14848" width="9" style="6"/>
    <col min="14849" max="14849" width="31" style="6" customWidth="1"/>
    <col min="14850" max="14857" width="5.5" style="6" bestFit="1" customWidth="1"/>
    <col min="14858" max="14859" width="5.5" style="6" customWidth="1"/>
    <col min="14860" max="15104" width="9" style="6"/>
    <col min="15105" max="15105" width="31" style="6" customWidth="1"/>
    <col min="15106" max="15113" width="5.5" style="6" bestFit="1" customWidth="1"/>
    <col min="15114" max="15115" width="5.5" style="6" customWidth="1"/>
    <col min="15116" max="15360" width="9" style="6"/>
    <col min="15361" max="15361" width="31" style="6" customWidth="1"/>
    <col min="15362" max="15369" width="5.5" style="6" bestFit="1" customWidth="1"/>
    <col min="15370" max="15371" width="5.5" style="6" customWidth="1"/>
    <col min="15372" max="15616" width="9" style="6"/>
    <col min="15617" max="15617" width="31" style="6" customWidth="1"/>
    <col min="15618" max="15625" width="5.5" style="6" bestFit="1" customWidth="1"/>
    <col min="15626" max="15627" width="5.5" style="6" customWidth="1"/>
    <col min="15628" max="15872" width="9" style="6"/>
    <col min="15873" max="15873" width="31" style="6" customWidth="1"/>
    <col min="15874" max="15881" width="5.5" style="6" bestFit="1" customWidth="1"/>
    <col min="15882" max="15883" width="5.5" style="6" customWidth="1"/>
    <col min="15884" max="16128" width="9" style="6"/>
    <col min="16129" max="16129" width="31" style="6" customWidth="1"/>
    <col min="16130" max="16137" width="5.5" style="6" bestFit="1" customWidth="1"/>
    <col min="16138" max="16139" width="5.5" style="6" customWidth="1"/>
    <col min="16140" max="16384" width="9" style="6"/>
  </cols>
  <sheetData>
    <row r="1" spans="1:11" ht="15" thickBo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 t="s">
        <v>10</v>
      </c>
    </row>
    <row r="2" spans="1:11" ht="15.75" x14ac:dyDescent="0.15">
      <c r="A2" s="7" t="s">
        <v>11</v>
      </c>
      <c r="B2" s="8">
        <v>13</v>
      </c>
      <c r="C2" s="9">
        <v>8</v>
      </c>
      <c r="D2" s="9">
        <v>5</v>
      </c>
      <c r="E2" s="10">
        <v>12</v>
      </c>
      <c r="F2" s="9">
        <v>5</v>
      </c>
      <c r="G2" s="9">
        <v>8</v>
      </c>
      <c r="H2" s="9">
        <v>10</v>
      </c>
      <c r="I2" s="9">
        <v>3</v>
      </c>
      <c r="J2" s="11">
        <v>3</v>
      </c>
      <c r="K2" s="12">
        <f>SUM(B2:J2)</f>
        <v>67</v>
      </c>
    </row>
    <row r="3" spans="1:11" ht="15.75" x14ac:dyDescent="0.15">
      <c r="A3" s="13" t="s">
        <v>12</v>
      </c>
      <c r="B3" s="14">
        <v>9</v>
      </c>
      <c r="C3" s="15">
        <v>5</v>
      </c>
      <c r="D3" s="15">
        <v>3</v>
      </c>
      <c r="E3" s="16">
        <v>8</v>
      </c>
      <c r="F3" s="15">
        <v>3</v>
      </c>
      <c r="G3" s="15">
        <v>5</v>
      </c>
      <c r="H3" s="15">
        <v>6</v>
      </c>
      <c r="I3" s="15">
        <v>2</v>
      </c>
      <c r="J3" s="17">
        <v>2</v>
      </c>
      <c r="K3" s="18">
        <f>SUM(B3:J3)</f>
        <v>43</v>
      </c>
    </row>
    <row r="4" spans="1:11" ht="15.75" x14ac:dyDescent="0.15">
      <c r="A4" s="13" t="s">
        <v>13</v>
      </c>
      <c r="B4" s="14">
        <v>2</v>
      </c>
      <c r="C4" s="15">
        <v>1</v>
      </c>
      <c r="D4" s="15">
        <v>1</v>
      </c>
      <c r="E4" s="15">
        <v>1</v>
      </c>
      <c r="F4" s="15">
        <v>1</v>
      </c>
      <c r="G4" s="15">
        <v>1</v>
      </c>
      <c r="H4" s="15">
        <v>1</v>
      </c>
      <c r="I4" s="15">
        <v>1</v>
      </c>
      <c r="J4" s="17">
        <v>0</v>
      </c>
      <c r="K4" s="19">
        <f>SUM(B4:J4)</f>
        <v>9</v>
      </c>
    </row>
    <row r="5" spans="1:11" ht="15.75" x14ac:dyDescent="0.15">
      <c r="A5" s="13" t="s">
        <v>14</v>
      </c>
      <c r="B5" s="14">
        <v>2</v>
      </c>
      <c r="C5" s="15">
        <v>2</v>
      </c>
      <c r="D5" s="15">
        <v>0</v>
      </c>
      <c r="E5" s="15">
        <v>2</v>
      </c>
      <c r="F5" s="15">
        <v>2</v>
      </c>
      <c r="G5" s="15">
        <v>1</v>
      </c>
      <c r="H5" s="15">
        <v>2</v>
      </c>
      <c r="I5" s="15">
        <v>0</v>
      </c>
      <c r="J5" s="17">
        <v>1</v>
      </c>
      <c r="K5" s="19">
        <f>SUM(B5:J5)</f>
        <v>12</v>
      </c>
    </row>
    <row r="6" spans="1:11" ht="16.5" thickBot="1" x14ac:dyDescent="0.2">
      <c r="A6" s="20" t="s">
        <v>15</v>
      </c>
      <c r="B6" s="21">
        <v>1</v>
      </c>
      <c r="C6" s="22">
        <v>1</v>
      </c>
      <c r="D6" s="23">
        <v>1</v>
      </c>
      <c r="E6" s="22">
        <v>1</v>
      </c>
      <c r="F6" s="23">
        <v>1</v>
      </c>
      <c r="G6" s="22">
        <v>1</v>
      </c>
      <c r="H6" s="23">
        <v>1</v>
      </c>
      <c r="I6" s="22">
        <v>1</v>
      </c>
      <c r="J6" s="24">
        <v>1</v>
      </c>
      <c r="K6" s="25">
        <f>SUM(B6:J6)</f>
        <v>9</v>
      </c>
    </row>
    <row r="10" spans="1:11" ht="14.25" thickBot="1" x14ac:dyDescent="0.2"/>
    <row r="11" spans="1:11" ht="15" thickBot="1" x14ac:dyDescent="0.2">
      <c r="A11" s="1" t="s">
        <v>16</v>
      </c>
      <c r="B11" s="2" t="s">
        <v>1</v>
      </c>
      <c r="C11" s="3" t="s">
        <v>2</v>
      </c>
      <c r="D11" s="3" t="s">
        <v>3</v>
      </c>
      <c r="E11" s="3" t="s">
        <v>4</v>
      </c>
      <c r="F11" s="3" t="s">
        <v>5</v>
      </c>
      <c r="G11" s="3" t="s">
        <v>6</v>
      </c>
      <c r="H11" s="3" t="s">
        <v>7</v>
      </c>
      <c r="I11" s="3" t="s">
        <v>8</v>
      </c>
      <c r="J11" s="4" t="s">
        <v>9</v>
      </c>
      <c r="K11" s="5" t="s">
        <v>10</v>
      </c>
    </row>
    <row r="12" spans="1:11" ht="15.75" x14ac:dyDescent="0.15">
      <c r="A12" s="7" t="s">
        <v>17</v>
      </c>
      <c r="B12" s="8">
        <v>13</v>
      </c>
      <c r="C12" s="9">
        <v>8</v>
      </c>
      <c r="D12" s="9">
        <v>5</v>
      </c>
      <c r="E12" s="9">
        <v>11</v>
      </c>
      <c r="F12" s="9">
        <v>5</v>
      </c>
      <c r="G12" s="9">
        <v>8</v>
      </c>
      <c r="H12" s="9">
        <v>10</v>
      </c>
      <c r="I12" s="9">
        <v>3</v>
      </c>
      <c r="J12" s="11">
        <v>3</v>
      </c>
      <c r="K12" s="26">
        <f>SUM(B12:J12)</f>
        <v>66</v>
      </c>
    </row>
    <row r="13" spans="1:11" ht="15.75" x14ac:dyDescent="0.15">
      <c r="A13" s="13" t="s">
        <v>12</v>
      </c>
      <c r="B13" s="14">
        <v>9</v>
      </c>
      <c r="C13" s="15">
        <v>5</v>
      </c>
      <c r="D13" s="15">
        <v>3</v>
      </c>
      <c r="E13" s="27">
        <v>7</v>
      </c>
      <c r="F13" s="27">
        <v>3</v>
      </c>
      <c r="G13" s="27">
        <v>5</v>
      </c>
      <c r="H13" s="27">
        <v>6</v>
      </c>
      <c r="I13" s="27">
        <v>2</v>
      </c>
      <c r="J13" s="28">
        <v>2</v>
      </c>
      <c r="K13" s="29">
        <f>SUM(B13:J13)</f>
        <v>42</v>
      </c>
    </row>
    <row r="14" spans="1:11" ht="15.75" x14ac:dyDescent="0.15">
      <c r="A14" s="13" t="s">
        <v>13</v>
      </c>
      <c r="B14" s="14">
        <v>2</v>
      </c>
      <c r="C14" s="15">
        <v>1</v>
      </c>
      <c r="D14" s="15">
        <v>1</v>
      </c>
      <c r="E14" s="15">
        <v>1</v>
      </c>
      <c r="F14" s="15">
        <v>1</v>
      </c>
      <c r="G14" s="15">
        <v>1</v>
      </c>
      <c r="H14" s="15">
        <v>1</v>
      </c>
      <c r="I14" s="15">
        <v>1</v>
      </c>
      <c r="J14" s="17">
        <v>0</v>
      </c>
      <c r="K14" s="19">
        <f>SUM(B14:J14)</f>
        <v>9</v>
      </c>
    </row>
    <row r="15" spans="1:11" ht="15.75" x14ac:dyDescent="0.15">
      <c r="A15" s="13" t="s">
        <v>14</v>
      </c>
      <c r="B15" s="14">
        <v>2</v>
      </c>
      <c r="C15" s="15">
        <v>2</v>
      </c>
      <c r="D15" s="15">
        <v>0</v>
      </c>
      <c r="E15" s="15">
        <v>2</v>
      </c>
      <c r="F15" s="15">
        <v>2</v>
      </c>
      <c r="G15" s="15">
        <v>1</v>
      </c>
      <c r="H15" s="15">
        <v>2</v>
      </c>
      <c r="I15" s="15">
        <v>0</v>
      </c>
      <c r="J15" s="17">
        <v>1</v>
      </c>
      <c r="K15" s="19">
        <f>SUM(B15:J15)</f>
        <v>12</v>
      </c>
    </row>
    <row r="16" spans="1:11" ht="16.5" thickBot="1" x14ac:dyDescent="0.2">
      <c r="A16" s="20" t="s">
        <v>15</v>
      </c>
      <c r="B16" s="21">
        <v>1</v>
      </c>
      <c r="C16" s="22">
        <v>1</v>
      </c>
      <c r="D16" s="23">
        <v>1</v>
      </c>
      <c r="E16" s="22">
        <v>1</v>
      </c>
      <c r="F16" s="23">
        <v>1</v>
      </c>
      <c r="G16" s="22">
        <v>1</v>
      </c>
      <c r="H16" s="23">
        <v>1</v>
      </c>
      <c r="I16" s="22">
        <v>1</v>
      </c>
      <c r="J16" s="24">
        <v>1</v>
      </c>
      <c r="K16" s="25">
        <f>SUM(B16:J16)</f>
        <v>9</v>
      </c>
    </row>
    <row r="20" spans="1:11" ht="14.25" thickBot="1" x14ac:dyDescent="0.2"/>
    <row r="21" spans="1:11" ht="15" thickBot="1" x14ac:dyDescent="0.2">
      <c r="A21" s="1" t="s">
        <v>18</v>
      </c>
      <c r="B21" s="2" t="s">
        <v>1</v>
      </c>
      <c r="C21" s="3" t="s">
        <v>2</v>
      </c>
      <c r="D21" s="3" t="s">
        <v>3</v>
      </c>
      <c r="E21" s="3" t="s">
        <v>4</v>
      </c>
      <c r="F21" s="3" t="s">
        <v>5</v>
      </c>
      <c r="G21" s="3" t="s">
        <v>6</v>
      </c>
      <c r="H21" s="3" t="s">
        <v>7</v>
      </c>
      <c r="I21" s="3" t="s">
        <v>8</v>
      </c>
      <c r="J21" s="4" t="s">
        <v>9</v>
      </c>
      <c r="K21" s="5" t="s">
        <v>10</v>
      </c>
    </row>
    <row r="22" spans="1:11" ht="15.75" x14ac:dyDescent="0.15">
      <c r="A22" s="7" t="s">
        <v>17</v>
      </c>
      <c r="B22" s="8">
        <v>13</v>
      </c>
      <c r="C22" s="9">
        <v>8</v>
      </c>
      <c r="D22" s="9">
        <v>5</v>
      </c>
      <c r="E22" s="9">
        <v>12</v>
      </c>
      <c r="F22" s="9">
        <v>5</v>
      </c>
      <c r="G22" s="9">
        <v>8</v>
      </c>
      <c r="H22" s="9">
        <v>10</v>
      </c>
      <c r="I22" s="9">
        <v>3</v>
      </c>
      <c r="J22" s="11">
        <v>3</v>
      </c>
      <c r="K22" s="26">
        <f>SUM(B22:J22)</f>
        <v>67</v>
      </c>
    </row>
    <row r="23" spans="1:11" ht="15.75" x14ac:dyDescent="0.15">
      <c r="A23" s="13" t="s">
        <v>12</v>
      </c>
      <c r="B23" s="14">
        <v>9</v>
      </c>
      <c r="C23" s="15">
        <v>5</v>
      </c>
      <c r="D23" s="15">
        <v>3</v>
      </c>
      <c r="E23" s="15">
        <v>8</v>
      </c>
      <c r="F23" s="15">
        <v>3</v>
      </c>
      <c r="G23" s="15">
        <v>5</v>
      </c>
      <c r="H23" s="15">
        <v>6</v>
      </c>
      <c r="I23" s="15">
        <v>2</v>
      </c>
      <c r="J23" s="17">
        <v>2</v>
      </c>
      <c r="K23" s="19">
        <f>SUM(B23:J23)</f>
        <v>43</v>
      </c>
    </row>
    <row r="24" spans="1:11" ht="15.75" x14ac:dyDescent="0.15">
      <c r="A24" s="13" t="s">
        <v>13</v>
      </c>
      <c r="B24" s="14">
        <v>2</v>
      </c>
      <c r="C24" s="15">
        <v>1</v>
      </c>
      <c r="D24" s="15">
        <v>1</v>
      </c>
      <c r="E24" s="15">
        <v>1</v>
      </c>
      <c r="F24" s="15">
        <v>1</v>
      </c>
      <c r="G24" s="15">
        <v>1</v>
      </c>
      <c r="H24" s="15">
        <v>1</v>
      </c>
      <c r="I24" s="15">
        <v>1</v>
      </c>
      <c r="J24" s="17">
        <v>0</v>
      </c>
      <c r="K24" s="19">
        <f>SUM(B24:J24)</f>
        <v>9</v>
      </c>
    </row>
    <row r="25" spans="1:11" ht="15.75" x14ac:dyDescent="0.15">
      <c r="A25" s="13" t="s">
        <v>14</v>
      </c>
      <c r="B25" s="14">
        <v>2</v>
      </c>
      <c r="C25" s="15">
        <v>2</v>
      </c>
      <c r="D25" s="15">
        <v>0</v>
      </c>
      <c r="E25" s="15">
        <v>2</v>
      </c>
      <c r="F25" s="15">
        <v>2</v>
      </c>
      <c r="G25" s="15">
        <v>1</v>
      </c>
      <c r="H25" s="15">
        <v>2</v>
      </c>
      <c r="I25" s="15">
        <v>0</v>
      </c>
      <c r="J25" s="17">
        <v>1</v>
      </c>
      <c r="K25" s="19">
        <f>SUM(B25:J25)</f>
        <v>12</v>
      </c>
    </row>
    <row r="26" spans="1:11" ht="16.5" thickBot="1" x14ac:dyDescent="0.2">
      <c r="A26" s="20" t="s">
        <v>15</v>
      </c>
      <c r="B26" s="21">
        <v>1</v>
      </c>
      <c r="C26" s="22">
        <v>1</v>
      </c>
      <c r="D26" s="23">
        <v>1</v>
      </c>
      <c r="E26" s="22">
        <v>1</v>
      </c>
      <c r="F26" s="23">
        <v>1</v>
      </c>
      <c r="G26" s="22">
        <v>1</v>
      </c>
      <c r="H26" s="23">
        <v>1</v>
      </c>
      <c r="I26" s="22">
        <v>1</v>
      </c>
      <c r="J26" s="24">
        <v>1</v>
      </c>
      <c r="K26" s="25">
        <f>SUM(B26:J26)</f>
        <v>9</v>
      </c>
    </row>
    <row r="30" spans="1:11" ht="14.25" thickBot="1" x14ac:dyDescent="0.2"/>
    <row r="31" spans="1:11" ht="15" thickBot="1" x14ac:dyDescent="0.2">
      <c r="A31" s="30" t="s">
        <v>19</v>
      </c>
      <c r="B31" s="2" t="s">
        <v>1</v>
      </c>
      <c r="C31" s="3" t="s">
        <v>2</v>
      </c>
      <c r="D31" s="3" t="s">
        <v>3</v>
      </c>
      <c r="E31" s="3" t="s">
        <v>4</v>
      </c>
      <c r="F31" s="3" t="s">
        <v>5</v>
      </c>
      <c r="G31" s="3" t="s">
        <v>6</v>
      </c>
      <c r="H31" s="3" t="s">
        <v>7</v>
      </c>
      <c r="I31" s="3" t="s">
        <v>8</v>
      </c>
      <c r="J31" s="4" t="s">
        <v>9</v>
      </c>
      <c r="K31" s="5" t="s">
        <v>10</v>
      </c>
    </row>
    <row r="32" spans="1:11" ht="15.75" x14ac:dyDescent="0.15">
      <c r="A32" s="7" t="s">
        <v>17</v>
      </c>
      <c r="B32" s="31">
        <v>12</v>
      </c>
      <c r="C32" s="32">
        <v>8</v>
      </c>
      <c r="D32" s="32">
        <v>5</v>
      </c>
      <c r="E32" s="32">
        <v>11</v>
      </c>
      <c r="F32" s="32">
        <v>5</v>
      </c>
      <c r="G32" s="32">
        <v>8</v>
      </c>
      <c r="H32" s="32">
        <v>10</v>
      </c>
      <c r="I32" s="32">
        <v>3</v>
      </c>
      <c r="J32" s="33">
        <v>3</v>
      </c>
      <c r="K32" s="34">
        <f>SUM(B32:J32)</f>
        <v>65</v>
      </c>
    </row>
    <row r="33" spans="1:11" ht="15.75" x14ac:dyDescent="0.15">
      <c r="A33" s="13" t="s">
        <v>12</v>
      </c>
      <c r="B33" s="14">
        <v>9</v>
      </c>
      <c r="C33" s="15">
        <v>5</v>
      </c>
      <c r="D33" s="15">
        <v>3</v>
      </c>
      <c r="E33" s="15">
        <v>8</v>
      </c>
      <c r="F33" s="15">
        <v>3</v>
      </c>
      <c r="G33" s="15">
        <v>5</v>
      </c>
      <c r="H33" s="15">
        <v>6</v>
      </c>
      <c r="I33" s="15">
        <v>2</v>
      </c>
      <c r="J33" s="17">
        <v>2</v>
      </c>
      <c r="K33" s="19">
        <f>SUM(B33:J33)</f>
        <v>43</v>
      </c>
    </row>
    <row r="34" spans="1:11" ht="15.75" x14ac:dyDescent="0.15">
      <c r="A34" s="13" t="s">
        <v>13</v>
      </c>
      <c r="B34" s="14">
        <v>2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15">
        <v>1</v>
      </c>
      <c r="I34" s="15">
        <v>1</v>
      </c>
      <c r="J34" s="17">
        <v>0</v>
      </c>
      <c r="K34" s="19">
        <f>SUM(B34:J34)</f>
        <v>9</v>
      </c>
    </row>
    <row r="35" spans="1:11" ht="15.75" x14ac:dyDescent="0.15">
      <c r="A35" s="13" t="s">
        <v>14</v>
      </c>
      <c r="B35" s="14">
        <v>2</v>
      </c>
      <c r="C35" s="15">
        <v>2</v>
      </c>
      <c r="D35" s="15">
        <v>0</v>
      </c>
      <c r="E35" s="15">
        <v>2</v>
      </c>
      <c r="F35" s="15">
        <v>2</v>
      </c>
      <c r="G35" s="15">
        <v>1</v>
      </c>
      <c r="H35" s="15">
        <v>2</v>
      </c>
      <c r="I35" s="15">
        <v>0</v>
      </c>
      <c r="J35" s="17">
        <v>1</v>
      </c>
      <c r="K35" s="19">
        <f>SUM(B35:J35)</f>
        <v>12</v>
      </c>
    </row>
    <row r="36" spans="1:11" ht="16.5" thickBot="1" x14ac:dyDescent="0.2">
      <c r="A36" s="20" t="s">
        <v>15</v>
      </c>
      <c r="B36" s="21">
        <v>1</v>
      </c>
      <c r="C36" s="22">
        <v>1</v>
      </c>
      <c r="D36" s="23">
        <v>1</v>
      </c>
      <c r="E36" s="22">
        <v>1</v>
      </c>
      <c r="F36" s="23">
        <v>1</v>
      </c>
      <c r="G36" s="22">
        <v>1</v>
      </c>
      <c r="H36" s="23">
        <v>1</v>
      </c>
      <c r="I36" s="22">
        <v>1</v>
      </c>
      <c r="J36" s="24">
        <v>1</v>
      </c>
      <c r="K36" s="25">
        <f>SUM(B36:J36)</f>
        <v>9</v>
      </c>
    </row>
    <row r="40" spans="1:11" ht="14.25" thickBot="1" x14ac:dyDescent="0.2"/>
    <row r="41" spans="1:11" ht="15" thickBot="1" x14ac:dyDescent="0.2">
      <c r="A41" s="30" t="s">
        <v>20</v>
      </c>
      <c r="B41" s="2" t="s">
        <v>1</v>
      </c>
      <c r="C41" s="3" t="s">
        <v>2</v>
      </c>
      <c r="D41" s="3" t="s">
        <v>3</v>
      </c>
      <c r="E41" s="3" t="s">
        <v>4</v>
      </c>
      <c r="F41" s="3" t="s">
        <v>5</v>
      </c>
      <c r="G41" s="3" t="s">
        <v>6</v>
      </c>
      <c r="H41" s="3" t="s">
        <v>7</v>
      </c>
      <c r="I41" s="3" t="s">
        <v>8</v>
      </c>
      <c r="J41" s="4" t="s">
        <v>9</v>
      </c>
      <c r="K41" s="5" t="s">
        <v>10</v>
      </c>
    </row>
    <row r="42" spans="1:11" ht="15.75" x14ac:dyDescent="0.15">
      <c r="A42" s="7" t="s">
        <v>17</v>
      </c>
      <c r="B42" s="31">
        <v>12</v>
      </c>
      <c r="C42" s="32">
        <v>8</v>
      </c>
      <c r="D42" s="32">
        <v>5</v>
      </c>
      <c r="E42" s="32">
        <v>11</v>
      </c>
      <c r="F42" s="32">
        <v>5</v>
      </c>
      <c r="G42" s="32">
        <v>8</v>
      </c>
      <c r="H42" s="32">
        <v>11</v>
      </c>
      <c r="I42" s="32">
        <v>3</v>
      </c>
      <c r="J42" s="33">
        <v>3</v>
      </c>
      <c r="K42" s="34">
        <f>SUM(B42:J42)</f>
        <v>66</v>
      </c>
    </row>
    <row r="43" spans="1:11" ht="15.75" x14ac:dyDescent="0.15">
      <c r="A43" s="13" t="s">
        <v>12</v>
      </c>
      <c r="B43" s="14">
        <v>9</v>
      </c>
      <c r="C43" s="15">
        <v>5</v>
      </c>
      <c r="D43" s="15">
        <v>3</v>
      </c>
      <c r="E43" s="15">
        <v>8</v>
      </c>
      <c r="F43" s="15">
        <v>3</v>
      </c>
      <c r="G43" s="15">
        <v>5</v>
      </c>
      <c r="H43" s="15">
        <v>8</v>
      </c>
      <c r="I43" s="15">
        <v>2</v>
      </c>
      <c r="J43" s="17">
        <v>2</v>
      </c>
      <c r="K43" s="19">
        <f>SUM(B43:J43)</f>
        <v>45</v>
      </c>
    </row>
    <row r="44" spans="1:11" ht="15.75" x14ac:dyDescent="0.15">
      <c r="A44" s="13" t="s">
        <v>13</v>
      </c>
      <c r="B44" s="14">
        <v>2</v>
      </c>
      <c r="C44" s="15">
        <v>1</v>
      </c>
      <c r="D44" s="15">
        <v>1</v>
      </c>
      <c r="E44" s="15">
        <v>1</v>
      </c>
      <c r="F44" s="15">
        <v>1</v>
      </c>
      <c r="G44" s="15">
        <v>1</v>
      </c>
      <c r="H44" s="15">
        <v>1</v>
      </c>
      <c r="I44" s="15">
        <v>1</v>
      </c>
      <c r="J44" s="17">
        <v>0</v>
      </c>
      <c r="K44" s="19">
        <f>SUM(B44:J44)</f>
        <v>9</v>
      </c>
    </row>
    <row r="45" spans="1:11" ht="15.75" x14ac:dyDescent="0.15">
      <c r="A45" s="13" t="s">
        <v>14</v>
      </c>
      <c r="B45" s="14">
        <v>2</v>
      </c>
      <c r="C45" s="15">
        <v>2</v>
      </c>
      <c r="D45" s="15">
        <v>0</v>
      </c>
      <c r="E45" s="15">
        <v>2</v>
      </c>
      <c r="F45" s="15">
        <v>2</v>
      </c>
      <c r="G45" s="15">
        <v>1</v>
      </c>
      <c r="H45" s="15">
        <v>2</v>
      </c>
      <c r="I45" s="15">
        <v>0</v>
      </c>
      <c r="J45" s="17">
        <v>1</v>
      </c>
      <c r="K45" s="19">
        <f>SUM(B45:J45)</f>
        <v>12</v>
      </c>
    </row>
    <row r="46" spans="1:11" ht="16.5" thickBot="1" x14ac:dyDescent="0.2">
      <c r="A46" s="20" t="s">
        <v>15</v>
      </c>
      <c r="B46" s="21">
        <v>1</v>
      </c>
      <c r="C46" s="22">
        <v>1</v>
      </c>
      <c r="D46" s="23">
        <v>1</v>
      </c>
      <c r="E46" s="22">
        <v>1</v>
      </c>
      <c r="F46" s="23">
        <v>1</v>
      </c>
      <c r="G46" s="22">
        <v>1</v>
      </c>
      <c r="H46" s="23">
        <v>1</v>
      </c>
      <c r="I46" s="22">
        <v>1</v>
      </c>
      <c r="J46" s="24">
        <v>1</v>
      </c>
      <c r="K46" s="25">
        <f>SUM(B46:J46)</f>
        <v>9</v>
      </c>
    </row>
    <row r="50" spans="1:11" ht="14.25" thickBot="1" x14ac:dyDescent="0.2"/>
    <row r="51" spans="1:11" ht="15" thickBot="1" x14ac:dyDescent="0.2">
      <c r="A51" s="1"/>
      <c r="B51" s="2" t="s">
        <v>1</v>
      </c>
      <c r="C51" s="3" t="s">
        <v>2</v>
      </c>
      <c r="D51" s="3" t="s">
        <v>3</v>
      </c>
      <c r="E51" s="3" t="s">
        <v>4</v>
      </c>
      <c r="F51" s="3" t="s">
        <v>5</v>
      </c>
      <c r="G51" s="3" t="s">
        <v>6</v>
      </c>
      <c r="H51" s="3" t="s">
        <v>7</v>
      </c>
      <c r="I51" s="3" t="s">
        <v>8</v>
      </c>
      <c r="J51" s="4" t="s">
        <v>9</v>
      </c>
      <c r="K51" s="5" t="s">
        <v>10</v>
      </c>
    </row>
    <row r="52" spans="1:11" ht="15.75" x14ac:dyDescent="0.15">
      <c r="A52" s="7"/>
      <c r="B52" s="31"/>
      <c r="C52" s="32"/>
      <c r="D52" s="32"/>
      <c r="E52" s="32"/>
      <c r="F52" s="32"/>
      <c r="G52" s="32"/>
      <c r="H52" s="32"/>
      <c r="I52" s="32"/>
      <c r="J52" s="33"/>
      <c r="K52" s="34">
        <f>SUM(B52:J52)</f>
        <v>0</v>
      </c>
    </row>
    <row r="53" spans="1:11" ht="15.75" x14ac:dyDescent="0.15">
      <c r="A53" s="13"/>
      <c r="B53" s="14"/>
      <c r="C53" s="15"/>
      <c r="D53" s="15"/>
      <c r="E53" s="15"/>
      <c r="F53" s="15"/>
      <c r="G53" s="15"/>
      <c r="H53" s="15"/>
      <c r="I53" s="15"/>
      <c r="J53" s="17"/>
      <c r="K53" s="19">
        <f>SUM(B53:J53)</f>
        <v>0</v>
      </c>
    </row>
    <row r="54" spans="1:11" ht="15.75" x14ac:dyDescent="0.15">
      <c r="A54" s="13"/>
      <c r="B54" s="14"/>
      <c r="C54" s="15"/>
      <c r="D54" s="15"/>
      <c r="E54" s="15"/>
      <c r="F54" s="15"/>
      <c r="G54" s="15"/>
      <c r="H54" s="15"/>
      <c r="I54" s="15"/>
      <c r="J54" s="17"/>
      <c r="K54" s="19">
        <f>SUM(B54:J54)</f>
        <v>0</v>
      </c>
    </row>
    <row r="55" spans="1:11" ht="15.75" x14ac:dyDescent="0.15">
      <c r="A55" s="13"/>
      <c r="B55" s="14"/>
      <c r="C55" s="15"/>
      <c r="D55" s="15"/>
      <c r="E55" s="15"/>
      <c r="F55" s="15"/>
      <c r="G55" s="15"/>
      <c r="H55" s="15"/>
      <c r="I55" s="15"/>
      <c r="J55" s="17"/>
      <c r="K55" s="19">
        <f>SUM(B55:J55)</f>
        <v>0</v>
      </c>
    </row>
    <row r="56" spans="1:11" ht="16.5" thickBot="1" x14ac:dyDescent="0.2">
      <c r="A56" s="20"/>
      <c r="B56" s="21"/>
      <c r="C56" s="22"/>
      <c r="D56" s="23"/>
      <c r="E56" s="22"/>
      <c r="F56" s="23"/>
      <c r="G56" s="22"/>
      <c r="H56" s="23"/>
      <c r="I56" s="22"/>
      <c r="J56" s="24"/>
      <c r="K56" s="25">
        <f>SUM(B56:J56)</f>
        <v>0</v>
      </c>
    </row>
    <row r="60" spans="1:11" ht="14.25" thickBot="1" x14ac:dyDescent="0.2"/>
    <row r="61" spans="1:11" ht="15" thickBot="1" x14ac:dyDescent="0.2">
      <c r="A61" s="1"/>
      <c r="B61" s="2" t="s">
        <v>1</v>
      </c>
      <c r="C61" s="3" t="s">
        <v>2</v>
      </c>
      <c r="D61" s="3" t="s">
        <v>3</v>
      </c>
      <c r="E61" s="3" t="s">
        <v>4</v>
      </c>
      <c r="F61" s="3" t="s">
        <v>5</v>
      </c>
      <c r="G61" s="3" t="s">
        <v>6</v>
      </c>
      <c r="H61" s="3" t="s">
        <v>7</v>
      </c>
      <c r="I61" s="3" t="s">
        <v>8</v>
      </c>
      <c r="J61" s="4" t="s">
        <v>9</v>
      </c>
      <c r="K61" s="5" t="s">
        <v>10</v>
      </c>
    </row>
    <row r="62" spans="1:11" ht="15.75" x14ac:dyDescent="0.15">
      <c r="A62" s="7"/>
      <c r="B62" s="31"/>
      <c r="C62" s="32"/>
      <c r="D62" s="32"/>
      <c r="E62" s="32"/>
      <c r="F62" s="32"/>
      <c r="G62" s="32"/>
      <c r="H62" s="32"/>
      <c r="I62" s="32"/>
      <c r="J62" s="33"/>
      <c r="K62" s="34">
        <f>SUM(B62:J62)</f>
        <v>0</v>
      </c>
    </row>
    <row r="63" spans="1:11" ht="15.75" x14ac:dyDescent="0.15">
      <c r="A63" s="13"/>
      <c r="B63" s="14"/>
      <c r="C63" s="15"/>
      <c r="D63" s="15"/>
      <c r="E63" s="15"/>
      <c r="F63" s="15"/>
      <c r="G63" s="15"/>
      <c r="H63" s="15"/>
      <c r="I63" s="15"/>
      <c r="J63" s="17"/>
      <c r="K63" s="19">
        <f>SUM(B63:J63)</f>
        <v>0</v>
      </c>
    </row>
    <row r="64" spans="1:11" ht="15.75" x14ac:dyDescent="0.15">
      <c r="A64" s="13"/>
      <c r="B64" s="14"/>
      <c r="C64" s="15"/>
      <c r="D64" s="15"/>
      <c r="E64" s="15"/>
      <c r="F64" s="15"/>
      <c r="G64" s="15"/>
      <c r="H64" s="15"/>
      <c r="I64" s="15"/>
      <c r="J64" s="17"/>
      <c r="K64" s="19">
        <f>SUM(B64:J64)</f>
        <v>0</v>
      </c>
    </row>
    <row r="65" spans="1:11" ht="15.75" x14ac:dyDescent="0.15">
      <c r="A65" s="13"/>
      <c r="B65" s="14"/>
      <c r="C65" s="15"/>
      <c r="D65" s="15"/>
      <c r="E65" s="15"/>
      <c r="F65" s="15"/>
      <c r="G65" s="15"/>
      <c r="H65" s="15"/>
      <c r="I65" s="15"/>
      <c r="J65" s="17"/>
      <c r="K65" s="19">
        <f>SUM(B65:J65)</f>
        <v>0</v>
      </c>
    </row>
    <row r="66" spans="1:11" ht="16.5" thickBot="1" x14ac:dyDescent="0.2">
      <c r="A66" s="20"/>
      <c r="B66" s="21"/>
      <c r="C66" s="22"/>
      <c r="D66" s="23"/>
      <c r="E66" s="22"/>
      <c r="F66" s="23"/>
      <c r="G66" s="22"/>
      <c r="H66" s="23"/>
      <c r="I66" s="22"/>
      <c r="J66" s="24"/>
      <c r="K66" s="25">
        <f>SUM(B66:J66)</f>
        <v>0</v>
      </c>
    </row>
    <row r="70" spans="1:11" ht="14.25" thickBot="1" x14ac:dyDescent="0.2"/>
    <row r="71" spans="1:11" ht="15" thickBot="1" x14ac:dyDescent="0.2">
      <c r="A71" s="1"/>
      <c r="B71" s="2" t="s">
        <v>1</v>
      </c>
      <c r="C71" s="3" t="s">
        <v>2</v>
      </c>
      <c r="D71" s="3" t="s">
        <v>3</v>
      </c>
      <c r="E71" s="3" t="s">
        <v>4</v>
      </c>
      <c r="F71" s="3" t="s">
        <v>5</v>
      </c>
      <c r="G71" s="3" t="s">
        <v>6</v>
      </c>
      <c r="H71" s="3" t="s">
        <v>7</v>
      </c>
      <c r="I71" s="3" t="s">
        <v>8</v>
      </c>
      <c r="J71" s="4" t="s">
        <v>9</v>
      </c>
      <c r="K71" s="5" t="s">
        <v>10</v>
      </c>
    </row>
    <row r="72" spans="1:11" ht="15.75" x14ac:dyDescent="0.15">
      <c r="A72" s="7"/>
      <c r="B72" s="31"/>
      <c r="C72" s="32"/>
      <c r="D72" s="32"/>
      <c r="E72" s="32"/>
      <c r="F72" s="32"/>
      <c r="G72" s="32"/>
      <c r="H72" s="32"/>
      <c r="I72" s="32"/>
      <c r="J72" s="33"/>
      <c r="K72" s="34">
        <f>SUM(B72:J72)</f>
        <v>0</v>
      </c>
    </row>
    <row r="73" spans="1:11" ht="15.75" x14ac:dyDescent="0.15">
      <c r="A73" s="13"/>
      <c r="B73" s="14"/>
      <c r="C73" s="15"/>
      <c r="D73" s="15"/>
      <c r="E73" s="15"/>
      <c r="F73" s="15"/>
      <c r="G73" s="15"/>
      <c r="H73" s="15"/>
      <c r="I73" s="15"/>
      <c r="J73" s="17"/>
      <c r="K73" s="19">
        <f>SUM(B73:J73)</f>
        <v>0</v>
      </c>
    </row>
    <row r="74" spans="1:11" ht="15.75" x14ac:dyDescent="0.15">
      <c r="A74" s="13"/>
      <c r="B74" s="14"/>
      <c r="C74" s="15"/>
      <c r="D74" s="15"/>
      <c r="E74" s="15"/>
      <c r="F74" s="15"/>
      <c r="G74" s="15"/>
      <c r="H74" s="15"/>
      <c r="I74" s="15"/>
      <c r="J74" s="17"/>
      <c r="K74" s="19">
        <f>SUM(B74:J74)</f>
        <v>0</v>
      </c>
    </row>
    <row r="75" spans="1:11" ht="15.75" x14ac:dyDescent="0.15">
      <c r="A75" s="13"/>
      <c r="B75" s="14"/>
      <c r="C75" s="15"/>
      <c r="D75" s="15"/>
      <c r="E75" s="15"/>
      <c r="F75" s="15"/>
      <c r="G75" s="15"/>
      <c r="H75" s="15"/>
      <c r="I75" s="15"/>
      <c r="J75" s="17"/>
      <c r="K75" s="19">
        <f>SUM(B75:J75)</f>
        <v>0</v>
      </c>
    </row>
    <row r="76" spans="1:11" ht="16.5" thickBot="1" x14ac:dyDescent="0.2">
      <c r="A76" s="20"/>
      <c r="B76" s="21"/>
      <c r="C76" s="22"/>
      <c r="D76" s="23"/>
      <c r="E76" s="22"/>
      <c r="F76" s="23"/>
      <c r="G76" s="22"/>
      <c r="H76" s="23"/>
      <c r="I76" s="22"/>
      <c r="J76" s="24"/>
      <c r="K76" s="25">
        <f>SUM(B76:J76)</f>
        <v>0</v>
      </c>
    </row>
    <row r="80" spans="1:11" ht="14.25" thickBot="1" x14ac:dyDescent="0.2"/>
    <row r="81" spans="1:11" ht="15" thickBot="1" x14ac:dyDescent="0.2">
      <c r="A81" s="1"/>
      <c r="B81" s="2" t="s">
        <v>1</v>
      </c>
      <c r="C81" s="3" t="s">
        <v>2</v>
      </c>
      <c r="D81" s="3" t="s">
        <v>3</v>
      </c>
      <c r="E81" s="3" t="s">
        <v>4</v>
      </c>
      <c r="F81" s="3" t="s">
        <v>5</v>
      </c>
      <c r="G81" s="3" t="s">
        <v>6</v>
      </c>
      <c r="H81" s="3" t="s">
        <v>7</v>
      </c>
      <c r="I81" s="3" t="s">
        <v>8</v>
      </c>
      <c r="J81" s="4" t="s">
        <v>9</v>
      </c>
      <c r="K81" s="5" t="s">
        <v>10</v>
      </c>
    </row>
    <row r="82" spans="1:11" ht="15.75" x14ac:dyDescent="0.15">
      <c r="A82" s="7"/>
      <c r="B82" s="31"/>
      <c r="C82" s="32"/>
      <c r="D82" s="32"/>
      <c r="E82" s="32"/>
      <c r="F82" s="32"/>
      <c r="G82" s="32"/>
      <c r="H82" s="32"/>
      <c r="I82" s="32"/>
      <c r="J82" s="33"/>
      <c r="K82" s="34">
        <f>SUM(B82:J82)</f>
        <v>0</v>
      </c>
    </row>
    <row r="83" spans="1:11" ht="15.75" x14ac:dyDescent="0.15">
      <c r="A83" s="13"/>
      <c r="B83" s="14"/>
      <c r="C83" s="15"/>
      <c r="D83" s="15"/>
      <c r="E83" s="15"/>
      <c r="F83" s="15"/>
      <c r="G83" s="15"/>
      <c r="H83" s="15"/>
      <c r="I83" s="15"/>
      <c r="J83" s="17"/>
      <c r="K83" s="19">
        <f>SUM(B83:J83)</f>
        <v>0</v>
      </c>
    </row>
    <row r="84" spans="1:11" ht="15.75" x14ac:dyDescent="0.15">
      <c r="A84" s="13"/>
      <c r="B84" s="14"/>
      <c r="C84" s="15"/>
      <c r="D84" s="15"/>
      <c r="E84" s="15"/>
      <c r="F84" s="15"/>
      <c r="G84" s="15"/>
      <c r="H84" s="15"/>
      <c r="I84" s="15"/>
      <c r="J84" s="17"/>
      <c r="K84" s="19">
        <f>SUM(B84:J84)</f>
        <v>0</v>
      </c>
    </row>
    <row r="85" spans="1:11" ht="15.75" x14ac:dyDescent="0.15">
      <c r="A85" s="13"/>
      <c r="B85" s="14"/>
      <c r="C85" s="15"/>
      <c r="D85" s="15"/>
      <c r="E85" s="15"/>
      <c r="F85" s="15"/>
      <c r="G85" s="15"/>
      <c r="H85" s="15"/>
      <c r="I85" s="15"/>
      <c r="J85" s="17"/>
      <c r="K85" s="19">
        <f>SUM(B85:J85)</f>
        <v>0</v>
      </c>
    </row>
    <row r="86" spans="1:11" ht="16.5" thickBot="1" x14ac:dyDescent="0.2">
      <c r="A86" s="20"/>
      <c r="B86" s="21"/>
      <c r="C86" s="22"/>
      <c r="D86" s="23"/>
      <c r="E86" s="22"/>
      <c r="F86" s="23"/>
      <c r="G86" s="22"/>
      <c r="H86" s="23"/>
      <c r="I86" s="22"/>
      <c r="J86" s="24"/>
      <c r="K86" s="25">
        <f>SUM(B86:J86)</f>
        <v>0</v>
      </c>
    </row>
    <row r="90" spans="1:11" ht="14.25" thickBot="1" x14ac:dyDescent="0.2"/>
    <row r="91" spans="1:11" ht="15" thickBot="1" x14ac:dyDescent="0.2">
      <c r="A91" s="35"/>
      <c r="B91" s="2" t="s">
        <v>1</v>
      </c>
      <c r="C91" s="3" t="s">
        <v>2</v>
      </c>
      <c r="D91" s="3" t="s">
        <v>3</v>
      </c>
      <c r="E91" s="3" t="s">
        <v>4</v>
      </c>
      <c r="F91" s="3" t="s">
        <v>5</v>
      </c>
      <c r="G91" s="3" t="s">
        <v>6</v>
      </c>
      <c r="H91" s="3" t="s">
        <v>7</v>
      </c>
      <c r="I91" s="3" t="s">
        <v>8</v>
      </c>
      <c r="J91" s="4" t="s">
        <v>9</v>
      </c>
      <c r="K91" s="5" t="s">
        <v>10</v>
      </c>
    </row>
    <row r="92" spans="1:11" ht="15.75" x14ac:dyDescent="0.15">
      <c r="A92" s="7"/>
      <c r="B92" s="31"/>
      <c r="C92" s="32"/>
      <c r="D92" s="32"/>
      <c r="E92" s="32"/>
      <c r="F92" s="32"/>
      <c r="G92" s="32"/>
      <c r="H92" s="32"/>
      <c r="I92" s="32"/>
      <c r="J92" s="33"/>
      <c r="K92" s="34">
        <f>SUM(B92:J92)</f>
        <v>0</v>
      </c>
    </row>
    <row r="93" spans="1:11" ht="15.75" x14ac:dyDescent="0.15">
      <c r="A93" s="13"/>
      <c r="B93" s="14"/>
      <c r="C93" s="15"/>
      <c r="D93" s="15"/>
      <c r="E93" s="15"/>
      <c r="F93" s="15"/>
      <c r="G93" s="15"/>
      <c r="H93" s="15"/>
      <c r="I93" s="15"/>
      <c r="J93" s="17"/>
      <c r="K93" s="19">
        <f>SUM(B93:J93)</f>
        <v>0</v>
      </c>
    </row>
    <row r="94" spans="1:11" ht="15.75" x14ac:dyDescent="0.15">
      <c r="A94" s="13"/>
      <c r="B94" s="14"/>
      <c r="C94" s="15"/>
      <c r="D94" s="15"/>
      <c r="E94" s="15"/>
      <c r="F94" s="15"/>
      <c r="G94" s="15"/>
      <c r="H94" s="15"/>
      <c r="I94" s="15"/>
      <c r="J94" s="17"/>
      <c r="K94" s="19">
        <f>SUM(B94:J94)</f>
        <v>0</v>
      </c>
    </row>
    <row r="95" spans="1:11" ht="15.75" x14ac:dyDescent="0.15">
      <c r="A95" s="13"/>
      <c r="B95" s="14"/>
      <c r="C95" s="15"/>
      <c r="D95" s="15"/>
      <c r="E95" s="15"/>
      <c r="F95" s="15"/>
      <c r="G95" s="15"/>
      <c r="H95" s="15"/>
      <c r="I95" s="15"/>
      <c r="J95" s="17"/>
      <c r="K95" s="19">
        <f>SUM(B95:J95)</f>
        <v>0</v>
      </c>
    </row>
    <row r="96" spans="1:11" ht="16.5" thickBot="1" x14ac:dyDescent="0.2">
      <c r="A96" s="20"/>
      <c r="B96" s="21"/>
      <c r="C96" s="22"/>
      <c r="D96" s="23"/>
      <c r="E96" s="22"/>
      <c r="F96" s="23"/>
      <c r="G96" s="22"/>
      <c r="H96" s="23"/>
      <c r="I96" s="22"/>
      <c r="J96" s="24"/>
      <c r="K96" s="25">
        <f>SUM(B96:J96)</f>
        <v>0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BB13F7E3-551D-435D-9416-5658100BE425}">
          <xm:sqref>B42:J46 IX42:JF46 ST42:TB46 ACP42:ACX46 AML42:AMT46 AWH42:AWP46 BGD42:BGL46 BPZ42:BQH46 BZV42:CAD46 CJR42:CJZ46 CTN42:CTV46 DDJ42:DDR46 DNF42:DNN46 DXB42:DXJ46 EGX42:EHF46 EQT42:ERB46 FAP42:FAX46 FKL42:FKT46 FUH42:FUP46 GED42:GEL46 GNZ42:GOH46 GXV42:GYD46 HHR42:HHZ46 HRN42:HRV46 IBJ42:IBR46 ILF42:ILN46 IVB42:IVJ46 JEX42:JFF46 JOT42:JPB46 JYP42:JYX46 KIL42:KIT46 KSH42:KSP46 LCD42:LCL46 LLZ42:LMH46 LVV42:LWD46 MFR42:MFZ46 MPN42:MPV46 MZJ42:MZR46 NJF42:NJN46 NTB42:NTJ46 OCX42:ODF46 OMT42:ONB46 OWP42:OWX46 PGL42:PGT46 PQH42:PQP46 QAD42:QAL46 QJZ42:QKH46 QTV42:QUD46 RDR42:RDZ46 RNN42:RNV46 RXJ42:RXR46 SHF42:SHN46 SRB42:SRJ46 TAX42:TBF46 TKT42:TLB46 TUP42:TUX46 UEL42:UET46 UOH42:UOP46 UYD42:UYL46 VHZ42:VIH46 VRV42:VSD46 WBR42:WBZ46 WLN42:WLV46 WVJ42:WVR46 B65578:J65582 IX65578:JF65582 ST65578:TB65582 ACP65578:ACX65582 AML65578:AMT65582 AWH65578:AWP65582 BGD65578:BGL65582 BPZ65578:BQH65582 BZV65578:CAD65582 CJR65578:CJZ65582 CTN65578:CTV65582 DDJ65578:DDR65582 DNF65578:DNN65582 DXB65578:DXJ65582 EGX65578:EHF65582 EQT65578:ERB65582 FAP65578:FAX65582 FKL65578:FKT65582 FUH65578:FUP65582 GED65578:GEL65582 GNZ65578:GOH65582 GXV65578:GYD65582 HHR65578:HHZ65582 HRN65578:HRV65582 IBJ65578:IBR65582 ILF65578:ILN65582 IVB65578:IVJ65582 JEX65578:JFF65582 JOT65578:JPB65582 JYP65578:JYX65582 KIL65578:KIT65582 KSH65578:KSP65582 LCD65578:LCL65582 LLZ65578:LMH65582 LVV65578:LWD65582 MFR65578:MFZ65582 MPN65578:MPV65582 MZJ65578:MZR65582 NJF65578:NJN65582 NTB65578:NTJ65582 OCX65578:ODF65582 OMT65578:ONB65582 OWP65578:OWX65582 PGL65578:PGT65582 PQH65578:PQP65582 QAD65578:QAL65582 QJZ65578:QKH65582 QTV65578:QUD65582 RDR65578:RDZ65582 RNN65578:RNV65582 RXJ65578:RXR65582 SHF65578:SHN65582 SRB65578:SRJ65582 TAX65578:TBF65582 TKT65578:TLB65582 TUP65578:TUX65582 UEL65578:UET65582 UOH65578:UOP65582 UYD65578:UYL65582 VHZ65578:VIH65582 VRV65578:VSD65582 WBR65578:WBZ65582 WLN65578:WLV65582 WVJ65578:WVR65582 B131114:J131118 IX131114:JF131118 ST131114:TB131118 ACP131114:ACX131118 AML131114:AMT131118 AWH131114:AWP131118 BGD131114:BGL131118 BPZ131114:BQH131118 BZV131114:CAD131118 CJR131114:CJZ131118 CTN131114:CTV131118 DDJ131114:DDR131118 DNF131114:DNN131118 DXB131114:DXJ131118 EGX131114:EHF131118 EQT131114:ERB131118 FAP131114:FAX131118 FKL131114:FKT131118 FUH131114:FUP131118 GED131114:GEL131118 GNZ131114:GOH131118 GXV131114:GYD131118 HHR131114:HHZ131118 HRN131114:HRV131118 IBJ131114:IBR131118 ILF131114:ILN131118 IVB131114:IVJ131118 JEX131114:JFF131118 JOT131114:JPB131118 JYP131114:JYX131118 KIL131114:KIT131118 KSH131114:KSP131118 LCD131114:LCL131118 LLZ131114:LMH131118 LVV131114:LWD131118 MFR131114:MFZ131118 MPN131114:MPV131118 MZJ131114:MZR131118 NJF131114:NJN131118 NTB131114:NTJ131118 OCX131114:ODF131118 OMT131114:ONB131118 OWP131114:OWX131118 PGL131114:PGT131118 PQH131114:PQP131118 QAD131114:QAL131118 QJZ131114:QKH131118 QTV131114:QUD131118 RDR131114:RDZ131118 RNN131114:RNV131118 RXJ131114:RXR131118 SHF131114:SHN131118 SRB131114:SRJ131118 TAX131114:TBF131118 TKT131114:TLB131118 TUP131114:TUX131118 UEL131114:UET131118 UOH131114:UOP131118 UYD131114:UYL131118 VHZ131114:VIH131118 VRV131114:VSD131118 WBR131114:WBZ131118 WLN131114:WLV131118 WVJ131114:WVR131118 B196650:J196654 IX196650:JF196654 ST196650:TB196654 ACP196650:ACX196654 AML196650:AMT196654 AWH196650:AWP196654 BGD196650:BGL196654 BPZ196650:BQH196654 BZV196650:CAD196654 CJR196650:CJZ196654 CTN196650:CTV196654 DDJ196650:DDR196654 DNF196650:DNN196654 DXB196650:DXJ196654 EGX196650:EHF196654 EQT196650:ERB196654 FAP196650:FAX196654 FKL196650:FKT196654 FUH196650:FUP196654 GED196650:GEL196654 GNZ196650:GOH196654 GXV196650:GYD196654 HHR196650:HHZ196654 HRN196650:HRV196654 IBJ196650:IBR196654 ILF196650:ILN196654 IVB196650:IVJ196654 JEX196650:JFF196654 JOT196650:JPB196654 JYP196650:JYX196654 KIL196650:KIT196654 KSH196650:KSP196654 LCD196650:LCL196654 LLZ196650:LMH196654 LVV196650:LWD196654 MFR196650:MFZ196654 MPN196650:MPV196654 MZJ196650:MZR196654 NJF196650:NJN196654 NTB196650:NTJ196654 OCX196650:ODF196654 OMT196650:ONB196654 OWP196650:OWX196654 PGL196650:PGT196654 PQH196650:PQP196654 QAD196650:QAL196654 QJZ196650:QKH196654 QTV196650:QUD196654 RDR196650:RDZ196654 RNN196650:RNV196654 RXJ196650:RXR196654 SHF196650:SHN196654 SRB196650:SRJ196654 TAX196650:TBF196654 TKT196650:TLB196654 TUP196650:TUX196654 UEL196650:UET196654 UOH196650:UOP196654 UYD196650:UYL196654 VHZ196650:VIH196654 VRV196650:VSD196654 WBR196650:WBZ196654 WLN196650:WLV196654 WVJ196650:WVR196654 B262186:J262190 IX262186:JF262190 ST262186:TB262190 ACP262186:ACX262190 AML262186:AMT262190 AWH262186:AWP262190 BGD262186:BGL262190 BPZ262186:BQH262190 BZV262186:CAD262190 CJR262186:CJZ262190 CTN262186:CTV262190 DDJ262186:DDR262190 DNF262186:DNN262190 DXB262186:DXJ262190 EGX262186:EHF262190 EQT262186:ERB262190 FAP262186:FAX262190 FKL262186:FKT262190 FUH262186:FUP262190 GED262186:GEL262190 GNZ262186:GOH262190 GXV262186:GYD262190 HHR262186:HHZ262190 HRN262186:HRV262190 IBJ262186:IBR262190 ILF262186:ILN262190 IVB262186:IVJ262190 JEX262186:JFF262190 JOT262186:JPB262190 JYP262186:JYX262190 KIL262186:KIT262190 KSH262186:KSP262190 LCD262186:LCL262190 LLZ262186:LMH262190 LVV262186:LWD262190 MFR262186:MFZ262190 MPN262186:MPV262190 MZJ262186:MZR262190 NJF262186:NJN262190 NTB262186:NTJ262190 OCX262186:ODF262190 OMT262186:ONB262190 OWP262186:OWX262190 PGL262186:PGT262190 PQH262186:PQP262190 QAD262186:QAL262190 QJZ262186:QKH262190 QTV262186:QUD262190 RDR262186:RDZ262190 RNN262186:RNV262190 RXJ262186:RXR262190 SHF262186:SHN262190 SRB262186:SRJ262190 TAX262186:TBF262190 TKT262186:TLB262190 TUP262186:TUX262190 UEL262186:UET262190 UOH262186:UOP262190 UYD262186:UYL262190 VHZ262186:VIH262190 VRV262186:VSD262190 WBR262186:WBZ262190 WLN262186:WLV262190 WVJ262186:WVR262190 B327722:J327726 IX327722:JF327726 ST327722:TB327726 ACP327722:ACX327726 AML327722:AMT327726 AWH327722:AWP327726 BGD327722:BGL327726 BPZ327722:BQH327726 BZV327722:CAD327726 CJR327722:CJZ327726 CTN327722:CTV327726 DDJ327722:DDR327726 DNF327722:DNN327726 DXB327722:DXJ327726 EGX327722:EHF327726 EQT327722:ERB327726 FAP327722:FAX327726 FKL327722:FKT327726 FUH327722:FUP327726 GED327722:GEL327726 GNZ327722:GOH327726 GXV327722:GYD327726 HHR327722:HHZ327726 HRN327722:HRV327726 IBJ327722:IBR327726 ILF327722:ILN327726 IVB327722:IVJ327726 JEX327722:JFF327726 JOT327722:JPB327726 JYP327722:JYX327726 KIL327722:KIT327726 KSH327722:KSP327726 LCD327722:LCL327726 LLZ327722:LMH327726 LVV327722:LWD327726 MFR327722:MFZ327726 MPN327722:MPV327726 MZJ327722:MZR327726 NJF327722:NJN327726 NTB327722:NTJ327726 OCX327722:ODF327726 OMT327722:ONB327726 OWP327722:OWX327726 PGL327722:PGT327726 PQH327722:PQP327726 QAD327722:QAL327726 QJZ327722:QKH327726 QTV327722:QUD327726 RDR327722:RDZ327726 RNN327722:RNV327726 RXJ327722:RXR327726 SHF327722:SHN327726 SRB327722:SRJ327726 TAX327722:TBF327726 TKT327722:TLB327726 TUP327722:TUX327726 UEL327722:UET327726 UOH327722:UOP327726 UYD327722:UYL327726 VHZ327722:VIH327726 VRV327722:VSD327726 WBR327722:WBZ327726 WLN327722:WLV327726 WVJ327722:WVR327726 B393258:J393262 IX393258:JF393262 ST393258:TB393262 ACP393258:ACX393262 AML393258:AMT393262 AWH393258:AWP393262 BGD393258:BGL393262 BPZ393258:BQH393262 BZV393258:CAD393262 CJR393258:CJZ393262 CTN393258:CTV393262 DDJ393258:DDR393262 DNF393258:DNN393262 DXB393258:DXJ393262 EGX393258:EHF393262 EQT393258:ERB393262 FAP393258:FAX393262 FKL393258:FKT393262 FUH393258:FUP393262 GED393258:GEL393262 GNZ393258:GOH393262 GXV393258:GYD393262 HHR393258:HHZ393262 HRN393258:HRV393262 IBJ393258:IBR393262 ILF393258:ILN393262 IVB393258:IVJ393262 JEX393258:JFF393262 JOT393258:JPB393262 JYP393258:JYX393262 KIL393258:KIT393262 KSH393258:KSP393262 LCD393258:LCL393262 LLZ393258:LMH393262 LVV393258:LWD393262 MFR393258:MFZ393262 MPN393258:MPV393262 MZJ393258:MZR393262 NJF393258:NJN393262 NTB393258:NTJ393262 OCX393258:ODF393262 OMT393258:ONB393262 OWP393258:OWX393262 PGL393258:PGT393262 PQH393258:PQP393262 QAD393258:QAL393262 QJZ393258:QKH393262 QTV393258:QUD393262 RDR393258:RDZ393262 RNN393258:RNV393262 RXJ393258:RXR393262 SHF393258:SHN393262 SRB393258:SRJ393262 TAX393258:TBF393262 TKT393258:TLB393262 TUP393258:TUX393262 UEL393258:UET393262 UOH393258:UOP393262 UYD393258:UYL393262 VHZ393258:VIH393262 VRV393258:VSD393262 WBR393258:WBZ393262 WLN393258:WLV393262 WVJ393258:WVR393262 B458794:J458798 IX458794:JF458798 ST458794:TB458798 ACP458794:ACX458798 AML458794:AMT458798 AWH458794:AWP458798 BGD458794:BGL458798 BPZ458794:BQH458798 BZV458794:CAD458798 CJR458794:CJZ458798 CTN458794:CTV458798 DDJ458794:DDR458798 DNF458794:DNN458798 DXB458794:DXJ458798 EGX458794:EHF458798 EQT458794:ERB458798 FAP458794:FAX458798 FKL458794:FKT458798 FUH458794:FUP458798 GED458794:GEL458798 GNZ458794:GOH458798 GXV458794:GYD458798 HHR458794:HHZ458798 HRN458794:HRV458798 IBJ458794:IBR458798 ILF458794:ILN458798 IVB458794:IVJ458798 JEX458794:JFF458798 JOT458794:JPB458798 JYP458794:JYX458798 KIL458794:KIT458798 KSH458794:KSP458798 LCD458794:LCL458798 LLZ458794:LMH458798 LVV458794:LWD458798 MFR458794:MFZ458798 MPN458794:MPV458798 MZJ458794:MZR458798 NJF458794:NJN458798 NTB458794:NTJ458798 OCX458794:ODF458798 OMT458794:ONB458798 OWP458794:OWX458798 PGL458794:PGT458798 PQH458794:PQP458798 QAD458794:QAL458798 QJZ458794:QKH458798 QTV458794:QUD458798 RDR458794:RDZ458798 RNN458794:RNV458798 RXJ458794:RXR458798 SHF458794:SHN458798 SRB458794:SRJ458798 TAX458794:TBF458798 TKT458794:TLB458798 TUP458794:TUX458798 UEL458794:UET458798 UOH458794:UOP458798 UYD458794:UYL458798 VHZ458794:VIH458798 VRV458794:VSD458798 WBR458794:WBZ458798 WLN458794:WLV458798 WVJ458794:WVR458798 B524330:J524334 IX524330:JF524334 ST524330:TB524334 ACP524330:ACX524334 AML524330:AMT524334 AWH524330:AWP524334 BGD524330:BGL524334 BPZ524330:BQH524334 BZV524330:CAD524334 CJR524330:CJZ524334 CTN524330:CTV524334 DDJ524330:DDR524334 DNF524330:DNN524334 DXB524330:DXJ524334 EGX524330:EHF524334 EQT524330:ERB524334 FAP524330:FAX524334 FKL524330:FKT524334 FUH524330:FUP524334 GED524330:GEL524334 GNZ524330:GOH524334 GXV524330:GYD524334 HHR524330:HHZ524334 HRN524330:HRV524334 IBJ524330:IBR524334 ILF524330:ILN524334 IVB524330:IVJ524334 JEX524330:JFF524334 JOT524330:JPB524334 JYP524330:JYX524334 KIL524330:KIT524334 KSH524330:KSP524334 LCD524330:LCL524334 LLZ524330:LMH524334 LVV524330:LWD524334 MFR524330:MFZ524334 MPN524330:MPV524334 MZJ524330:MZR524334 NJF524330:NJN524334 NTB524330:NTJ524334 OCX524330:ODF524334 OMT524330:ONB524334 OWP524330:OWX524334 PGL524330:PGT524334 PQH524330:PQP524334 QAD524330:QAL524334 QJZ524330:QKH524334 QTV524330:QUD524334 RDR524330:RDZ524334 RNN524330:RNV524334 RXJ524330:RXR524334 SHF524330:SHN524334 SRB524330:SRJ524334 TAX524330:TBF524334 TKT524330:TLB524334 TUP524330:TUX524334 UEL524330:UET524334 UOH524330:UOP524334 UYD524330:UYL524334 VHZ524330:VIH524334 VRV524330:VSD524334 WBR524330:WBZ524334 WLN524330:WLV524334 WVJ524330:WVR524334 B589866:J589870 IX589866:JF589870 ST589866:TB589870 ACP589866:ACX589870 AML589866:AMT589870 AWH589866:AWP589870 BGD589866:BGL589870 BPZ589866:BQH589870 BZV589866:CAD589870 CJR589866:CJZ589870 CTN589866:CTV589870 DDJ589866:DDR589870 DNF589866:DNN589870 DXB589866:DXJ589870 EGX589866:EHF589870 EQT589866:ERB589870 FAP589866:FAX589870 FKL589866:FKT589870 FUH589866:FUP589870 GED589866:GEL589870 GNZ589866:GOH589870 GXV589866:GYD589870 HHR589866:HHZ589870 HRN589866:HRV589870 IBJ589866:IBR589870 ILF589866:ILN589870 IVB589866:IVJ589870 JEX589866:JFF589870 JOT589866:JPB589870 JYP589866:JYX589870 KIL589866:KIT589870 KSH589866:KSP589870 LCD589866:LCL589870 LLZ589866:LMH589870 LVV589866:LWD589870 MFR589866:MFZ589870 MPN589866:MPV589870 MZJ589866:MZR589870 NJF589866:NJN589870 NTB589866:NTJ589870 OCX589866:ODF589870 OMT589866:ONB589870 OWP589866:OWX589870 PGL589866:PGT589870 PQH589866:PQP589870 QAD589866:QAL589870 QJZ589866:QKH589870 QTV589866:QUD589870 RDR589866:RDZ589870 RNN589866:RNV589870 RXJ589866:RXR589870 SHF589866:SHN589870 SRB589866:SRJ589870 TAX589866:TBF589870 TKT589866:TLB589870 TUP589866:TUX589870 UEL589866:UET589870 UOH589866:UOP589870 UYD589866:UYL589870 VHZ589866:VIH589870 VRV589866:VSD589870 WBR589866:WBZ589870 WLN589866:WLV589870 WVJ589866:WVR589870 B655402:J655406 IX655402:JF655406 ST655402:TB655406 ACP655402:ACX655406 AML655402:AMT655406 AWH655402:AWP655406 BGD655402:BGL655406 BPZ655402:BQH655406 BZV655402:CAD655406 CJR655402:CJZ655406 CTN655402:CTV655406 DDJ655402:DDR655406 DNF655402:DNN655406 DXB655402:DXJ655406 EGX655402:EHF655406 EQT655402:ERB655406 FAP655402:FAX655406 FKL655402:FKT655406 FUH655402:FUP655406 GED655402:GEL655406 GNZ655402:GOH655406 GXV655402:GYD655406 HHR655402:HHZ655406 HRN655402:HRV655406 IBJ655402:IBR655406 ILF655402:ILN655406 IVB655402:IVJ655406 JEX655402:JFF655406 JOT655402:JPB655406 JYP655402:JYX655406 KIL655402:KIT655406 KSH655402:KSP655406 LCD655402:LCL655406 LLZ655402:LMH655406 LVV655402:LWD655406 MFR655402:MFZ655406 MPN655402:MPV655406 MZJ655402:MZR655406 NJF655402:NJN655406 NTB655402:NTJ655406 OCX655402:ODF655406 OMT655402:ONB655406 OWP655402:OWX655406 PGL655402:PGT655406 PQH655402:PQP655406 QAD655402:QAL655406 QJZ655402:QKH655406 QTV655402:QUD655406 RDR655402:RDZ655406 RNN655402:RNV655406 RXJ655402:RXR655406 SHF655402:SHN655406 SRB655402:SRJ655406 TAX655402:TBF655406 TKT655402:TLB655406 TUP655402:TUX655406 UEL655402:UET655406 UOH655402:UOP655406 UYD655402:UYL655406 VHZ655402:VIH655406 VRV655402:VSD655406 WBR655402:WBZ655406 WLN655402:WLV655406 WVJ655402:WVR655406 B720938:J720942 IX720938:JF720942 ST720938:TB720942 ACP720938:ACX720942 AML720938:AMT720942 AWH720938:AWP720942 BGD720938:BGL720942 BPZ720938:BQH720942 BZV720938:CAD720942 CJR720938:CJZ720942 CTN720938:CTV720942 DDJ720938:DDR720942 DNF720938:DNN720942 DXB720938:DXJ720942 EGX720938:EHF720942 EQT720938:ERB720942 FAP720938:FAX720942 FKL720938:FKT720942 FUH720938:FUP720942 GED720938:GEL720942 GNZ720938:GOH720942 GXV720938:GYD720942 HHR720938:HHZ720942 HRN720938:HRV720942 IBJ720938:IBR720942 ILF720938:ILN720942 IVB720938:IVJ720942 JEX720938:JFF720942 JOT720938:JPB720942 JYP720938:JYX720942 KIL720938:KIT720942 KSH720938:KSP720942 LCD720938:LCL720942 LLZ720938:LMH720942 LVV720938:LWD720942 MFR720938:MFZ720942 MPN720938:MPV720942 MZJ720938:MZR720942 NJF720938:NJN720942 NTB720938:NTJ720942 OCX720938:ODF720942 OMT720938:ONB720942 OWP720938:OWX720942 PGL720938:PGT720942 PQH720938:PQP720942 QAD720938:QAL720942 QJZ720938:QKH720942 QTV720938:QUD720942 RDR720938:RDZ720942 RNN720938:RNV720942 RXJ720938:RXR720942 SHF720938:SHN720942 SRB720938:SRJ720942 TAX720938:TBF720942 TKT720938:TLB720942 TUP720938:TUX720942 UEL720938:UET720942 UOH720938:UOP720942 UYD720938:UYL720942 VHZ720938:VIH720942 VRV720938:VSD720942 WBR720938:WBZ720942 WLN720938:WLV720942 WVJ720938:WVR720942 B786474:J786478 IX786474:JF786478 ST786474:TB786478 ACP786474:ACX786478 AML786474:AMT786478 AWH786474:AWP786478 BGD786474:BGL786478 BPZ786474:BQH786478 BZV786474:CAD786478 CJR786474:CJZ786478 CTN786474:CTV786478 DDJ786474:DDR786478 DNF786474:DNN786478 DXB786474:DXJ786478 EGX786474:EHF786478 EQT786474:ERB786478 FAP786474:FAX786478 FKL786474:FKT786478 FUH786474:FUP786478 GED786474:GEL786478 GNZ786474:GOH786478 GXV786474:GYD786478 HHR786474:HHZ786478 HRN786474:HRV786478 IBJ786474:IBR786478 ILF786474:ILN786478 IVB786474:IVJ786478 JEX786474:JFF786478 JOT786474:JPB786478 JYP786474:JYX786478 KIL786474:KIT786478 KSH786474:KSP786478 LCD786474:LCL786478 LLZ786474:LMH786478 LVV786474:LWD786478 MFR786474:MFZ786478 MPN786474:MPV786478 MZJ786474:MZR786478 NJF786474:NJN786478 NTB786474:NTJ786478 OCX786474:ODF786478 OMT786474:ONB786478 OWP786474:OWX786478 PGL786474:PGT786478 PQH786474:PQP786478 QAD786474:QAL786478 QJZ786474:QKH786478 QTV786474:QUD786478 RDR786474:RDZ786478 RNN786474:RNV786478 RXJ786474:RXR786478 SHF786474:SHN786478 SRB786474:SRJ786478 TAX786474:TBF786478 TKT786474:TLB786478 TUP786474:TUX786478 UEL786474:UET786478 UOH786474:UOP786478 UYD786474:UYL786478 VHZ786474:VIH786478 VRV786474:VSD786478 WBR786474:WBZ786478 WLN786474:WLV786478 WVJ786474:WVR786478 B852010:J852014 IX852010:JF852014 ST852010:TB852014 ACP852010:ACX852014 AML852010:AMT852014 AWH852010:AWP852014 BGD852010:BGL852014 BPZ852010:BQH852014 BZV852010:CAD852014 CJR852010:CJZ852014 CTN852010:CTV852014 DDJ852010:DDR852014 DNF852010:DNN852014 DXB852010:DXJ852014 EGX852010:EHF852014 EQT852010:ERB852014 FAP852010:FAX852014 FKL852010:FKT852014 FUH852010:FUP852014 GED852010:GEL852014 GNZ852010:GOH852014 GXV852010:GYD852014 HHR852010:HHZ852014 HRN852010:HRV852014 IBJ852010:IBR852014 ILF852010:ILN852014 IVB852010:IVJ852014 JEX852010:JFF852014 JOT852010:JPB852014 JYP852010:JYX852014 KIL852010:KIT852014 KSH852010:KSP852014 LCD852010:LCL852014 LLZ852010:LMH852014 LVV852010:LWD852014 MFR852010:MFZ852014 MPN852010:MPV852014 MZJ852010:MZR852014 NJF852010:NJN852014 NTB852010:NTJ852014 OCX852010:ODF852014 OMT852010:ONB852014 OWP852010:OWX852014 PGL852010:PGT852014 PQH852010:PQP852014 QAD852010:QAL852014 QJZ852010:QKH852014 QTV852010:QUD852014 RDR852010:RDZ852014 RNN852010:RNV852014 RXJ852010:RXR852014 SHF852010:SHN852014 SRB852010:SRJ852014 TAX852010:TBF852014 TKT852010:TLB852014 TUP852010:TUX852014 UEL852010:UET852014 UOH852010:UOP852014 UYD852010:UYL852014 VHZ852010:VIH852014 VRV852010:VSD852014 WBR852010:WBZ852014 WLN852010:WLV852014 WVJ852010:WVR852014 B917546:J917550 IX917546:JF917550 ST917546:TB917550 ACP917546:ACX917550 AML917546:AMT917550 AWH917546:AWP917550 BGD917546:BGL917550 BPZ917546:BQH917550 BZV917546:CAD917550 CJR917546:CJZ917550 CTN917546:CTV917550 DDJ917546:DDR917550 DNF917546:DNN917550 DXB917546:DXJ917550 EGX917546:EHF917550 EQT917546:ERB917550 FAP917546:FAX917550 FKL917546:FKT917550 FUH917546:FUP917550 GED917546:GEL917550 GNZ917546:GOH917550 GXV917546:GYD917550 HHR917546:HHZ917550 HRN917546:HRV917550 IBJ917546:IBR917550 ILF917546:ILN917550 IVB917546:IVJ917550 JEX917546:JFF917550 JOT917546:JPB917550 JYP917546:JYX917550 KIL917546:KIT917550 KSH917546:KSP917550 LCD917546:LCL917550 LLZ917546:LMH917550 LVV917546:LWD917550 MFR917546:MFZ917550 MPN917546:MPV917550 MZJ917546:MZR917550 NJF917546:NJN917550 NTB917546:NTJ917550 OCX917546:ODF917550 OMT917546:ONB917550 OWP917546:OWX917550 PGL917546:PGT917550 PQH917546:PQP917550 QAD917546:QAL917550 QJZ917546:QKH917550 QTV917546:QUD917550 RDR917546:RDZ917550 RNN917546:RNV917550 RXJ917546:RXR917550 SHF917546:SHN917550 SRB917546:SRJ917550 TAX917546:TBF917550 TKT917546:TLB917550 TUP917546:TUX917550 UEL917546:UET917550 UOH917546:UOP917550 UYD917546:UYL917550 VHZ917546:VIH917550 VRV917546:VSD917550 WBR917546:WBZ917550 WLN917546:WLV917550 WVJ917546:WVR917550 B983082:J983086 IX983082:JF983086 ST983082:TB983086 ACP983082:ACX983086 AML983082:AMT983086 AWH983082:AWP983086 BGD983082:BGL983086 BPZ983082:BQH983086 BZV983082:CAD983086 CJR983082:CJZ983086 CTN983082:CTV983086 DDJ983082:DDR983086 DNF983082:DNN983086 DXB983082:DXJ983086 EGX983082:EHF983086 EQT983082:ERB983086 FAP983082:FAX983086 FKL983082:FKT983086 FUH983082:FUP983086 GED983082:GEL983086 GNZ983082:GOH983086 GXV983082:GYD983086 HHR983082:HHZ983086 HRN983082:HRV983086 IBJ983082:IBR983086 ILF983082:ILN983086 IVB983082:IVJ983086 JEX983082:JFF983086 JOT983082:JPB983086 JYP983082:JYX983086 KIL983082:KIT983086 KSH983082:KSP983086 LCD983082:LCL983086 LLZ983082:LMH983086 LVV983082:LWD983086 MFR983082:MFZ983086 MPN983082:MPV983086 MZJ983082:MZR983086 NJF983082:NJN983086 NTB983082:NTJ983086 OCX983082:ODF983086 OMT983082:ONB983086 OWP983082:OWX983086 PGL983082:PGT983086 PQH983082:PQP983086 QAD983082:QAL983086 QJZ983082:QKH983086 QTV983082:QUD983086 RDR983082:RDZ983086 RNN983082:RNV983086 RXJ983082:RXR983086 SHF983082:SHN983086 SRB983082:SRJ983086 TAX983082:TBF983086 TKT983082:TLB983086 TUP983082:TUX983086 UEL983082:UET983086 UOH983082:UOP983086 UYD983082:UYL983086 VHZ983082:VIH983086 VRV983082:VSD983086 WBR983082:WBZ983086 WLN983082:WLV983086 WVJ983082:WVR983086 B22:J26 IX22:JF26 ST22:TB26 ACP22:ACX26 AML22:AMT26 AWH22:AWP26 BGD22:BGL26 BPZ22:BQH26 BZV22:CAD26 CJR22:CJZ26 CTN22:CTV26 DDJ22:DDR26 DNF22:DNN26 DXB22:DXJ26 EGX22:EHF26 EQT22:ERB26 FAP22:FAX26 FKL22:FKT26 FUH22:FUP26 GED22:GEL26 GNZ22:GOH26 GXV22:GYD26 HHR22:HHZ26 HRN22:HRV26 IBJ22:IBR26 ILF22:ILN26 IVB22:IVJ26 JEX22:JFF26 JOT22:JPB26 JYP22:JYX26 KIL22:KIT26 KSH22:KSP26 LCD22:LCL26 LLZ22:LMH26 LVV22:LWD26 MFR22:MFZ26 MPN22:MPV26 MZJ22:MZR26 NJF22:NJN26 NTB22:NTJ26 OCX22:ODF26 OMT22:ONB26 OWP22:OWX26 PGL22:PGT26 PQH22:PQP26 QAD22:QAL26 QJZ22:QKH26 QTV22:QUD26 RDR22:RDZ26 RNN22:RNV26 RXJ22:RXR26 SHF22:SHN26 SRB22:SRJ26 TAX22:TBF26 TKT22:TLB26 TUP22:TUX26 UEL22:UET26 UOH22:UOP26 UYD22:UYL26 VHZ22:VIH26 VRV22:VSD26 WBR22:WBZ26 WLN22:WLV26 WVJ22:WVR26 B65558:J65562 IX65558:JF65562 ST65558:TB65562 ACP65558:ACX65562 AML65558:AMT65562 AWH65558:AWP65562 BGD65558:BGL65562 BPZ65558:BQH65562 BZV65558:CAD65562 CJR65558:CJZ65562 CTN65558:CTV65562 DDJ65558:DDR65562 DNF65558:DNN65562 DXB65558:DXJ65562 EGX65558:EHF65562 EQT65558:ERB65562 FAP65558:FAX65562 FKL65558:FKT65562 FUH65558:FUP65562 GED65558:GEL65562 GNZ65558:GOH65562 GXV65558:GYD65562 HHR65558:HHZ65562 HRN65558:HRV65562 IBJ65558:IBR65562 ILF65558:ILN65562 IVB65558:IVJ65562 JEX65558:JFF65562 JOT65558:JPB65562 JYP65558:JYX65562 KIL65558:KIT65562 KSH65558:KSP65562 LCD65558:LCL65562 LLZ65558:LMH65562 LVV65558:LWD65562 MFR65558:MFZ65562 MPN65558:MPV65562 MZJ65558:MZR65562 NJF65558:NJN65562 NTB65558:NTJ65562 OCX65558:ODF65562 OMT65558:ONB65562 OWP65558:OWX65562 PGL65558:PGT65562 PQH65558:PQP65562 QAD65558:QAL65562 QJZ65558:QKH65562 QTV65558:QUD65562 RDR65558:RDZ65562 RNN65558:RNV65562 RXJ65558:RXR65562 SHF65558:SHN65562 SRB65558:SRJ65562 TAX65558:TBF65562 TKT65558:TLB65562 TUP65558:TUX65562 UEL65558:UET65562 UOH65558:UOP65562 UYD65558:UYL65562 VHZ65558:VIH65562 VRV65558:VSD65562 WBR65558:WBZ65562 WLN65558:WLV65562 WVJ65558:WVR65562 B131094:J131098 IX131094:JF131098 ST131094:TB131098 ACP131094:ACX131098 AML131094:AMT131098 AWH131094:AWP131098 BGD131094:BGL131098 BPZ131094:BQH131098 BZV131094:CAD131098 CJR131094:CJZ131098 CTN131094:CTV131098 DDJ131094:DDR131098 DNF131094:DNN131098 DXB131094:DXJ131098 EGX131094:EHF131098 EQT131094:ERB131098 FAP131094:FAX131098 FKL131094:FKT131098 FUH131094:FUP131098 GED131094:GEL131098 GNZ131094:GOH131098 GXV131094:GYD131098 HHR131094:HHZ131098 HRN131094:HRV131098 IBJ131094:IBR131098 ILF131094:ILN131098 IVB131094:IVJ131098 JEX131094:JFF131098 JOT131094:JPB131098 JYP131094:JYX131098 KIL131094:KIT131098 KSH131094:KSP131098 LCD131094:LCL131098 LLZ131094:LMH131098 LVV131094:LWD131098 MFR131094:MFZ131098 MPN131094:MPV131098 MZJ131094:MZR131098 NJF131094:NJN131098 NTB131094:NTJ131098 OCX131094:ODF131098 OMT131094:ONB131098 OWP131094:OWX131098 PGL131094:PGT131098 PQH131094:PQP131098 QAD131094:QAL131098 QJZ131094:QKH131098 QTV131094:QUD131098 RDR131094:RDZ131098 RNN131094:RNV131098 RXJ131094:RXR131098 SHF131094:SHN131098 SRB131094:SRJ131098 TAX131094:TBF131098 TKT131094:TLB131098 TUP131094:TUX131098 UEL131094:UET131098 UOH131094:UOP131098 UYD131094:UYL131098 VHZ131094:VIH131098 VRV131094:VSD131098 WBR131094:WBZ131098 WLN131094:WLV131098 WVJ131094:WVR131098 B196630:J196634 IX196630:JF196634 ST196630:TB196634 ACP196630:ACX196634 AML196630:AMT196634 AWH196630:AWP196634 BGD196630:BGL196634 BPZ196630:BQH196634 BZV196630:CAD196634 CJR196630:CJZ196634 CTN196630:CTV196634 DDJ196630:DDR196634 DNF196630:DNN196634 DXB196630:DXJ196634 EGX196630:EHF196634 EQT196630:ERB196634 FAP196630:FAX196634 FKL196630:FKT196634 FUH196630:FUP196634 GED196630:GEL196634 GNZ196630:GOH196634 GXV196630:GYD196634 HHR196630:HHZ196634 HRN196630:HRV196634 IBJ196630:IBR196634 ILF196630:ILN196634 IVB196630:IVJ196634 JEX196630:JFF196634 JOT196630:JPB196634 JYP196630:JYX196634 KIL196630:KIT196634 KSH196630:KSP196634 LCD196630:LCL196634 LLZ196630:LMH196634 LVV196630:LWD196634 MFR196630:MFZ196634 MPN196630:MPV196634 MZJ196630:MZR196634 NJF196630:NJN196634 NTB196630:NTJ196634 OCX196630:ODF196634 OMT196630:ONB196634 OWP196630:OWX196634 PGL196630:PGT196634 PQH196630:PQP196634 QAD196630:QAL196634 QJZ196630:QKH196634 QTV196630:QUD196634 RDR196630:RDZ196634 RNN196630:RNV196634 RXJ196630:RXR196634 SHF196630:SHN196634 SRB196630:SRJ196634 TAX196630:TBF196634 TKT196630:TLB196634 TUP196630:TUX196634 UEL196630:UET196634 UOH196630:UOP196634 UYD196630:UYL196634 VHZ196630:VIH196634 VRV196630:VSD196634 WBR196630:WBZ196634 WLN196630:WLV196634 WVJ196630:WVR196634 B262166:J262170 IX262166:JF262170 ST262166:TB262170 ACP262166:ACX262170 AML262166:AMT262170 AWH262166:AWP262170 BGD262166:BGL262170 BPZ262166:BQH262170 BZV262166:CAD262170 CJR262166:CJZ262170 CTN262166:CTV262170 DDJ262166:DDR262170 DNF262166:DNN262170 DXB262166:DXJ262170 EGX262166:EHF262170 EQT262166:ERB262170 FAP262166:FAX262170 FKL262166:FKT262170 FUH262166:FUP262170 GED262166:GEL262170 GNZ262166:GOH262170 GXV262166:GYD262170 HHR262166:HHZ262170 HRN262166:HRV262170 IBJ262166:IBR262170 ILF262166:ILN262170 IVB262166:IVJ262170 JEX262166:JFF262170 JOT262166:JPB262170 JYP262166:JYX262170 KIL262166:KIT262170 KSH262166:KSP262170 LCD262166:LCL262170 LLZ262166:LMH262170 LVV262166:LWD262170 MFR262166:MFZ262170 MPN262166:MPV262170 MZJ262166:MZR262170 NJF262166:NJN262170 NTB262166:NTJ262170 OCX262166:ODF262170 OMT262166:ONB262170 OWP262166:OWX262170 PGL262166:PGT262170 PQH262166:PQP262170 QAD262166:QAL262170 QJZ262166:QKH262170 QTV262166:QUD262170 RDR262166:RDZ262170 RNN262166:RNV262170 RXJ262166:RXR262170 SHF262166:SHN262170 SRB262166:SRJ262170 TAX262166:TBF262170 TKT262166:TLB262170 TUP262166:TUX262170 UEL262166:UET262170 UOH262166:UOP262170 UYD262166:UYL262170 VHZ262166:VIH262170 VRV262166:VSD262170 WBR262166:WBZ262170 WLN262166:WLV262170 WVJ262166:WVR262170 B327702:J327706 IX327702:JF327706 ST327702:TB327706 ACP327702:ACX327706 AML327702:AMT327706 AWH327702:AWP327706 BGD327702:BGL327706 BPZ327702:BQH327706 BZV327702:CAD327706 CJR327702:CJZ327706 CTN327702:CTV327706 DDJ327702:DDR327706 DNF327702:DNN327706 DXB327702:DXJ327706 EGX327702:EHF327706 EQT327702:ERB327706 FAP327702:FAX327706 FKL327702:FKT327706 FUH327702:FUP327706 GED327702:GEL327706 GNZ327702:GOH327706 GXV327702:GYD327706 HHR327702:HHZ327706 HRN327702:HRV327706 IBJ327702:IBR327706 ILF327702:ILN327706 IVB327702:IVJ327706 JEX327702:JFF327706 JOT327702:JPB327706 JYP327702:JYX327706 KIL327702:KIT327706 KSH327702:KSP327706 LCD327702:LCL327706 LLZ327702:LMH327706 LVV327702:LWD327706 MFR327702:MFZ327706 MPN327702:MPV327706 MZJ327702:MZR327706 NJF327702:NJN327706 NTB327702:NTJ327706 OCX327702:ODF327706 OMT327702:ONB327706 OWP327702:OWX327706 PGL327702:PGT327706 PQH327702:PQP327706 QAD327702:QAL327706 QJZ327702:QKH327706 QTV327702:QUD327706 RDR327702:RDZ327706 RNN327702:RNV327706 RXJ327702:RXR327706 SHF327702:SHN327706 SRB327702:SRJ327706 TAX327702:TBF327706 TKT327702:TLB327706 TUP327702:TUX327706 UEL327702:UET327706 UOH327702:UOP327706 UYD327702:UYL327706 VHZ327702:VIH327706 VRV327702:VSD327706 WBR327702:WBZ327706 WLN327702:WLV327706 WVJ327702:WVR327706 B393238:J393242 IX393238:JF393242 ST393238:TB393242 ACP393238:ACX393242 AML393238:AMT393242 AWH393238:AWP393242 BGD393238:BGL393242 BPZ393238:BQH393242 BZV393238:CAD393242 CJR393238:CJZ393242 CTN393238:CTV393242 DDJ393238:DDR393242 DNF393238:DNN393242 DXB393238:DXJ393242 EGX393238:EHF393242 EQT393238:ERB393242 FAP393238:FAX393242 FKL393238:FKT393242 FUH393238:FUP393242 GED393238:GEL393242 GNZ393238:GOH393242 GXV393238:GYD393242 HHR393238:HHZ393242 HRN393238:HRV393242 IBJ393238:IBR393242 ILF393238:ILN393242 IVB393238:IVJ393242 JEX393238:JFF393242 JOT393238:JPB393242 JYP393238:JYX393242 KIL393238:KIT393242 KSH393238:KSP393242 LCD393238:LCL393242 LLZ393238:LMH393242 LVV393238:LWD393242 MFR393238:MFZ393242 MPN393238:MPV393242 MZJ393238:MZR393242 NJF393238:NJN393242 NTB393238:NTJ393242 OCX393238:ODF393242 OMT393238:ONB393242 OWP393238:OWX393242 PGL393238:PGT393242 PQH393238:PQP393242 QAD393238:QAL393242 QJZ393238:QKH393242 QTV393238:QUD393242 RDR393238:RDZ393242 RNN393238:RNV393242 RXJ393238:RXR393242 SHF393238:SHN393242 SRB393238:SRJ393242 TAX393238:TBF393242 TKT393238:TLB393242 TUP393238:TUX393242 UEL393238:UET393242 UOH393238:UOP393242 UYD393238:UYL393242 VHZ393238:VIH393242 VRV393238:VSD393242 WBR393238:WBZ393242 WLN393238:WLV393242 WVJ393238:WVR393242 B458774:J458778 IX458774:JF458778 ST458774:TB458778 ACP458774:ACX458778 AML458774:AMT458778 AWH458774:AWP458778 BGD458774:BGL458778 BPZ458774:BQH458778 BZV458774:CAD458778 CJR458774:CJZ458778 CTN458774:CTV458778 DDJ458774:DDR458778 DNF458774:DNN458778 DXB458774:DXJ458778 EGX458774:EHF458778 EQT458774:ERB458778 FAP458774:FAX458778 FKL458774:FKT458778 FUH458774:FUP458778 GED458774:GEL458778 GNZ458774:GOH458778 GXV458774:GYD458778 HHR458774:HHZ458778 HRN458774:HRV458778 IBJ458774:IBR458778 ILF458774:ILN458778 IVB458774:IVJ458778 JEX458774:JFF458778 JOT458774:JPB458778 JYP458774:JYX458778 KIL458774:KIT458778 KSH458774:KSP458778 LCD458774:LCL458778 LLZ458774:LMH458778 LVV458774:LWD458778 MFR458774:MFZ458778 MPN458774:MPV458778 MZJ458774:MZR458778 NJF458774:NJN458778 NTB458774:NTJ458778 OCX458774:ODF458778 OMT458774:ONB458778 OWP458774:OWX458778 PGL458774:PGT458778 PQH458774:PQP458778 QAD458774:QAL458778 QJZ458774:QKH458778 QTV458774:QUD458778 RDR458774:RDZ458778 RNN458774:RNV458778 RXJ458774:RXR458778 SHF458774:SHN458778 SRB458774:SRJ458778 TAX458774:TBF458778 TKT458774:TLB458778 TUP458774:TUX458778 UEL458774:UET458778 UOH458774:UOP458778 UYD458774:UYL458778 VHZ458774:VIH458778 VRV458774:VSD458778 WBR458774:WBZ458778 WLN458774:WLV458778 WVJ458774:WVR458778 B524310:J524314 IX524310:JF524314 ST524310:TB524314 ACP524310:ACX524314 AML524310:AMT524314 AWH524310:AWP524314 BGD524310:BGL524314 BPZ524310:BQH524314 BZV524310:CAD524314 CJR524310:CJZ524314 CTN524310:CTV524314 DDJ524310:DDR524314 DNF524310:DNN524314 DXB524310:DXJ524314 EGX524310:EHF524314 EQT524310:ERB524314 FAP524310:FAX524314 FKL524310:FKT524314 FUH524310:FUP524314 GED524310:GEL524314 GNZ524310:GOH524314 GXV524310:GYD524314 HHR524310:HHZ524314 HRN524310:HRV524314 IBJ524310:IBR524314 ILF524310:ILN524314 IVB524310:IVJ524314 JEX524310:JFF524314 JOT524310:JPB524314 JYP524310:JYX524314 KIL524310:KIT524314 KSH524310:KSP524314 LCD524310:LCL524314 LLZ524310:LMH524314 LVV524310:LWD524314 MFR524310:MFZ524314 MPN524310:MPV524314 MZJ524310:MZR524314 NJF524310:NJN524314 NTB524310:NTJ524314 OCX524310:ODF524314 OMT524310:ONB524314 OWP524310:OWX524314 PGL524310:PGT524314 PQH524310:PQP524314 QAD524310:QAL524314 QJZ524310:QKH524314 QTV524310:QUD524314 RDR524310:RDZ524314 RNN524310:RNV524314 RXJ524310:RXR524314 SHF524310:SHN524314 SRB524310:SRJ524314 TAX524310:TBF524314 TKT524310:TLB524314 TUP524310:TUX524314 UEL524310:UET524314 UOH524310:UOP524314 UYD524310:UYL524314 VHZ524310:VIH524314 VRV524310:VSD524314 WBR524310:WBZ524314 WLN524310:WLV524314 WVJ524310:WVR524314 B589846:J589850 IX589846:JF589850 ST589846:TB589850 ACP589846:ACX589850 AML589846:AMT589850 AWH589846:AWP589850 BGD589846:BGL589850 BPZ589846:BQH589850 BZV589846:CAD589850 CJR589846:CJZ589850 CTN589846:CTV589850 DDJ589846:DDR589850 DNF589846:DNN589850 DXB589846:DXJ589850 EGX589846:EHF589850 EQT589846:ERB589850 FAP589846:FAX589850 FKL589846:FKT589850 FUH589846:FUP589850 GED589846:GEL589850 GNZ589846:GOH589850 GXV589846:GYD589850 HHR589846:HHZ589850 HRN589846:HRV589850 IBJ589846:IBR589850 ILF589846:ILN589850 IVB589846:IVJ589850 JEX589846:JFF589850 JOT589846:JPB589850 JYP589846:JYX589850 KIL589846:KIT589850 KSH589846:KSP589850 LCD589846:LCL589850 LLZ589846:LMH589850 LVV589846:LWD589850 MFR589846:MFZ589850 MPN589846:MPV589850 MZJ589846:MZR589850 NJF589846:NJN589850 NTB589846:NTJ589850 OCX589846:ODF589850 OMT589846:ONB589850 OWP589846:OWX589850 PGL589846:PGT589850 PQH589846:PQP589850 QAD589846:QAL589850 QJZ589846:QKH589850 QTV589846:QUD589850 RDR589846:RDZ589850 RNN589846:RNV589850 RXJ589846:RXR589850 SHF589846:SHN589850 SRB589846:SRJ589850 TAX589846:TBF589850 TKT589846:TLB589850 TUP589846:TUX589850 UEL589846:UET589850 UOH589846:UOP589850 UYD589846:UYL589850 VHZ589846:VIH589850 VRV589846:VSD589850 WBR589846:WBZ589850 WLN589846:WLV589850 WVJ589846:WVR589850 B655382:J655386 IX655382:JF655386 ST655382:TB655386 ACP655382:ACX655386 AML655382:AMT655386 AWH655382:AWP655386 BGD655382:BGL655386 BPZ655382:BQH655386 BZV655382:CAD655386 CJR655382:CJZ655386 CTN655382:CTV655386 DDJ655382:DDR655386 DNF655382:DNN655386 DXB655382:DXJ655386 EGX655382:EHF655386 EQT655382:ERB655386 FAP655382:FAX655386 FKL655382:FKT655386 FUH655382:FUP655386 GED655382:GEL655386 GNZ655382:GOH655386 GXV655382:GYD655386 HHR655382:HHZ655386 HRN655382:HRV655386 IBJ655382:IBR655386 ILF655382:ILN655386 IVB655382:IVJ655386 JEX655382:JFF655386 JOT655382:JPB655386 JYP655382:JYX655386 KIL655382:KIT655386 KSH655382:KSP655386 LCD655382:LCL655386 LLZ655382:LMH655386 LVV655382:LWD655386 MFR655382:MFZ655386 MPN655382:MPV655386 MZJ655382:MZR655386 NJF655382:NJN655386 NTB655382:NTJ655386 OCX655382:ODF655386 OMT655382:ONB655386 OWP655382:OWX655386 PGL655382:PGT655386 PQH655382:PQP655386 QAD655382:QAL655386 QJZ655382:QKH655386 QTV655382:QUD655386 RDR655382:RDZ655386 RNN655382:RNV655386 RXJ655382:RXR655386 SHF655382:SHN655386 SRB655382:SRJ655386 TAX655382:TBF655386 TKT655382:TLB655386 TUP655382:TUX655386 UEL655382:UET655386 UOH655382:UOP655386 UYD655382:UYL655386 VHZ655382:VIH655386 VRV655382:VSD655386 WBR655382:WBZ655386 WLN655382:WLV655386 WVJ655382:WVR655386 B720918:J720922 IX720918:JF720922 ST720918:TB720922 ACP720918:ACX720922 AML720918:AMT720922 AWH720918:AWP720922 BGD720918:BGL720922 BPZ720918:BQH720922 BZV720918:CAD720922 CJR720918:CJZ720922 CTN720918:CTV720922 DDJ720918:DDR720922 DNF720918:DNN720922 DXB720918:DXJ720922 EGX720918:EHF720922 EQT720918:ERB720922 FAP720918:FAX720922 FKL720918:FKT720922 FUH720918:FUP720922 GED720918:GEL720922 GNZ720918:GOH720922 GXV720918:GYD720922 HHR720918:HHZ720922 HRN720918:HRV720922 IBJ720918:IBR720922 ILF720918:ILN720922 IVB720918:IVJ720922 JEX720918:JFF720922 JOT720918:JPB720922 JYP720918:JYX720922 KIL720918:KIT720922 KSH720918:KSP720922 LCD720918:LCL720922 LLZ720918:LMH720922 LVV720918:LWD720922 MFR720918:MFZ720922 MPN720918:MPV720922 MZJ720918:MZR720922 NJF720918:NJN720922 NTB720918:NTJ720922 OCX720918:ODF720922 OMT720918:ONB720922 OWP720918:OWX720922 PGL720918:PGT720922 PQH720918:PQP720922 QAD720918:QAL720922 QJZ720918:QKH720922 QTV720918:QUD720922 RDR720918:RDZ720922 RNN720918:RNV720922 RXJ720918:RXR720922 SHF720918:SHN720922 SRB720918:SRJ720922 TAX720918:TBF720922 TKT720918:TLB720922 TUP720918:TUX720922 UEL720918:UET720922 UOH720918:UOP720922 UYD720918:UYL720922 VHZ720918:VIH720922 VRV720918:VSD720922 WBR720918:WBZ720922 WLN720918:WLV720922 WVJ720918:WVR720922 B786454:J786458 IX786454:JF786458 ST786454:TB786458 ACP786454:ACX786458 AML786454:AMT786458 AWH786454:AWP786458 BGD786454:BGL786458 BPZ786454:BQH786458 BZV786454:CAD786458 CJR786454:CJZ786458 CTN786454:CTV786458 DDJ786454:DDR786458 DNF786454:DNN786458 DXB786454:DXJ786458 EGX786454:EHF786458 EQT786454:ERB786458 FAP786454:FAX786458 FKL786454:FKT786458 FUH786454:FUP786458 GED786454:GEL786458 GNZ786454:GOH786458 GXV786454:GYD786458 HHR786454:HHZ786458 HRN786454:HRV786458 IBJ786454:IBR786458 ILF786454:ILN786458 IVB786454:IVJ786458 JEX786454:JFF786458 JOT786454:JPB786458 JYP786454:JYX786458 KIL786454:KIT786458 KSH786454:KSP786458 LCD786454:LCL786458 LLZ786454:LMH786458 LVV786454:LWD786458 MFR786454:MFZ786458 MPN786454:MPV786458 MZJ786454:MZR786458 NJF786454:NJN786458 NTB786454:NTJ786458 OCX786454:ODF786458 OMT786454:ONB786458 OWP786454:OWX786458 PGL786454:PGT786458 PQH786454:PQP786458 QAD786454:QAL786458 QJZ786454:QKH786458 QTV786454:QUD786458 RDR786454:RDZ786458 RNN786454:RNV786458 RXJ786454:RXR786458 SHF786454:SHN786458 SRB786454:SRJ786458 TAX786454:TBF786458 TKT786454:TLB786458 TUP786454:TUX786458 UEL786454:UET786458 UOH786454:UOP786458 UYD786454:UYL786458 VHZ786454:VIH786458 VRV786454:VSD786458 WBR786454:WBZ786458 WLN786454:WLV786458 WVJ786454:WVR786458 B851990:J851994 IX851990:JF851994 ST851990:TB851994 ACP851990:ACX851994 AML851990:AMT851994 AWH851990:AWP851994 BGD851990:BGL851994 BPZ851990:BQH851994 BZV851990:CAD851994 CJR851990:CJZ851994 CTN851990:CTV851994 DDJ851990:DDR851994 DNF851990:DNN851994 DXB851990:DXJ851994 EGX851990:EHF851994 EQT851990:ERB851994 FAP851990:FAX851994 FKL851990:FKT851994 FUH851990:FUP851994 GED851990:GEL851994 GNZ851990:GOH851994 GXV851990:GYD851994 HHR851990:HHZ851994 HRN851990:HRV851994 IBJ851990:IBR851994 ILF851990:ILN851994 IVB851990:IVJ851994 JEX851990:JFF851994 JOT851990:JPB851994 JYP851990:JYX851994 KIL851990:KIT851994 KSH851990:KSP851994 LCD851990:LCL851994 LLZ851990:LMH851994 LVV851990:LWD851994 MFR851990:MFZ851994 MPN851990:MPV851994 MZJ851990:MZR851994 NJF851990:NJN851994 NTB851990:NTJ851994 OCX851990:ODF851994 OMT851990:ONB851994 OWP851990:OWX851994 PGL851990:PGT851994 PQH851990:PQP851994 QAD851990:QAL851994 QJZ851990:QKH851994 QTV851990:QUD851994 RDR851990:RDZ851994 RNN851990:RNV851994 RXJ851990:RXR851994 SHF851990:SHN851994 SRB851990:SRJ851994 TAX851990:TBF851994 TKT851990:TLB851994 TUP851990:TUX851994 UEL851990:UET851994 UOH851990:UOP851994 UYD851990:UYL851994 VHZ851990:VIH851994 VRV851990:VSD851994 WBR851990:WBZ851994 WLN851990:WLV851994 WVJ851990:WVR851994 B917526:J917530 IX917526:JF917530 ST917526:TB917530 ACP917526:ACX917530 AML917526:AMT917530 AWH917526:AWP917530 BGD917526:BGL917530 BPZ917526:BQH917530 BZV917526:CAD917530 CJR917526:CJZ917530 CTN917526:CTV917530 DDJ917526:DDR917530 DNF917526:DNN917530 DXB917526:DXJ917530 EGX917526:EHF917530 EQT917526:ERB917530 FAP917526:FAX917530 FKL917526:FKT917530 FUH917526:FUP917530 GED917526:GEL917530 GNZ917526:GOH917530 GXV917526:GYD917530 HHR917526:HHZ917530 HRN917526:HRV917530 IBJ917526:IBR917530 ILF917526:ILN917530 IVB917526:IVJ917530 JEX917526:JFF917530 JOT917526:JPB917530 JYP917526:JYX917530 KIL917526:KIT917530 KSH917526:KSP917530 LCD917526:LCL917530 LLZ917526:LMH917530 LVV917526:LWD917530 MFR917526:MFZ917530 MPN917526:MPV917530 MZJ917526:MZR917530 NJF917526:NJN917530 NTB917526:NTJ917530 OCX917526:ODF917530 OMT917526:ONB917530 OWP917526:OWX917530 PGL917526:PGT917530 PQH917526:PQP917530 QAD917526:QAL917530 QJZ917526:QKH917530 QTV917526:QUD917530 RDR917526:RDZ917530 RNN917526:RNV917530 RXJ917526:RXR917530 SHF917526:SHN917530 SRB917526:SRJ917530 TAX917526:TBF917530 TKT917526:TLB917530 TUP917526:TUX917530 UEL917526:UET917530 UOH917526:UOP917530 UYD917526:UYL917530 VHZ917526:VIH917530 VRV917526:VSD917530 WBR917526:WBZ917530 WLN917526:WLV917530 WVJ917526:WVR917530 B983062:J983066 IX983062:JF983066 ST983062:TB983066 ACP983062:ACX983066 AML983062:AMT983066 AWH983062:AWP983066 BGD983062:BGL983066 BPZ983062:BQH983066 BZV983062:CAD983066 CJR983062:CJZ983066 CTN983062:CTV983066 DDJ983062:DDR983066 DNF983062:DNN983066 DXB983062:DXJ983066 EGX983062:EHF983066 EQT983062:ERB983066 FAP983062:FAX983066 FKL983062:FKT983066 FUH983062:FUP983066 GED983062:GEL983066 GNZ983062:GOH983066 GXV983062:GYD983066 HHR983062:HHZ983066 HRN983062:HRV983066 IBJ983062:IBR983066 ILF983062:ILN983066 IVB983062:IVJ983066 JEX983062:JFF983066 JOT983062:JPB983066 JYP983062:JYX983066 KIL983062:KIT983066 KSH983062:KSP983066 LCD983062:LCL983066 LLZ983062:LMH983066 LVV983062:LWD983066 MFR983062:MFZ983066 MPN983062:MPV983066 MZJ983062:MZR983066 NJF983062:NJN983066 NTB983062:NTJ983066 OCX983062:ODF983066 OMT983062:ONB983066 OWP983062:OWX983066 PGL983062:PGT983066 PQH983062:PQP983066 QAD983062:QAL983066 QJZ983062:QKH983066 QTV983062:QUD983066 RDR983062:RDZ983066 RNN983062:RNV983066 RXJ983062:RXR983066 SHF983062:SHN983066 SRB983062:SRJ983066 TAX983062:TBF983066 TKT983062:TLB983066 TUP983062:TUX983066 UEL983062:UET983066 UOH983062:UOP983066 UYD983062:UYL983066 VHZ983062:VIH983066 VRV983062:VSD983066 WBR983062:WBZ983066 WLN983062:WLV983066 WVJ983062:WVR983066 B92:J96 IX92:JF96 ST92:TB96 ACP92:ACX96 AML92:AMT96 AWH92:AWP96 BGD92:BGL96 BPZ92:BQH96 BZV92:CAD96 CJR92:CJZ96 CTN92:CTV96 DDJ92:DDR96 DNF92:DNN96 DXB92:DXJ96 EGX92:EHF96 EQT92:ERB96 FAP92:FAX96 FKL92:FKT96 FUH92:FUP96 GED92:GEL96 GNZ92:GOH96 GXV92:GYD96 HHR92:HHZ96 HRN92:HRV96 IBJ92:IBR96 ILF92:ILN96 IVB92:IVJ96 JEX92:JFF96 JOT92:JPB96 JYP92:JYX96 KIL92:KIT96 KSH92:KSP96 LCD92:LCL96 LLZ92:LMH96 LVV92:LWD96 MFR92:MFZ96 MPN92:MPV96 MZJ92:MZR96 NJF92:NJN96 NTB92:NTJ96 OCX92:ODF96 OMT92:ONB96 OWP92:OWX96 PGL92:PGT96 PQH92:PQP96 QAD92:QAL96 QJZ92:QKH96 QTV92:QUD96 RDR92:RDZ96 RNN92:RNV96 RXJ92:RXR96 SHF92:SHN96 SRB92:SRJ96 TAX92:TBF96 TKT92:TLB96 TUP92:TUX96 UEL92:UET96 UOH92:UOP96 UYD92:UYL96 VHZ92:VIH96 VRV92:VSD96 WBR92:WBZ96 WLN92:WLV96 WVJ92:WVR96 B65628:J65632 IX65628:JF65632 ST65628:TB65632 ACP65628:ACX65632 AML65628:AMT65632 AWH65628:AWP65632 BGD65628:BGL65632 BPZ65628:BQH65632 BZV65628:CAD65632 CJR65628:CJZ65632 CTN65628:CTV65632 DDJ65628:DDR65632 DNF65628:DNN65632 DXB65628:DXJ65632 EGX65628:EHF65632 EQT65628:ERB65632 FAP65628:FAX65632 FKL65628:FKT65632 FUH65628:FUP65632 GED65628:GEL65632 GNZ65628:GOH65632 GXV65628:GYD65632 HHR65628:HHZ65632 HRN65628:HRV65632 IBJ65628:IBR65632 ILF65628:ILN65632 IVB65628:IVJ65632 JEX65628:JFF65632 JOT65628:JPB65632 JYP65628:JYX65632 KIL65628:KIT65632 KSH65628:KSP65632 LCD65628:LCL65632 LLZ65628:LMH65632 LVV65628:LWD65632 MFR65628:MFZ65632 MPN65628:MPV65632 MZJ65628:MZR65632 NJF65628:NJN65632 NTB65628:NTJ65632 OCX65628:ODF65632 OMT65628:ONB65632 OWP65628:OWX65632 PGL65628:PGT65632 PQH65628:PQP65632 QAD65628:QAL65632 QJZ65628:QKH65632 QTV65628:QUD65632 RDR65628:RDZ65632 RNN65628:RNV65632 RXJ65628:RXR65632 SHF65628:SHN65632 SRB65628:SRJ65632 TAX65628:TBF65632 TKT65628:TLB65632 TUP65628:TUX65632 UEL65628:UET65632 UOH65628:UOP65632 UYD65628:UYL65632 VHZ65628:VIH65632 VRV65628:VSD65632 WBR65628:WBZ65632 WLN65628:WLV65632 WVJ65628:WVR65632 B131164:J131168 IX131164:JF131168 ST131164:TB131168 ACP131164:ACX131168 AML131164:AMT131168 AWH131164:AWP131168 BGD131164:BGL131168 BPZ131164:BQH131168 BZV131164:CAD131168 CJR131164:CJZ131168 CTN131164:CTV131168 DDJ131164:DDR131168 DNF131164:DNN131168 DXB131164:DXJ131168 EGX131164:EHF131168 EQT131164:ERB131168 FAP131164:FAX131168 FKL131164:FKT131168 FUH131164:FUP131168 GED131164:GEL131168 GNZ131164:GOH131168 GXV131164:GYD131168 HHR131164:HHZ131168 HRN131164:HRV131168 IBJ131164:IBR131168 ILF131164:ILN131168 IVB131164:IVJ131168 JEX131164:JFF131168 JOT131164:JPB131168 JYP131164:JYX131168 KIL131164:KIT131168 KSH131164:KSP131168 LCD131164:LCL131168 LLZ131164:LMH131168 LVV131164:LWD131168 MFR131164:MFZ131168 MPN131164:MPV131168 MZJ131164:MZR131168 NJF131164:NJN131168 NTB131164:NTJ131168 OCX131164:ODF131168 OMT131164:ONB131168 OWP131164:OWX131168 PGL131164:PGT131168 PQH131164:PQP131168 QAD131164:QAL131168 QJZ131164:QKH131168 QTV131164:QUD131168 RDR131164:RDZ131168 RNN131164:RNV131168 RXJ131164:RXR131168 SHF131164:SHN131168 SRB131164:SRJ131168 TAX131164:TBF131168 TKT131164:TLB131168 TUP131164:TUX131168 UEL131164:UET131168 UOH131164:UOP131168 UYD131164:UYL131168 VHZ131164:VIH131168 VRV131164:VSD131168 WBR131164:WBZ131168 WLN131164:WLV131168 WVJ131164:WVR131168 B196700:J196704 IX196700:JF196704 ST196700:TB196704 ACP196700:ACX196704 AML196700:AMT196704 AWH196700:AWP196704 BGD196700:BGL196704 BPZ196700:BQH196704 BZV196700:CAD196704 CJR196700:CJZ196704 CTN196700:CTV196704 DDJ196700:DDR196704 DNF196700:DNN196704 DXB196700:DXJ196704 EGX196700:EHF196704 EQT196700:ERB196704 FAP196700:FAX196704 FKL196700:FKT196704 FUH196700:FUP196704 GED196700:GEL196704 GNZ196700:GOH196704 GXV196700:GYD196704 HHR196700:HHZ196704 HRN196700:HRV196704 IBJ196700:IBR196704 ILF196700:ILN196704 IVB196700:IVJ196704 JEX196700:JFF196704 JOT196700:JPB196704 JYP196700:JYX196704 KIL196700:KIT196704 KSH196700:KSP196704 LCD196700:LCL196704 LLZ196700:LMH196704 LVV196700:LWD196704 MFR196700:MFZ196704 MPN196700:MPV196704 MZJ196700:MZR196704 NJF196700:NJN196704 NTB196700:NTJ196704 OCX196700:ODF196704 OMT196700:ONB196704 OWP196700:OWX196704 PGL196700:PGT196704 PQH196700:PQP196704 QAD196700:QAL196704 QJZ196700:QKH196704 QTV196700:QUD196704 RDR196700:RDZ196704 RNN196700:RNV196704 RXJ196700:RXR196704 SHF196700:SHN196704 SRB196700:SRJ196704 TAX196700:TBF196704 TKT196700:TLB196704 TUP196700:TUX196704 UEL196700:UET196704 UOH196700:UOP196704 UYD196700:UYL196704 VHZ196700:VIH196704 VRV196700:VSD196704 WBR196700:WBZ196704 WLN196700:WLV196704 WVJ196700:WVR196704 B262236:J262240 IX262236:JF262240 ST262236:TB262240 ACP262236:ACX262240 AML262236:AMT262240 AWH262236:AWP262240 BGD262236:BGL262240 BPZ262236:BQH262240 BZV262236:CAD262240 CJR262236:CJZ262240 CTN262236:CTV262240 DDJ262236:DDR262240 DNF262236:DNN262240 DXB262236:DXJ262240 EGX262236:EHF262240 EQT262236:ERB262240 FAP262236:FAX262240 FKL262236:FKT262240 FUH262236:FUP262240 GED262236:GEL262240 GNZ262236:GOH262240 GXV262236:GYD262240 HHR262236:HHZ262240 HRN262236:HRV262240 IBJ262236:IBR262240 ILF262236:ILN262240 IVB262236:IVJ262240 JEX262236:JFF262240 JOT262236:JPB262240 JYP262236:JYX262240 KIL262236:KIT262240 KSH262236:KSP262240 LCD262236:LCL262240 LLZ262236:LMH262240 LVV262236:LWD262240 MFR262236:MFZ262240 MPN262236:MPV262240 MZJ262236:MZR262240 NJF262236:NJN262240 NTB262236:NTJ262240 OCX262236:ODF262240 OMT262236:ONB262240 OWP262236:OWX262240 PGL262236:PGT262240 PQH262236:PQP262240 QAD262236:QAL262240 QJZ262236:QKH262240 QTV262236:QUD262240 RDR262236:RDZ262240 RNN262236:RNV262240 RXJ262236:RXR262240 SHF262236:SHN262240 SRB262236:SRJ262240 TAX262236:TBF262240 TKT262236:TLB262240 TUP262236:TUX262240 UEL262236:UET262240 UOH262236:UOP262240 UYD262236:UYL262240 VHZ262236:VIH262240 VRV262236:VSD262240 WBR262236:WBZ262240 WLN262236:WLV262240 WVJ262236:WVR262240 B327772:J327776 IX327772:JF327776 ST327772:TB327776 ACP327772:ACX327776 AML327772:AMT327776 AWH327772:AWP327776 BGD327772:BGL327776 BPZ327772:BQH327776 BZV327772:CAD327776 CJR327772:CJZ327776 CTN327772:CTV327776 DDJ327772:DDR327776 DNF327772:DNN327776 DXB327772:DXJ327776 EGX327772:EHF327776 EQT327772:ERB327776 FAP327772:FAX327776 FKL327772:FKT327776 FUH327772:FUP327776 GED327772:GEL327776 GNZ327772:GOH327776 GXV327772:GYD327776 HHR327772:HHZ327776 HRN327772:HRV327776 IBJ327772:IBR327776 ILF327772:ILN327776 IVB327772:IVJ327776 JEX327772:JFF327776 JOT327772:JPB327776 JYP327772:JYX327776 KIL327772:KIT327776 KSH327772:KSP327776 LCD327772:LCL327776 LLZ327772:LMH327776 LVV327772:LWD327776 MFR327772:MFZ327776 MPN327772:MPV327776 MZJ327772:MZR327776 NJF327772:NJN327776 NTB327772:NTJ327776 OCX327772:ODF327776 OMT327772:ONB327776 OWP327772:OWX327776 PGL327772:PGT327776 PQH327772:PQP327776 QAD327772:QAL327776 QJZ327772:QKH327776 QTV327772:QUD327776 RDR327772:RDZ327776 RNN327772:RNV327776 RXJ327772:RXR327776 SHF327772:SHN327776 SRB327772:SRJ327776 TAX327772:TBF327776 TKT327772:TLB327776 TUP327772:TUX327776 UEL327772:UET327776 UOH327772:UOP327776 UYD327772:UYL327776 VHZ327772:VIH327776 VRV327772:VSD327776 WBR327772:WBZ327776 WLN327772:WLV327776 WVJ327772:WVR327776 B393308:J393312 IX393308:JF393312 ST393308:TB393312 ACP393308:ACX393312 AML393308:AMT393312 AWH393308:AWP393312 BGD393308:BGL393312 BPZ393308:BQH393312 BZV393308:CAD393312 CJR393308:CJZ393312 CTN393308:CTV393312 DDJ393308:DDR393312 DNF393308:DNN393312 DXB393308:DXJ393312 EGX393308:EHF393312 EQT393308:ERB393312 FAP393308:FAX393312 FKL393308:FKT393312 FUH393308:FUP393312 GED393308:GEL393312 GNZ393308:GOH393312 GXV393308:GYD393312 HHR393308:HHZ393312 HRN393308:HRV393312 IBJ393308:IBR393312 ILF393308:ILN393312 IVB393308:IVJ393312 JEX393308:JFF393312 JOT393308:JPB393312 JYP393308:JYX393312 KIL393308:KIT393312 KSH393308:KSP393312 LCD393308:LCL393312 LLZ393308:LMH393312 LVV393308:LWD393312 MFR393308:MFZ393312 MPN393308:MPV393312 MZJ393308:MZR393312 NJF393308:NJN393312 NTB393308:NTJ393312 OCX393308:ODF393312 OMT393308:ONB393312 OWP393308:OWX393312 PGL393308:PGT393312 PQH393308:PQP393312 QAD393308:QAL393312 QJZ393308:QKH393312 QTV393308:QUD393312 RDR393308:RDZ393312 RNN393308:RNV393312 RXJ393308:RXR393312 SHF393308:SHN393312 SRB393308:SRJ393312 TAX393308:TBF393312 TKT393308:TLB393312 TUP393308:TUX393312 UEL393308:UET393312 UOH393308:UOP393312 UYD393308:UYL393312 VHZ393308:VIH393312 VRV393308:VSD393312 WBR393308:WBZ393312 WLN393308:WLV393312 WVJ393308:WVR393312 B458844:J458848 IX458844:JF458848 ST458844:TB458848 ACP458844:ACX458848 AML458844:AMT458848 AWH458844:AWP458848 BGD458844:BGL458848 BPZ458844:BQH458848 BZV458844:CAD458848 CJR458844:CJZ458848 CTN458844:CTV458848 DDJ458844:DDR458848 DNF458844:DNN458848 DXB458844:DXJ458848 EGX458844:EHF458848 EQT458844:ERB458848 FAP458844:FAX458848 FKL458844:FKT458848 FUH458844:FUP458848 GED458844:GEL458848 GNZ458844:GOH458848 GXV458844:GYD458848 HHR458844:HHZ458848 HRN458844:HRV458848 IBJ458844:IBR458848 ILF458844:ILN458848 IVB458844:IVJ458848 JEX458844:JFF458848 JOT458844:JPB458848 JYP458844:JYX458848 KIL458844:KIT458848 KSH458844:KSP458848 LCD458844:LCL458848 LLZ458844:LMH458848 LVV458844:LWD458848 MFR458844:MFZ458848 MPN458844:MPV458848 MZJ458844:MZR458848 NJF458844:NJN458848 NTB458844:NTJ458848 OCX458844:ODF458848 OMT458844:ONB458848 OWP458844:OWX458848 PGL458844:PGT458848 PQH458844:PQP458848 QAD458844:QAL458848 QJZ458844:QKH458848 QTV458844:QUD458848 RDR458844:RDZ458848 RNN458844:RNV458848 RXJ458844:RXR458848 SHF458844:SHN458848 SRB458844:SRJ458848 TAX458844:TBF458848 TKT458844:TLB458848 TUP458844:TUX458848 UEL458844:UET458848 UOH458844:UOP458848 UYD458844:UYL458848 VHZ458844:VIH458848 VRV458844:VSD458848 WBR458844:WBZ458848 WLN458844:WLV458848 WVJ458844:WVR458848 B524380:J524384 IX524380:JF524384 ST524380:TB524384 ACP524380:ACX524384 AML524380:AMT524384 AWH524380:AWP524384 BGD524380:BGL524384 BPZ524380:BQH524384 BZV524380:CAD524384 CJR524380:CJZ524384 CTN524380:CTV524384 DDJ524380:DDR524384 DNF524380:DNN524384 DXB524380:DXJ524384 EGX524380:EHF524384 EQT524380:ERB524384 FAP524380:FAX524384 FKL524380:FKT524384 FUH524380:FUP524384 GED524380:GEL524384 GNZ524380:GOH524384 GXV524380:GYD524384 HHR524380:HHZ524384 HRN524380:HRV524384 IBJ524380:IBR524384 ILF524380:ILN524384 IVB524380:IVJ524384 JEX524380:JFF524384 JOT524380:JPB524384 JYP524380:JYX524384 KIL524380:KIT524384 KSH524380:KSP524384 LCD524380:LCL524384 LLZ524380:LMH524384 LVV524380:LWD524384 MFR524380:MFZ524384 MPN524380:MPV524384 MZJ524380:MZR524384 NJF524380:NJN524384 NTB524380:NTJ524384 OCX524380:ODF524384 OMT524380:ONB524384 OWP524380:OWX524384 PGL524380:PGT524384 PQH524380:PQP524384 QAD524380:QAL524384 QJZ524380:QKH524384 QTV524380:QUD524384 RDR524380:RDZ524384 RNN524380:RNV524384 RXJ524380:RXR524384 SHF524380:SHN524384 SRB524380:SRJ524384 TAX524380:TBF524384 TKT524380:TLB524384 TUP524380:TUX524384 UEL524380:UET524384 UOH524380:UOP524384 UYD524380:UYL524384 VHZ524380:VIH524384 VRV524380:VSD524384 WBR524380:WBZ524384 WLN524380:WLV524384 WVJ524380:WVR524384 B589916:J589920 IX589916:JF589920 ST589916:TB589920 ACP589916:ACX589920 AML589916:AMT589920 AWH589916:AWP589920 BGD589916:BGL589920 BPZ589916:BQH589920 BZV589916:CAD589920 CJR589916:CJZ589920 CTN589916:CTV589920 DDJ589916:DDR589920 DNF589916:DNN589920 DXB589916:DXJ589920 EGX589916:EHF589920 EQT589916:ERB589920 FAP589916:FAX589920 FKL589916:FKT589920 FUH589916:FUP589920 GED589916:GEL589920 GNZ589916:GOH589920 GXV589916:GYD589920 HHR589916:HHZ589920 HRN589916:HRV589920 IBJ589916:IBR589920 ILF589916:ILN589920 IVB589916:IVJ589920 JEX589916:JFF589920 JOT589916:JPB589920 JYP589916:JYX589920 KIL589916:KIT589920 KSH589916:KSP589920 LCD589916:LCL589920 LLZ589916:LMH589920 LVV589916:LWD589920 MFR589916:MFZ589920 MPN589916:MPV589920 MZJ589916:MZR589920 NJF589916:NJN589920 NTB589916:NTJ589920 OCX589916:ODF589920 OMT589916:ONB589920 OWP589916:OWX589920 PGL589916:PGT589920 PQH589916:PQP589920 QAD589916:QAL589920 QJZ589916:QKH589920 QTV589916:QUD589920 RDR589916:RDZ589920 RNN589916:RNV589920 RXJ589916:RXR589920 SHF589916:SHN589920 SRB589916:SRJ589920 TAX589916:TBF589920 TKT589916:TLB589920 TUP589916:TUX589920 UEL589916:UET589920 UOH589916:UOP589920 UYD589916:UYL589920 VHZ589916:VIH589920 VRV589916:VSD589920 WBR589916:WBZ589920 WLN589916:WLV589920 WVJ589916:WVR589920 B655452:J655456 IX655452:JF655456 ST655452:TB655456 ACP655452:ACX655456 AML655452:AMT655456 AWH655452:AWP655456 BGD655452:BGL655456 BPZ655452:BQH655456 BZV655452:CAD655456 CJR655452:CJZ655456 CTN655452:CTV655456 DDJ655452:DDR655456 DNF655452:DNN655456 DXB655452:DXJ655456 EGX655452:EHF655456 EQT655452:ERB655456 FAP655452:FAX655456 FKL655452:FKT655456 FUH655452:FUP655456 GED655452:GEL655456 GNZ655452:GOH655456 GXV655452:GYD655456 HHR655452:HHZ655456 HRN655452:HRV655456 IBJ655452:IBR655456 ILF655452:ILN655456 IVB655452:IVJ655456 JEX655452:JFF655456 JOT655452:JPB655456 JYP655452:JYX655456 KIL655452:KIT655456 KSH655452:KSP655456 LCD655452:LCL655456 LLZ655452:LMH655456 LVV655452:LWD655456 MFR655452:MFZ655456 MPN655452:MPV655456 MZJ655452:MZR655456 NJF655452:NJN655456 NTB655452:NTJ655456 OCX655452:ODF655456 OMT655452:ONB655456 OWP655452:OWX655456 PGL655452:PGT655456 PQH655452:PQP655456 QAD655452:QAL655456 QJZ655452:QKH655456 QTV655452:QUD655456 RDR655452:RDZ655456 RNN655452:RNV655456 RXJ655452:RXR655456 SHF655452:SHN655456 SRB655452:SRJ655456 TAX655452:TBF655456 TKT655452:TLB655456 TUP655452:TUX655456 UEL655452:UET655456 UOH655452:UOP655456 UYD655452:UYL655456 VHZ655452:VIH655456 VRV655452:VSD655456 WBR655452:WBZ655456 WLN655452:WLV655456 WVJ655452:WVR655456 B720988:J720992 IX720988:JF720992 ST720988:TB720992 ACP720988:ACX720992 AML720988:AMT720992 AWH720988:AWP720992 BGD720988:BGL720992 BPZ720988:BQH720992 BZV720988:CAD720992 CJR720988:CJZ720992 CTN720988:CTV720992 DDJ720988:DDR720992 DNF720988:DNN720992 DXB720988:DXJ720992 EGX720988:EHF720992 EQT720988:ERB720992 FAP720988:FAX720992 FKL720988:FKT720992 FUH720988:FUP720992 GED720988:GEL720992 GNZ720988:GOH720992 GXV720988:GYD720992 HHR720988:HHZ720992 HRN720988:HRV720992 IBJ720988:IBR720992 ILF720988:ILN720992 IVB720988:IVJ720992 JEX720988:JFF720992 JOT720988:JPB720992 JYP720988:JYX720992 KIL720988:KIT720992 KSH720988:KSP720992 LCD720988:LCL720992 LLZ720988:LMH720992 LVV720988:LWD720992 MFR720988:MFZ720992 MPN720988:MPV720992 MZJ720988:MZR720992 NJF720988:NJN720992 NTB720988:NTJ720992 OCX720988:ODF720992 OMT720988:ONB720992 OWP720988:OWX720992 PGL720988:PGT720992 PQH720988:PQP720992 QAD720988:QAL720992 QJZ720988:QKH720992 QTV720988:QUD720992 RDR720988:RDZ720992 RNN720988:RNV720992 RXJ720988:RXR720992 SHF720988:SHN720992 SRB720988:SRJ720992 TAX720988:TBF720992 TKT720988:TLB720992 TUP720988:TUX720992 UEL720988:UET720992 UOH720988:UOP720992 UYD720988:UYL720992 VHZ720988:VIH720992 VRV720988:VSD720992 WBR720988:WBZ720992 WLN720988:WLV720992 WVJ720988:WVR720992 B786524:J786528 IX786524:JF786528 ST786524:TB786528 ACP786524:ACX786528 AML786524:AMT786528 AWH786524:AWP786528 BGD786524:BGL786528 BPZ786524:BQH786528 BZV786524:CAD786528 CJR786524:CJZ786528 CTN786524:CTV786528 DDJ786524:DDR786528 DNF786524:DNN786528 DXB786524:DXJ786528 EGX786524:EHF786528 EQT786524:ERB786528 FAP786524:FAX786528 FKL786524:FKT786528 FUH786524:FUP786528 GED786524:GEL786528 GNZ786524:GOH786528 GXV786524:GYD786528 HHR786524:HHZ786528 HRN786524:HRV786528 IBJ786524:IBR786528 ILF786524:ILN786528 IVB786524:IVJ786528 JEX786524:JFF786528 JOT786524:JPB786528 JYP786524:JYX786528 KIL786524:KIT786528 KSH786524:KSP786528 LCD786524:LCL786528 LLZ786524:LMH786528 LVV786524:LWD786528 MFR786524:MFZ786528 MPN786524:MPV786528 MZJ786524:MZR786528 NJF786524:NJN786528 NTB786524:NTJ786528 OCX786524:ODF786528 OMT786524:ONB786528 OWP786524:OWX786528 PGL786524:PGT786528 PQH786524:PQP786528 QAD786524:QAL786528 QJZ786524:QKH786528 QTV786524:QUD786528 RDR786524:RDZ786528 RNN786524:RNV786528 RXJ786524:RXR786528 SHF786524:SHN786528 SRB786524:SRJ786528 TAX786524:TBF786528 TKT786524:TLB786528 TUP786524:TUX786528 UEL786524:UET786528 UOH786524:UOP786528 UYD786524:UYL786528 VHZ786524:VIH786528 VRV786524:VSD786528 WBR786524:WBZ786528 WLN786524:WLV786528 WVJ786524:WVR786528 B852060:J852064 IX852060:JF852064 ST852060:TB852064 ACP852060:ACX852064 AML852060:AMT852064 AWH852060:AWP852064 BGD852060:BGL852064 BPZ852060:BQH852064 BZV852060:CAD852064 CJR852060:CJZ852064 CTN852060:CTV852064 DDJ852060:DDR852064 DNF852060:DNN852064 DXB852060:DXJ852064 EGX852060:EHF852064 EQT852060:ERB852064 FAP852060:FAX852064 FKL852060:FKT852064 FUH852060:FUP852064 GED852060:GEL852064 GNZ852060:GOH852064 GXV852060:GYD852064 HHR852060:HHZ852064 HRN852060:HRV852064 IBJ852060:IBR852064 ILF852060:ILN852064 IVB852060:IVJ852064 JEX852060:JFF852064 JOT852060:JPB852064 JYP852060:JYX852064 KIL852060:KIT852064 KSH852060:KSP852064 LCD852060:LCL852064 LLZ852060:LMH852064 LVV852060:LWD852064 MFR852060:MFZ852064 MPN852060:MPV852064 MZJ852060:MZR852064 NJF852060:NJN852064 NTB852060:NTJ852064 OCX852060:ODF852064 OMT852060:ONB852064 OWP852060:OWX852064 PGL852060:PGT852064 PQH852060:PQP852064 QAD852060:QAL852064 QJZ852060:QKH852064 QTV852060:QUD852064 RDR852060:RDZ852064 RNN852060:RNV852064 RXJ852060:RXR852064 SHF852060:SHN852064 SRB852060:SRJ852064 TAX852060:TBF852064 TKT852060:TLB852064 TUP852060:TUX852064 UEL852060:UET852064 UOH852060:UOP852064 UYD852060:UYL852064 VHZ852060:VIH852064 VRV852060:VSD852064 WBR852060:WBZ852064 WLN852060:WLV852064 WVJ852060:WVR852064 B917596:J917600 IX917596:JF917600 ST917596:TB917600 ACP917596:ACX917600 AML917596:AMT917600 AWH917596:AWP917600 BGD917596:BGL917600 BPZ917596:BQH917600 BZV917596:CAD917600 CJR917596:CJZ917600 CTN917596:CTV917600 DDJ917596:DDR917600 DNF917596:DNN917600 DXB917596:DXJ917600 EGX917596:EHF917600 EQT917596:ERB917600 FAP917596:FAX917600 FKL917596:FKT917600 FUH917596:FUP917600 GED917596:GEL917600 GNZ917596:GOH917600 GXV917596:GYD917600 HHR917596:HHZ917600 HRN917596:HRV917600 IBJ917596:IBR917600 ILF917596:ILN917600 IVB917596:IVJ917600 JEX917596:JFF917600 JOT917596:JPB917600 JYP917596:JYX917600 KIL917596:KIT917600 KSH917596:KSP917600 LCD917596:LCL917600 LLZ917596:LMH917600 LVV917596:LWD917600 MFR917596:MFZ917600 MPN917596:MPV917600 MZJ917596:MZR917600 NJF917596:NJN917600 NTB917596:NTJ917600 OCX917596:ODF917600 OMT917596:ONB917600 OWP917596:OWX917600 PGL917596:PGT917600 PQH917596:PQP917600 QAD917596:QAL917600 QJZ917596:QKH917600 QTV917596:QUD917600 RDR917596:RDZ917600 RNN917596:RNV917600 RXJ917596:RXR917600 SHF917596:SHN917600 SRB917596:SRJ917600 TAX917596:TBF917600 TKT917596:TLB917600 TUP917596:TUX917600 UEL917596:UET917600 UOH917596:UOP917600 UYD917596:UYL917600 VHZ917596:VIH917600 VRV917596:VSD917600 WBR917596:WBZ917600 WLN917596:WLV917600 WVJ917596:WVR917600 B983132:J983136 IX983132:JF983136 ST983132:TB983136 ACP983132:ACX983136 AML983132:AMT983136 AWH983132:AWP983136 BGD983132:BGL983136 BPZ983132:BQH983136 BZV983132:CAD983136 CJR983132:CJZ983136 CTN983132:CTV983136 DDJ983132:DDR983136 DNF983132:DNN983136 DXB983132:DXJ983136 EGX983132:EHF983136 EQT983132:ERB983136 FAP983132:FAX983136 FKL983132:FKT983136 FUH983132:FUP983136 GED983132:GEL983136 GNZ983132:GOH983136 GXV983132:GYD983136 HHR983132:HHZ983136 HRN983132:HRV983136 IBJ983132:IBR983136 ILF983132:ILN983136 IVB983132:IVJ983136 JEX983132:JFF983136 JOT983132:JPB983136 JYP983132:JYX983136 KIL983132:KIT983136 KSH983132:KSP983136 LCD983132:LCL983136 LLZ983132:LMH983136 LVV983132:LWD983136 MFR983132:MFZ983136 MPN983132:MPV983136 MZJ983132:MZR983136 NJF983132:NJN983136 NTB983132:NTJ983136 OCX983132:ODF983136 OMT983132:ONB983136 OWP983132:OWX983136 PGL983132:PGT983136 PQH983132:PQP983136 QAD983132:QAL983136 QJZ983132:QKH983136 QTV983132:QUD983136 RDR983132:RDZ983136 RNN983132:RNV983136 RXJ983132:RXR983136 SHF983132:SHN983136 SRB983132:SRJ983136 TAX983132:TBF983136 TKT983132:TLB983136 TUP983132:TUX983136 UEL983132:UET983136 UOH983132:UOP983136 UYD983132:UYL983136 VHZ983132:VIH983136 VRV983132:VSD983136 WBR983132:WBZ983136 WLN983132:WLV983136 WVJ983132:WVR983136 B62:J66 IX62:JF66 ST62:TB66 ACP62:ACX66 AML62:AMT66 AWH62:AWP66 BGD62:BGL66 BPZ62:BQH66 BZV62:CAD66 CJR62:CJZ66 CTN62:CTV66 DDJ62:DDR66 DNF62:DNN66 DXB62:DXJ66 EGX62:EHF66 EQT62:ERB66 FAP62:FAX66 FKL62:FKT66 FUH62:FUP66 GED62:GEL66 GNZ62:GOH66 GXV62:GYD66 HHR62:HHZ66 HRN62:HRV66 IBJ62:IBR66 ILF62:ILN66 IVB62:IVJ66 JEX62:JFF66 JOT62:JPB66 JYP62:JYX66 KIL62:KIT66 KSH62:KSP66 LCD62:LCL66 LLZ62:LMH66 LVV62:LWD66 MFR62:MFZ66 MPN62:MPV66 MZJ62:MZR66 NJF62:NJN66 NTB62:NTJ66 OCX62:ODF66 OMT62:ONB66 OWP62:OWX66 PGL62:PGT66 PQH62:PQP66 QAD62:QAL66 QJZ62:QKH66 QTV62:QUD66 RDR62:RDZ66 RNN62:RNV66 RXJ62:RXR66 SHF62:SHN66 SRB62:SRJ66 TAX62:TBF66 TKT62:TLB66 TUP62:TUX66 UEL62:UET66 UOH62:UOP66 UYD62:UYL66 VHZ62:VIH66 VRV62:VSD66 WBR62:WBZ66 WLN62:WLV66 WVJ62:WVR66 B65598:J65602 IX65598:JF65602 ST65598:TB65602 ACP65598:ACX65602 AML65598:AMT65602 AWH65598:AWP65602 BGD65598:BGL65602 BPZ65598:BQH65602 BZV65598:CAD65602 CJR65598:CJZ65602 CTN65598:CTV65602 DDJ65598:DDR65602 DNF65598:DNN65602 DXB65598:DXJ65602 EGX65598:EHF65602 EQT65598:ERB65602 FAP65598:FAX65602 FKL65598:FKT65602 FUH65598:FUP65602 GED65598:GEL65602 GNZ65598:GOH65602 GXV65598:GYD65602 HHR65598:HHZ65602 HRN65598:HRV65602 IBJ65598:IBR65602 ILF65598:ILN65602 IVB65598:IVJ65602 JEX65598:JFF65602 JOT65598:JPB65602 JYP65598:JYX65602 KIL65598:KIT65602 KSH65598:KSP65602 LCD65598:LCL65602 LLZ65598:LMH65602 LVV65598:LWD65602 MFR65598:MFZ65602 MPN65598:MPV65602 MZJ65598:MZR65602 NJF65598:NJN65602 NTB65598:NTJ65602 OCX65598:ODF65602 OMT65598:ONB65602 OWP65598:OWX65602 PGL65598:PGT65602 PQH65598:PQP65602 QAD65598:QAL65602 QJZ65598:QKH65602 QTV65598:QUD65602 RDR65598:RDZ65602 RNN65598:RNV65602 RXJ65598:RXR65602 SHF65598:SHN65602 SRB65598:SRJ65602 TAX65598:TBF65602 TKT65598:TLB65602 TUP65598:TUX65602 UEL65598:UET65602 UOH65598:UOP65602 UYD65598:UYL65602 VHZ65598:VIH65602 VRV65598:VSD65602 WBR65598:WBZ65602 WLN65598:WLV65602 WVJ65598:WVR65602 B131134:J131138 IX131134:JF131138 ST131134:TB131138 ACP131134:ACX131138 AML131134:AMT131138 AWH131134:AWP131138 BGD131134:BGL131138 BPZ131134:BQH131138 BZV131134:CAD131138 CJR131134:CJZ131138 CTN131134:CTV131138 DDJ131134:DDR131138 DNF131134:DNN131138 DXB131134:DXJ131138 EGX131134:EHF131138 EQT131134:ERB131138 FAP131134:FAX131138 FKL131134:FKT131138 FUH131134:FUP131138 GED131134:GEL131138 GNZ131134:GOH131138 GXV131134:GYD131138 HHR131134:HHZ131138 HRN131134:HRV131138 IBJ131134:IBR131138 ILF131134:ILN131138 IVB131134:IVJ131138 JEX131134:JFF131138 JOT131134:JPB131138 JYP131134:JYX131138 KIL131134:KIT131138 KSH131134:KSP131138 LCD131134:LCL131138 LLZ131134:LMH131138 LVV131134:LWD131138 MFR131134:MFZ131138 MPN131134:MPV131138 MZJ131134:MZR131138 NJF131134:NJN131138 NTB131134:NTJ131138 OCX131134:ODF131138 OMT131134:ONB131138 OWP131134:OWX131138 PGL131134:PGT131138 PQH131134:PQP131138 QAD131134:QAL131138 QJZ131134:QKH131138 QTV131134:QUD131138 RDR131134:RDZ131138 RNN131134:RNV131138 RXJ131134:RXR131138 SHF131134:SHN131138 SRB131134:SRJ131138 TAX131134:TBF131138 TKT131134:TLB131138 TUP131134:TUX131138 UEL131134:UET131138 UOH131134:UOP131138 UYD131134:UYL131138 VHZ131134:VIH131138 VRV131134:VSD131138 WBR131134:WBZ131138 WLN131134:WLV131138 WVJ131134:WVR131138 B196670:J196674 IX196670:JF196674 ST196670:TB196674 ACP196670:ACX196674 AML196670:AMT196674 AWH196670:AWP196674 BGD196670:BGL196674 BPZ196670:BQH196674 BZV196670:CAD196674 CJR196670:CJZ196674 CTN196670:CTV196674 DDJ196670:DDR196674 DNF196670:DNN196674 DXB196670:DXJ196674 EGX196670:EHF196674 EQT196670:ERB196674 FAP196670:FAX196674 FKL196670:FKT196674 FUH196670:FUP196674 GED196670:GEL196674 GNZ196670:GOH196674 GXV196670:GYD196674 HHR196670:HHZ196674 HRN196670:HRV196674 IBJ196670:IBR196674 ILF196670:ILN196674 IVB196670:IVJ196674 JEX196670:JFF196674 JOT196670:JPB196674 JYP196670:JYX196674 KIL196670:KIT196674 KSH196670:KSP196674 LCD196670:LCL196674 LLZ196670:LMH196674 LVV196670:LWD196674 MFR196670:MFZ196674 MPN196670:MPV196674 MZJ196670:MZR196674 NJF196670:NJN196674 NTB196670:NTJ196674 OCX196670:ODF196674 OMT196670:ONB196674 OWP196670:OWX196674 PGL196670:PGT196674 PQH196670:PQP196674 QAD196670:QAL196674 QJZ196670:QKH196674 QTV196670:QUD196674 RDR196670:RDZ196674 RNN196670:RNV196674 RXJ196670:RXR196674 SHF196670:SHN196674 SRB196670:SRJ196674 TAX196670:TBF196674 TKT196670:TLB196674 TUP196670:TUX196674 UEL196670:UET196674 UOH196670:UOP196674 UYD196670:UYL196674 VHZ196670:VIH196674 VRV196670:VSD196674 WBR196670:WBZ196674 WLN196670:WLV196674 WVJ196670:WVR196674 B262206:J262210 IX262206:JF262210 ST262206:TB262210 ACP262206:ACX262210 AML262206:AMT262210 AWH262206:AWP262210 BGD262206:BGL262210 BPZ262206:BQH262210 BZV262206:CAD262210 CJR262206:CJZ262210 CTN262206:CTV262210 DDJ262206:DDR262210 DNF262206:DNN262210 DXB262206:DXJ262210 EGX262206:EHF262210 EQT262206:ERB262210 FAP262206:FAX262210 FKL262206:FKT262210 FUH262206:FUP262210 GED262206:GEL262210 GNZ262206:GOH262210 GXV262206:GYD262210 HHR262206:HHZ262210 HRN262206:HRV262210 IBJ262206:IBR262210 ILF262206:ILN262210 IVB262206:IVJ262210 JEX262206:JFF262210 JOT262206:JPB262210 JYP262206:JYX262210 KIL262206:KIT262210 KSH262206:KSP262210 LCD262206:LCL262210 LLZ262206:LMH262210 LVV262206:LWD262210 MFR262206:MFZ262210 MPN262206:MPV262210 MZJ262206:MZR262210 NJF262206:NJN262210 NTB262206:NTJ262210 OCX262206:ODF262210 OMT262206:ONB262210 OWP262206:OWX262210 PGL262206:PGT262210 PQH262206:PQP262210 QAD262206:QAL262210 QJZ262206:QKH262210 QTV262206:QUD262210 RDR262206:RDZ262210 RNN262206:RNV262210 RXJ262206:RXR262210 SHF262206:SHN262210 SRB262206:SRJ262210 TAX262206:TBF262210 TKT262206:TLB262210 TUP262206:TUX262210 UEL262206:UET262210 UOH262206:UOP262210 UYD262206:UYL262210 VHZ262206:VIH262210 VRV262206:VSD262210 WBR262206:WBZ262210 WLN262206:WLV262210 WVJ262206:WVR262210 B327742:J327746 IX327742:JF327746 ST327742:TB327746 ACP327742:ACX327746 AML327742:AMT327746 AWH327742:AWP327746 BGD327742:BGL327746 BPZ327742:BQH327746 BZV327742:CAD327746 CJR327742:CJZ327746 CTN327742:CTV327746 DDJ327742:DDR327746 DNF327742:DNN327746 DXB327742:DXJ327746 EGX327742:EHF327746 EQT327742:ERB327746 FAP327742:FAX327746 FKL327742:FKT327746 FUH327742:FUP327746 GED327742:GEL327746 GNZ327742:GOH327746 GXV327742:GYD327746 HHR327742:HHZ327746 HRN327742:HRV327746 IBJ327742:IBR327746 ILF327742:ILN327746 IVB327742:IVJ327746 JEX327742:JFF327746 JOT327742:JPB327746 JYP327742:JYX327746 KIL327742:KIT327746 KSH327742:KSP327746 LCD327742:LCL327746 LLZ327742:LMH327746 LVV327742:LWD327746 MFR327742:MFZ327746 MPN327742:MPV327746 MZJ327742:MZR327746 NJF327742:NJN327746 NTB327742:NTJ327746 OCX327742:ODF327746 OMT327742:ONB327746 OWP327742:OWX327746 PGL327742:PGT327746 PQH327742:PQP327746 QAD327742:QAL327746 QJZ327742:QKH327746 QTV327742:QUD327746 RDR327742:RDZ327746 RNN327742:RNV327746 RXJ327742:RXR327746 SHF327742:SHN327746 SRB327742:SRJ327746 TAX327742:TBF327746 TKT327742:TLB327746 TUP327742:TUX327746 UEL327742:UET327746 UOH327742:UOP327746 UYD327742:UYL327746 VHZ327742:VIH327746 VRV327742:VSD327746 WBR327742:WBZ327746 WLN327742:WLV327746 WVJ327742:WVR327746 B393278:J393282 IX393278:JF393282 ST393278:TB393282 ACP393278:ACX393282 AML393278:AMT393282 AWH393278:AWP393282 BGD393278:BGL393282 BPZ393278:BQH393282 BZV393278:CAD393282 CJR393278:CJZ393282 CTN393278:CTV393282 DDJ393278:DDR393282 DNF393278:DNN393282 DXB393278:DXJ393282 EGX393278:EHF393282 EQT393278:ERB393282 FAP393278:FAX393282 FKL393278:FKT393282 FUH393278:FUP393282 GED393278:GEL393282 GNZ393278:GOH393282 GXV393278:GYD393282 HHR393278:HHZ393282 HRN393278:HRV393282 IBJ393278:IBR393282 ILF393278:ILN393282 IVB393278:IVJ393282 JEX393278:JFF393282 JOT393278:JPB393282 JYP393278:JYX393282 KIL393278:KIT393282 KSH393278:KSP393282 LCD393278:LCL393282 LLZ393278:LMH393282 LVV393278:LWD393282 MFR393278:MFZ393282 MPN393278:MPV393282 MZJ393278:MZR393282 NJF393278:NJN393282 NTB393278:NTJ393282 OCX393278:ODF393282 OMT393278:ONB393282 OWP393278:OWX393282 PGL393278:PGT393282 PQH393278:PQP393282 QAD393278:QAL393282 QJZ393278:QKH393282 QTV393278:QUD393282 RDR393278:RDZ393282 RNN393278:RNV393282 RXJ393278:RXR393282 SHF393278:SHN393282 SRB393278:SRJ393282 TAX393278:TBF393282 TKT393278:TLB393282 TUP393278:TUX393282 UEL393278:UET393282 UOH393278:UOP393282 UYD393278:UYL393282 VHZ393278:VIH393282 VRV393278:VSD393282 WBR393278:WBZ393282 WLN393278:WLV393282 WVJ393278:WVR393282 B458814:J458818 IX458814:JF458818 ST458814:TB458818 ACP458814:ACX458818 AML458814:AMT458818 AWH458814:AWP458818 BGD458814:BGL458818 BPZ458814:BQH458818 BZV458814:CAD458818 CJR458814:CJZ458818 CTN458814:CTV458818 DDJ458814:DDR458818 DNF458814:DNN458818 DXB458814:DXJ458818 EGX458814:EHF458818 EQT458814:ERB458818 FAP458814:FAX458818 FKL458814:FKT458818 FUH458814:FUP458818 GED458814:GEL458818 GNZ458814:GOH458818 GXV458814:GYD458818 HHR458814:HHZ458818 HRN458814:HRV458818 IBJ458814:IBR458818 ILF458814:ILN458818 IVB458814:IVJ458818 JEX458814:JFF458818 JOT458814:JPB458818 JYP458814:JYX458818 KIL458814:KIT458818 KSH458814:KSP458818 LCD458814:LCL458818 LLZ458814:LMH458818 LVV458814:LWD458818 MFR458814:MFZ458818 MPN458814:MPV458818 MZJ458814:MZR458818 NJF458814:NJN458818 NTB458814:NTJ458818 OCX458814:ODF458818 OMT458814:ONB458818 OWP458814:OWX458818 PGL458814:PGT458818 PQH458814:PQP458818 QAD458814:QAL458818 QJZ458814:QKH458818 QTV458814:QUD458818 RDR458814:RDZ458818 RNN458814:RNV458818 RXJ458814:RXR458818 SHF458814:SHN458818 SRB458814:SRJ458818 TAX458814:TBF458818 TKT458814:TLB458818 TUP458814:TUX458818 UEL458814:UET458818 UOH458814:UOP458818 UYD458814:UYL458818 VHZ458814:VIH458818 VRV458814:VSD458818 WBR458814:WBZ458818 WLN458814:WLV458818 WVJ458814:WVR458818 B524350:J524354 IX524350:JF524354 ST524350:TB524354 ACP524350:ACX524354 AML524350:AMT524354 AWH524350:AWP524354 BGD524350:BGL524354 BPZ524350:BQH524354 BZV524350:CAD524354 CJR524350:CJZ524354 CTN524350:CTV524354 DDJ524350:DDR524354 DNF524350:DNN524354 DXB524350:DXJ524354 EGX524350:EHF524354 EQT524350:ERB524354 FAP524350:FAX524354 FKL524350:FKT524354 FUH524350:FUP524354 GED524350:GEL524354 GNZ524350:GOH524354 GXV524350:GYD524354 HHR524350:HHZ524354 HRN524350:HRV524354 IBJ524350:IBR524354 ILF524350:ILN524354 IVB524350:IVJ524354 JEX524350:JFF524354 JOT524350:JPB524354 JYP524350:JYX524354 KIL524350:KIT524354 KSH524350:KSP524354 LCD524350:LCL524354 LLZ524350:LMH524354 LVV524350:LWD524354 MFR524350:MFZ524354 MPN524350:MPV524354 MZJ524350:MZR524354 NJF524350:NJN524354 NTB524350:NTJ524354 OCX524350:ODF524354 OMT524350:ONB524354 OWP524350:OWX524354 PGL524350:PGT524354 PQH524350:PQP524354 QAD524350:QAL524354 QJZ524350:QKH524354 QTV524350:QUD524354 RDR524350:RDZ524354 RNN524350:RNV524354 RXJ524350:RXR524354 SHF524350:SHN524354 SRB524350:SRJ524354 TAX524350:TBF524354 TKT524350:TLB524354 TUP524350:TUX524354 UEL524350:UET524354 UOH524350:UOP524354 UYD524350:UYL524354 VHZ524350:VIH524354 VRV524350:VSD524354 WBR524350:WBZ524354 WLN524350:WLV524354 WVJ524350:WVR524354 B589886:J589890 IX589886:JF589890 ST589886:TB589890 ACP589886:ACX589890 AML589886:AMT589890 AWH589886:AWP589890 BGD589886:BGL589890 BPZ589886:BQH589890 BZV589886:CAD589890 CJR589886:CJZ589890 CTN589886:CTV589890 DDJ589886:DDR589890 DNF589886:DNN589890 DXB589886:DXJ589890 EGX589886:EHF589890 EQT589886:ERB589890 FAP589886:FAX589890 FKL589886:FKT589890 FUH589886:FUP589890 GED589886:GEL589890 GNZ589886:GOH589890 GXV589886:GYD589890 HHR589886:HHZ589890 HRN589886:HRV589890 IBJ589886:IBR589890 ILF589886:ILN589890 IVB589886:IVJ589890 JEX589886:JFF589890 JOT589886:JPB589890 JYP589886:JYX589890 KIL589886:KIT589890 KSH589886:KSP589890 LCD589886:LCL589890 LLZ589886:LMH589890 LVV589886:LWD589890 MFR589886:MFZ589890 MPN589886:MPV589890 MZJ589886:MZR589890 NJF589886:NJN589890 NTB589886:NTJ589890 OCX589886:ODF589890 OMT589886:ONB589890 OWP589886:OWX589890 PGL589886:PGT589890 PQH589886:PQP589890 QAD589886:QAL589890 QJZ589886:QKH589890 QTV589886:QUD589890 RDR589886:RDZ589890 RNN589886:RNV589890 RXJ589886:RXR589890 SHF589886:SHN589890 SRB589886:SRJ589890 TAX589886:TBF589890 TKT589886:TLB589890 TUP589886:TUX589890 UEL589886:UET589890 UOH589886:UOP589890 UYD589886:UYL589890 VHZ589886:VIH589890 VRV589886:VSD589890 WBR589886:WBZ589890 WLN589886:WLV589890 WVJ589886:WVR589890 B655422:J655426 IX655422:JF655426 ST655422:TB655426 ACP655422:ACX655426 AML655422:AMT655426 AWH655422:AWP655426 BGD655422:BGL655426 BPZ655422:BQH655426 BZV655422:CAD655426 CJR655422:CJZ655426 CTN655422:CTV655426 DDJ655422:DDR655426 DNF655422:DNN655426 DXB655422:DXJ655426 EGX655422:EHF655426 EQT655422:ERB655426 FAP655422:FAX655426 FKL655422:FKT655426 FUH655422:FUP655426 GED655422:GEL655426 GNZ655422:GOH655426 GXV655422:GYD655426 HHR655422:HHZ655426 HRN655422:HRV655426 IBJ655422:IBR655426 ILF655422:ILN655426 IVB655422:IVJ655426 JEX655422:JFF655426 JOT655422:JPB655426 JYP655422:JYX655426 KIL655422:KIT655426 KSH655422:KSP655426 LCD655422:LCL655426 LLZ655422:LMH655426 LVV655422:LWD655426 MFR655422:MFZ655426 MPN655422:MPV655426 MZJ655422:MZR655426 NJF655422:NJN655426 NTB655422:NTJ655426 OCX655422:ODF655426 OMT655422:ONB655426 OWP655422:OWX655426 PGL655422:PGT655426 PQH655422:PQP655426 QAD655422:QAL655426 QJZ655422:QKH655426 QTV655422:QUD655426 RDR655422:RDZ655426 RNN655422:RNV655426 RXJ655422:RXR655426 SHF655422:SHN655426 SRB655422:SRJ655426 TAX655422:TBF655426 TKT655422:TLB655426 TUP655422:TUX655426 UEL655422:UET655426 UOH655422:UOP655426 UYD655422:UYL655426 VHZ655422:VIH655426 VRV655422:VSD655426 WBR655422:WBZ655426 WLN655422:WLV655426 WVJ655422:WVR655426 B720958:J720962 IX720958:JF720962 ST720958:TB720962 ACP720958:ACX720962 AML720958:AMT720962 AWH720958:AWP720962 BGD720958:BGL720962 BPZ720958:BQH720962 BZV720958:CAD720962 CJR720958:CJZ720962 CTN720958:CTV720962 DDJ720958:DDR720962 DNF720958:DNN720962 DXB720958:DXJ720962 EGX720958:EHF720962 EQT720958:ERB720962 FAP720958:FAX720962 FKL720958:FKT720962 FUH720958:FUP720962 GED720958:GEL720962 GNZ720958:GOH720962 GXV720958:GYD720962 HHR720958:HHZ720962 HRN720958:HRV720962 IBJ720958:IBR720962 ILF720958:ILN720962 IVB720958:IVJ720962 JEX720958:JFF720962 JOT720958:JPB720962 JYP720958:JYX720962 KIL720958:KIT720962 KSH720958:KSP720962 LCD720958:LCL720962 LLZ720958:LMH720962 LVV720958:LWD720962 MFR720958:MFZ720962 MPN720958:MPV720962 MZJ720958:MZR720962 NJF720958:NJN720962 NTB720958:NTJ720962 OCX720958:ODF720962 OMT720958:ONB720962 OWP720958:OWX720962 PGL720958:PGT720962 PQH720958:PQP720962 QAD720958:QAL720962 QJZ720958:QKH720962 QTV720958:QUD720962 RDR720958:RDZ720962 RNN720958:RNV720962 RXJ720958:RXR720962 SHF720958:SHN720962 SRB720958:SRJ720962 TAX720958:TBF720962 TKT720958:TLB720962 TUP720958:TUX720962 UEL720958:UET720962 UOH720958:UOP720962 UYD720958:UYL720962 VHZ720958:VIH720962 VRV720958:VSD720962 WBR720958:WBZ720962 WLN720958:WLV720962 WVJ720958:WVR720962 B786494:J786498 IX786494:JF786498 ST786494:TB786498 ACP786494:ACX786498 AML786494:AMT786498 AWH786494:AWP786498 BGD786494:BGL786498 BPZ786494:BQH786498 BZV786494:CAD786498 CJR786494:CJZ786498 CTN786494:CTV786498 DDJ786494:DDR786498 DNF786494:DNN786498 DXB786494:DXJ786498 EGX786494:EHF786498 EQT786494:ERB786498 FAP786494:FAX786498 FKL786494:FKT786498 FUH786494:FUP786498 GED786494:GEL786498 GNZ786494:GOH786498 GXV786494:GYD786498 HHR786494:HHZ786498 HRN786494:HRV786498 IBJ786494:IBR786498 ILF786494:ILN786498 IVB786494:IVJ786498 JEX786494:JFF786498 JOT786494:JPB786498 JYP786494:JYX786498 KIL786494:KIT786498 KSH786494:KSP786498 LCD786494:LCL786498 LLZ786494:LMH786498 LVV786494:LWD786498 MFR786494:MFZ786498 MPN786494:MPV786498 MZJ786494:MZR786498 NJF786494:NJN786498 NTB786494:NTJ786498 OCX786494:ODF786498 OMT786494:ONB786498 OWP786494:OWX786498 PGL786494:PGT786498 PQH786494:PQP786498 QAD786494:QAL786498 QJZ786494:QKH786498 QTV786494:QUD786498 RDR786494:RDZ786498 RNN786494:RNV786498 RXJ786494:RXR786498 SHF786494:SHN786498 SRB786494:SRJ786498 TAX786494:TBF786498 TKT786494:TLB786498 TUP786494:TUX786498 UEL786494:UET786498 UOH786494:UOP786498 UYD786494:UYL786498 VHZ786494:VIH786498 VRV786494:VSD786498 WBR786494:WBZ786498 WLN786494:WLV786498 WVJ786494:WVR786498 B852030:J852034 IX852030:JF852034 ST852030:TB852034 ACP852030:ACX852034 AML852030:AMT852034 AWH852030:AWP852034 BGD852030:BGL852034 BPZ852030:BQH852034 BZV852030:CAD852034 CJR852030:CJZ852034 CTN852030:CTV852034 DDJ852030:DDR852034 DNF852030:DNN852034 DXB852030:DXJ852034 EGX852030:EHF852034 EQT852030:ERB852034 FAP852030:FAX852034 FKL852030:FKT852034 FUH852030:FUP852034 GED852030:GEL852034 GNZ852030:GOH852034 GXV852030:GYD852034 HHR852030:HHZ852034 HRN852030:HRV852034 IBJ852030:IBR852034 ILF852030:ILN852034 IVB852030:IVJ852034 JEX852030:JFF852034 JOT852030:JPB852034 JYP852030:JYX852034 KIL852030:KIT852034 KSH852030:KSP852034 LCD852030:LCL852034 LLZ852030:LMH852034 LVV852030:LWD852034 MFR852030:MFZ852034 MPN852030:MPV852034 MZJ852030:MZR852034 NJF852030:NJN852034 NTB852030:NTJ852034 OCX852030:ODF852034 OMT852030:ONB852034 OWP852030:OWX852034 PGL852030:PGT852034 PQH852030:PQP852034 QAD852030:QAL852034 QJZ852030:QKH852034 QTV852030:QUD852034 RDR852030:RDZ852034 RNN852030:RNV852034 RXJ852030:RXR852034 SHF852030:SHN852034 SRB852030:SRJ852034 TAX852030:TBF852034 TKT852030:TLB852034 TUP852030:TUX852034 UEL852030:UET852034 UOH852030:UOP852034 UYD852030:UYL852034 VHZ852030:VIH852034 VRV852030:VSD852034 WBR852030:WBZ852034 WLN852030:WLV852034 WVJ852030:WVR852034 B917566:J917570 IX917566:JF917570 ST917566:TB917570 ACP917566:ACX917570 AML917566:AMT917570 AWH917566:AWP917570 BGD917566:BGL917570 BPZ917566:BQH917570 BZV917566:CAD917570 CJR917566:CJZ917570 CTN917566:CTV917570 DDJ917566:DDR917570 DNF917566:DNN917570 DXB917566:DXJ917570 EGX917566:EHF917570 EQT917566:ERB917570 FAP917566:FAX917570 FKL917566:FKT917570 FUH917566:FUP917570 GED917566:GEL917570 GNZ917566:GOH917570 GXV917566:GYD917570 HHR917566:HHZ917570 HRN917566:HRV917570 IBJ917566:IBR917570 ILF917566:ILN917570 IVB917566:IVJ917570 JEX917566:JFF917570 JOT917566:JPB917570 JYP917566:JYX917570 KIL917566:KIT917570 KSH917566:KSP917570 LCD917566:LCL917570 LLZ917566:LMH917570 LVV917566:LWD917570 MFR917566:MFZ917570 MPN917566:MPV917570 MZJ917566:MZR917570 NJF917566:NJN917570 NTB917566:NTJ917570 OCX917566:ODF917570 OMT917566:ONB917570 OWP917566:OWX917570 PGL917566:PGT917570 PQH917566:PQP917570 QAD917566:QAL917570 QJZ917566:QKH917570 QTV917566:QUD917570 RDR917566:RDZ917570 RNN917566:RNV917570 RXJ917566:RXR917570 SHF917566:SHN917570 SRB917566:SRJ917570 TAX917566:TBF917570 TKT917566:TLB917570 TUP917566:TUX917570 UEL917566:UET917570 UOH917566:UOP917570 UYD917566:UYL917570 VHZ917566:VIH917570 VRV917566:VSD917570 WBR917566:WBZ917570 WLN917566:WLV917570 WVJ917566:WVR917570 B983102:J983106 IX983102:JF983106 ST983102:TB983106 ACP983102:ACX983106 AML983102:AMT983106 AWH983102:AWP983106 BGD983102:BGL983106 BPZ983102:BQH983106 BZV983102:CAD983106 CJR983102:CJZ983106 CTN983102:CTV983106 DDJ983102:DDR983106 DNF983102:DNN983106 DXB983102:DXJ983106 EGX983102:EHF983106 EQT983102:ERB983106 FAP983102:FAX983106 FKL983102:FKT983106 FUH983102:FUP983106 GED983102:GEL983106 GNZ983102:GOH983106 GXV983102:GYD983106 HHR983102:HHZ983106 HRN983102:HRV983106 IBJ983102:IBR983106 ILF983102:ILN983106 IVB983102:IVJ983106 JEX983102:JFF983106 JOT983102:JPB983106 JYP983102:JYX983106 KIL983102:KIT983106 KSH983102:KSP983106 LCD983102:LCL983106 LLZ983102:LMH983106 LVV983102:LWD983106 MFR983102:MFZ983106 MPN983102:MPV983106 MZJ983102:MZR983106 NJF983102:NJN983106 NTB983102:NTJ983106 OCX983102:ODF983106 OMT983102:ONB983106 OWP983102:OWX983106 PGL983102:PGT983106 PQH983102:PQP983106 QAD983102:QAL983106 QJZ983102:QKH983106 QTV983102:QUD983106 RDR983102:RDZ983106 RNN983102:RNV983106 RXJ983102:RXR983106 SHF983102:SHN983106 SRB983102:SRJ983106 TAX983102:TBF983106 TKT983102:TLB983106 TUP983102:TUX983106 UEL983102:UET983106 UOH983102:UOP983106 UYD983102:UYL983106 VHZ983102:VIH983106 VRV983102:VSD983106 WBR983102:WBZ983106 WLN983102:WLV983106 WVJ983102:WVR983106 B72:J76 IX72:JF76 ST72:TB76 ACP72:ACX76 AML72:AMT76 AWH72:AWP76 BGD72:BGL76 BPZ72:BQH76 BZV72:CAD76 CJR72:CJZ76 CTN72:CTV76 DDJ72:DDR76 DNF72:DNN76 DXB72:DXJ76 EGX72:EHF76 EQT72:ERB76 FAP72:FAX76 FKL72:FKT76 FUH72:FUP76 GED72:GEL76 GNZ72:GOH76 GXV72:GYD76 HHR72:HHZ76 HRN72:HRV76 IBJ72:IBR76 ILF72:ILN76 IVB72:IVJ76 JEX72:JFF76 JOT72:JPB76 JYP72:JYX76 KIL72:KIT76 KSH72:KSP76 LCD72:LCL76 LLZ72:LMH76 LVV72:LWD76 MFR72:MFZ76 MPN72:MPV76 MZJ72:MZR76 NJF72:NJN76 NTB72:NTJ76 OCX72:ODF76 OMT72:ONB76 OWP72:OWX76 PGL72:PGT76 PQH72:PQP76 QAD72:QAL76 QJZ72:QKH76 QTV72:QUD76 RDR72:RDZ76 RNN72:RNV76 RXJ72:RXR76 SHF72:SHN76 SRB72:SRJ76 TAX72:TBF76 TKT72:TLB76 TUP72:TUX76 UEL72:UET76 UOH72:UOP76 UYD72:UYL76 VHZ72:VIH76 VRV72:VSD76 WBR72:WBZ76 WLN72:WLV76 WVJ72:WVR76 B65608:J65612 IX65608:JF65612 ST65608:TB65612 ACP65608:ACX65612 AML65608:AMT65612 AWH65608:AWP65612 BGD65608:BGL65612 BPZ65608:BQH65612 BZV65608:CAD65612 CJR65608:CJZ65612 CTN65608:CTV65612 DDJ65608:DDR65612 DNF65608:DNN65612 DXB65608:DXJ65612 EGX65608:EHF65612 EQT65608:ERB65612 FAP65608:FAX65612 FKL65608:FKT65612 FUH65608:FUP65612 GED65608:GEL65612 GNZ65608:GOH65612 GXV65608:GYD65612 HHR65608:HHZ65612 HRN65608:HRV65612 IBJ65608:IBR65612 ILF65608:ILN65612 IVB65608:IVJ65612 JEX65608:JFF65612 JOT65608:JPB65612 JYP65608:JYX65612 KIL65608:KIT65612 KSH65608:KSP65612 LCD65608:LCL65612 LLZ65608:LMH65612 LVV65608:LWD65612 MFR65608:MFZ65612 MPN65608:MPV65612 MZJ65608:MZR65612 NJF65608:NJN65612 NTB65608:NTJ65612 OCX65608:ODF65612 OMT65608:ONB65612 OWP65608:OWX65612 PGL65608:PGT65612 PQH65608:PQP65612 QAD65608:QAL65612 QJZ65608:QKH65612 QTV65608:QUD65612 RDR65608:RDZ65612 RNN65608:RNV65612 RXJ65608:RXR65612 SHF65608:SHN65612 SRB65608:SRJ65612 TAX65608:TBF65612 TKT65608:TLB65612 TUP65608:TUX65612 UEL65608:UET65612 UOH65608:UOP65612 UYD65608:UYL65612 VHZ65608:VIH65612 VRV65608:VSD65612 WBR65608:WBZ65612 WLN65608:WLV65612 WVJ65608:WVR65612 B131144:J131148 IX131144:JF131148 ST131144:TB131148 ACP131144:ACX131148 AML131144:AMT131148 AWH131144:AWP131148 BGD131144:BGL131148 BPZ131144:BQH131148 BZV131144:CAD131148 CJR131144:CJZ131148 CTN131144:CTV131148 DDJ131144:DDR131148 DNF131144:DNN131148 DXB131144:DXJ131148 EGX131144:EHF131148 EQT131144:ERB131148 FAP131144:FAX131148 FKL131144:FKT131148 FUH131144:FUP131148 GED131144:GEL131148 GNZ131144:GOH131148 GXV131144:GYD131148 HHR131144:HHZ131148 HRN131144:HRV131148 IBJ131144:IBR131148 ILF131144:ILN131148 IVB131144:IVJ131148 JEX131144:JFF131148 JOT131144:JPB131148 JYP131144:JYX131148 KIL131144:KIT131148 KSH131144:KSP131148 LCD131144:LCL131148 LLZ131144:LMH131148 LVV131144:LWD131148 MFR131144:MFZ131148 MPN131144:MPV131148 MZJ131144:MZR131148 NJF131144:NJN131148 NTB131144:NTJ131148 OCX131144:ODF131148 OMT131144:ONB131148 OWP131144:OWX131148 PGL131144:PGT131148 PQH131144:PQP131148 QAD131144:QAL131148 QJZ131144:QKH131148 QTV131144:QUD131148 RDR131144:RDZ131148 RNN131144:RNV131148 RXJ131144:RXR131148 SHF131144:SHN131148 SRB131144:SRJ131148 TAX131144:TBF131148 TKT131144:TLB131148 TUP131144:TUX131148 UEL131144:UET131148 UOH131144:UOP131148 UYD131144:UYL131148 VHZ131144:VIH131148 VRV131144:VSD131148 WBR131144:WBZ131148 WLN131144:WLV131148 WVJ131144:WVR131148 B196680:J196684 IX196680:JF196684 ST196680:TB196684 ACP196680:ACX196684 AML196680:AMT196684 AWH196680:AWP196684 BGD196680:BGL196684 BPZ196680:BQH196684 BZV196680:CAD196684 CJR196680:CJZ196684 CTN196680:CTV196684 DDJ196680:DDR196684 DNF196680:DNN196684 DXB196680:DXJ196684 EGX196680:EHF196684 EQT196680:ERB196684 FAP196680:FAX196684 FKL196680:FKT196684 FUH196680:FUP196684 GED196680:GEL196684 GNZ196680:GOH196684 GXV196680:GYD196684 HHR196680:HHZ196684 HRN196680:HRV196684 IBJ196680:IBR196684 ILF196680:ILN196684 IVB196680:IVJ196684 JEX196680:JFF196684 JOT196680:JPB196684 JYP196680:JYX196684 KIL196680:KIT196684 KSH196680:KSP196684 LCD196680:LCL196684 LLZ196680:LMH196684 LVV196680:LWD196684 MFR196680:MFZ196684 MPN196680:MPV196684 MZJ196680:MZR196684 NJF196680:NJN196684 NTB196680:NTJ196684 OCX196680:ODF196684 OMT196680:ONB196684 OWP196680:OWX196684 PGL196680:PGT196684 PQH196680:PQP196684 QAD196680:QAL196684 QJZ196680:QKH196684 QTV196680:QUD196684 RDR196680:RDZ196684 RNN196680:RNV196684 RXJ196680:RXR196684 SHF196680:SHN196684 SRB196680:SRJ196684 TAX196680:TBF196684 TKT196680:TLB196684 TUP196680:TUX196684 UEL196680:UET196684 UOH196680:UOP196684 UYD196680:UYL196684 VHZ196680:VIH196684 VRV196680:VSD196684 WBR196680:WBZ196684 WLN196680:WLV196684 WVJ196680:WVR196684 B262216:J262220 IX262216:JF262220 ST262216:TB262220 ACP262216:ACX262220 AML262216:AMT262220 AWH262216:AWP262220 BGD262216:BGL262220 BPZ262216:BQH262220 BZV262216:CAD262220 CJR262216:CJZ262220 CTN262216:CTV262220 DDJ262216:DDR262220 DNF262216:DNN262220 DXB262216:DXJ262220 EGX262216:EHF262220 EQT262216:ERB262220 FAP262216:FAX262220 FKL262216:FKT262220 FUH262216:FUP262220 GED262216:GEL262220 GNZ262216:GOH262220 GXV262216:GYD262220 HHR262216:HHZ262220 HRN262216:HRV262220 IBJ262216:IBR262220 ILF262216:ILN262220 IVB262216:IVJ262220 JEX262216:JFF262220 JOT262216:JPB262220 JYP262216:JYX262220 KIL262216:KIT262220 KSH262216:KSP262220 LCD262216:LCL262220 LLZ262216:LMH262220 LVV262216:LWD262220 MFR262216:MFZ262220 MPN262216:MPV262220 MZJ262216:MZR262220 NJF262216:NJN262220 NTB262216:NTJ262220 OCX262216:ODF262220 OMT262216:ONB262220 OWP262216:OWX262220 PGL262216:PGT262220 PQH262216:PQP262220 QAD262216:QAL262220 QJZ262216:QKH262220 QTV262216:QUD262220 RDR262216:RDZ262220 RNN262216:RNV262220 RXJ262216:RXR262220 SHF262216:SHN262220 SRB262216:SRJ262220 TAX262216:TBF262220 TKT262216:TLB262220 TUP262216:TUX262220 UEL262216:UET262220 UOH262216:UOP262220 UYD262216:UYL262220 VHZ262216:VIH262220 VRV262216:VSD262220 WBR262216:WBZ262220 WLN262216:WLV262220 WVJ262216:WVR262220 B327752:J327756 IX327752:JF327756 ST327752:TB327756 ACP327752:ACX327756 AML327752:AMT327756 AWH327752:AWP327756 BGD327752:BGL327756 BPZ327752:BQH327756 BZV327752:CAD327756 CJR327752:CJZ327756 CTN327752:CTV327756 DDJ327752:DDR327756 DNF327752:DNN327756 DXB327752:DXJ327756 EGX327752:EHF327756 EQT327752:ERB327756 FAP327752:FAX327756 FKL327752:FKT327756 FUH327752:FUP327756 GED327752:GEL327756 GNZ327752:GOH327756 GXV327752:GYD327756 HHR327752:HHZ327756 HRN327752:HRV327756 IBJ327752:IBR327756 ILF327752:ILN327756 IVB327752:IVJ327756 JEX327752:JFF327756 JOT327752:JPB327756 JYP327752:JYX327756 KIL327752:KIT327756 KSH327752:KSP327756 LCD327752:LCL327756 LLZ327752:LMH327756 LVV327752:LWD327756 MFR327752:MFZ327756 MPN327752:MPV327756 MZJ327752:MZR327756 NJF327752:NJN327756 NTB327752:NTJ327756 OCX327752:ODF327756 OMT327752:ONB327756 OWP327752:OWX327756 PGL327752:PGT327756 PQH327752:PQP327756 QAD327752:QAL327756 QJZ327752:QKH327756 QTV327752:QUD327756 RDR327752:RDZ327756 RNN327752:RNV327756 RXJ327752:RXR327756 SHF327752:SHN327756 SRB327752:SRJ327756 TAX327752:TBF327756 TKT327752:TLB327756 TUP327752:TUX327756 UEL327752:UET327756 UOH327752:UOP327756 UYD327752:UYL327756 VHZ327752:VIH327756 VRV327752:VSD327756 WBR327752:WBZ327756 WLN327752:WLV327756 WVJ327752:WVR327756 B393288:J393292 IX393288:JF393292 ST393288:TB393292 ACP393288:ACX393292 AML393288:AMT393292 AWH393288:AWP393292 BGD393288:BGL393292 BPZ393288:BQH393292 BZV393288:CAD393292 CJR393288:CJZ393292 CTN393288:CTV393292 DDJ393288:DDR393292 DNF393288:DNN393292 DXB393288:DXJ393292 EGX393288:EHF393292 EQT393288:ERB393292 FAP393288:FAX393292 FKL393288:FKT393292 FUH393288:FUP393292 GED393288:GEL393292 GNZ393288:GOH393292 GXV393288:GYD393292 HHR393288:HHZ393292 HRN393288:HRV393292 IBJ393288:IBR393292 ILF393288:ILN393292 IVB393288:IVJ393292 JEX393288:JFF393292 JOT393288:JPB393292 JYP393288:JYX393292 KIL393288:KIT393292 KSH393288:KSP393292 LCD393288:LCL393292 LLZ393288:LMH393292 LVV393288:LWD393292 MFR393288:MFZ393292 MPN393288:MPV393292 MZJ393288:MZR393292 NJF393288:NJN393292 NTB393288:NTJ393292 OCX393288:ODF393292 OMT393288:ONB393292 OWP393288:OWX393292 PGL393288:PGT393292 PQH393288:PQP393292 QAD393288:QAL393292 QJZ393288:QKH393292 QTV393288:QUD393292 RDR393288:RDZ393292 RNN393288:RNV393292 RXJ393288:RXR393292 SHF393288:SHN393292 SRB393288:SRJ393292 TAX393288:TBF393292 TKT393288:TLB393292 TUP393288:TUX393292 UEL393288:UET393292 UOH393288:UOP393292 UYD393288:UYL393292 VHZ393288:VIH393292 VRV393288:VSD393292 WBR393288:WBZ393292 WLN393288:WLV393292 WVJ393288:WVR393292 B458824:J458828 IX458824:JF458828 ST458824:TB458828 ACP458824:ACX458828 AML458824:AMT458828 AWH458824:AWP458828 BGD458824:BGL458828 BPZ458824:BQH458828 BZV458824:CAD458828 CJR458824:CJZ458828 CTN458824:CTV458828 DDJ458824:DDR458828 DNF458824:DNN458828 DXB458824:DXJ458828 EGX458824:EHF458828 EQT458824:ERB458828 FAP458824:FAX458828 FKL458824:FKT458828 FUH458824:FUP458828 GED458824:GEL458828 GNZ458824:GOH458828 GXV458824:GYD458828 HHR458824:HHZ458828 HRN458824:HRV458828 IBJ458824:IBR458828 ILF458824:ILN458828 IVB458824:IVJ458828 JEX458824:JFF458828 JOT458824:JPB458828 JYP458824:JYX458828 KIL458824:KIT458828 KSH458824:KSP458828 LCD458824:LCL458828 LLZ458824:LMH458828 LVV458824:LWD458828 MFR458824:MFZ458828 MPN458824:MPV458828 MZJ458824:MZR458828 NJF458824:NJN458828 NTB458824:NTJ458828 OCX458824:ODF458828 OMT458824:ONB458828 OWP458824:OWX458828 PGL458824:PGT458828 PQH458824:PQP458828 QAD458824:QAL458828 QJZ458824:QKH458828 QTV458824:QUD458828 RDR458824:RDZ458828 RNN458824:RNV458828 RXJ458824:RXR458828 SHF458824:SHN458828 SRB458824:SRJ458828 TAX458824:TBF458828 TKT458824:TLB458828 TUP458824:TUX458828 UEL458824:UET458828 UOH458824:UOP458828 UYD458824:UYL458828 VHZ458824:VIH458828 VRV458824:VSD458828 WBR458824:WBZ458828 WLN458824:WLV458828 WVJ458824:WVR458828 B524360:J524364 IX524360:JF524364 ST524360:TB524364 ACP524360:ACX524364 AML524360:AMT524364 AWH524360:AWP524364 BGD524360:BGL524364 BPZ524360:BQH524364 BZV524360:CAD524364 CJR524360:CJZ524364 CTN524360:CTV524364 DDJ524360:DDR524364 DNF524360:DNN524364 DXB524360:DXJ524364 EGX524360:EHF524364 EQT524360:ERB524364 FAP524360:FAX524364 FKL524360:FKT524364 FUH524360:FUP524364 GED524360:GEL524364 GNZ524360:GOH524364 GXV524360:GYD524364 HHR524360:HHZ524364 HRN524360:HRV524364 IBJ524360:IBR524364 ILF524360:ILN524364 IVB524360:IVJ524364 JEX524360:JFF524364 JOT524360:JPB524364 JYP524360:JYX524364 KIL524360:KIT524364 KSH524360:KSP524364 LCD524360:LCL524364 LLZ524360:LMH524364 LVV524360:LWD524364 MFR524360:MFZ524364 MPN524360:MPV524364 MZJ524360:MZR524364 NJF524360:NJN524364 NTB524360:NTJ524364 OCX524360:ODF524364 OMT524360:ONB524364 OWP524360:OWX524364 PGL524360:PGT524364 PQH524360:PQP524364 QAD524360:QAL524364 QJZ524360:QKH524364 QTV524360:QUD524364 RDR524360:RDZ524364 RNN524360:RNV524364 RXJ524360:RXR524364 SHF524360:SHN524364 SRB524360:SRJ524364 TAX524360:TBF524364 TKT524360:TLB524364 TUP524360:TUX524364 UEL524360:UET524364 UOH524360:UOP524364 UYD524360:UYL524364 VHZ524360:VIH524364 VRV524360:VSD524364 WBR524360:WBZ524364 WLN524360:WLV524364 WVJ524360:WVR524364 B589896:J589900 IX589896:JF589900 ST589896:TB589900 ACP589896:ACX589900 AML589896:AMT589900 AWH589896:AWP589900 BGD589896:BGL589900 BPZ589896:BQH589900 BZV589896:CAD589900 CJR589896:CJZ589900 CTN589896:CTV589900 DDJ589896:DDR589900 DNF589896:DNN589900 DXB589896:DXJ589900 EGX589896:EHF589900 EQT589896:ERB589900 FAP589896:FAX589900 FKL589896:FKT589900 FUH589896:FUP589900 GED589896:GEL589900 GNZ589896:GOH589900 GXV589896:GYD589900 HHR589896:HHZ589900 HRN589896:HRV589900 IBJ589896:IBR589900 ILF589896:ILN589900 IVB589896:IVJ589900 JEX589896:JFF589900 JOT589896:JPB589900 JYP589896:JYX589900 KIL589896:KIT589900 KSH589896:KSP589900 LCD589896:LCL589900 LLZ589896:LMH589900 LVV589896:LWD589900 MFR589896:MFZ589900 MPN589896:MPV589900 MZJ589896:MZR589900 NJF589896:NJN589900 NTB589896:NTJ589900 OCX589896:ODF589900 OMT589896:ONB589900 OWP589896:OWX589900 PGL589896:PGT589900 PQH589896:PQP589900 QAD589896:QAL589900 QJZ589896:QKH589900 QTV589896:QUD589900 RDR589896:RDZ589900 RNN589896:RNV589900 RXJ589896:RXR589900 SHF589896:SHN589900 SRB589896:SRJ589900 TAX589896:TBF589900 TKT589896:TLB589900 TUP589896:TUX589900 UEL589896:UET589900 UOH589896:UOP589900 UYD589896:UYL589900 VHZ589896:VIH589900 VRV589896:VSD589900 WBR589896:WBZ589900 WLN589896:WLV589900 WVJ589896:WVR589900 B655432:J655436 IX655432:JF655436 ST655432:TB655436 ACP655432:ACX655436 AML655432:AMT655436 AWH655432:AWP655436 BGD655432:BGL655436 BPZ655432:BQH655436 BZV655432:CAD655436 CJR655432:CJZ655436 CTN655432:CTV655436 DDJ655432:DDR655436 DNF655432:DNN655436 DXB655432:DXJ655436 EGX655432:EHF655436 EQT655432:ERB655436 FAP655432:FAX655436 FKL655432:FKT655436 FUH655432:FUP655436 GED655432:GEL655436 GNZ655432:GOH655436 GXV655432:GYD655436 HHR655432:HHZ655436 HRN655432:HRV655436 IBJ655432:IBR655436 ILF655432:ILN655436 IVB655432:IVJ655436 JEX655432:JFF655436 JOT655432:JPB655436 JYP655432:JYX655436 KIL655432:KIT655436 KSH655432:KSP655436 LCD655432:LCL655436 LLZ655432:LMH655436 LVV655432:LWD655436 MFR655432:MFZ655436 MPN655432:MPV655436 MZJ655432:MZR655436 NJF655432:NJN655436 NTB655432:NTJ655436 OCX655432:ODF655436 OMT655432:ONB655436 OWP655432:OWX655436 PGL655432:PGT655436 PQH655432:PQP655436 QAD655432:QAL655436 QJZ655432:QKH655436 QTV655432:QUD655436 RDR655432:RDZ655436 RNN655432:RNV655436 RXJ655432:RXR655436 SHF655432:SHN655436 SRB655432:SRJ655436 TAX655432:TBF655436 TKT655432:TLB655436 TUP655432:TUX655436 UEL655432:UET655436 UOH655432:UOP655436 UYD655432:UYL655436 VHZ655432:VIH655436 VRV655432:VSD655436 WBR655432:WBZ655436 WLN655432:WLV655436 WVJ655432:WVR655436 B720968:J720972 IX720968:JF720972 ST720968:TB720972 ACP720968:ACX720972 AML720968:AMT720972 AWH720968:AWP720972 BGD720968:BGL720972 BPZ720968:BQH720972 BZV720968:CAD720972 CJR720968:CJZ720972 CTN720968:CTV720972 DDJ720968:DDR720972 DNF720968:DNN720972 DXB720968:DXJ720972 EGX720968:EHF720972 EQT720968:ERB720972 FAP720968:FAX720972 FKL720968:FKT720972 FUH720968:FUP720972 GED720968:GEL720972 GNZ720968:GOH720972 GXV720968:GYD720972 HHR720968:HHZ720972 HRN720968:HRV720972 IBJ720968:IBR720972 ILF720968:ILN720972 IVB720968:IVJ720972 JEX720968:JFF720972 JOT720968:JPB720972 JYP720968:JYX720972 KIL720968:KIT720972 KSH720968:KSP720972 LCD720968:LCL720972 LLZ720968:LMH720972 LVV720968:LWD720972 MFR720968:MFZ720972 MPN720968:MPV720972 MZJ720968:MZR720972 NJF720968:NJN720972 NTB720968:NTJ720972 OCX720968:ODF720972 OMT720968:ONB720972 OWP720968:OWX720972 PGL720968:PGT720972 PQH720968:PQP720972 QAD720968:QAL720972 QJZ720968:QKH720972 QTV720968:QUD720972 RDR720968:RDZ720972 RNN720968:RNV720972 RXJ720968:RXR720972 SHF720968:SHN720972 SRB720968:SRJ720972 TAX720968:TBF720972 TKT720968:TLB720972 TUP720968:TUX720972 UEL720968:UET720972 UOH720968:UOP720972 UYD720968:UYL720972 VHZ720968:VIH720972 VRV720968:VSD720972 WBR720968:WBZ720972 WLN720968:WLV720972 WVJ720968:WVR720972 B786504:J786508 IX786504:JF786508 ST786504:TB786508 ACP786504:ACX786508 AML786504:AMT786508 AWH786504:AWP786508 BGD786504:BGL786508 BPZ786504:BQH786508 BZV786504:CAD786508 CJR786504:CJZ786508 CTN786504:CTV786508 DDJ786504:DDR786508 DNF786504:DNN786508 DXB786504:DXJ786508 EGX786504:EHF786508 EQT786504:ERB786508 FAP786504:FAX786508 FKL786504:FKT786508 FUH786504:FUP786508 GED786504:GEL786508 GNZ786504:GOH786508 GXV786504:GYD786508 HHR786504:HHZ786508 HRN786504:HRV786508 IBJ786504:IBR786508 ILF786504:ILN786508 IVB786504:IVJ786508 JEX786504:JFF786508 JOT786504:JPB786508 JYP786504:JYX786508 KIL786504:KIT786508 KSH786504:KSP786508 LCD786504:LCL786508 LLZ786504:LMH786508 LVV786504:LWD786508 MFR786504:MFZ786508 MPN786504:MPV786508 MZJ786504:MZR786508 NJF786504:NJN786508 NTB786504:NTJ786508 OCX786504:ODF786508 OMT786504:ONB786508 OWP786504:OWX786508 PGL786504:PGT786508 PQH786504:PQP786508 QAD786504:QAL786508 QJZ786504:QKH786508 QTV786504:QUD786508 RDR786504:RDZ786508 RNN786504:RNV786508 RXJ786504:RXR786508 SHF786504:SHN786508 SRB786504:SRJ786508 TAX786504:TBF786508 TKT786504:TLB786508 TUP786504:TUX786508 UEL786504:UET786508 UOH786504:UOP786508 UYD786504:UYL786508 VHZ786504:VIH786508 VRV786504:VSD786508 WBR786504:WBZ786508 WLN786504:WLV786508 WVJ786504:WVR786508 B852040:J852044 IX852040:JF852044 ST852040:TB852044 ACP852040:ACX852044 AML852040:AMT852044 AWH852040:AWP852044 BGD852040:BGL852044 BPZ852040:BQH852044 BZV852040:CAD852044 CJR852040:CJZ852044 CTN852040:CTV852044 DDJ852040:DDR852044 DNF852040:DNN852044 DXB852040:DXJ852044 EGX852040:EHF852044 EQT852040:ERB852044 FAP852040:FAX852044 FKL852040:FKT852044 FUH852040:FUP852044 GED852040:GEL852044 GNZ852040:GOH852044 GXV852040:GYD852044 HHR852040:HHZ852044 HRN852040:HRV852044 IBJ852040:IBR852044 ILF852040:ILN852044 IVB852040:IVJ852044 JEX852040:JFF852044 JOT852040:JPB852044 JYP852040:JYX852044 KIL852040:KIT852044 KSH852040:KSP852044 LCD852040:LCL852044 LLZ852040:LMH852044 LVV852040:LWD852044 MFR852040:MFZ852044 MPN852040:MPV852044 MZJ852040:MZR852044 NJF852040:NJN852044 NTB852040:NTJ852044 OCX852040:ODF852044 OMT852040:ONB852044 OWP852040:OWX852044 PGL852040:PGT852044 PQH852040:PQP852044 QAD852040:QAL852044 QJZ852040:QKH852044 QTV852040:QUD852044 RDR852040:RDZ852044 RNN852040:RNV852044 RXJ852040:RXR852044 SHF852040:SHN852044 SRB852040:SRJ852044 TAX852040:TBF852044 TKT852040:TLB852044 TUP852040:TUX852044 UEL852040:UET852044 UOH852040:UOP852044 UYD852040:UYL852044 VHZ852040:VIH852044 VRV852040:VSD852044 WBR852040:WBZ852044 WLN852040:WLV852044 WVJ852040:WVR852044 B917576:J917580 IX917576:JF917580 ST917576:TB917580 ACP917576:ACX917580 AML917576:AMT917580 AWH917576:AWP917580 BGD917576:BGL917580 BPZ917576:BQH917580 BZV917576:CAD917580 CJR917576:CJZ917580 CTN917576:CTV917580 DDJ917576:DDR917580 DNF917576:DNN917580 DXB917576:DXJ917580 EGX917576:EHF917580 EQT917576:ERB917580 FAP917576:FAX917580 FKL917576:FKT917580 FUH917576:FUP917580 GED917576:GEL917580 GNZ917576:GOH917580 GXV917576:GYD917580 HHR917576:HHZ917580 HRN917576:HRV917580 IBJ917576:IBR917580 ILF917576:ILN917580 IVB917576:IVJ917580 JEX917576:JFF917580 JOT917576:JPB917580 JYP917576:JYX917580 KIL917576:KIT917580 KSH917576:KSP917580 LCD917576:LCL917580 LLZ917576:LMH917580 LVV917576:LWD917580 MFR917576:MFZ917580 MPN917576:MPV917580 MZJ917576:MZR917580 NJF917576:NJN917580 NTB917576:NTJ917580 OCX917576:ODF917580 OMT917576:ONB917580 OWP917576:OWX917580 PGL917576:PGT917580 PQH917576:PQP917580 QAD917576:QAL917580 QJZ917576:QKH917580 QTV917576:QUD917580 RDR917576:RDZ917580 RNN917576:RNV917580 RXJ917576:RXR917580 SHF917576:SHN917580 SRB917576:SRJ917580 TAX917576:TBF917580 TKT917576:TLB917580 TUP917576:TUX917580 UEL917576:UET917580 UOH917576:UOP917580 UYD917576:UYL917580 VHZ917576:VIH917580 VRV917576:VSD917580 WBR917576:WBZ917580 WLN917576:WLV917580 WVJ917576:WVR917580 B983112:J983116 IX983112:JF983116 ST983112:TB983116 ACP983112:ACX983116 AML983112:AMT983116 AWH983112:AWP983116 BGD983112:BGL983116 BPZ983112:BQH983116 BZV983112:CAD983116 CJR983112:CJZ983116 CTN983112:CTV983116 DDJ983112:DDR983116 DNF983112:DNN983116 DXB983112:DXJ983116 EGX983112:EHF983116 EQT983112:ERB983116 FAP983112:FAX983116 FKL983112:FKT983116 FUH983112:FUP983116 GED983112:GEL983116 GNZ983112:GOH983116 GXV983112:GYD983116 HHR983112:HHZ983116 HRN983112:HRV983116 IBJ983112:IBR983116 ILF983112:ILN983116 IVB983112:IVJ983116 JEX983112:JFF983116 JOT983112:JPB983116 JYP983112:JYX983116 KIL983112:KIT983116 KSH983112:KSP983116 LCD983112:LCL983116 LLZ983112:LMH983116 LVV983112:LWD983116 MFR983112:MFZ983116 MPN983112:MPV983116 MZJ983112:MZR983116 NJF983112:NJN983116 NTB983112:NTJ983116 OCX983112:ODF983116 OMT983112:ONB983116 OWP983112:OWX983116 PGL983112:PGT983116 PQH983112:PQP983116 QAD983112:QAL983116 QJZ983112:QKH983116 QTV983112:QUD983116 RDR983112:RDZ983116 RNN983112:RNV983116 RXJ983112:RXR983116 SHF983112:SHN983116 SRB983112:SRJ983116 TAX983112:TBF983116 TKT983112:TLB983116 TUP983112:TUX983116 UEL983112:UET983116 UOH983112:UOP983116 UYD983112:UYL983116 VHZ983112:VIH983116 VRV983112:VSD983116 WBR983112:WBZ983116 WLN983112:WLV983116 WVJ983112:WVR983116 B82:J86 IX82:JF86 ST82:TB86 ACP82:ACX86 AML82:AMT86 AWH82:AWP86 BGD82:BGL86 BPZ82:BQH86 BZV82:CAD86 CJR82:CJZ86 CTN82:CTV86 DDJ82:DDR86 DNF82:DNN86 DXB82:DXJ86 EGX82:EHF86 EQT82:ERB86 FAP82:FAX86 FKL82:FKT86 FUH82:FUP86 GED82:GEL86 GNZ82:GOH86 GXV82:GYD86 HHR82:HHZ86 HRN82:HRV86 IBJ82:IBR86 ILF82:ILN86 IVB82:IVJ86 JEX82:JFF86 JOT82:JPB86 JYP82:JYX86 KIL82:KIT86 KSH82:KSP86 LCD82:LCL86 LLZ82:LMH86 LVV82:LWD86 MFR82:MFZ86 MPN82:MPV86 MZJ82:MZR86 NJF82:NJN86 NTB82:NTJ86 OCX82:ODF86 OMT82:ONB86 OWP82:OWX86 PGL82:PGT86 PQH82:PQP86 QAD82:QAL86 QJZ82:QKH86 QTV82:QUD86 RDR82:RDZ86 RNN82:RNV86 RXJ82:RXR86 SHF82:SHN86 SRB82:SRJ86 TAX82:TBF86 TKT82:TLB86 TUP82:TUX86 UEL82:UET86 UOH82:UOP86 UYD82:UYL86 VHZ82:VIH86 VRV82:VSD86 WBR82:WBZ86 WLN82:WLV86 WVJ82:WVR86 B65618:J65622 IX65618:JF65622 ST65618:TB65622 ACP65618:ACX65622 AML65618:AMT65622 AWH65618:AWP65622 BGD65618:BGL65622 BPZ65618:BQH65622 BZV65618:CAD65622 CJR65618:CJZ65622 CTN65618:CTV65622 DDJ65618:DDR65622 DNF65618:DNN65622 DXB65618:DXJ65622 EGX65618:EHF65622 EQT65618:ERB65622 FAP65618:FAX65622 FKL65618:FKT65622 FUH65618:FUP65622 GED65618:GEL65622 GNZ65618:GOH65622 GXV65618:GYD65622 HHR65618:HHZ65622 HRN65618:HRV65622 IBJ65618:IBR65622 ILF65618:ILN65622 IVB65618:IVJ65622 JEX65618:JFF65622 JOT65618:JPB65622 JYP65618:JYX65622 KIL65618:KIT65622 KSH65618:KSP65622 LCD65618:LCL65622 LLZ65618:LMH65622 LVV65618:LWD65622 MFR65618:MFZ65622 MPN65618:MPV65622 MZJ65618:MZR65622 NJF65618:NJN65622 NTB65618:NTJ65622 OCX65618:ODF65622 OMT65618:ONB65622 OWP65618:OWX65622 PGL65618:PGT65622 PQH65618:PQP65622 QAD65618:QAL65622 QJZ65618:QKH65622 QTV65618:QUD65622 RDR65618:RDZ65622 RNN65618:RNV65622 RXJ65618:RXR65622 SHF65618:SHN65622 SRB65618:SRJ65622 TAX65618:TBF65622 TKT65618:TLB65622 TUP65618:TUX65622 UEL65618:UET65622 UOH65618:UOP65622 UYD65618:UYL65622 VHZ65618:VIH65622 VRV65618:VSD65622 WBR65618:WBZ65622 WLN65618:WLV65622 WVJ65618:WVR65622 B131154:J131158 IX131154:JF131158 ST131154:TB131158 ACP131154:ACX131158 AML131154:AMT131158 AWH131154:AWP131158 BGD131154:BGL131158 BPZ131154:BQH131158 BZV131154:CAD131158 CJR131154:CJZ131158 CTN131154:CTV131158 DDJ131154:DDR131158 DNF131154:DNN131158 DXB131154:DXJ131158 EGX131154:EHF131158 EQT131154:ERB131158 FAP131154:FAX131158 FKL131154:FKT131158 FUH131154:FUP131158 GED131154:GEL131158 GNZ131154:GOH131158 GXV131154:GYD131158 HHR131154:HHZ131158 HRN131154:HRV131158 IBJ131154:IBR131158 ILF131154:ILN131158 IVB131154:IVJ131158 JEX131154:JFF131158 JOT131154:JPB131158 JYP131154:JYX131158 KIL131154:KIT131158 KSH131154:KSP131158 LCD131154:LCL131158 LLZ131154:LMH131158 LVV131154:LWD131158 MFR131154:MFZ131158 MPN131154:MPV131158 MZJ131154:MZR131158 NJF131154:NJN131158 NTB131154:NTJ131158 OCX131154:ODF131158 OMT131154:ONB131158 OWP131154:OWX131158 PGL131154:PGT131158 PQH131154:PQP131158 QAD131154:QAL131158 QJZ131154:QKH131158 QTV131154:QUD131158 RDR131154:RDZ131158 RNN131154:RNV131158 RXJ131154:RXR131158 SHF131154:SHN131158 SRB131154:SRJ131158 TAX131154:TBF131158 TKT131154:TLB131158 TUP131154:TUX131158 UEL131154:UET131158 UOH131154:UOP131158 UYD131154:UYL131158 VHZ131154:VIH131158 VRV131154:VSD131158 WBR131154:WBZ131158 WLN131154:WLV131158 WVJ131154:WVR131158 B196690:J196694 IX196690:JF196694 ST196690:TB196694 ACP196690:ACX196694 AML196690:AMT196694 AWH196690:AWP196694 BGD196690:BGL196694 BPZ196690:BQH196694 BZV196690:CAD196694 CJR196690:CJZ196694 CTN196690:CTV196694 DDJ196690:DDR196694 DNF196690:DNN196694 DXB196690:DXJ196694 EGX196690:EHF196694 EQT196690:ERB196694 FAP196690:FAX196694 FKL196690:FKT196694 FUH196690:FUP196694 GED196690:GEL196694 GNZ196690:GOH196694 GXV196690:GYD196694 HHR196690:HHZ196694 HRN196690:HRV196694 IBJ196690:IBR196694 ILF196690:ILN196694 IVB196690:IVJ196694 JEX196690:JFF196694 JOT196690:JPB196694 JYP196690:JYX196694 KIL196690:KIT196694 KSH196690:KSP196694 LCD196690:LCL196694 LLZ196690:LMH196694 LVV196690:LWD196694 MFR196690:MFZ196694 MPN196690:MPV196694 MZJ196690:MZR196694 NJF196690:NJN196694 NTB196690:NTJ196694 OCX196690:ODF196694 OMT196690:ONB196694 OWP196690:OWX196694 PGL196690:PGT196694 PQH196690:PQP196694 QAD196690:QAL196694 QJZ196690:QKH196694 QTV196690:QUD196694 RDR196690:RDZ196694 RNN196690:RNV196694 RXJ196690:RXR196694 SHF196690:SHN196694 SRB196690:SRJ196694 TAX196690:TBF196694 TKT196690:TLB196694 TUP196690:TUX196694 UEL196690:UET196694 UOH196690:UOP196694 UYD196690:UYL196694 VHZ196690:VIH196694 VRV196690:VSD196694 WBR196690:WBZ196694 WLN196690:WLV196694 WVJ196690:WVR196694 B262226:J262230 IX262226:JF262230 ST262226:TB262230 ACP262226:ACX262230 AML262226:AMT262230 AWH262226:AWP262230 BGD262226:BGL262230 BPZ262226:BQH262230 BZV262226:CAD262230 CJR262226:CJZ262230 CTN262226:CTV262230 DDJ262226:DDR262230 DNF262226:DNN262230 DXB262226:DXJ262230 EGX262226:EHF262230 EQT262226:ERB262230 FAP262226:FAX262230 FKL262226:FKT262230 FUH262226:FUP262230 GED262226:GEL262230 GNZ262226:GOH262230 GXV262226:GYD262230 HHR262226:HHZ262230 HRN262226:HRV262230 IBJ262226:IBR262230 ILF262226:ILN262230 IVB262226:IVJ262230 JEX262226:JFF262230 JOT262226:JPB262230 JYP262226:JYX262230 KIL262226:KIT262230 KSH262226:KSP262230 LCD262226:LCL262230 LLZ262226:LMH262230 LVV262226:LWD262230 MFR262226:MFZ262230 MPN262226:MPV262230 MZJ262226:MZR262230 NJF262226:NJN262230 NTB262226:NTJ262230 OCX262226:ODF262230 OMT262226:ONB262230 OWP262226:OWX262230 PGL262226:PGT262230 PQH262226:PQP262230 QAD262226:QAL262230 QJZ262226:QKH262230 QTV262226:QUD262230 RDR262226:RDZ262230 RNN262226:RNV262230 RXJ262226:RXR262230 SHF262226:SHN262230 SRB262226:SRJ262230 TAX262226:TBF262230 TKT262226:TLB262230 TUP262226:TUX262230 UEL262226:UET262230 UOH262226:UOP262230 UYD262226:UYL262230 VHZ262226:VIH262230 VRV262226:VSD262230 WBR262226:WBZ262230 WLN262226:WLV262230 WVJ262226:WVR262230 B327762:J327766 IX327762:JF327766 ST327762:TB327766 ACP327762:ACX327766 AML327762:AMT327766 AWH327762:AWP327766 BGD327762:BGL327766 BPZ327762:BQH327766 BZV327762:CAD327766 CJR327762:CJZ327766 CTN327762:CTV327766 DDJ327762:DDR327766 DNF327762:DNN327766 DXB327762:DXJ327766 EGX327762:EHF327766 EQT327762:ERB327766 FAP327762:FAX327766 FKL327762:FKT327766 FUH327762:FUP327766 GED327762:GEL327766 GNZ327762:GOH327766 GXV327762:GYD327766 HHR327762:HHZ327766 HRN327762:HRV327766 IBJ327762:IBR327766 ILF327762:ILN327766 IVB327762:IVJ327766 JEX327762:JFF327766 JOT327762:JPB327766 JYP327762:JYX327766 KIL327762:KIT327766 KSH327762:KSP327766 LCD327762:LCL327766 LLZ327762:LMH327766 LVV327762:LWD327766 MFR327762:MFZ327766 MPN327762:MPV327766 MZJ327762:MZR327766 NJF327762:NJN327766 NTB327762:NTJ327766 OCX327762:ODF327766 OMT327762:ONB327766 OWP327762:OWX327766 PGL327762:PGT327766 PQH327762:PQP327766 QAD327762:QAL327766 QJZ327762:QKH327766 QTV327762:QUD327766 RDR327762:RDZ327766 RNN327762:RNV327766 RXJ327762:RXR327766 SHF327762:SHN327766 SRB327762:SRJ327766 TAX327762:TBF327766 TKT327762:TLB327766 TUP327762:TUX327766 UEL327762:UET327766 UOH327762:UOP327766 UYD327762:UYL327766 VHZ327762:VIH327766 VRV327762:VSD327766 WBR327762:WBZ327766 WLN327762:WLV327766 WVJ327762:WVR327766 B393298:J393302 IX393298:JF393302 ST393298:TB393302 ACP393298:ACX393302 AML393298:AMT393302 AWH393298:AWP393302 BGD393298:BGL393302 BPZ393298:BQH393302 BZV393298:CAD393302 CJR393298:CJZ393302 CTN393298:CTV393302 DDJ393298:DDR393302 DNF393298:DNN393302 DXB393298:DXJ393302 EGX393298:EHF393302 EQT393298:ERB393302 FAP393298:FAX393302 FKL393298:FKT393302 FUH393298:FUP393302 GED393298:GEL393302 GNZ393298:GOH393302 GXV393298:GYD393302 HHR393298:HHZ393302 HRN393298:HRV393302 IBJ393298:IBR393302 ILF393298:ILN393302 IVB393298:IVJ393302 JEX393298:JFF393302 JOT393298:JPB393302 JYP393298:JYX393302 KIL393298:KIT393302 KSH393298:KSP393302 LCD393298:LCL393302 LLZ393298:LMH393302 LVV393298:LWD393302 MFR393298:MFZ393302 MPN393298:MPV393302 MZJ393298:MZR393302 NJF393298:NJN393302 NTB393298:NTJ393302 OCX393298:ODF393302 OMT393298:ONB393302 OWP393298:OWX393302 PGL393298:PGT393302 PQH393298:PQP393302 QAD393298:QAL393302 QJZ393298:QKH393302 QTV393298:QUD393302 RDR393298:RDZ393302 RNN393298:RNV393302 RXJ393298:RXR393302 SHF393298:SHN393302 SRB393298:SRJ393302 TAX393298:TBF393302 TKT393298:TLB393302 TUP393298:TUX393302 UEL393298:UET393302 UOH393298:UOP393302 UYD393298:UYL393302 VHZ393298:VIH393302 VRV393298:VSD393302 WBR393298:WBZ393302 WLN393298:WLV393302 WVJ393298:WVR393302 B458834:J458838 IX458834:JF458838 ST458834:TB458838 ACP458834:ACX458838 AML458834:AMT458838 AWH458834:AWP458838 BGD458834:BGL458838 BPZ458834:BQH458838 BZV458834:CAD458838 CJR458834:CJZ458838 CTN458834:CTV458838 DDJ458834:DDR458838 DNF458834:DNN458838 DXB458834:DXJ458838 EGX458834:EHF458838 EQT458834:ERB458838 FAP458834:FAX458838 FKL458834:FKT458838 FUH458834:FUP458838 GED458834:GEL458838 GNZ458834:GOH458838 GXV458834:GYD458838 HHR458834:HHZ458838 HRN458834:HRV458838 IBJ458834:IBR458838 ILF458834:ILN458838 IVB458834:IVJ458838 JEX458834:JFF458838 JOT458834:JPB458838 JYP458834:JYX458838 KIL458834:KIT458838 KSH458834:KSP458838 LCD458834:LCL458838 LLZ458834:LMH458838 LVV458834:LWD458838 MFR458834:MFZ458838 MPN458834:MPV458838 MZJ458834:MZR458838 NJF458834:NJN458838 NTB458834:NTJ458838 OCX458834:ODF458838 OMT458834:ONB458838 OWP458834:OWX458838 PGL458834:PGT458838 PQH458834:PQP458838 QAD458834:QAL458838 QJZ458834:QKH458838 QTV458834:QUD458838 RDR458834:RDZ458838 RNN458834:RNV458838 RXJ458834:RXR458838 SHF458834:SHN458838 SRB458834:SRJ458838 TAX458834:TBF458838 TKT458834:TLB458838 TUP458834:TUX458838 UEL458834:UET458838 UOH458834:UOP458838 UYD458834:UYL458838 VHZ458834:VIH458838 VRV458834:VSD458838 WBR458834:WBZ458838 WLN458834:WLV458838 WVJ458834:WVR458838 B524370:J524374 IX524370:JF524374 ST524370:TB524374 ACP524370:ACX524374 AML524370:AMT524374 AWH524370:AWP524374 BGD524370:BGL524374 BPZ524370:BQH524374 BZV524370:CAD524374 CJR524370:CJZ524374 CTN524370:CTV524374 DDJ524370:DDR524374 DNF524370:DNN524374 DXB524370:DXJ524374 EGX524370:EHF524374 EQT524370:ERB524374 FAP524370:FAX524374 FKL524370:FKT524374 FUH524370:FUP524374 GED524370:GEL524374 GNZ524370:GOH524374 GXV524370:GYD524374 HHR524370:HHZ524374 HRN524370:HRV524374 IBJ524370:IBR524374 ILF524370:ILN524374 IVB524370:IVJ524374 JEX524370:JFF524374 JOT524370:JPB524374 JYP524370:JYX524374 KIL524370:KIT524374 KSH524370:KSP524374 LCD524370:LCL524374 LLZ524370:LMH524374 LVV524370:LWD524374 MFR524370:MFZ524374 MPN524370:MPV524374 MZJ524370:MZR524374 NJF524370:NJN524374 NTB524370:NTJ524374 OCX524370:ODF524374 OMT524370:ONB524374 OWP524370:OWX524374 PGL524370:PGT524374 PQH524370:PQP524374 QAD524370:QAL524374 QJZ524370:QKH524374 QTV524370:QUD524374 RDR524370:RDZ524374 RNN524370:RNV524374 RXJ524370:RXR524374 SHF524370:SHN524374 SRB524370:SRJ524374 TAX524370:TBF524374 TKT524370:TLB524374 TUP524370:TUX524374 UEL524370:UET524374 UOH524370:UOP524374 UYD524370:UYL524374 VHZ524370:VIH524374 VRV524370:VSD524374 WBR524370:WBZ524374 WLN524370:WLV524374 WVJ524370:WVR524374 B589906:J589910 IX589906:JF589910 ST589906:TB589910 ACP589906:ACX589910 AML589906:AMT589910 AWH589906:AWP589910 BGD589906:BGL589910 BPZ589906:BQH589910 BZV589906:CAD589910 CJR589906:CJZ589910 CTN589906:CTV589910 DDJ589906:DDR589910 DNF589906:DNN589910 DXB589906:DXJ589910 EGX589906:EHF589910 EQT589906:ERB589910 FAP589906:FAX589910 FKL589906:FKT589910 FUH589906:FUP589910 GED589906:GEL589910 GNZ589906:GOH589910 GXV589906:GYD589910 HHR589906:HHZ589910 HRN589906:HRV589910 IBJ589906:IBR589910 ILF589906:ILN589910 IVB589906:IVJ589910 JEX589906:JFF589910 JOT589906:JPB589910 JYP589906:JYX589910 KIL589906:KIT589910 KSH589906:KSP589910 LCD589906:LCL589910 LLZ589906:LMH589910 LVV589906:LWD589910 MFR589906:MFZ589910 MPN589906:MPV589910 MZJ589906:MZR589910 NJF589906:NJN589910 NTB589906:NTJ589910 OCX589906:ODF589910 OMT589906:ONB589910 OWP589906:OWX589910 PGL589906:PGT589910 PQH589906:PQP589910 QAD589906:QAL589910 QJZ589906:QKH589910 QTV589906:QUD589910 RDR589906:RDZ589910 RNN589906:RNV589910 RXJ589906:RXR589910 SHF589906:SHN589910 SRB589906:SRJ589910 TAX589906:TBF589910 TKT589906:TLB589910 TUP589906:TUX589910 UEL589906:UET589910 UOH589906:UOP589910 UYD589906:UYL589910 VHZ589906:VIH589910 VRV589906:VSD589910 WBR589906:WBZ589910 WLN589906:WLV589910 WVJ589906:WVR589910 B655442:J655446 IX655442:JF655446 ST655442:TB655446 ACP655442:ACX655446 AML655442:AMT655446 AWH655442:AWP655446 BGD655442:BGL655446 BPZ655442:BQH655446 BZV655442:CAD655446 CJR655442:CJZ655446 CTN655442:CTV655446 DDJ655442:DDR655446 DNF655442:DNN655446 DXB655442:DXJ655446 EGX655442:EHF655446 EQT655442:ERB655446 FAP655442:FAX655446 FKL655442:FKT655446 FUH655442:FUP655446 GED655442:GEL655446 GNZ655442:GOH655446 GXV655442:GYD655446 HHR655442:HHZ655446 HRN655442:HRV655446 IBJ655442:IBR655446 ILF655442:ILN655446 IVB655442:IVJ655446 JEX655442:JFF655446 JOT655442:JPB655446 JYP655442:JYX655446 KIL655442:KIT655446 KSH655442:KSP655446 LCD655442:LCL655446 LLZ655442:LMH655446 LVV655442:LWD655446 MFR655442:MFZ655446 MPN655442:MPV655446 MZJ655442:MZR655446 NJF655442:NJN655446 NTB655442:NTJ655446 OCX655442:ODF655446 OMT655442:ONB655446 OWP655442:OWX655446 PGL655442:PGT655446 PQH655442:PQP655446 QAD655442:QAL655446 QJZ655442:QKH655446 QTV655442:QUD655446 RDR655442:RDZ655446 RNN655442:RNV655446 RXJ655442:RXR655446 SHF655442:SHN655446 SRB655442:SRJ655446 TAX655442:TBF655446 TKT655442:TLB655446 TUP655442:TUX655446 UEL655442:UET655446 UOH655442:UOP655446 UYD655442:UYL655446 VHZ655442:VIH655446 VRV655442:VSD655446 WBR655442:WBZ655446 WLN655442:WLV655446 WVJ655442:WVR655446 B720978:J720982 IX720978:JF720982 ST720978:TB720982 ACP720978:ACX720982 AML720978:AMT720982 AWH720978:AWP720982 BGD720978:BGL720982 BPZ720978:BQH720982 BZV720978:CAD720982 CJR720978:CJZ720982 CTN720978:CTV720982 DDJ720978:DDR720982 DNF720978:DNN720982 DXB720978:DXJ720982 EGX720978:EHF720982 EQT720978:ERB720982 FAP720978:FAX720982 FKL720978:FKT720982 FUH720978:FUP720982 GED720978:GEL720982 GNZ720978:GOH720982 GXV720978:GYD720982 HHR720978:HHZ720982 HRN720978:HRV720982 IBJ720978:IBR720982 ILF720978:ILN720982 IVB720978:IVJ720982 JEX720978:JFF720982 JOT720978:JPB720982 JYP720978:JYX720982 KIL720978:KIT720982 KSH720978:KSP720982 LCD720978:LCL720982 LLZ720978:LMH720982 LVV720978:LWD720982 MFR720978:MFZ720982 MPN720978:MPV720982 MZJ720978:MZR720982 NJF720978:NJN720982 NTB720978:NTJ720982 OCX720978:ODF720982 OMT720978:ONB720982 OWP720978:OWX720982 PGL720978:PGT720982 PQH720978:PQP720982 QAD720978:QAL720982 QJZ720978:QKH720982 QTV720978:QUD720982 RDR720978:RDZ720982 RNN720978:RNV720982 RXJ720978:RXR720982 SHF720978:SHN720982 SRB720978:SRJ720982 TAX720978:TBF720982 TKT720978:TLB720982 TUP720978:TUX720982 UEL720978:UET720982 UOH720978:UOP720982 UYD720978:UYL720982 VHZ720978:VIH720982 VRV720978:VSD720982 WBR720978:WBZ720982 WLN720978:WLV720982 WVJ720978:WVR720982 B786514:J786518 IX786514:JF786518 ST786514:TB786518 ACP786514:ACX786518 AML786514:AMT786518 AWH786514:AWP786518 BGD786514:BGL786518 BPZ786514:BQH786518 BZV786514:CAD786518 CJR786514:CJZ786518 CTN786514:CTV786518 DDJ786514:DDR786518 DNF786514:DNN786518 DXB786514:DXJ786518 EGX786514:EHF786518 EQT786514:ERB786518 FAP786514:FAX786518 FKL786514:FKT786518 FUH786514:FUP786518 GED786514:GEL786518 GNZ786514:GOH786518 GXV786514:GYD786518 HHR786514:HHZ786518 HRN786514:HRV786518 IBJ786514:IBR786518 ILF786514:ILN786518 IVB786514:IVJ786518 JEX786514:JFF786518 JOT786514:JPB786518 JYP786514:JYX786518 KIL786514:KIT786518 KSH786514:KSP786518 LCD786514:LCL786518 LLZ786514:LMH786518 LVV786514:LWD786518 MFR786514:MFZ786518 MPN786514:MPV786518 MZJ786514:MZR786518 NJF786514:NJN786518 NTB786514:NTJ786518 OCX786514:ODF786518 OMT786514:ONB786518 OWP786514:OWX786518 PGL786514:PGT786518 PQH786514:PQP786518 QAD786514:QAL786518 QJZ786514:QKH786518 QTV786514:QUD786518 RDR786514:RDZ786518 RNN786514:RNV786518 RXJ786514:RXR786518 SHF786514:SHN786518 SRB786514:SRJ786518 TAX786514:TBF786518 TKT786514:TLB786518 TUP786514:TUX786518 UEL786514:UET786518 UOH786514:UOP786518 UYD786514:UYL786518 VHZ786514:VIH786518 VRV786514:VSD786518 WBR786514:WBZ786518 WLN786514:WLV786518 WVJ786514:WVR786518 B852050:J852054 IX852050:JF852054 ST852050:TB852054 ACP852050:ACX852054 AML852050:AMT852054 AWH852050:AWP852054 BGD852050:BGL852054 BPZ852050:BQH852054 BZV852050:CAD852054 CJR852050:CJZ852054 CTN852050:CTV852054 DDJ852050:DDR852054 DNF852050:DNN852054 DXB852050:DXJ852054 EGX852050:EHF852054 EQT852050:ERB852054 FAP852050:FAX852054 FKL852050:FKT852054 FUH852050:FUP852054 GED852050:GEL852054 GNZ852050:GOH852054 GXV852050:GYD852054 HHR852050:HHZ852054 HRN852050:HRV852054 IBJ852050:IBR852054 ILF852050:ILN852054 IVB852050:IVJ852054 JEX852050:JFF852054 JOT852050:JPB852054 JYP852050:JYX852054 KIL852050:KIT852054 KSH852050:KSP852054 LCD852050:LCL852054 LLZ852050:LMH852054 LVV852050:LWD852054 MFR852050:MFZ852054 MPN852050:MPV852054 MZJ852050:MZR852054 NJF852050:NJN852054 NTB852050:NTJ852054 OCX852050:ODF852054 OMT852050:ONB852054 OWP852050:OWX852054 PGL852050:PGT852054 PQH852050:PQP852054 QAD852050:QAL852054 QJZ852050:QKH852054 QTV852050:QUD852054 RDR852050:RDZ852054 RNN852050:RNV852054 RXJ852050:RXR852054 SHF852050:SHN852054 SRB852050:SRJ852054 TAX852050:TBF852054 TKT852050:TLB852054 TUP852050:TUX852054 UEL852050:UET852054 UOH852050:UOP852054 UYD852050:UYL852054 VHZ852050:VIH852054 VRV852050:VSD852054 WBR852050:WBZ852054 WLN852050:WLV852054 WVJ852050:WVR852054 B917586:J917590 IX917586:JF917590 ST917586:TB917590 ACP917586:ACX917590 AML917586:AMT917590 AWH917586:AWP917590 BGD917586:BGL917590 BPZ917586:BQH917590 BZV917586:CAD917590 CJR917586:CJZ917590 CTN917586:CTV917590 DDJ917586:DDR917590 DNF917586:DNN917590 DXB917586:DXJ917590 EGX917586:EHF917590 EQT917586:ERB917590 FAP917586:FAX917590 FKL917586:FKT917590 FUH917586:FUP917590 GED917586:GEL917590 GNZ917586:GOH917590 GXV917586:GYD917590 HHR917586:HHZ917590 HRN917586:HRV917590 IBJ917586:IBR917590 ILF917586:ILN917590 IVB917586:IVJ917590 JEX917586:JFF917590 JOT917586:JPB917590 JYP917586:JYX917590 KIL917586:KIT917590 KSH917586:KSP917590 LCD917586:LCL917590 LLZ917586:LMH917590 LVV917586:LWD917590 MFR917586:MFZ917590 MPN917586:MPV917590 MZJ917586:MZR917590 NJF917586:NJN917590 NTB917586:NTJ917590 OCX917586:ODF917590 OMT917586:ONB917590 OWP917586:OWX917590 PGL917586:PGT917590 PQH917586:PQP917590 QAD917586:QAL917590 QJZ917586:QKH917590 QTV917586:QUD917590 RDR917586:RDZ917590 RNN917586:RNV917590 RXJ917586:RXR917590 SHF917586:SHN917590 SRB917586:SRJ917590 TAX917586:TBF917590 TKT917586:TLB917590 TUP917586:TUX917590 UEL917586:UET917590 UOH917586:UOP917590 UYD917586:UYL917590 VHZ917586:VIH917590 VRV917586:VSD917590 WBR917586:WBZ917590 WLN917586:WLV917590 WVJ917586:WVR917590 B983122:J983126 IX983122:JF983126 ST983122:TB983126 ACP983122:ACX983126 AML983122:AMT983126 AWH983122:AWP983126 BGD983122:BGL983126 BPZ983122:BQH983126 BZV983122:CAD983126 CJR983122:CJZ983126 CTN983122:CTV983126 DDJ983122:DDR983126 DNF983122:DNN983126 DXB983122:DXJ983126 EGX983122:EHF983126 EQT983122:ERB983126 FAP983122:FAX983126 FKL983122:FKT983126 FUH983122:FUP983126 GED983122:GEL983126 GNZ983122:GOH983126 GXV983122:GYD983126 HHR983122:HHZ983126 HRN983122:HRV983126 IBJ983122:IBR983126 ILF983122:ILN983126 IVB983122:IVJ983126 JEX983122:JFF983126 JOT983122:JPB983126 JYP983122:JYX983126 KIL983122:KIT983126 KSH983122:KSP983126 LCD983122:LCL983126 LLZ983122:LMH983126 LVV983122:LWD983126 MFR983122:MFZ983126 MPN983122:MPV983126 MZJ983122:MZR983126 NJF983122:NJN983126 NTB983122:NTJ983126 OCX983122:ODF983126 OMT983122:ONB983126 OWP983122:OWX983126 PGL983122:PGT983126 PQH983122:PQP983126 QAD983122:QAL983126 QJZ983122:QKH983126 QTV983122:QUD983126 RDR983122:RDZ983126 RNN983122:RNV983126 RXJ983122:RXR983126 SHF983122:SHN983126 SRB983122:SRJ983126 TAX983122:TBF983126 TKT983122:TLB983126 TUP983122:TUX983126 UEL983122:UET983126 UOH983122:UOP983126 UYD983122:UYL983126 VHZ983122:VIH983126 VRV983122:VSD983126 WBR983122:WBZ983126 WLN983122:WLV983126 WVJ983122:WVR983126 B52:J56 IX52:JF56 ST52:TB56 ACP52:ACX56 AML52:AMT56 AWH52:AWP56 BGD52:BGL56 BPZ52:BQH56 BZV52:CAD56 CJR52:CJZ56 CTN52:CTV56 DDJ52:DDR56 DNF52:DNN56 DXB52:DXJ56 EGX52:EHF56 EQT52:ERB56 FAP52:FAX56 FKL52:FKT56 FUH52:FUP56 GED52:GEL56 GNZ52:GOH56 GXV52:GYD56 HHR52:HHZ56 HRN52:HRV56 IBJ52:IBR56 ILF52:ILN56 IVB52:IVJ56 JEX52:JFF56 JOT52:JPB56 JYP52:JYX56 KIL52:KIT56 KSH52:KSP56 LCD52:LCL56 LLZ52:LMH56 LVV52:LWD56 MFR52:MFZ56 MPN52:MPV56 MZJ52:MZR56 NJF52:NJN56 NTB52:NTJ56 OCX52:ODF56 OMT52:ONB56 OWP52:OWX56 PGL52:PGT56 PQH52:PQP56 QAD52:QAL56 QJZ52:QKH56 QTV52:QUD56 RDR52:RDZ56 RNN52:RNV56 RXJ52:RXR56 SHF52:SHN56 SRB52:SRJ56 TAX52:TBF56 TKT52:TLB56 TUP52:TUX56 UEL52:UET56 UOH52:UOP56 UYD52:UYL56 VHZ52:VIH56 VRV52:VSD56 WBR52:WBZ56 WLN52:WLV56 WVJ52:WVR56 B65588:J65592 IX65588:JF65592 ST65588:TB65592 ACP65588:ACX65592 AML65588:AMT65592 AWH65588:AWP65592 BGD65588:BGL65592 BPZ65588:BQH65592 BZV65588:CAD65592 CJR65588:CJZ65592 CTN65588:CTV65592 DDJ65588:DDR65592 DNF65588:DNN65592 DXB65588:DXJ65592 EGX65588:EHF65592 EQT65588:ERB65592 FAP65588:FAX65592 FKL65588:FKT65592 FUH65588:FUP65592 GED65588:GEL65592 GNZ65588:GOH65592 GXV65588:GYD65592 HHR65588:HHZ65592 HRN65588:HRV65592 IBJ65588:IBR65592 ILF65588:ILN65592 IVB65588:IVJ65592 JEX65588:JFF65592 JOT65588:JPB65592 JYP65588:JYX65592 KIL65588:KIT65592 KSH65588:KSP65592 LCD65588:LCL65592 LLZ65588:LMH65592 LVV65588:LWD65592 MFR65588:MFZ65592 MPN65588:MPV65592 MZJ65588:MZR65592 NJF65588:NJN65592 NTB65588:NTJ65592 OCX65588:ODF65592 OMT65588:ONB65592 OWP65588:OWX65592 PGL65588:PGT65592 PQH65588:PQP65592 QAD65588:QAL65592 QJZ65588:QKH65592 QTV65588:QUD65592 RDR65588:RDZ65592 RNN65588:RNV65592 RXJ65588:RXR65592 SHF65588:SHN65592 SRB65588:SRJ65592 TAX65588:TBF65592 TKT65588:TLB65592 TUP65588:TUX65592 UEL65588:UET65592 UOH65588:UOP65592 UYD65588:UYL65592 VHZ65588:VIH65592 VRV65588:VSD65592 WBR65588:WBZ65592 WLN65588:WLV65592 WVJ65588:WVR65592 B131124:J131128 IX131124:JF131128 ST131124:TB131128 ACP131124:ACX131128 AML131124:AMT131128 AWH131124:AWP131128 BGD131124:BGL131128 BPZ131124:BQH131128 BZV131124:CAD131128 CJR131124:CJZ131128 CTN131124:CTV131128 DDJ131124:DDR131128 DNF131124:DNN131128 DXB131124:DXJ131128 EGX131124:EHF131128 EQT131124:ERB131128 FAP131124:FAX131128 FKL131124:FKT131128 FUH131124:FUP131128 GED131124:GEL131128 GNZ131124:GOH131128 GXV131124:GYD131128 HHR131124:HHZ131128 HRN131124:HRV131128 IBJ131124:IBR131128 ILF131124:ILN131128 IVB131124:IVJ131128 JEX131124:JFF131128 JOT131124:JPB131128 JYP131124:JYX131128 KIL131124:KIT131128 KSH131124:KSP131128 LCD131124:LCL131128 LLZ131124:LMH131128 LVV131124:LWD131128 MFR131124:MFZ131128 MPN131124:MPV131128 MZJ131124:MZR131128 NJF131124:NJN131128 NTB131124:NTJ131128 OCX131124:ODF131128 OMT131124:ONB131128 OWP131124:OWX131128 PGL131124:PGT131128 PQH131124:PQP131128 QAD131124:QAL131128 QJZ131124:QKH131128 QTV131124:QUD131128 RDR131124:RDZ131128 RNN131124:RNV131128 RXJ131124:RXR131128 SHF131124:SHN131128 SRB131124:SRJ131128 TAX131124:TBF131128 TKT131124:TLB131128 TUP131124:TUX131128 UEL131124:UET131128 UOH131124:UOP131128 UYD131124:UYL131128 VHZ131124:VIH131128 VRV131124:VSD131128 WBR131124:WBZ131128 WLN131124:WLV131128 WVJ131124:WVR131128 B196660:J196664 IX196660:JF196664 ST196660:TB196664 ACP196660:ACX196664 AML196660:AMT196664 AWH196660:AWP196664 BGD196660:BGL196664 BPZ196660:BQH196664 BZV196660:CAD196664 CJR196660:CJZ196664 CTN196660:CTV196664 DDJ196660:DDR196664 DNF196660:DNN196664 DXB196660:DXJ196664 EGX196660:EHF196664 EQT196660:ERB196664 FAP196660:FAX196664 FKL196660:FKT196664 FUH196660:FUP196664 GED196660:GEL196664 GNZ196660:GOH196664 GXV196660:GYD196664 HHR196660:HHZ196664 HRN196660:HRV196664 IBJ196660:IBR196664 ILF196660:ILN196664 IVB196660:IVJ196664 JEX196660:JFF196664 JOT196660:JPB196664 JYP196660:JYX196664 KIL196660:KIT196664 KSH196660:KSP196664 LCD196660:LCL196664 LLZ196660:LMH196664 LVV196660:LWD196664 MFR196660:MFZ196664 MPN196660:MPV196664 MZJ196660:MZR196664 NJF196660:NJN196664 NTB196660:NTJ196664 OCX196660:ODF196664 OMT196660:ONB196664 OWP196660:OWX196664 PGL196660:PGT196664 PQH196660:PQP196664 QAD196660:QAL196664 QJZ196660:QKH196664 QTV196660:QUD196664 RDR196660:RDZ196664 RNN196660:RNV196664 RXJ196660:RXR196664 SHF196660:SHN196664 SRB196660:SRJ196664 TAX196660:TBF196664 TKT196660:TLB196664 TUP196660:TUX196664 UEL196660:UET196664 UOH196660:UOP196664 UYD196660:UYL196664 VHZ196660:VIH196664 VRV196660:VSD196664 WBR196660:WBZ196664 WLN196660:WLV196664 WVJ196660:WVR196664 B262196:J262200 IX262196:JF262200 ST262196:TB262200 ACP262196:ACX262200 AML262196:AMT262200 AWH262196:AWP262200 BGD262196:BGL262200 BPZ262196:BQH262200 BZV262196:CAD262200 CJR262196:CJZ262200 CTN262196:CTV262200 DDJ262196:DDR262200 DNF262196:DNN262200 DXB262196:DXJ262200 EGX262196:EHF262200 EQT262196:ERB262200 FAP262196:FAX262200 FKL262196:FKT262200 FUH262196:FUP262200 GED262196:GEL262200 GNZ262196:GOH262200 GXV262196:GYD262200 HHR262196:HHZ262200 HRN262196:HRV262200 IBJ262196:IBR262200 ILF262196:ILN262200 IVB262196:IVJ262200 JEX262196:JFF262200 JOT262196:JPB262200 JYP262196:JYX262200 KIL262196:KIT262200 KSH262196:KSP262200 LCD262196:LCL262200 LLZ262196:LMH262200 LVV262196:LWD262200 MFR262196:MFZ262200 MPN262196:MPV262200 MZJ262196:MZR262200 NJF262196:NJN262200 NTB262196:NTJ262200 OCX262196:ODF262200 OMT262196:ONB262200 OWP262196:OWX262200 PGL262196:PGT262200 PQH262196:PQP262200 QAD262196:QAL262200 QJZ262196:QKH262200 QTV262196:QUD262200 RDR262196:RDZ262200 RNN262196:RNV262200 RXJ262196:RXR262200 SHF262196:SHN262200 SRB262196:SRJ262200 TAX262196:TBF262200 TKT262196:TLB262200 TUP262196:TUX262200 UEL262196:UET262200 UOH262196:UOP262200 UYD262196:UYL262200 VHZ262196:VIH262200 VRV262196:VSD262200 WBR262196:WBZ262200 WLN262196:WLV262200 WVJ262196:WVR262200 B327732:J327736 IX327732:JF327736 ST327732:TB327736 ACP327732:ACX327736 AML327732:AMT327736 AWH327732:AWP327736 BGD327732:BGL327736 BPZ327732:BQH327736 BZV327732:CAD327736 CJR327732:CJZ327736 CTN327732:CTV327736 DDJ327732:DDR327736 DNF327732:DNN327736 DXB327732:DXJ327736 EGX327732:EHF327736 EQT327732:ERB327736 FAP327732:FAX327736 FKL327732:FKT327736 FUH327732:FUP327736 GED327732:GEL327736 GNZ327732:GOH327736 GXV327732:GYD327736 HHR327732:HHZ327736 HRN327732:HRV327736 IBJ327732:IBR327736 ILF327732:ILN327736 IVB327732:IVJ327736 JEX327732:JFF327736 JOT327732:JPB327736 JYP327732:JYX327736 KIL327732:KIT327736 KSH327732:KSP327736 LCD327732:LCL327736 LLZ327732:LMH327736 LVV327732:LWD327736 MFR327732:MFZ327736 MPN327732:MPV327736 MZJ327732:MZR327736 NJF327732:NJN327736 NTB327732:NTJ327736 OCX327732:ODF327736 OMT327732:ONB327736 OWP327732:OWX327736 PGL327732:PGT327736 PQH327732:PQP327736 QAD327732:QAL327736 QJZ327732:QKH327736 QTV327732:QUD327736 RDR327732:RDZ327736 RNN327732:RNV327736 RXJ327732:RXR327736 SHF327732:SHN327736 SRB327732:SRJ327736 TAX327732:TBF327736 TKT327732:TLB327736 TUP327732:TUX327736 UEL327732:UET327736 UOH327732:UOP327736 UYD327732:UYL327736 VHZ327732:VIH327736 VRV327732:VSD327736 WBR327732:WBZ327736 WLN327732:WLV327736 WVJ327732:WVR327736 B393268:J393272 IX393268:JF393272 ST393268:TB393272 ACP393268:ACX393272 AML393268:AMT393272 AWH393268:AWP393272 BGD393268:BGL393272 BPZ393268:BQH393272 BZV393268:CAD393272 CJR393268:CJZ393272 CTN393268:CTV393272 DDJ393268:DDR393272 DNF393268:DNN393272 DXB393268:DXJ393272 EGX393268:EHF393272 EQT393268:ERB393272 FAP393268:FAX393272 FKL393268:FKT393272 FUH393268:FUP393272 GED393268:GEL393272 GNZ393268:GOH393272 GXV393268:GYD393272 HHR393268:HHZ393272 HRN393268:HRV393272 IBJ393268:IBR393272 ILF393268:ILN393272 IVB393268:IVJ393272 JEX393268:JFF393272 JOT393268:JPB393272 JYP393268:JYX393272 KIL393268:KIT393272 KSH393268:KSP393272 LCD393268:LCL393272 LLZ393268:LMH393272 LVV393268:LWD393272 MFR393268:MFZ393272 MPN393268:MPV393272 MZJ393268:MZR393272 NJF393268:NJN393272 NTB393268:NTJ393272 OCX393268:ODF393272 OMT393268:ONB393272 OWP393268:OWX393272 PGL393268:PGT393272 PQH393268:PQP393272 QAD393268:QAL393272 QJZ393268:QKH393272 QTV393268:QUD393272 RDR393268:RDZ393272 RNN393268:RNV393272 RXJ393268:RXR393272 SHF393268:SHN393272 SRB393268:SRJ393272 TAX393268:TBF393272 TKT393268:TLB393272 TUP393268:TUX393272 UEL393268:UET393272 UOH393268:UOP393272 UYD393268:UYL393272 VHZ393268:VIH393272 VRV393268:VSD393272 WBR393268:WBZ393272 WLN393268:WLV393272 WVJ393268:WVR393272 B458804:J458808 IX458804:JF458808 ST458804:TB458808 ACP458804:ACX458808 AML458804:AMT458808 AWH458804:AWP458808 BGD458804:BGL458808 BPZ458804:BQH458808 BZV458804:CAD458808 CJR458804:CJZ458808 CTN458804:CTV458808 DDJ458804:DDR458808 DNF458804:DNN458808 DXB458804:DXJ458808 EGX458804:EHF458808 EQT458804:ERB458808 FAP458804:FAX458808 FKL458804:FKT458808 FUH458804:FUP458808 GED458804:GEL458808 GNZ458804:GOH458808 GXV458804:GYD458808 HHR458804:HHZ458808 HRN458804:HRV458808 IBJ458804:IBR458808 ILF458804:ILN458808 IVB458804:IVJ458808 JEX458804:JFF458808 JOT458804:JPB458808 JYP458804:JYX458808 KIL458804:KIT458808 KSH458804:KSP458808 LCD458804:LCL458808 LLZ458804:LMH458808 LVV458804:LWD458808 MFR458804:MFZ458808 MPN458804:MPV458808 MZJ458804:MZR458808 NJF458804:NJN458808 NTB458804:NTJ458808 OCX458804:ODF458808 OMT458804:ONB458808 OWP458804:OWX458808 PGL458804:PGT458808 PQH458804:PQP458808 QAD458804:QAL458808 QJZ458804:QKH458808 QTV458804:QUD458808 RDR458804:RDZ458808 RNN458804:RNV458808 RXJ458804:RXR458808 SHF458804:SHN458808 SRB458804:SRJ458808 TAX458804:TBF458808 TKT458804:TLB458808 TUP458804:TUX458808 UEL458804:UET458808 UOH458804:UOP458808 UYD458804:UYL458808 VHZ458804:VIH458808 VRV458804:VSD458808 WBR458804:WBZ458808 WLN458804:WLV458808 WVJ458804:WVR458808 B524340:J524344 IX524340:JF524344 ST524340:TB524344 ACP524340:ACX524344 AML524340:AMT524344 AWH524340:AWP524344 BGD524340:BGL524344 BPZ524340:BQH524344 BZV524340:CAD524344 CJR524340:CJZ524344 CTN524340:CTV524344 DDJ524340:DDR524344 DNF524340:DNN524344 DXB524340:DXJ524344 EGX524340:EHF524344 EQT524340:ERB524344 FAP524340:FAX524344 FKL524340:FKT524344 FUH524340:FUP524344 GED524340:GEL524344 GNZ524340:GOH524344 GXV524340:GYD524344 HHR524340:HHZ524344 HRN524340:HRV524344 IBJ524340:IBR524344 ILF524340:ILN524344 IVB524340:IVJ524344 JEX524340:JFF524344 JOT524340:JPB524344 JYP524340:JYX524344 KIL524340:KIT524344 KSH524340:KSP524344 LCD524340:LCL524344 LLZ524340:LMH524344 LVV524340:LWD524344 MFR524340:MFZ524344 MPN524340:MPV524344 MZJ524340:MZR524344 NJF524340:NJN524344 NTB524340:NTJ524344 OCX524340:ODF524344 OMT524340:ONB524344 OWP524340:OWX524344 PGL524340:PGT524344 PQH524340:PQP524344 QAD524340:QAL524344 QJZ524340:QKH524344 QTV524340:QUD524344 RDR524340:RDZ524344 RNN524340:RNV524344 RXJ524340:RXR524344 SHF524340:SHN524344 SRB524340:SRJ524344 TAX524340:TBF524344 TKT524340:TLB524344 TUP524340:TUX524344 UEL524340:UET524344 UOH524340:UOP524344 UYD524340:UYL524344 VHZ524340:VIH524344 VRV524340:VSD524344 WBR524340:WBZ524344 WLN524340:WLV524344 WVJ524340:WVR524344 B589876:J589880 IX589876:JF589880 ST589876:TB589880 ACP589876:ACX589880 AML589876:AMT589880 AWH589876:AWP589880 BGD589876:BGL589880 BPZ589876:BQH589880 BZV589876:CAD589880 CJR589876:CJZ589880 CTN589876:CTV589880 DDJ589876:DDR589880 DNF589876:DNN589880 DXB589876:DXJ589880 EGX589876:EHF589880 EQT589876:ERB589880 FAP589876:FAX589880 FKL589876:FKT589880 FUH589876:FUP589880 GED589876:GEL589880 GNZ589876:GOH589880 GXV589876:GYD589880 HHR589876:HHZ589880 HRN589876:HRV589880 IBJ589876:IBR589880 ILF589876:ILN589880 IVB589876:IVJ589880 JEX589876:JFF589880 JOT589876:JPB589880 JYP589876:JYX589880 KIL589876:KIT589880 KSH589876:KSP589880 LCD589876:LCL589880 LLZ589876:LMH589880 LVV589876:LWD589880 MFR589876:MFZ589880 MPN589876:MPV589880 MZJ589876:MZR589880 NJF589876:NJN589880 NTB589876:NTJ589880 OCX589876:ODF589880 OMT589876:ONB589880 OWP589876:OWX589880 PGL589876:PGT589880 PQH589876:PQP589880 QAD589876:QAL589880 QJZ589876:QKH589880 QTV589876:QUD589880 RDR589876:RDZ589880 RNN589876:RNV589880 RXJ589876:RXR589880 SHF589876:SHN589880 SRB589876:SRJ589880 TAX589876:TBF589880 TKT589876:TLB589880 TUP589876:TUX589880 UEL589876:UET589880 UOH589876:UOP589880 UYD589876:UYL589880 VHZ589876:VIH589880 VRV589876:VSD589880 WBR589876:WBZ589880 WLN589876:WLV589880 WVJ589876:WVR589880 B655412:J655416 IX655412:JF655416 ST655412:TB655416 ACP655412:ACX655416 AML655412:AMT655416 AWH655412:AWP655416 BGD655412:BGL655416 BPZ655412:BQH655416 BZV655412:CAD655416 CJR655412:CJZ655416 CTN655412:CTV655416 DDJ655412:DDR655416 DNF655412:DNN655416 DXB655412:DXJ655416 EGX655412:EHF655416 EQT655412:ERB655416 FAP655412:FAX655416 FKL655412:FKT655416 FUH655412:FUP655416 GED655412:GEL655416 GNZ655412:GOH655416 GXV655412:GYD655416 HHR655412:HHZ655416 HRN655412:HRV655416 IBJ655412:IBR655416 ILF655412:ILN655416 IVB655412:IVJ655416 JEX655412:JFF655416 JOT655412:JPB655416 JYP655412:JYX655416 KIL655412:KIT655416 KSH655412:KSP655416 LCD655412:LCL655416 LLZ655412:LMH655416 LVV655412:LWD655416 MFR655412:MFZ655416 MPN655412:MPV655416 MZJ655412:MZR655416 NJF655412:NJN655416 NTB655412:NTJ655416 OCX655412:ODF655416 OMT655412:ONB655416 OWP655412:OWX655416 PGL655412:PGT655416 PQH655412:PQP655416 QAD655412:QAL655416 QJZ655412:QKH655416 QTV655412:QUD655416 RDR655412:RDZ655416 RNN655412:RNV655416 RXJ655412:RXR655416 SHF655412:SHN655416 SRB655412:SRJ655416 TAX655412:TBF655416 TKT655412:TLB655416 TUP655412:TUX655416 UEL655412:UET655416 UOH655412:UOP655416 UYD655412:UYL655416 VHZ655412:VIH655416 VRV655412:VSD655416 WBR655412:WBZ655416 WLN655412:WLV655416 WVJ655412:WVR655416 B720948:J720952 IX720948:JF720952 ST720948:TB720952 ACP720948:ACX720952 AML720948:AMT720952 AWH720948:AWP720952 BGD720948:BGL720952 BPZ720948:BQH720952 BZV720948:CAD720952 CJR720948:CJZ720952 CTN720948:CTV720952 DDJ720948:DDR720952 DNF720948:DNN720952 DXB720948:DXJ720952 EGX720948:EHF720952 EQT720948:ERB720952 FAP720948:FAX720952 FKL720948:FKT720952 FUH720948:FUP720952 GED720948:GEL720952 GNZ720948:GOH720952 GXV720948:GYD720952 HHR720948:HHZ720952 HRN720948:HRV720952 IBJ720948:IBR720952 ILF720948:ILN720952 IVB720948:IVJ720952 JEX720948:JFF720952 JOT720948:JPB720952 JYP720948:JYX720952 KIL720948:KIT720952 KSH720948:KSP720952 LCD720948:LCL720952 LLZ720948:LMH720952 LVV720948:LWD720952 MFR720948:MFZ720952 MPN720948:MPV720952 MZJ720948:MZR720952 NJF720948:NJN720952 NTB720948:NTJ720952 OCX720948:ODF720952 OMT720948:ONB720952 OWP720948:OWX720952 PGL720948:PGT720952 PQH720948:PQP720952 QAD720948:QAL720952 QJZ720948:QKH720952 QTV720948:QUD720952 RDR720948:RDZ720952 RNN720948:RNV720952 RXJ720948:RXR720952 SHF720948:SHN720952 SRB720948:SRJ720952 TAX720948:TBF720952 TKT720948:TLB720952 TUP720948:TUX720952 UEL720948:UET720952 UOH720948:UOP720952 UYD720948:UYL720952 VHZ720948:VIH720952 VRV720948:VSD720952 WBR720948:WBZ720952 WLN720948:WLV720952 WVJ720948:WVR720952 B786484:J786488 IX786484:JF786488 ST786484:TB786488 ACP786484:ACX786488 AML786484:AMT786488 AWH786484:AWP786488 BGD786484:BGL786488 BPZ786484:BQH786488 BZV786484:CAD786488 CJR786484:CJZ786488 CTN786484:CTV786488 DDJ786484:DDR786488 DNF786484:DNN786488 DXB786484:DXJ786488 EGX786484:EHF786488 EQT786484:ERB786488 FAP786484:FAX786488 FKL786484:FKT786488 FUH786484:FUP786488 GED786484:GEL786488 GNZ786484:GOH786488 GXV786484:GYD786488 HHR786484:HHZ786488 HRN786484:HRV786488 IBJ786484:IBR786488 ILF786484:ILN786488 IVB786484:IVJ786488 JEX786484:JFF786488 JOT786484:JPB786488 JYP786484:JYX786488 KIL786484:KIT786488 KSH786484:KSP786488 LCD786484:LCL786488 LLZ786484:LMH786488 LVV786484:LWD786488 MFR786484:MFZ786488 MPN786484:MPV786488 MZJ786484:MZR786488 NJF786484:NJN786488 NTB786484:NTJ786488 OCX786484:ODF786488 OMT786484:ONB786488 OWP786484:OWX786488 PGL786484:PGT786488 PQH786484:PQP786488 QAD786484:QAL786488 QJZ786484:QKH786488 QTV786484:QUD786488 RDR786484:RDZ786488 RNN786484:RNV786488 RXJ786484:RXR786488 SHF786484:SHN786488 SRB786484:SRJ786488 TAX786484:TBF786488 TKT786484:TLB786488 TUP786484:TUX786488 UEL786484:UET786488 UOH786484:UOP786488 UYD786484:UYL786488 VHZ786484:VIH786488 VRV786484:VSD786488 WBR786484:WBZ786488 WLN786484:WLV786488 WVJ786484:WVR786488 B852020:J852024 IX852020:JF852024 ST852020:TB852024 ACP852020:ACX852024 AML852020:AMT852024 AWH852020:AWP852024 BGD852020:BGL852024 BPZ852020:BQH852024 BZV852020:CAD852024 CJR852020:CJZ852024 CTN852020:CTV852024 DDJ852020:DDR852024 DNF852020:DNN852024 DXB852020:DXJ852024 EGX852020:EHF852024 EQT852020:ERB852024 FAP852020:FAX852024 FKL852020:FKT852024 FUH852020:FUP852024 GED852020:GEL852024 GNZ852020:GOH852024 GXV852020:GYD852024 HHR852020:HHZ852024 HRN852020:HRV852024 IBJ852020:IBR852024 ILF852020:ILN852024 IVB852020:IVJ852024 JEX852020:JFF852024 JOT852020:JPB852024 JYP852020:JYX852024 KIL852020:KIT852024 KSH852020:KSP852024 LCD852020:LCL852024 LLZ852020:LMH852024 LVV852020:LWD852024 MFR852020:MFZ852024 MPN852020:MPV852024 MZJ852020:MZR852024 NJF852020:NJN852024 NTB852020:NTJ852024 OCX852020:ODF852024 OMT852020:ONB852024 OWP852020:OWX852024 PGL852020:PGT852024 PQH852020:PQP852024 QAD852020:QAL852024 QJZ852020:QKH852024 QTV852020:QUD852024 RDR852020:RDZ852024 RNN852020:RNV852024 RXJ852020:RXR852024 SHF852020:SHN852024 SRB852020:SRJ852024 TAX852020:TBF852024 TKT852020:TLB852024 TUP852020:TUX852024 UEL852020:UET852024 UOH852020:UOP852024 UYD852020:UYL852024 VHZ852020:VIH852024 VRV852020:VSD852024 WBR852020:WBZ852024 WLN852020:WLV852024 WVJ852020:WVR852024 B917556:J917560 IX917556:JF917560 ST917556:TB917560 ACP917556:ACX917560 AML917556:AMT917560 AWH917556:AWP917560 BGD917556:BGL917560 BPZ917556:BQH917560 BZV917556:CAD917560 CJR917556:CJZ917560 CTN917556:CTV917560 DDJ917556:DDR917560 DNF917556:DNN917560 DXB917556:DXJ917560 EGX917556:EHF917560 EQT917556:ERB917560 FAP917556:FAX917560 FKL917556:FKT917560 FUH917556:FUP917560 GED917556:GEL917560 GNZ917556:GOH917560 GXV917556:GYD917560 HHR917556:HHZ917560 HRN917556:HRV917560 IBJ917556:IBR917560 ILF917556:ILN917560 IVB917556:IVJ917560 JEX917556:JFF917560 JOT917556:JPB917560 JYP917556:JYX917560 KIL917556:KIT917560 KSH917556:KSP917560 LCD917556:LCL917560 LLZ917556:LMH917560 LVV917556:LWD917560 MFR917556:MFZ917560 MPN917556:MPV917560 MZJ917556:MZR917560 NJF917556:NJN917560 NTB917556:NTJ917560 OCX917556:ODF917560 OMT917556:ONB917560 OWP917556:OWX917560 PGL917556:PGT917560 PQH917556:PQP917560 QAD917556:QAL917560 QJZ917556:QKH917560 QTV917556:QUD917560 RDR917556:RDZ917560 RNN917556:RNV917560 RXJ917556:RXR917560 SHF917556:SHN917560 SRB917556:SRJ917560 TAX917556:TBF917560 TKT917556:TLB917560 TUP917556:TUX917560 UEL917556:UET917560 UOH917556:UOP917560 UYD917556:UYL917560 VHZ917556:VIH917560 VRV917556:VSD917560 WBR917556:WBZ917560 WLN917556:WLV917560 WVJ917556:WVR917560 B983092:J983096 IX983092:JF983096 ST983092:TB983096 ACP983092:ACX983096 AML983092:AMT983096 AWH983092:AWP983096 BGD983092:BGL983096 BPZ983092:BQH983096 BZV983092:CAD983096 CJR983092:CJZ983096 CTN983092:CTV983096 DDJ983092:DDR983096 DNF983092:DNN983096 DXB983092:DXJ983096 EGX983092:EHF983096 EQT983092:ERB983096 FAP983092:FAX983096 FKL983092:FKT983096 FUH983092:FUP983096 GED983092:GEL983096 GNZ983092:GOH983096 GXV983092:GYD983096 HHR983092:HHZ983096 HRN983092:HRV983096 IBJ983092:IBR983096 ILF983092:ILN983096 IVB983092:IVJ983096 JEX983092:JFF983096 JOT983092:JPB983096 JYP983092:JYX983096 KIL983092:KIT983096 KSH983092:KSP983096 LCD983092:LCL983096 LLZ983092:LMH983096 LVV983092:LWD983096 MFR983092:MFZ983096 MPN983092:MPV983096 MZJ983092:MZR983096 NJF983092:NJN983096 NTB983092:NTJ983096 OCX983092:ODF983096 OMT983092:ONB983096 OWP983092:OWX983096 PGL983092:PGT983096 PQH983092:PQP983096 QAD983092:QAL983096 QJZ983092:QKH983096 QTV983092:QUD983096 RDR983092:RDZ983096 RNN983092:RNV983096 RXJ983092:RXR983096 SHF983092:SHN983096 SRB983092:SRJ983096 TAX983092:TBF983096 TKT983092:TLB983096 TUP983092:TUX983096 UEL983092:UET983096 UOH983092:UOP983096 UYD983092:UYL983096 VHZ983092:VIH983096 VRV983092:VSD983096 WBR983092:WBZ983096 WLN983092:WLV983096 WVJ983092:WVR983096 B32:J36 IX32:JF36 ST32:TB36 ACP32:ACX36 AML32:AMT36 AWH32:AWP36 BGD32:BGL36 BPZ32:BQH36 BZV32:CAD36 CJR32:CJZ36 CTN32:CTV36 DDJ32:DDR36 DNF32:DNN36 DXB32:DXJ36 EGX32:EHF36 EQT32:ERB36 FAP32:FAX36 FKL32:FKT36 FUH32:FUP36 GED32:GEL36 GNZ32:GOH36 GXV32:GYD36 HHR32:HHZ36 HRN32:HRV36 IBJ32:IBR36 ILF32:ILN36 IVB32:IVJ36 JEX32:JFF36 JOT32:JPB36 JYP32:JYX36 KIL32:KIT36 KSH32:KSP36 LCD32:LCL36 LLZ32:LMH36 LVV32:LWD36 MFR32:MFZ36 MPN32:MPV36 MZJ32:MZR36 NJF32:NJN36 NTB32:NTJ36 OCX32:ODF36 OMT32:ONB36 OWP32:OWX36 PGL32:PGT36 PQH32:PQP36 QAD32:QAL36 QJZ32:QKH36 QTV32:QUD36 RDR32:RDZ36 RNN32:RNV36 RXJ32:RXR36 SHF32:SHN36 SRB32:SRJ36 TAX32:TBF36 TKT32:TLB36 TUP32:TUX36 UEL32:UET36 UOH32:UOP36 UYD32:UYL36 VHZ32:VIH36 VRV32:VSD36 WBR32:WBZ36 WLN32:WLV36 WVJ32:WVR36 B65568:J65572 IX65568:JF65572 ST65568:TB65572 ACP65568:ACX65572 AML65568:AMT65572 AWH65568:AWP65572 BGD65568:BGL65572 BPZ65568:BQH65572 BZV65568:CAD65572 CJR65568:CJZ65572 CTN65568:CTV65572 DDJ65568:DDR65572 DNF65568:DNN65572 DXB65568:DXJ65572 EGX65568:EHF65572 EQT65568:ERB65572 FAP65568:FAX65572 FKL65568:FKT65572 FUH65568:FUP65572 GED65568:GEL65572 GNZ65568:GOH65572 GXV65568:GYD65572 HHR65568:HHZ65572 HRN65568:HRV65572 IBJ65568:IBR65572 ILF65568:ILN65572 IVB65568:IVJ65572 JEX65568:JFF65572 JOT65568:JPB65572 JYP65568:JYX65572 KIL65568:KIT65572 KSH65568:KSP65572 LCD65568:LCL65572 LLZ65568:LMH65572 LVV65568:LWD65572 MFR65568:MFZ65572 MPN65568:MPV65572 MZJ65568:MZR65572 NJF65568:NJN65572 NTB65568:NTJ65572 OCX65568:ODF65572 OMT65568:ONB65572 OWP65568:OWX65572 PGL65568:PGT65572 PQH65568:PQP65572 QAD65568:QAL65572 QJZ65568:QKH65572 QTV65568:QUD65572 RDR65568:RDZ65572 RNN65568:RNV65572 RXJ65568:RXR65572 SHF65568:SHN65572 SRB65568:SRJ65572 TAX65568:TBF65572 TKT65568:TLB65572 TUP65568:TUX65572 UEL65568:UET65572 UOH65568:UOP65572 UYD65568:UYL65572 VHZ65568:VIH65572 VRV65568:VSD65572 WBR65568:WBZ65572 WLN65568:WLV65572 WVJ65568:WVR65572 B131104:J131108 IX131104:JF131108 ST131104:TB131108 ACP131104:ACX131108 AML131104:AMT131108 AWH131104:AWP131108 BGD131104:BGL131108 BPZ131104:BQH131108 BZV131104:CAD131108 CJR131104:CJZ131108 CTN131104:CTV131108 DDJ131104:DDR131108 DNF131104:DNN131108 DXB131104:DXJ131108 EGX131104:EHF131108 EQT131104:ERB131108 FAP131104:FAX131108 FKL131104:FKT131108 FUH131104:FUP131108 GED131104:GEL131108 GNZ131104:GOH131108 GXV131104:GYD131108 HHR131104:HHZ131108 HRN131104:HRV131108 IBJ131104:IBR131108 ILF131104:ILN131108 IVB131104:IVJ131108 JEX131104:JFF131108 JOT131104:JPB131108 JYP131104:JYX131108 KIL131104:KIT131108 KSH131104:KSP131108 LCD131104:LCL131108 LLZ131104:LMH131108 LVV131104:LWD131108 MFR131104:MFZ131108 MPN131104:MPV131108 MZJ131104:MZR131108 NJF131104:NJN131108 NTB131104:NTJ131108 OCX131104:ODF131108 OMT131104:ONB131108 OWP131104:OWX131108 PGL131104:PGT131108 PQH131104:PQP131108 QAD131104:QAL131108 QJZ131104:QKH131108 QTV131104:QUD131108 RDR131104:RDZ131108 RNN131104:RNV131108 RXJ131104:RXR131108 SHF131104:SHN131108 SRB131104:SRJ131108 TAX131104:TBF131108 TKT131104:TLB131108 TUP131104:TUX131108 UEL131104:UET131108 UOH131104:UOP131108 UYD131104:UYL131108 VHZ131104:VIH131108 VRV131104:VSD131108 WBR131104:WBZ131108 WLN131104:WLV131108 WVJ131104:WVR131108 B196640:J196644 IX196640:JF196644 ST196640:TB196644 ACP196640:ACX196644 AML196640:AMT196644 AWH196640:AWP196644 BGD196640:BGL196644 BPZ196640:BQH196644 BZV196640:CAD196644 CJR196640:CJZ196644 CTN196640:CTV196644 DDJ196640:DDR196644 DNF196640:DNN196644 DXB196640:DXJ196644 EGX196640:EHF196644 EQT196640:ERB196644 FAP196640:FAX196644 FKL196640:FKT196644 FUH196640:FUP196644 GED196640:GEL196644 GNZ196640:GOH196644 GXV196640:GYD196644 HHR196640:HHZ196644 HRN196640:HRV196644 IBJ196640:IBR196644 ILF196640:ILN196644 IVB196640:IVJ196644 JEX196640:JFF196644 JOT196640:JPB196644 JYP196640:JYX196644 KIL196640:KIT196644 KSH196640:KSP196644 LCD196640:LCL196644 LLZ196640:LMH196644 LVV196640:LWD196644 MFR196640:MFZ196644 MPN196640:MPV196644 MZJ196640:MZR196644 NJF196640:NJN196644 NTB196640:NTJ196644 OCX196640:ODF196644 OMT196640:ONB196644 OWP196640:OWX196644 PGL196640:PGT196644 PQH196640:PQP196644 QAD196640:QAL196644 QJZ196640:QKH196644 QTV196640:QUD196644 RDR196640:RDZ196644 RNN196640:RNV196644 RXJ196640:RXR196644 SHF196640:SHN196644 SRB196640:SRJ196644 TAX196640:TBF196644 TKT196640:TLB196644 TUP196640:TUX196644 UEL196640:UET196644 UOH196640:UOP196644 UYD196640:UYL196644 VHZ196640:VIH196644 VRV196640:VSD196644 WBR196640:WBZ196644 WLN196640:WLV196644 WVJ196640:WVR196644 B262176:J262180 IX262176:JF262180 ST262176:TB262180 ACP262176:ACX262180 AML262176:AMT262180 AWH262176:AWP262180 BGD262176:BGL262180 BPZ262176:BQH262180 BZV262176:CAD262180 CJR262176:CJZ262180 CTN262176:CTV262180 DDJ262176:DDR262180 DNF262176:DNN262180 DXB262176:DXJ262180 EGX262176:EHF262180 EQT262176:ERB262180 FAP262176:FAX262180 FKL262176:FKT262180 FUH262176:FUP262180 GED262176:GEL262180 GNZ262176:GOH262180 GXV262176:GYD262180 HHR262176:HHZ262180 HRN262176:HRV262180 IBJ262176:IBR262180 ILF262176:ILN262180 IVB262176:IVJ262180 JEX262176:JFF262180 JOT262176:JPB262180 JYP262176:JYX262180 KIL262176:KIT262180 KSH262176:KSP262180 LCD262176:LCL262180 LLZ262176:LMH262180 LVV262176:LWD262180 MFR262176:MFZ262180 MPN262176:MPV262180 MZJ262176:MZR262180 NJF262176:NJN262180 NTB262176:NTJ262180 OCX262176:ODF262180 OMT262176:ONB262180 OWP262176:OWX262180 PGL262176:PGT262180 PQH262176:PQP262180 QAD262176:QAL262180 QJZ262176:QKH262180 QTV262176:QUD262180 RDR262176:RDZ262180 RNN262176:RNV262180 RXJ262176:RXR262180 SHF262176:SHN262180 SRB262176:SRJ262180 TAX262176:TBF262180 TKT262176:TLB262180 TUP262176:TUX262180 UEL262176:UET262180 UOH262176:UOP262180 UYD262176:UYL262180 VHZ262176:VIH262180 VRV262176:VSD262180 WBR262176:WBZ262180 WLN262176:WLV262180 WVJ262176:WVR262180 B327712:J327716 IX327712:JF327716 ST327712:TB327716 ACP327712:ACX327716 AML327712:AMT327716 AWH327712:AWP327716 BGD327712:BGL327716 BPZ327712:BQH327716 BZV327712:CAD327716 CJR327712:CJZ327716 CTN327712:CTV327716 DDJ327712:DDR327716 DNF327712:DNN327716 DXB327712:DXJ327716 EGX327712:EHF327716 EQT327712:ERB327716 FAP327712:FAX327716 FKL327712:FKT327716 FUH327712:FUP327716 GED327712:GEL327716 GNZ327712:GOH327716 GXV327712:GYD327716 HHR327712:HHZ327716 HRN327712:HRV327716 IBJ327712:IBR327716 ILF327712:ILN327716 IVB327712:IVJ327716 JEX327712:JFF327716 JOT327712:JPB327716 JYP327712:JYX327716 KIL327712:KIT327716 KSH327712:KSP327716 LCD327712:LCL327716 LLZ327712:LMH327716 LVV327712:LWD327716 MFR327712:MFZ327716 MPN327712:MPV327716 MZJ327712:MZR327716 NJF327712:NJN327716 NTB327712:NTJ327716 OCX327712:ODF327716 OMT327712:ONB327716 OWP327712:OWX327716 PGL327712:PGT327716 PQH327712:PQP327716 QAD327712:QAL327716 QJZ327712:QKH327716 QTV327712:QUD327716 RDR327712:RDZ327716 RNN327712:RNV327716 RXJ327712:RXR327716 SHF327712:SHN327716 SRB327712:SRJ327716 TAX327712:TBF327716 TKT327712:TLB327716 TUP327712:TUX327716 UEL327712:UET327716 UOH327712:UOP327716 UYD327712:UYL327716 VHZ327712:VIH327716 VRV327712:VSD327716 WBR327712:WBZ327716 WLN327712:WLV327716 WVJ327712:WVR327716 B393248:J393252 IX393248:JF393252 ST393248:TB393252 ACP393248:ACX393252 AML393248:AMT393252 AWH393248:AWP393252 BGD393248:BGL393252 BPZ393248:BQH393252 BZV393248:CAD393252 CJR393248:CJZ393252 CTN393248:CTV393252 DDJ393248:DDR393252 DNF393248:DNN393252 DXB393248:DXJ393252 EGX393248:EHF393252 EQT393248:ERB393252 FAP393248:FAX393252 FKL393248:FKT393252 FUH393248:FUP393252 GED393248:GEL393252 GNZ393248:GOH393252 GXV393248:GYD393252 HHR393248:HHZ393252 HRN393248:HRV393252 IBJ393248:IBR393252 ILF393248:ILN393252 IVB393248:IVJ393252 JEX393248:JFF393252 JOT393248:JPB393252 JYP393248:JYX393252 KIL393248:KIT393252 KSH393248:KSP393252 LCD393248:LCL393252 LLZ393248:LMH393252 LVV393248:LWD393252 MFR393248:MFZ393252 MPN393248:MPV393252 MZJ393248:MZR393252 NJF393248:NJN393252 NTB393248:NTJ393252 OCX393248:ODF393252 OMT393248:ONB393252 OWP393248:OWX393252 PGL393248:PGT393252 PQH393248:PQP393252 QAD393248:QAL393252 QJZ393248:QKH393252 QTV393248:QUD393252 RDR393248:RDZ393252 RNN393248:RNV393252 RXJ393248:RXR393252 SHF393248:SHN393252 SRB393248:SRJ393252 TAX393248:TBF393252 TKT393248:TLB393252 TUP393248:TUX393252 UEL393248:UET393252 UOH393248:UOP393252 UYD393248:UYL393252 VHZ393248:VIH393252 VRV393248:VSD393252 WBR393248:WBZ393252 WLN393248:WLV393252 WVJ393248:WVR393252 B458784:J458788 IX458784:JF458788 ST458784:TB458788 ACP458784:ACX458788 AML458784:AMT458788 AWH458784:AWP458788 BGD458784:BGL458788 BPZ458784:BQH458788 BZV458784:CAD458788 CJR458784:CJZ458788 CTN458784:CTV458788 DDJ458784:DDR458788 DNF458784:DNN458788 DXB458784:DXJ458788 EGX458784:EHF458788 EQT458784:ERB458788 FAP458784:FAX458788 FKL458784:FKT458788 FUH458784:FUP458788 GED458784:GEL458788 GNZ458784:GOH458788 GXV458784:GYD458788 HHR458784:HHZ458788 HRN458784:HRV458788 IBJ458784:IBR458788 ILF458784:ILN458788 IVB458784:IVJ458788 JEX458784:JFF458788 JOT458784:JPB458788 JYP458784:JYX458788 KIL458784:KIT458788 KSH458784:KSP458788 LCD458784:LCL458788 LLZ458784:LMH458788 LVV458784:LWD458788 MFR458784:MFZ458788 MPN458784:MPV458788 MZJ458784:MZR458788 NJF458784:NJN458788 NTB458784:NTJ458788 OCX458784:ODF458788 OMT458784:ONB458788 OWP458784:OWX458788 PGL458784:PGT458788 PQH458784:PQP458788 QAD458784:QAL458788 QJZ458784:QKH458788 QTV458784:QUD458788 RDR458784:RDZ458788 RNN458784:RNV458788 RXJ458784:RXR458788 SHF458784:SHN458788 SRB458784:SRJ458788 TAX458784:TBF458788 TKT458784:TLB458788 TUP458784:TUX458788 UEL458784:UET458788 UOH458784:UOP458788 UYD458784:UYL458788 VHZ458784:VIH458788 VRV458784:VSD458788 WBR458784:WBZ458788 WLN458784:WLV458788 WVJ458784:WVR458788 B524320:J524324 IX524320:JF524324 ST524320:TB524324 ACP524320:ACX524324 AML524320:AMT524324 AWH524320:AWP524324 BGD524320:BGL524324 BPZ524320:BQH524324 BZV524320:CAD524324 CJR524320:CJZ524324 CTN524320:CTV524324 DDJ524320:DDR524324 DNF524320:DNN524324 DXB524320:DXJ524324 EGX524320:EHF524324 EQT524320:ERB524324 FAP524320:FAX524324 FKL524320:FKT524324 FUH524320:FUP524324 GED524320:GEL524324 GNZ524320:GOH524324 GXV524320:GYD524324 HHR524320:HHZ524324 HRN524320:HRV524324 IBJ524320:IBR524324 ILF524320:ILN524324 IVB524320:IVJ524324 JEX524320:JFF524324 JOT524320:JPB524324 JYP524320:JYX524324 KIL524320:KIT524324 KSH524320:KSP524324 LCD524320:LCL524324 LLZ524320:LMH524324 LVV524320:LWD524324 MFR524320:MFZ524324 MPN524320:MPV524324 MZJ524320:MZR524324 NJF524320:NJN524324 NTB524320:NTJ524324 OCX524320:ODF524324 OMT524320:ONB524324 OWP524320:OWX524324 PGL524320:PGT524324 PQH524320:PQP524324 QAD524320:QAL524324 QJZ524320:QKH524324 QTV524320:QUD524324 RDR524320:RDZ524324 RNN524320:RNV524324 RXJ524320:RXR524324 SHF524320:SHN524324 SRB524320:SRJ524324 TAX524320:TBF524324 TKT524320:TLB524324 TUP524320:TUX524324 UEL524320:UET524324 UOH524320:UOP524324 UYD524320:UYL524324 VHZ524320:VIH524324 VRV524320:VSD524324 WBR524320:WBZ524324 WLN524320:WLV524324 WVJ524320:WVR524324 B589856:J589860 IX589856:JF589860 ST589856:TB589860 ACP589856:ACX589860 AML589856:AMT589860 AWH589856:AWP589860 BGD589856:BGL589860 BPZ589856:BQH589860 BZV589856:CAD589860 CJR589856:CJZ589860 CTN589856:CTV589860 DDJ589856:DDR589860 DNF589856:DNN589860 DXB589856:DXJ589860 EGX589856:EHF589860 EQT589856:ERB589860 FAP589856:FAX589860 FKL589856:FKT589860 FUH589856:FUP589860 GED589856:GEL589860 GNZ589856:GOH589860 GXV589856:GYD589860 HHR589856:HHZ589860 HRN589856:HRV589860 IBJ589856:IBR589860 ILF589856:ILN589860 IVB589856:IVJ589860 JEX589856:JFF589860 JOT589856:JPB589860 JYP589856:JYX589860 KIL589856:KIT589860 KSH589856:KSP589860 LCD589856:LCL589860 LLZ589856:LMH589860 LVV589856:LWD589860 MFR589856:MFZ589860 MPN589856:MPV589860 MZJ589856:MZR589860 NJF589856:NJN589860 NTB589856:NTJ589860 OCX589856:ODF589860 OMT589856:ONB589860 OWP589856:OWX589860 PGL589856:PGT589860 PQH589856:PQP589860 QAD589856:QAL589860 QJZ589856:QKH589860 QTV589856:QUD589860 RDR589856:RDZ589860 RNN589856:RNV589860 RXJ589856:RXR589860 SHF589856:SHN589860 SRB589856:SRJ589860 TAX589856:TBF589860 TKT589856:TLB589860 TUP589856:TUX589860 UEL589856:UET589860 UOH589856:UOP589860 UYD589856:UYL589860 VHZ589856:VIH589860 VRV589856:VSD589860 WBR589856:WBZ589860 WLN589856:WLV589860 WVJ589856:WVR589860 B655392:J655396 IX655392:JF655396 ST655392:TB655396 ACP655392:ACX655396 AML655392:AMT655396 AWH655392:AWP655396 BGD655392:BGL655396 BPZ655392:BQH655396 BZV655392:CAD655396 CJR655392:CJZ655396 CTN655392:CTV655396 DDJ655392:DDR655396 DNF655392:DNN655396 DXB655392:DXJ655396 EGX655392:EHF655396 EQT655392:ERB655396 FAP655392:FAX655396 FKL655392:FKT655396 FUH655392:FUP655396 GED655392:GEL655396 GNZ655392:GOH655396 GXV655392:GYD655396 HHR655392:HHZ655396 HRN655392:HRV655396 IBJ655392:IBR655396 ILF655392:ILN655396 IVB655392:IVJ655396 JEX655392:JFF655396 JOT655392:JPB655396 JYP655392:JYX655396 KIL655392:KIT655396 KSH655392:KSP655396 LCD655392:LCL655396 LLZ655392:LMH655396 LVV655392:LWD655396 MFR655392:MFZ655396 MPN655392:MPV655396 MZJ655392:MZR655396 NJF655392:NJN655396 NTB655392:NTJ655396 OCX655392:ODF655396 OMT655392:ONB655396 OWP655392:OWX655396 PGL655392:PGT655396 PQH655392:PQP655396 QAD655392:QAL655396 QJZ655392:QKH655396 QTV655392:QUD655396 RDR655392:RDZ655396 RNN655392:RNV655396 RXJ655392:RXR655396 SHF655392:SHN655396 SRB655392:SRJ655396 TAX655392:TBF655396 TKT655392:TLB655396 TUP655392:TUX655396 UEL655392:UET655396 UOH655392:UOP655396 UYD655392:UYL655396 VHZ655392:VIH655396 VRV655392:VSD655396 WBR655392:WBZ655396 WLN655392:WLV655396 WVJ655392:WVR655396 B720928:J720932 IX720928:JF720932 ST720928:TB720932 ACP720928:ACX720932 AML720928:AMT720932 AWH720928:AWP720932 BGD720928:BGL720932 BPZ720928:BQH720932 BZV720928:CAD720932 CJR720928:CJZ720932 CTN720928:CTV720932 DDJ720928:DDR720932 DNF720928:DNN720932 DXB720928:DXJ720932 EGX720928:EHF720932 EQT720928:ERB720932 FAP720928:FAX720932 FKL720928:FKT720932 FUH720928:FUP720932 GED720928:GEL720932 GNZ720928:GOH720932 GXV720928:GYD720932 HHR720928:HHZ720932 HRN720928:HRV720932 IBJ720928:IBR720932 ILF720928:ILN720932 IVB720928:IVJ720932 JEX720928:JFF720932 JOT720928:JPB720932 JYP720928:JYX720932 KIL720928:KIT720932 KSH720928:KSP720932 LCD720928:LCL720932 LLZ720928:LMH720932 LVV720928:LWD720932 MFR720928:MFZ720932 MPN720928:MPV720932 MZJ720928:MZR720932 NJF720928:NJN720932 NTB720928:NTJ720932 OCX720928:ODF720932 OMT720928:ONB720932 OWP720928:OWX720932 PGL720928:PGT720932 PQH720928:PQP720932 QAD720928:QAL720932 QJZ720928:QKH720932 QTV720928:QUD720932 RDR720928:RDZ720932 RNN720928:RNV720932 RXJ720928:RXR720932 SHF720928:SHN720932 SRB720928:SRJ720932 TAX720928:TBF720932 TKT720928:TLB720932 TUP720928:TUX720932 UEL720928:UET720932 UOH720928:UOP720932 UYD720928:UYL720932 VHZ720928:VIH720932 VRV720928:VSD720932 WBR720928:WBZ720932 WLN720928:WLV720932 WVJ720928:WVR720932 B786464:J786468 IX786464:JF786468 ST786464:TB786468 ACP786464:ACX786468 AML786464:AMT786468 AWH786464:AWP786468 BGD786464:BGL786468 BPZ786464:BQH786468 BZV786464:CAD786468 CJR786464:CJZ786468 CTN786464:CTV786468 DDJ786464:DDR786468 DNF786464:DNN786468 DXB786464:DXJ786468 EGX786464:EHF786468 EQT786464:ERB786468 FAP786464:FAX786468 FKL786464:FKT786468 FUH786464:FUP786468 GED786464:GEL786468 GNZ786464:GOH786468 GXV786464:GYD786468 HHR786464:HHZ786468 HRN786464:HRV786468 IBJ786464:IBR786468 ILF786464:ILN786468 IVB786464:IVJ786468 JEX786464:JFF786468 JOT786464:JPB786468 JYP786464:JYX786468 KIL786464:KIT786468 KSH786464:KSP786468 LCD786464:LCL786468 LLZ786464:LMH786468 LVV786464:LWD786468 MFR786464:MFZ786468 MPN786464:MPV786468 MZJ786464:MZR786468 NJF786464:NJN786468 NTB786464:NTJ786468 OCX786464:ODF786468 OMT786464:ONB786468 OWP786464:OWX786468 PGL786464:PGT786468 PQH786464:PQP786468 QAD786464:QAL786468 QJZ786464:QKH786468 QTV786464:QUD786468 RDR786464:RDZ786468 RNN786464:RNV786468 RXJ786464:RXR786468 SHF786464:SHN786468 SRB786464:SRJ786468 TAX786464:TBF786468 TKT786464:TLB786468 TUP786464:TUX786468 UEL786464:UET786468 UOH786464:UOP786468 UYD786464:UYL786468 VHZ786464:VIH786468 VRV786464:VSD786468 WBR786464:WBZ786468 WLN786464:WLV786468 WVJ786464:WVR786468 B852000:J852004 IX852000:JF852004 ST852000:TB852004 ACP852000:ACX852004 AML852000:AMT852004 AWH852000:AWP852004 BGD852000:BGL852004 BPZ852000:BQH852004 BZV852000:CAD852004 CJR852000:CJZ852004 CTN852000:CTV852004 DDJ852000:DDR852004 DNF852000:DNN852004 DXB852000:DXJ852004 EGX852000:EHF852004 EQT852000:ERB852004 FAP852000:FAX852004 FKL852000:FKT852004 FUH852000:FUP852004 GED852000:GEL852004 GNZ852000:GOH852004 GXV852000:GYD852004 HHR852000:HHZ852004 HRN852000:HRV852004 IBJ852000:IBR852004 ILF852000:ILN852004 IVB852000:IVJ852004 JEX852000:JFF852004 JOT852000:JPB852004 JYP852000:JYX852004 KIL852000:KIT852004 KSH852000:KSP852004 LCD852000:LCL852004 LLZ852000:LMH852004 LVV852000:LWD852004 MFR852000:MFZ852004 MPN852000:MPV852004 MZJ852000:MZR852004 NJF852000:NJN852004 NTB852000:NTJ852004 OCX852000:ODF852004 OMT852000:ONB852004 OWP852000:OWX852004 PGL852000:PGT852004 PQH852000:PQP852004 QAD852000:QAL852004 QJZ852000:QKH852004 QTV852000:QUD852004 RDR852000:RDZ852004 RNN852000:RNV852004 RXJ852000:RXR852004 SHF852000:SHN852004 SRB852000:SRJ852004 TAX852000:TBF852004 TKT852000:TLB852004 TUP852000:TUX852004 UEL852000:UET852004 UOH852000:UOP852004 UYD852000:UYL852004 VHZ852000:VIH852004 VRV852000:VSD852004 WBR852000:WBZ852004 WLN852000:WLV852004 WVJ852000:WVR852004 B917536:J917540 IX917536:JF917540 ST917536:TB917540 ACP917536:ACX917540 AML917536:AMT917540 AWH917536:AWP917540 BGD917536:BGL917540 BPZ917536:BQH917540 BZV917536:CAD917540 CJR917536:CJZ917540 CTN917536:CTV917540 DDJ917536:DDR917540 DNF917536:DNN917540 DXB917536:DXJ917540 EGX917536:EHF917540 EQT917536:ERB917540 FAP917536:FAX917540 FKL917536:FKT917540 FUH917536:FUP917540 GED917536:GEL917540 GNZ917536:GOH917540 GXV917536:GYD917540 HHR917536:HHZ917540 HRN917536:HRV917540 IBJ917536:IBR917540 ILF917536:ILN917540 IVB917536:IVJ917540 JEX917536:JFF917540 JOT917536:JPB917540 JYP917536:JYX917540 KIL917536:KIT917540 KSH917536:KSP917540 LCD917536:LCL917540 LLZ917536:LMH917540 LVV917536:LWD917540 MFR917536:MFZ917540 MPN917536:MPV917540 MZJ917536:MZR917540 NJF917536:NJN917540 NTB917536:NTJ917540 OCX917536:ODF917540 OMT917536:ONB917540 OWP917536:OWX917540 PGL917536:PGT917540 PQH917536:PQP917540 QAD917536:QAL917540 QJZ917536:QKH917540 QTV917536:QUD917540 RDR917536:RDZ917540 RNN917536:RNV917540 RXJ917536:RXR917540 SHF917536:SHN917540 SRB917536:SRJ917540 TAX917536:TBF917540 TKT917536:TLB917540 TUP917536:TUX917540 UEL917536:UET917540 UOH917536:UOP917540 UYD917536:UYL917540 VHZ917536:VIH917540 VRV917536:VSD917540 WBR917536:WBZ917540 WLN917536:WLV917540 WVJ917536:WVR917540 B983072:J983076 IX983072:JF983076 ST983072:TB983076 ACP983072:ACX983076 AML983072:AMT983076 AWH983072:AWP983076 BGD983072:BGL983076 BPZ983072:BQH983076 BZV983072:CAD983076 CJR983072:CJZ983076 CTN983072:CTV983076 DDJ983072:DDR983076 DNF983072:DNN983076 DXB983072:DXJ983076 EGX983072:EHF983076 EQT983072:ERB983076 FAP983072:FAX983076 FKL983072:FKT983076 FUH983072:FUP983076 GED983072:GEL983076 GNZ983072:GOH983076 GXV983072:GYD983076 HHR983072:HHZ983076 HRN983072:HRV983076 IBJ983072:IBR983076 ILF983072:ILN983076 IVB983072:IVJ983076 JEX983072:JFF983076 JOT983072:JPB983076 JYP983072:JYX983076 KIL983072:KIT983076 KSH983072:KSP983076 LCD983072:LCL983076 LLZ983072:LMH983076 LVV983072:LWD983076 MFR983072:MFZ983076 MPN983072:MPV983076 MZJ983072:MZR983076 NJF983072:NJN983076 NTB983072:NTJ983076 OCX983072:ODF983076 OMT983072:ONB983076 OWP983072:OWX983076 PGL983072:PGT983076 PQH983072:PQP983076 QAD983072:QAL983076 QJZ983072:QKH983076 QTV983072:QUD983076 RDR983072:RDZ983076 RNN983072:RNV983076 RXJ983072:RXR983076 SHF983072:SHN983076 SRB983072:SRJ983076 TAX983072:TBF983076 TKT983072:TLB983076 TUP983072:TUX983076 UEL983072:UET983076 UOH983072:UOP983076 UYD983072:UYL983076 VHZ983072:VIH983076 VRV983072:VSD983076 WBR983072:WBZ983076 WLN983072:WLV983076 WVJ983072:WVR983076 B12:J16 IX12:JF16 ST12:TB16 ACP12:ACX16 AML12:AMT16 AWH12:AWP16 BGD12:BGL16 BPZ12:BQH16 BZV12:CAD16 CJR12:CJZ16 CTN12:CTV16 DDJ12:DDR16 DNF12:DNN16 DXB12:DXJ16 EGX12:EHF16 EQT12:ERB16 FAP12:FAX16 FKL12:FKT16 FUH12:FUP16 GED12:GEL16 GNZ12:GOH16 GXV12:GYD16 HHR12:HHZ16 HRN12:HRV16 IBJ12:IBR16 ILF12:ILN16 IVB12:IVJ16 JEX12:JFF16 JOT12:JPB16 JYP12:JYX16 KIL12:KIT16 KSH12:KSP16 LCD12:LCL16 LLZ12:LMH16 LVV12:LWD16 MFR12:MFZ16 MPN12:MPV16 MZJ12:MZR16 NJF12:NJN16 NTB12:NTJ16 OCX12:ODF16 OMT12:ONB16 OWP12:OWX16 PGL12:PGT16 PQH12:PQP16 QAD12:QAL16 QJZ12:QKH16 QTV12:QUD16 RDR12:RDZ16 RNN12:RNV16 RXJ12:RXR16 SHF12:SHN16 SRB12:SRJ16 TAX12:TBF16 TKT12:TLB16 TUP12:TUX16 UEL12:UET16 UOH12:UOP16 UYD12:UYL16 VHZ12:VIH16 VRV12:VSD16 WBR12:WBZ16 WLN12:WLV16 WVJ12:WVR16 B65548:J65552 IX65548:JF65552 ST65548:TB65552 ACP65548:ACX65552 AML65548:AMT65552 AWH65548:AWP65552 BGD65548:BGL65552 BPZ65548:BQH65552 BZV65548:CAD65552 CJR65548:CJZ65552 CTN65548:CTV65552 DDJ65548:DDR65552 DNF65548:DNN65552 DXB65548:DXJ65552 EGX65548:EHF65552 EQT65548:ERB65552 FAP65548:FAX65552 FKL65548:FKT65552 FUH65548:FUP65552 GED65548:GEL65552 GNZ65548:GOH65552 GXV65548:GYD65552 HHR65548:HHZ65552 HRN65548:HRV65552 IBJ65548:IBR65552 ILF65548:ILN65552 IVB65548:IVJ65552 JEX65548:JFF65552 JOT65548:JPB65552 JYP65548:JYX65552 KIL65548:KIT65552 KSH65548:KSP65552 LCD65548:LCL65552 LLZ65548:LMH65552 LVV65548:LWD65552 MFR65548:MFZ65552 MPN65548:MPV65552 MZJ65548:MZR65552 NJF65548:NJN65552 NTB65548:NTJ65552 OCX65548:ODF65552 OMT65548:ONB65552 OWP65548:OWX65552 PGL65548:PGT65552 PQH65548:PQP65552 QAD65548:QAL65552 QJZ65548:QKH65552 QTV65548:QUD65552 RDR65548:RDZ65552 RNN65548:RNV65552 RXJ65548:RXR65552 SHF65548:SHN65552 SRB65548:SRJ65552 TAX65548:TBF65552 TKT65548:TLB65552 TUP65548:TUX65552 UEL65548:UET65552 UOH65548:UOP65552 UYD65548:UYL65552 VHZ65548:VIH65552 VRV65548:VSD65552 WBR65548:WBZ65552 WLN65548:WLV65552 WVJ65548:WVR65552 B131084:J131088 IX131084:JF131088 ST131084:TB131088 ACP131084:ACX131088 AML131084:AMT131088 AWH131084:AWP131088 BGD131084:BGL131088 BPZ131084:BQH131088 BZV131084:CAD131088 CJR131084:CJZ131088 CTN131084:CTV131088 DDJ131084:DDR131088 DNF131084:DNN131088 DXB131084:DXJ131088 EGX131084:EHF131088 EQT131084:ERB131088 FAP131084:FAX131088 FKL131084:FKT131088 FUH131084:FUP131088 GED131084:GEL131088 GNZ131084:GOH131088 GXV131084:GYD131088 HHR131084:HHZ131088 HRN131084:HRV131088 IBJ131084:IBR131088 ILF131084:ILN131088 IVB131084:IVJ131088 JEX131084:JFF131088 JOT131084:JPB131088 JYP131084:JYX131088 KIL131084:KIT131088 KSH131084:KSP131088 LCD131084:LCL131088 LLZ131084:LMH131088 LVV131084:LWD131088 MFR131084:MFZ131088 MPN131084:MPV131088 MZJ131084:MZR131088 NJF131084:NJN131088 NTB131084:NTJ131088 OCX131084:ODF131088 OMT131084:ONB131088 OWP131084:OWX131088 PGL131084:PGT131088 PQH131084:PQP131088 QAD131084:QAL131088 QJZ131084:QKH131088 QTV131084:QUD131088 RDR131084:RDZ131088 RNN131084:RNV131088 RXJ131084:RXR131088 SHF131084:SHN131088 SRB131084:SRJ131088 TAX131084:TBF131088 TKT131084:TLB131088 TUP131084:TUX131088 UEL131084:UET131088 UOH131084:UOP131088 UYD131084:UYL131088 VHZ131084:VIH131088 VRV131084:VSD131088 WBR131084:WBZ131088 WLN131084:WLV131088 WVJ131084:WVR131088 B196620:J196624 IX196620:JF196624 ST196620:TB196624 ACP196620:ACX196624 AML196620:AMT196624 AWH196620:AWP196624 BGD196620:BGL196624 BPZ196620:BQH196624 BZV196620:CAD196624 CJR196620:CJZ196624 CTN196620:CTV196624 DDJ196620:DDR196624 DNF196620:DNN196624 DXB196620:DXJ196624 EGX196620:EHF196624 EQT196620:ERB196624 FAP196620:FAX196624 FKL196620:FKT196624 FUH196620:FUP196624 GED196620:GEL196624 GNZ196620:GOH196624 GXV196620:GYD196624 HHR196620:HHZ196624 HRN196620:HRV196624 IBJ196620:IBR196624 ILF196620:ILN196624 IVB196620:IVJ196624 JEX196620:JFF196624 JOT196620:JPB196624 JYP196620:JYX196624 KIL196620:KIT196624 KSH196620:KSP196624 LCD196620:LCL196624 LLZ196620:LMH196624 LVV196620:LWD196624 MFR196620:MFZ196624 MPN196620:MPV196624 MZJ196620:MZR196624 NJF196620:NJN196624 NTB196620:NTJ196624 OCX196620:ODF196624 OMT196620:ONB196624 OWP196620:OWX196624 PGL196620:PGT196624 PQH196620:PQP196624 QAD196620:QAL196624 QJZ196620:QKH196624 QTV196620:QUD196624 RDR196620:RDZ196624 RNN196620:RNV196624 RXJ196620:RXR196624 SHF196620:SHN196624 SRB196620:SRJ196624 TAX196620:TBF196624 TKT196620:TLB196624 TUP196620:TUX196624 UEL196620:UET196624 UOH196620:UOP196624 UYD196620:UYL196624 VHZ196620:VIH196624 VRV196620:VSD196624 WBR196620:WBZ196624 WLN196620:WLV196624 WVJ196620:WVR196624 B262156:J262160 IX262156:JF262160 ST262156:TB262160 ACP262156:ACX262160 AML262156:AMT262160 AWH262156:AWP262160 BGD262156:BGL262160 BPZ262156:BQH262160 BZV262156:CAD262160 CJR262156:CJZ262160 CTN262156:CTV262160 DDJ262156:DDR262160 DNF262156:DNN262160 DXB262156:DXJ262160 EGX262156:EHF262160 EQT262156:ERB262160 FAP262156:FAX262160 FKL262156:FKT262160 FUH262156:FUP262160 GED262156:GEL262160 GNZ262156:GOH262160 GXV262156:GYD262160 HHR262156:HHZ262160 HRN262156:HRV262160 IBJ262156:IBR262160 ILF262156:ILN262160 IVB262156:IVJ262160 JEX262156:JFF262160 JOT262156:JPB262160 JYP262156:JYX262160 KIL262156:KIT262160 KSH262156:KSP262160 LCD262156:LCL262160 LLZ262156:LMH262160 LVV262156:LWD262160 MFR262156:MFZ262160 MPN262156:MPV262160 MZJ262156:MZR262160 NJF262156:NJN262160 NTB262156:NTJ262160 OCX262156:ODF262160 OMT262156:ONB262160 OWP262156:OWX262160 PGL262156:PGT262160 PQH262156:PQP262160 QAD262156:QAL262160 QJZ262156:QKH262160 QTV262156:QUD262160 RDR262156:RDZ262160 RNN262156:RNV262160 RXJ262156:RXR262160 SHF262156:SHN262160 SRB262156:SRJ262160 TAX262156:TBF262160 TKT262156:TLB262160 TUP262156:TUX262160 UEL262156:UET262160 UOH262156:UOP262160 UYD262156:UYL262160 VHZ262156:VIH262160 VRV262156:VSD262160 WBR262156:WBZ262160 WLN262156:WLV262160 WVJ262156:WVR262160 B327692:J327696 IX327692:JF327696 ST327692:TB327696 ACP327692:ACX327696 AML327692:AMT327696 AWH327692:AWP327696 BGD327692:BGL327696 BPZ327692:BQH327696 BZV327692:CAD327696 CJR327692:CJZ327696 CTN327692:CTV327696 DDJ327692:DDR327696 DNF327692:DNN327696 DXB327692:DXJ327696 EGX327692:EHF327696 EQT327692:ERB327696 FAP327692:FAX327696 FKL327692:FKT327696 FUH327692:FUP327696 GED327692:GEL327696 GNZ327692:GOH327696 GXV327692:GYD327696 HHR327692:HHZ327696 HRN327692:HRV327696 IBJ327692:IBR327696 ILF327692:ILN327696 IVB327692:IVJ327696 JEX327692:JFF327696 JOT327692:JPB327696 JYP327692:JYX327696 KIL327692:KIT327696 KSH327692:KSP327696 LCD327692:LCL327696 LLZ327692:LMH327696 LVV327692:LWD327696 MFR327692:MFZ327696 MPN327692:MPV327696 MZJ327692:MZR327696 NJF327692:NJN327696 NTB327692:NTJ327696 OCX327692:ODF327696 OMT327692:ONB327696 OWP327692:OWX327696 PGL327692:PGT327696 PQH327692:PQP327696 QAD327692:QAL327696 QJZ327692:QKH327696 QTV327692:QUD327696 RDR327692:RDZ327696 RNN327692:RNV327696 RXJ327692:RXR327696 SHF327692:SHN327696 SRB327692:SRJ327696 TAX327692:TBF327696 TKT327692:TLB327696 TUP327692:TUX327696 UEL327692:UET327696 UOH327692:UOP327696 UYD327692:UYL327696 VHZ327692:VIH327696 VRV327692:VSD327696 WBR327692:WBZ327696 WLN327692:WLV327696 WVJ327692:WVR327696 B393228:J393232 IX393228:JF393232 ST393228:TB393232 ACP393228:ACX393232 AML393228:AMT393232 AWH393228:AWP393232 BGD393228:BGL393232 BPZ393228:BQH393232 BZV393228:CAD393232 CJR393228:CJZ393232 CTN393228:CTV393232 DDJ393228:DDR393232 DNF393228:DNN393232 DXB393228:DXJ393232 EGX393228:EHF393232 EQT393228:ERB393232 FAP393228:FAX393232 FKL393228:FKT393232 FUH393228:FUP393232 GED393228:GEL393232 GNZ393228:GOH393232 GXV393228:GYD393232 HHR393228:HHZ393232 HRN393228:HRV393232 IBJ393228:IBR393232 ILF393228:ILN393232 IVB393228:IVJ393232 JEX393228:JFF393232 JOT393228:JPB393232 JYP393228:JYX393232 KIL393228:KIT393232 KSH393228:KSP393232 LCD393228:LCL393232 LLZ393228:LMH393232 LVV393228:LWD393232 MFR393228:MFZ393232 MPN393228:MPV393232 MZJ393228:MZR393232 NJF393228:NJN393232 NTB393228:NTJ393232 OCX393228:ODF393232 OMT393228:ONB393232 OWP393228:OWX393232 PGL393228:PGT393232 PQH393228:PQP393232 QAD393228:QAL393232 QJZ393228:QKH393232 QTV393228:QUD393232 RDR393228:RDZ393232 RNN393228:RNV393232 RXJ393228:RXR393232 SHF393228:SHN393232 SRB393228:SRJ393232 TAX393228:TBF393232 TKT393228:TLB393232 TUP393228:TUX393232 UEL393228:UET393232 UOH393228:UOP393232 UYD393228:UYL393232 VHZ393228:VIH393232 VRV393228:VSD393232 WBR393228:WBZ393232 WLN393228:WLV393232 WVJ393228:WVR393232 B458764:J458768 IX458764:JF458768 ST458764:TB458768 ACP458764:ACX458768 AML458764:AMT458768 AWH458764:AWP458768 BGD458764:BGL458768 BPZ458764:BQH458768 BZV458764:CAD458768 CJR458764:CJZ458768 CTN458764:CTV458768 DDJ458764:DDR458768 DNF458764:DNN458768 DXB458764:DXJ458768 EGX458764:EHF458768 EQT458764:ERB458768 FAP458764:FAX458768 FKL458764:FKT458768 FUH458764:FUP458768 GED458764:GEL458768 GNZ458764:GOH458768 GXV458764:GYD458768 HHR458764:HHZ458768 HRN458764:HRV458768 IBJ458764:IBR458768 ILF458764:ILN458768 IVB458764:IVJ458768 JEX458764:JFF458768 JOT458764:JPB458768 JYP458764:JYX458768 KIL458764:KIT458768 KSH458764:KSP458768 LCD458764:LCL458768 LLZ458764:LMH458768 LVV458764:LWD458768 MFR458764:MFZ458768 MPN458764:MPV458768 MZJ458764:MZR458768 NJF458764:NJN458768 NTB458764:NTJ458768 OCX458764:ODF458768 OMT458764:ONB458768 OWP458764:OWX458768 PGL458764:PGT458768 PQH458764:PQP458768 QAD458764:QAL458768 QJZ458764:QKH458768 QTV458764:QUD458768 RDR458764:RDZ458768 RNN458764:RNV458768 RXJ458764:RXR458768 SHF458764:SHN458768 SRB458764:SRJ458768 TAX458764:TBF458768 TKT458764:TLB458768 TUP458764:TUX458768 UEL458764:UET458768 UOH458764:UOP458768 UYD458764:UYL458768 VHZ458764:VIH458768 VRV458764:VSD458768 WBR458764:WBZ458768 WLN458764:WLV458768 WVJ458764:WVR458768 B524300:J524304 IX524300:JF524304 ST524300:TB524304 ACP524300:ACX524304 AML524300:AMT524304 AWH524300:AWP524304 BGD524300:BGL524304 BPZ524300:BQH524304 BZV524300:CAD524304 CJR524300:CJZ524304 CTN524300:CTV524304 DDJ524300:DDR524304 DNF524300:DNN524304 DXB524300:DXJ524304 EGX524300:EHF524304 EQT524300:ERB524304 FAP524300:FAX524304 FKL524300:FKT524304 FUH524300:FUP524304 GED524300:GEL524304 GNZ524300:GOH524304 GXV524300:GYD524304 HHR524300:HHZ524304 HRN524300:HRV524304 IBJ524300:IBR524304 ILF524300:ILN524304 IVB524300:IVJ524304 JEX524300:JFF524304 JOT524300:JPB524304 JYP524300:JYX524304 KIL524300:KIT524304 KSH524300:KSP524304 LCD524300:LCL524304 LLZ524300:LMH524304 LVV524300:LWD524304 MFR524300:MFZ524304 MPN524300:MPV524304 MZJ524300:MZR524304 NJF524300:NJN524304 NTB524300:NTJ524304 OCX524300:ODF524304 OMT524300:ONB524304 OWP524300:OWX524304 PGL524300:PGT524304 PQH524300:PQP524304 QAD524300:QAL524304 QJZ524300:QKH524304 QTV524300:QUD524304 RDR524300:RDZ524304 RNN524300:RNV524304 RXJ524300:RXR524304 SHF524300:SHN524304 SRB524300:SRJ524304 TAX524300:TBF524304 TKT524300:TLB524304 TUP524300:TUX524304 UEL524300:UET524304 UOH524300:UOP524304 UYD524300:UYL524304 VHZ524300:VIH524304 VRV524300:VSD524304 WBR524300:WBZ524304 WLN524300:WLV524304 WVJ524300:WVR524304 B589836:J589840 IX589836:JF589840 ST589836:TB589840 ACP589836:ACX589840 AML589836:AMT589840 AWH589836:AWP589840 BGD589836:BGL589840 BPZ589836:BQH589840 BZV589836:CAD589840 CJR589836:CJZ589840 CTN589836:CTV589840 DDJ589836:DDR589840 DNF589836:DNN589840 DXB589836:DXJ589840 EGX589836:EHF589840 EQT589836:ERB589840 FAP589836:FAX589840 FKL589836:FKT589840 FUH589836:FUP589840 GED589836:GEL589840 GNZ589836:GOH589840 GXV589836:GYD589840 HHR589836:HHZ589840 HRN589836:HRV589840 IBJ589836:IBR589840 ILF589836:ILN589840 IVB589836:IVJ589840 JEX589836:JFF589840 JOT589836:JPB589840 JYP589836:JYX589840 KIL589836:KIT589840 KSH589836:KSP589840 LCD589836:LCL589840 LLZ589836:LMH589840 LVV589836:LWD589840 MFR589836:MFZ589840 MPN589836:MPV589840 MZJ589836:MZR589840 NJF589836:NJN589840 NTB589836:NTJ589840 OCX589836:ODF589840 OMT589836:ONB589840 OWP589836:OWX589840 PGL589836:PGT589840 PQH589836:PQP589840 QAD589836:QAL589840 QJZ589836:QKH589840 QTV589836:QUD589840 RDR589836:RDZ589840 RNN589836:RNV589840 RXJ589836:RXR589840 SHF589836:SHN589840 SRB589836:SRJ589840 TAX589836:TBF589840 TKT589836:TLB589840 TUP589836:TUX589840 UEL589836:UET589840 UOH589836:UOP589840 UYD589836:UYL589840 VHZ589836:VIH589840 VRV589836:VSD589840 WBR589836:WBZ589840 WLN589836:WLV589840 WVJ589836:WVR589840 B655372:J655376 IX655372:JF655376 ST655372:TB655376 ACP655372:ACX655376 AML655372:AMT655376 AWH655372:AWP655376 BGD655372:BGL655376 BPZ655372:BQH655376 BZV655372:CAD655376 CJR655372:CJZ655376 CTN655372:CTV655376 DDJ655372:DDR655376 DNF655372:DNN655376 DXB655372:DXJ655376 EGX655372:EHF655376 EQT655372:ERB655376 FAP655372:FAX655376 FKL655372:FKT655376 FUH655372:FUP655376 GED655372:GEL655376 GNZ655372:GOH655376 GXV655372:GYD655376 HHR655372:HHZ655376 HRN655372:HRV655376 IBJ655372:IBR655376 ILF655372:ILN655376 IVB655372:IVJ655376 JEX655372:JFF655376 JOT655372:JPB655376 JYP655372:JYX655376 KIL655372:KIT655376 KSH655372:KSP655376 LCD655372:LCL655376 LLZ655372:LMH655376 LVV655372:LWD655376 MFR655372:MFZ655376 MPN655372:MPV655376 MZJ655372:MZR655376 NJF655372:NJN655376 NTB655372:NTJ655376 OCX655372:ODF655376 OMT655372:ONB655376 OWP655372:OWX655376 PGL655372:PGT655376 PQH655372:PQP655376 QAD655372:QAL655376 QJZ655372:QKH655376 QTV655372:QUD655376 RDR655372:RDZ655376 RNN655372:RNV655376 RXJ655372:RXR655376 SHF655372:SHN655376 SRB655372:SRJ655376 TAX655372:TBF655376 TKT655372:TLB655376 TUP655372:TUX655376 UEL655372:UET655376 UOH655372:UOP655376 UYD655372:UYL655376 VHZ655372:VIH655376 VRV655372:VSD655376 WBR655372:WBZ655376 WLN655372:WLV655376 WVJ655372:WVR655376 B720908:J720912 IX720908:JF720912 ST720908:TB720912 ACP720908:ACX720912 AML720908:AMT720912 AWH720908:AWP720912 BGD720908:BGL720912 BPZ720908:BQH720912 BZV720908:CAD720912 CJR720908:CJZ720912 CTN720908:CTV720912 DDJ720908:DDR720912 DNF720908:DNN720912 DXB720908:DXJ720912 EGX720908:EHF720912 EQT720908:ERB720912 FAP720908:FAX720912 FKL720908:FKT720912 FUH720908:FUP720912 GED720908:GEL720912 GNZ720908:GOH720912 GXV720908:GYD720912 HHR720908:HHZ720912 HRN720908:HRV720912 IBJ720908:IBR720912 ILF720908:ILN720912 IVB720908:IVJ720912 JEX720908:JFF720912 JOT720908:JPB720912 JYP720908:JYX720912 KIL720908:KIT720912 KSH720908:KSP720912 LCD720908:LCL720912 LLZ720908:LMH720912 LVV720908:LWD720912 MFR720908:MFZ720912 MPN720908:MPV720912 MZJ720908:MZR720912 NJF720908:NJN720912 NTB720908:NTJ720912 OCX720908:ODF720912 OMT720908:ONB720912 OWP720908:OWX720912 PGL720908:PGT720912 PQH720908:PQP720912 QAD720908:QAL720912 QJZ720908:QKH720912 QTV720908:QUD720912 RDR720908:RDZ720912 RNN720908:RNV720912 RXJ720908:RXR720912 SHF720908:SHN720912 SRB720908:SRJ720912 TAX720908:TBF720912 TKT720908:TLB720912 TUP720908:TUX720912 UEL720908:UET720912 UOH720908:UOP720912 UYD720908:UYL720912 VHZ720908:VIH720912 VRV720908:VSD720912 WBR720908:WBZ720912 WLN720908:WLV720912 WVJ720908:WVR720912 B786444:J786448 IX786444:JF786448 ST786444:TB786448 ACP786444:ACX786448 AML786444:AMT786448 AWH786444:AWP786448 BGD786444:BGL786448 BPZ786444:BQH786448 BZV786444:CAD786448 CJR786444:CJZ786448 CTN786444:CTV786448 DDJ786444:DDR786448 DNF786444:DNN786448 DXB786444:DXJ786448 EGX786444:EHF786448 EQT786444:ERB786448 FAP786444:FAX786448 FKL786444:FKT786448 FUH786444:FUP786448 GED786444:GEL786448 GNZ786444:GOH786448 GXV786444:GYD786448 HHR786444:HHZ786448 HRN786444:HRV786448 IBJ786444:IBR786448 ILF786444:ILN786448 IVB786444:IVJ786448 JEX786444:JFF786448 JOT786444:JPB786448 JYP786444:JYX786448 KIL786444:KIT786448 KSH786444:KSP786448 LCD786444:LCL786448 LLZ786444:LMH786448 LVV786444:LWD786448 MFR786444:MFZ786448 MPN786444:MPV786448 MZJ786444:MZR786448 NJF786444:NJN786448 NTB786444:NTJ786448 OCX786444:ODF786448 OMT786444:ONB786448 OWP786444:OWX786448 PGL786444:PGT786448 PQH786444:PQP786448 QAD786444:QAL786448 QJZ786444:QKH786448 QTV786444:QUD786448 RDR786444:RDZ786448 RNN786444:RNV786448 RXJ786444:RXR786448 SHF786444:SHN786448 SRB786444:SRJ786448 TAX786444:TBF786448 TKT786444:TLB786448 TUP786444:TUX786448 UEL786444:UET786448 UOH786444:UOP786448 UYD786444:UYL786448 VHZ786444:VIH786448 VRV786444:VSD786448 WBR786444:WBZ786448 WLN786444:WLV786448 WVJ786444:WVR786448 B851980:J851984 IX851980:JF851984 ST851980:TB851984 ACP851980:ACX851984 AML851980:AMT851984 AWH851980:AWP851984 BGD851980:BGL851984 BPZ851980:BQH851984 BZV851980:CAD851984 CJR851980:CJZ851984 CTN851980:CTV851984 DDJ851980:DDR851984 DNF851980:DNN851984 DXB851980:DXJ851984 EGX851980:EHF851984 EQT851980:ERB851984 FAP851980:FAX851984 FKL851980:FKT851984 FUH851980:FUP851984 GED851980:GEL851984 GNZ851980:GOH851984 GXV851980:GYD851984 HHR851980:HHZ851984 HRN851980:HRV851984 IBJ851980:IBR851984 ILF851980:ILN851984 IVB851980:IVJ851984 JEX851980:JFF851984 JOT851980:JPB851984 JYP851980:JYX851984 KIL851980:KIT851984 KSH851980:KSP851984 LCD851980:LCL851984 LLZ851980:LMH851984 LVV851980:LWD851984 MFR851980:MFZ851984 MPN851980:MPV851984 MZJ851980:MZR851984 NJF851980:NJN851984 NTB851980:NTJ851984 OCX851980:ODF851984 OMT851980:ONB851984 OWP851980:OWX851984 PGL851980:PGT851984 PQH851980:PQP851984 QAD851980:QAL851984 QJZ851980:QKH851984 QTV851980:QUD851984 RDR851980:RDZ851984 RNN851980:RNV851984 RXJ851980:RXR851984 SHF851980:SHN851984 SRB851980:SRJ851984 TAX851980:TBF851984 TKT851980:TLB851984 TUP851980:TUX851984 UEL851980:UET851984 UOH851980:UOP851984 UYD851980:UYL851984 VHZ851980:VIH851984 VRV851980:VSD851984 WBR851980:WBZ851984 WLN851980:WLV851984 WVJ851980:WVR851984 B917516:J917520 IX917516:JF917520 ST917516:TB917520 ACP917516:ACX917520 AML917516:AMT917520 AWH917516:AWP917520 BGD917516:BGL917520 BPZ917516:BQH917520 BZV917516:CAD917520 CJR917516:CJZ917520 CTN917516:CTV917520 DDJ917516:DDR917520 DNF917516:DNN917520 DXB917516:DXJ917520 EGX917516:EHF917520 EQT917516:ERB917520 FAP917516:FAX917520 FKL917516:FKT917520 FUH917516:FUP917520 GED917516:GEL917520 GNZ917516:GOH917520 GXV917516:GYD917520 HHR917516:HHZ917520 HRN917516:HRV917520 IBJ917516:IBR917520 ILF917516:ILN917520 IVB917516:IVJ917520 JEX917516:JFF917520 JOT917516:JPB917520 JYP917516:JYX917520 KIL917516:KIT917520 KSH917516:KSP917520 LCD917516:LCL917520 LLZ917516:LMH917520 LVV917516:LWD917520 MFR917516:MFZ917520 MPN917516:MPV917520 MZJ917516:MZR917520 NJF917516:NJN917520 NTB917516:NTJ917520 OCX917516:ODF917520 OMT917516:ONB917520 OWP917516:OWX917520 PGL917516:PGT917520 PQH917516:PQP917520 QAD917516:QAL917520 QJZ917516:QKH917520 QTV917516:QUD917520 RDR917516:RDZ917520 RNN917516:RNV917520 RXJ917516:RXR917520 SHF917516:SHN917520 SRB917516:SRJ917520 TAX917516:TBF917520 TKT917516:TLB917520 TUP917516:TUX917520 UEL917516:UET917520 UOH917516:UOP917520 UYD917516:UYL917520 VHZ917516:VIH917520 VRV917516:VSD917520 WBR917516:WBZ917520 WLN917516:WLV917520 WVJ917516:WVR917520 B983052:J983056 IX983052:JF983056 ST983052:TB983056 ACP983052:ACX983056 AML983052:AMT983056 AWH983052:AWP983056 BGD983052:BGL983056 BPZ983052:BQH983056 BZV983052:CAD983056 CJR983052:CJZ983056 CTN983052:CTV983056 DDJ983052:DDR983056 DNF983052:DNN983056 DXB983052:DXJ983056 EGX983052:EHF983056 EQT983052:ERB983056 FAP983052:FAX983056 FKL983052:FKT983056 FUH983052:FUP983056 GED983052:GEL983056 GNZ983052:GOH983056 GXV983052:GYD983056 HHR983052:HHZ983056 HRN983052:HRV983056 IBJ983052:IBR983056 ILF983052:ILN983056 IVB983052:IVJ983056 JEX983052:JFF983056 JOT983052:JPB983056 JYP983052:JYX983056 KIL983052:KIT983056 KSH983052:KSP983056 LCD983052:LCL983056 LLZ983052:LMH983056 LVV983052:LWD983056 MFR983052:MFZ983056 MPN983052:MPV983056 MZJ983052:MZR983056 NJF983052:NJN983056 NTB983052:NTJ983056 OCX983052:ODF983056 OMT983052:ONB983056 OWP983052:OWX983056 PGL983052:PGT983056 PQH983052:PQP983056 QAD983052:QAL983056 QJZ983052:QKH983056 QTV983052:QUD983056 RDR983052:RDZ983056 RNN983052:RNV983056 RXJ983052:RXR983056 SHF983052:SHN983056 SRB983052:SRJ983056 TAX983052:TBF983056 TKT983052:TLB983056 TUP983052:TUX983056 UEL983052:UET983056 UOH983052:UOP983056 UYD983052:UYL983056 VHZ983052:VIH983056 VRV983052:VSD983056 WBR983052:WBZ983056 WLN983052:WLV983056 WVJ983052:WVR983056 B2:J6 IX2:JF6 ST2:TB6 ACP2:ACX6 AML2:AMT6 AWH2:AWP6 BGD2:BGL6 BPZ2:BQH6 BZV2:CAD6 CJR2:CJZ6 CTN2:CTV6 DDJ2:DDR6 DNF2:DNN6 DXB2:DXJ6 EGX2:EHF6 EQT2:ERB6 FAP2:FAX6 FKL2:FKT6 FUH2:FUP6 GED2:GEL6 GNZ2:GOH6 GXV2:GYD6 HHR2:HHZ6 HRN2:HRV6 IBJ2:IBR6 ILF2:ILN6 IVB2:IVJ6 JEX2:JFF6 JOT2:JPB6 JYP2:JYX6 KIL2:KIT6 KSH2:KSP6 LCD2:LCL6 LLZ2:LMH6 LVV2:LWD6 MFR2:MFZ6 MPN2:MPV6 MZJ2:MZR6 NJF2:NJN6 NTB2:NTJ6 OCX2:ODF6 OMT2:ONB6 OWP2:OWX6 PGL2:PGT6 PQH2:PQP6 QAD2:QAL6 QJZ2:QKH6 QTV2:QUD6 RDR2:RDZ6 RNN2:RNV6 RXJ2:RXR6 SHF2:SHN6 SRB2:SRJ6 TAX2:TBF6 TKT2:TLB6 TUP2:TUX6 UEL2:UET6 UOH2:UOP6 UYD2:UYL6 VHZ2:VIH6 VRV2:VSD6 WBR2:WBZ6 WLN2:WLV6 WVJ2:WVR6 B65538:J65542 IX65538:JF65542 ST65538:TB65542 ACP65538:ACX65542 AML65538:AMT65542 AWH65538:AWP65542 BGD65538:BGL65542 BPZ65538:BQH65542 BZV65538:CAD65542 CJR65538:CJZ65542 CTN65538:CTV65542 DDJ65538:DDR65542 DNF65538:DNN65542 DXB65538:DXJ65542 EGX65538:EHF65542 EQT65538:ERB65542 FAP65538:FAX65542 FKL65538:FKT65542 FUH65538:FUP65542 GED65538:GEL65542 GNZ65538:GOH65542 GXV65538:GYD65542 HHR65538:HHZ65542 HRN65538:HRV65542 IBJ65538:IBR65542 ILF65538:ILN65542 IVB65538:IVJ65542 JEX65538:JFF65542 JOT65538:JPB65542 JYP65538:JYX65542 KIL65538:KIT65542 KSH65538:KSP65542 LCD65538:LCL65542 LLZ65538:LMH65542 LVV65538:LWD65542 MFR65538:MFZ65542 MPN65538:MPV65542 MZJ65538:MZR65542 NJF65538:NJN65542 NTB65538:NTJ65542 OCX65538:ODF65542 OMT65538:ONB65542 OWP65538:OWX65542 PGL65538:PGT65542 PQH65538:PQP65542 QAD65538:QAL65542 QJZ65538:QKH65542 QTV65538:QUD65542 RDR65538:RDZ65542 RNN65538:RNV65542 RXJ65538:RXR65542 SHF65538:SHN65542 SRB65538:SRJ65542 TAX65538:TBF65542 TKT65538:TLB65542 TUP65538:TUX65542 UEL65538:UET65542 UOH65538:UOP65542 UYD65538:UYL65542 VHZ65538:VIH65542 VRV65538:VSD65542 WBR65538:WBZ65542 WLN65538:WLV65542 WVJ65538:WVR65542 B131074:J131078 IX131074:JF131078 ST131074:TB131078 ACP131074:ACX131078 AML131074:AMT131078 AWH131074:AWP131078 BGD131074:BGL131078 BPZ131074:BQH131078 BZV131074:CAD131078 CJR131074:CJZ131078 CTN131074:CTV131078 DDJ131074:DDR131078 DNF131074:DNN131078 DXB131074:DXJ131078 EGX131074:EHF131078 EQT131074:ERB131078 FAP131074:FAX131078 FKL131074:FKT131078 FUH131074:FUP131078 GED131074:GEL131078 GNZ131074:GOH131078 GXV131074:GYD131078 HHR131074:HHZ131078 HRN131074:HRV131078 IBJ131074:IBR131078 ILF131074:ILN131078 IVB131074:IVJ131078 JEX131074:JFF131078 JOT131074:JPB131078 JYP131074:JYX131078 KIL131074:KIT131078 KSH131074:KSP131078 LCD131074:LCL131078 LLZ131074:LMH131078 LVV131074:LWD131078 MFR131074:MFZ131078 MPN131074:MPV131078 MZJ131074:MZR131078 NJF131074:NJN131078 NTB131074:NTJ131078 OCX131074:ODF131078 OMT131074:ONB131078 OWP131074:OWX131078 PGL131074:PGT131078 PQH131074:PQP131078 QAD131074:QAL131078 QJZ131074:QKH131078 QTV131074:QUD131078 RDR131074:RDZ131078 RNN131074:RNV131078 RXJ131074:RXR131078 SHF131074:SHN131078 SRB131074:SRJ131078 TAX131074:TBF131078 TKT131074:TLB131078 TUP131074:TUX131078 UEL131074:UET131078 UOH131074:UOP131078 UYD131074:UYL131078 VHZ131074:VIH131078 VRV131074:VSD131078 WBR131074:WBZ131078 WLN131074:WLV131078 WVJ131074:WVR131078 B196610:J196614 IX196610:JF196614 ST196610:TB196614 ACP196610:ACX196614 AML196610:AMT196614 AWH196610:AWP196614 BGD196610:BGL196614 BPZ196610:BQH196614 BZV196610:CAD196614 CJR196610:CJZ196614 CTN196610:CTV196614 DDJ196610:DDR196614 DNF196610:DNN196614 DXB196610:DXJ196614 EGX196610:EHF196614 EQT196610:ERB196614 FAP196610:FAX196614 FKL196610:FKT196614 FUH196610:FUP196614 GED196610:GEL196614 GNZ196610:GOH196614 GXV196610:GYD196614 HHR196610:HHZ196614 HRN196610:HRV196614 IBJ196610:IBR196614 ILF196610:ILN196614 IVB196610:IVJ196614 JEX196610:JFF196614 JOT196610:JPB196614 JYP196610:JYX196614 KIL196610:KIT196614 KSH196610:KSP196614 LCD196610:LCL196614 LLZ196610:LMH196614 LVV196610:LWD196614 MFR196610:MFZ196614 MPN196610:MPV196614 MZJ196610:MZR196614 NJF196610:NJN196614 NTB196610:NTJ196614 OCX196610:ODF196614 OMT196610:ONB196614 OWP196610:OWX196614 PGL196610:PGT196614 PQH196610:PQP196614 QAD196610:QAL196614 QJZ196610:QKH196614 QTV196610:QUD196614 RDR196610:RDZ196614 RNN196610:RNV196614 RXJ196610:RXR196614 SHF196610:SHN196614 SRB196610:SRJ196614 TAX196610:TBF196614 TKT196610:TLB196614 TUP196610:TUX196614 UEL196610:UET196614 UOH196610:UOP196614 UYD196610:UYL196614 VHZ196610:VIH196614 VRV196610:VSD196614 WBR196610:WBZ196614 WLN196610:WLV196614 WVJ196610:WVR196614 B262146:J262150 IX262146:JF262150 ST262146:TB262150 ACP262146:ACX262150 AML262146:AMT262150 AWH262146:AWP262150 BGD262146:BGL262150 BPZ262146:BQH262150 BZV262146:CAD262150 CJR262146:CJZ262150 CTN262146:CTV262150 DDJ262146:DDR262150 DNF262146:DNN262150 DXB262146:DXJ262150 EGX262146:EHF262150 EQT262146:ERB262150 FAP262146:FAX262150 FKL262146:FKT262150 FUH262146:FUP262150 GED262146:GEL262150 GNZ262146:GOH262150 GXV262146:GYD262150 HHR262146:HHZ262150 HRN262146:HRV262150 IBJ262146:IBR262150 ILF262146:ILN262150 IVB262146:IVJ262150 JEX262146:JFF262150 JOT262146:JPB262150 JYP262146:JYX262150 KIL262146:KIT262150 KSH262146:KSP262150 LCD262146:LCL262150 LLZ262146:LMH262150 LVV262146:LWD262150 MFR262146:MFZ262150 MPN262146:MPV262150 MZJ262146:MZR262150 NJF262146:NJN262150 NTB262146:NTJ262150 OCX262146:ODF262150 OMT262146:ONB262150 OWP262146:OWX262150 PGL262146:PGT262150 PQH262146:PQP262150 QAD262146:QAL262150 QJZ262146:QKH262150 QTV262146:QUD262150 RDR262146:RDZ262150 RNN262146:RNV262150 RXJ262146:RXR262150 SHF262146:SHN262150 SRB262146:SRJ262150 TAX262146:TBF262150 TKT262146:TLB262150 TUP262146:TUX262150 UEL262146:UET262150 UOH262146:UOP262150 UYD262146:UYL262150 VHZ262146:VIH262150 VRV262146:VSD262150 WBR262146:WBZ262150 WLN262146:WLV262150 WVJ262146:WVR262150 B327682:J327686 IX327682:JF327686 ST327682:TB327686 ACP327682:ACX327686 AML327682:AMT327686 AWH327682:AWP327686 BGD327682:BGL327686 BPZ327682:BQH327686 BZV327682:CAD327686 CJR327682:CJZ327686 CTN327682:CTV327686 DDJ327682:DDR327686 DNF327682:DNN327686 DXB327682:DXJ327686 EGX327682:EHF327686 EQT327682:ERB327686 FAP327682:FAX327686 FKL327682:FKT327686 FUH327682:FUP327686 GED327682:GEL327686 GNZ327682:GOH327686 GXV327682:GYD327686 HHR327682:HHZ327686 HRN327682:HRV327686 IBJ327682:IBR327686 ILF327682:ILN327686 IVB327682:IVJ327686 JEX327682:JFF327686 JOT327682:JPB327686 JYP327682:JYX327686 KIL327682:KIT327686 KSH327682:KSP327686 LCD327682:LCL327686 LLZ327682:LMH327686 LVV327682:LWD327686 MFR327682:MFZ327686 MPN327682:MPV327686 MZJ327682:MZR327686 NJF327682:NJN327686 NTB327682:NTJ327686 OCX327682:ODF327686 OMT327682:ONB327686 OWP327682:OWX327686 PGL327682:PGT327686 PQH327682:PQP327686 QAD327682:QAL327686 QJZ327682:QKH327686 QTV327682:QUD327686 RDR327682:RDZ327686 RNN327682:RNV327686 RXJ327682:RXR327686 SHF327682:SHN327686 SRB327682:SRJ327686 TAX327682:TBF327686 TKT327682:TLB327686 TUP327682:TUX327686 UEL327682:UET327686 UOH327682:UOP327686 UYD327682:UYL327686 VHZ327682:VIH327686 VRV327682:VSD327686 WBR327682:WBZ327686 WLN327682:WLV327686 WVJ327682:WVR327686 B393218:J393222 IX393218:JF393222 ST393218:TB393222 ACP393218:ACX393222 AML393218:AMT393222 AWH393218:AWP393222 BGD393218:BGL393222 BPZ393218:BQH393222 BZV393218:CAD393222 CJR393218:CJZ393222 CTN393218:CTV393222 DDJ393218:DDR393222 DNF393218:DNN393222 DXB393218:DXJ393222 EGX393218:EHF393222 EQT393218:ERB393222 FAP393218:FAX393222 FKL393218:FKT393222 FUH393218:FUP393222 GED393218:GEL393222 GNZ393218:GOH393222 GXV393218:GYD393222 HHR393218:HHZ393222 HRN393218:HRV393222 IBJ393218:IBR393222 ILF393218:ILN393222 IVB393218:IVJ393222 JEX393218:JFF393222 JOT393218:JPB393222 JYP393218:JYX393222 KIL393218:KIT393222 KSH393218:KSP393222 LCD393218:LCL393222 LLZ393218:LMH393222 LVV393218:LWD393222 MFR393218:MFZ393222 MPN393218:MPV393222 MZJ393218:MZR393222 NJF393218:NJN393222 NTB393218:NTJ393222 OCX393218:ODF393222 OMT393218:ONB393222 OWP393218:OWX393222 PGL393218:PGT393222 PQH393218:PQP393222 QAD393218:QAL393222 QJZ393218:QKH393222 QTV393218:QUD393222 RDR393218:RDZ393222 RNN393218:RNV393222 RXJ393218:RXR393222 SHF393218:SHN393222 SRB393218:SRJ393222 TAX393218:TBF393222 TKT393218:TLB393222 TUP393218:TUX393222 UEL393218:UET393222 UOH393218:UOP393222 UYD393218:UYL393222 VHZ393218:VIH393222 VRV393218:VSD393222 WBR393218:WBZ393222 WLN393218:WLV393222 WVJ393218:WVR393222 B458754:J458758 IX458754:JF458758 ST458754:TB458758 ACP458754:ACX458758 AML458754:AMT458758 AWH458754:AWP458758 BGD458754:BGL458758 BPZ458754:BQH458758 BZV458754:CAD458758 CJR458754:CJZ458758 CTN458754:CTV458758 DDJ458754:DDR458758 DNF458754:DNN458758 DXB458754:DXJ458758 EGX458754:EHF458758 EQT458754:ERB458758 FAP458754:FAX458758 FKL458754:FKT458758 FUH458754:FUP458758 GED458754:GEL458758 GNZ458754:GOH458758 GXV458754:GYD458758 HHR458754:HHZ458758 HRN458754:HRV458758 IBJ458754:IBR458758 ILF458754:ILN458758 IVB458754:IVJ458758 JEX458754:JFF458758 JOT458754:JPB458758 JYP458754:JYX458758 KIL458754:KIT458758 KSH458754:KSP458758 LCD458754:LCL458758 LLZ458754:LMH458758 LVV458754:LWD458758 MFR458754:MFZ458758 MPN458754:MPV458758 MZJ458754:MZR458758 NJF458754:NJN458758 NTB458754:NTJ458758 OCX458754:ODF458758 OMT458754:ONB458758 OWP458754:OWX458758 PGL458754:PGT458758 PQH458754:PQP458758 QAD458754:QAL458758 QJZ458754:QKH458758 QTV458754:QUD458758 RDR458754:RDZ458758 RNN458754:RNV458758 RXJ458754:RXR458758 SHF458754:SHN458758 SRB458754:SRJ458758 TAX458754:TBF458758 TKT458754:TLB458758 TUP458754:TUX458758 UEL458754:UET458758 UOH458754:UOP458758 UYD458754:UYL458758 VHZ458754:VIH458758 VRV458754:VSD458758 WBR458754:WBZ458758 WLN458754:WLV458758 WVJ458754:WVR458758 B524290:J524294 IX524290:JF524294 ST524290:TB524294 ACP524290:ACX524294 AML524290:AMT524294 AWH524290:AWP524294 BGD524290:BGL524294 BPZ524290:BQH524294 BZV524290:CAD524294 CJR524290:CJZ524294 CTN524290:CTV524294 DDJ524290:DDR524294 DNF524290:DNN524294 DXB524290:DXJ524294 EGX524290:EHF524294 EQT524290:ERB524294 FAP524290:FAX524294 FKL524290:FKT524294 FUH524290:FUP524294 GED524290:GEL524294 GNZ524290:GOH524294 GXV524290:GYD524294 HHR524290:HHZ524294 HRN524290:HRV524294 IBJ524290:IBR524294 ILF524290:ILN524294 IVB524290:IVJ524294 JEX524290:JFF524294 JOT524290:JPB524294 JYP524290:JYX524294 KIL524290:KIT524294 KSH524290:KSP524294 LCD524290:LCL524294 LLZ524290:LMH524294 LVV524290:LWD524294 MFR524290:MFZ524294 MPN524290:MPV524294 MZJ524290:MZR524294 NJF524290:NJN524294 NTB524290:NTJ524294 OCX524290:ODF524294 OMT524290:ONB524294 OWP524290:OWX524294 PGL524290:PGT524294 PQH524290:PQP524294 QAD524290:QAL524294 QJZ524290:QKH524294 QTV524290:QUD524294 RDR524290:RDZ524294 RNN524290:RNV524294 RXJ524290:RXR524294 SHF524290:SHN524294 SRB524290:SRJ524294 TAX524290:TBF524294 TKT524290:TLB524294 TUP524290:TUX524294 UEL524290:UET524294 UOH524290:UOP524294 UYD524290:UYL524294 VHZ524290:VIH524294 VRV524290:VSD524294 WBR524290:WBZ524294 WLN524290:WLV524294 WVJ524290:WVR524294 B589826:J589830 IX589826:JF589830 ST589826:TB589830 ACP589826:ACX589830 AML589826:AMT589830 AWH589826:AWP589830 BGD589826:BGL589830 BPZ589826:BQH589830 BZV589826:CAD589830 CJR589826:CJZ589830 CTN589826:CTV589830 DDJ589826:DDR589830 DNF589826:DNN589830 DXB589826:DXJ589830 EGX589826:EHF589830 EQT589826:ERB589830 FAP589826:FAX589830 FKL589826:FKT589830 FUH589826:FUP589830 GED589826:GEL589830 GNZ589826:GOH589830 GXV589826:GYD589830 HHR589826:HHZ589830 HRN589826:HRV589830 IBJ589826:IBR589830 ILF589826:ILN589830 IVB589826:IVJ589830 JEX589826:JFF589830 JOT589826:JPB589830 JYP589826:JYX589830 KIL589826:KIT589830 KSH589826:KSP589830 LCD589826:LCL589830 LLZ589826:LMH589830 LVV589826:LWD589830 MFR589826:MFZ589830 MPN589826:MPV589830 MZJ589826:MZR589830 NJF589826:NJN589830 NTB589826:NTJ589830 OCX589826:ODF589830 OMT589826:ONB589830 OWP589826:OWX589830 PGL589826:PGT589830 PQH589826:PQP589830 QAD589826:QAL589830 QJZ589826:QKH589830 QTV589826:QUD589830 RDR589826:RDZ589830 RNN589826:RNV589830 RXJ589826:RXR589830 SHF589826:SHN589830 SRB589826:SRJ589830 TAX589826:TBF589830 TKT589826:TLB589830 TUP589826:TUX589830 UEL589826:UET589830 UOH589826:UOP589830 UYD589826:UYL589830 VHZ589826:VIH589830 VRV589826:VSD589830 WBR589826:WBZ589830 WLN589826:WLV589830 WVJ589826:WVR589830 B655362:J655366 IX655362:JF655366 ST655362:TB655366 ACP655362:ACX655366 AML655362:AMT655366 AWH655362:AWP655366 BGD655362:BGL655366 BPZ655362:BQH655366 BZV655362:CAD655366 CJR655362:CJZ655366 CTN655362:CTV655366 DDJ655362:DDR655366 DNF655362:DNN655366 DXB655362:DXJ655366 EGX655362:EHF655366 EQT655362:ERB655366 FAP655362:FAX655366 FKL655362:FKT655366 FUH655362:FUP655366 GED655362:GEL655366 GNZ655362:GOH655366 GXV655362:GYD655366 HHR655362:HHZ655366 HRN655362:HRV655366 IBJ655362:IBR655366 ILF655362:ILN655366 IVB655362:IVJ655366 JEX655362:JFF655366 JOT655362:JPB655366 JYP655362:JYX655366 KIL655362:KIT655366 KSH655362:KSP655366 LCD655362:LCL655366 LLZ655362:LMH655366 LVV655362:LWD655366 MFR655362:MFZ655366 MPN655362:MPV655366 MZJ655362:MZR655366 NJF655362:NJN655366 NTB655362:NTJ655366 OCX655362:ODF655366 OMT655362:ONB655366 OWP655362:OWX655366 PGL655362:PGT655366 PQH655362:PQP655366 QAD655362:QAL655366 QJZ655362:QKH655366 QTV655362:QUD655366 RDR655362:RDZ655366 RNN655362:RNV655366 RXJ655362:RXR655366 SHF655362:SHN655366 SRB655362:SRJ655366 TAX655362:TBF655366 TKT655362:TLB655366 TUP655362:TUX655366 UEL655362:UET655366 UOH655362:UOP655366 UYD655362:UYL655366 VHZ655362:VIH655366 VRV655362:VSD655366 WBR655362:WBZ655366 WLN655362:WLV655366 WVJ655362:WVR655366 B720898:J720902 IX720898:JF720902 ST720898:TB720902 ACP720898:ACX720902 AML720898:AMT720902 AWH720898:AWP720902 BGD720898:BGL720902 BPZ720898:BQH720902 BZV720898:CAD720902 CJR720898:CJZ720902 CTN720898:CTV720902 DDJ720898:DDR720902 DNF720898:DNN720902 DXB720898:DXJ720902 EGX720898:EHF720902 EQT720898:ERB720902 FAP720898:FAX720902 FKL720898:FKT720902 FUH720898:FUP720902 GED720898:GEL720902 GNZ720898:GOH720902 GXV720898:GYD720902 HHR720898:HHZ720902 HRN720898:HRV720902 IBJ720898:IBR720902 ILF720898:ILN720902 IVB720898:IVJ720902 JEX720898:JFF720902 JOT720898:JPB720902 JYP720898:JYX720902 KIL720898:KIT720902 KSH720898:KSP720902 LCD720898:LCL720902 LLZ720898:LMH720902 LVV720898:LWD720902 MFR720898:MFZ720902 MPN720898:MPV720902 MZJ720898:MZR720902 NJF720898:NJN720902 NTB720898:NTJ720902 OCX720898:ODF720902 OMT720898:ONB720902 OWP720898:OWX720902 PGL720898:PGT720902 PQH720898:PQP720902 QAD720898:QAL720902 QJZ720898:QKH720902 QTV720898:QUD720902 RDR720898:RDZ720902 RNN720898:RNV720902 RXJ720898:RXR720902 SHF720898:SHN720902 SRB720898:SRJ720902 TAX720898:TBF720902 TKT720898:TLB720902 TUP720898:TUX720902 UEL720898:UET720902 UOH720898:UOP720902 UYD720898:UYL720902 VHZ720898:VIH720902 VRV720898:VSD720902 WBR720898:WBZ720902 WLN720898:WLV720902 WVJ720898:WVR720902 B786434:J786438 IX786434:JF786438 ST786434:TB786438 ACP786434:ACX786438 AML786434:AMT786438 AWH786434:AWP786438 BGD786434:BGL786438 BPZ786434:BQH786438 BZV786434:CAD786438 CJR786434:CJZ786438 CTN786434:CTV786438 DDJ786434:DDR786438 DNF786434:DNN786438 DXB786434:DXJ786438 EGX786434:EHF786438 EQT786434:ERB786438 FAP786434:FAX786438 FKL786434:FKT786438 FUH786434:FUP786438 GED786434:GEL786438 GNZ786434:GOH786438 GXV786434:GYD786438 HHR786434:HHZ786438 HRN786434:HRV786438 IBJ786434:IBR786438 ILF786434:ILN786438 IVB786434:IVJ786438 JEX786434:JFF786438 JOT786434:JPB786438 JYP786434:JYX786438 KIL786434:KIT786438 KSH786434:KSP786438 LCD786434:LCL786438 LLZ786434:LMH786438 LVV786434:LWD786438 MFR786434:MFZ786438 MPN786434:MPV786438 MZJ786434:MZR786438 NJF786434:NJN786438 NTB786434:NTJ786438 OCX786434:ODF786438 OMT786434:ONB786438 OWP786434:OWX786438 PGL786434:PGT786438 PQH786434:PQP786438 QAD786434:QAL786438 QJZ786434:QKH786438 QTV786434:QUD786438 RDR786434:RDZ786438 RNN786434:RNV786438 RXJ786434:RXR786438 SHF786434:SHN786438 SRB786434:SRJ786438 TAX786434:TBF786438 TKT786434:TLB786438 TUP786434:TUX786438 UEL786434:UET786438 UOH786434:UOP786438 UYD786434:UYL786438 VHZ786434:VIH786438 VRV786434:VSD786438 WBR786434:WBZ786438 WLN786434:WLV786438 WVJ786434:WVR786438 B851970:J851974 IX851970:JF851974 ST851970:TB851974 ACP851970:ACX851974 AML851970:AMT851974 AWH851970:AWP851974 BGD851970:BGL851974 BPZ851970:BQH851974 BZV851970:CAD851974 CJR851970:CJZ851974 CTN851970:CTV851974 DDJ851970:DDR851974 DNF851970:DNN851974 DXB851970:DXJ851974 EGX851970:EHF851974 EQT851970:ERB851974 FAP851970:FAX851974 FKL851970:FKT851974 FUH851970:FUP851974 GED851970:GEL851974 GNZ851970:GOH851974 GXV851970:GYD851974 HHR851970:HHZ851974 HRN851970:HRV851974 IBJ851970:IBR851974 ILF851970:ILN851974 IVB851970:IVJ851974 JEX851970:JFF851974 JOT851970:JPB851974 JYP851970:JYX851974 KIL851970:KIT851974 KSH851970:KSP851974 LCD851970:LCL851974 LLZ851970:LMH851974 LVV851970:LWD851974 MFR851970:MFZ851974 MPN851970:MPV851974 MZJ851970:MZR851974 NJF851970:NJN851974 NTB851970:NTJ851974 OCX851970:ODF851974 OMT851970:ONB851974 OWP851970:OWX851974 PGL851970:PGT851974 PQH851970:PQP851974 QAD851970:QAL851974 QJZ851970:QKH851974 QTV851970:QUD851974 RDR851970:RDZ851974 RNN851970:RNV851974 RXJ851970:RXR851974 SHF851970:SHN851974 SRB851970:SRJ851974 TAX851970:TBF851974 TKT851970:TLB851974 TUP851970:TUX851974 UEL851970:UET851974 UOH851970:UOP851974 UYD851970:UYL851974 VHZ851970:VIH851974 VRV851970:VSD851974 WBR851970:WBZ851974 WLN851970:WLV851974 WVJ851970:WVR851974 B917506:J917510 IX917506:JF917510 ST917506:TB917510 ACP917506:ACX917510 AML917506:AMT917510 AWH917506:AWP917510 BGD917506:BGL917510 BPZ917506:BQH917510 BZV917506:CAD917510 CJR917506:CJZ917510 CTN917506:CTV917510 DDJ917506:DDR917510 DNF917506:DNN917510 DXB917506:DXJ917510 EGX917506:EHF917510 EQT917506:ERB917510 FAP917506:FAX917510 FKL917506:FKT917510 FUH917506:FUP917510 GED917506:GEL917510 GNZ917506:GOH917510 GXV917506:GYD917510 HHR917506:HHZ917510 HRN917506:HRV917510 IBJ917506:IBR917510 ILF917506:ILN917510 IVB917506:IVJ917510 JEX917506:JFF917510 JOT917506:JPB917510 JYP917506:JYX917510 KIL917506:KIT917510 KSH917506:KSP917510 LCD917506:LCL917510 LLZ917506:LMH917510 LVV917506:LWD917510 MFR917506:MFZ917510 MPN917506:MPV917510 MZJ917506:MZR917510 NJF917506:NJN917510 NTB917506:NTJ917510 OCX917506:ODF917510 OMT917506:ONB917510 OWP917506:OWX917510 PGL917506:PGT917510 PQH917506:PQP917510 QAD917506:QAL917510 QJZ917506:QKH917510 QTV917506:QUD917510 RDR917506:RDZ917510 RNN917506:RNV917510 RXJ917506:RXR917510 SHF917506:SHN917510 SRB917506:SRJ917510 TAX917506:TBF917510 TKT917506:TLB917510 TUP917506:TUX917510 UEL917506:UET917510 UOH917506:UOP917510 UYD917506:UYL917510 VHZ917506:VIH917510 VRV917506:VSD917510 WBR917506:WBZ917510 WLN917506:WLV917510 WVJ917506:WVR917510 B983042:J983046 IX983042:JF983046 ST983042:TB983046 ACP983042:ACX983046 AML983042:AMT983046 AWH983042:AWP983046 BGD983042:BGL983046 BPZ983042:BQH983046 BZV983042:CAD983046 CJR983042:CJZ983046 CTN983042:CTV983046 DDJ983042:DDR983046 DNF983042:DNN983046 DXB983042:DXJ983046 EGX983042:EHF983046 EQT983042:ERB983046 FAP983042:FAX983046 FKL983042:FKT983046 FUH983042:FUP983046 GED983042:GEL983046 GNZ983042:GOH983046 GXV983042:GYD983046 HHR983042:HHZ983046 HRN983042:HRV983046 IBJ983042:IBR983046 ILF983042:ILN983046 IVB983042:IVJ983046 JEX983042:JFF983046 JOT983042:JPB983046 JYP983042:JYX983046 KIL983042:KIT983046 KSH983042:KSP983046 LCD983042:LCL983046 LLZ983042:LMH983046 LVV983042:LWD983046 MFR983042:MFZ983046 MPN983042:MPV983046 MZJ983042:MZR983046 NJF983042:NJN983046 NTB983042:NTJ983046 OCX983042:ODF983046 OMT983042:ONB983046 OWP983042:OWX983046 PGL983042:PGT983046 PQH983042:PQP983046 QAD983042:QAL983046 QJZ983042:QKH983046 QTV983042:QUD983046 RDR983042:RDZ983046 RNN983042:RNV983046 RXJ983042:RXR983046 SHF983042:SHN983046 SRB983042:SRJ983046 TAX983042:TBF983046 TKT983042:TLB983046 TUP983042:TUX983046 UEL983042:UET983046 UOH983042:UOP983046 UYD983042:UYL983046 VHZ983042:VIH983046 VRV983042:VSD983046 WBR983042:WBZ983046 WLN983042:WLV983046 WVJ983042:WVR983046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1576B-FCCF-40B6-8FA8-79C70494643D}">
  <sheetPr codeName="Sheet27">
    <tabColor theme="4" tint="-0.499984740745262"/>
  </sheetPr>
  <dimension ref="A1:W55"/>
  <sheetViews>
    <sheetView view="pageBreakPreview" topLeftCell="A30" zoomScaleNormal="100" workbookViewId="0">
      <selection activeCell="N40" sqref="N40:W55"/>
    </sheetView>
  </sheetViews>
  <sheetFormatPr defaultRowHeight="12" x14ac:dyDescent="0.4"/>
  <cols>
    <col min="1" max="1" width="9" style="38"/>
    <col min="2" max="11" width="6.625" style="36" customWidth="1"/>
    <col min="12" max="12" width="1" style="36" customWidth="1"/>
    <col min="13" max="13" width="9" style="38"/>
    <col min="14" max="23" width="6.625" style="36" customWidth="1"/>
    <col min="24" max="257" width="9" style="36"/>
    <col min="258" max="267" width="6.625" style="36" customWidth="1"/>
    <col min="268" max="268" width="1" style="36" customWidth="1"/>
    <col min="269" max="269" width="9" style="36"/>
    <col min="270" max="279" width="6.625" style="36" customWidth="1"/>
    <col min="280" max="513" width="9" style="36"/>
    <col min="514" max="523" width="6.625" style="36" customWidth="1"/>
    <col min="524" max="524" width="1" style="36" customWidth="1"/>
    <col min="525" max="525" width="9" style="36"/>
    <col min="526" max="535" width="6.625" style="36" customWidth="1"/>
    <col min="536" max="769" width="9" style="36"/>
    <col min="770" max="779" width="6.625" style="36" customWidth="1"/>
    <col min="780" max="780" width="1" style="36" customWidth="1"/>
    <col min="781" max="781" width="9" style="36"/>
    <col min="782" max="791" width="6.625" style="36" customWidth="1"/>
    <col min="792" max="1025" width="9" style="36"/>
    <col min="1026" max="1035" width="6.625" style="36" customWidth="1"/>
    <col min="1036" max="1036" width="1" style="36" customWidth="1"/>
    <col min="1037" max="1037" width="9" style="36"/>
    <col min="1038" max="1047" width="6.625" style="36" customWidth="1"/>
    <col min="1048" max="1281" width="9" style="36"/>
    <col min="1282" max="1291" width="6.625" style="36" customWidth="1"/>
    <col min="1292" max="1292" width="1" style="36" customWidth="1"/>
    <col min="1293" max="1293" width="9" style="36"/>
    <col min="1294" max="1303" width="6.625" style="36" customWidth="1"/>
    <col min="1304" max="1537" width="9" style="36"/>
    <col min="1538" max="1547" width="6.625" style="36" customWidth="1"/>
    <col min="1548" max="1548" width="1" style="36" customWidth="1"/>
    <col min="1549" max="1549" width="9" style="36"/>
    <col min="1550" max="1559" width="6.625" style="36" customWidth="1"/>
    <col min="1560" max="1793" width="9" style="36"/>
    <col min="1794" max="1803" width="6.625" style="36" customWidth="1"/>
    <col min="1804" max="1804" width="1" style="36" customWidth="1"/>
    <col min="1805" max="1805" width="9" style="36"/>
    <col min="1806" max="1815" width="6.625" style="36" customWidth="1"/>
    <col min="1816" max="2049" width="9" style="36"/>
    <col min="2050" max="2059" width="6.625" style="36" customWidth="1"/>
    <col min="2060" max="2060" width="1" style="36" customWidth="1"/>
    <col min="2061" max="2061" width="9" style="36"/>
    <col min="2062" max="2071" width="6.625" style="36" customWidth="1"/>
    <col min="2072" max="2305" width="9" style="36"/>
    <col min="2306" max="2315" width="6.625" style="36" customWidth="1"/>
    <col min="2316" max="2316" width="1" style="36" customWidth="1"/>
    <col min="2317" max="2317" width="9" style="36"/>
    <col min="2318" max="2327" width="6.625" style="36" customWidth="1"/>
    <col min="2328" max="2561" width="9" style="36"/>
    <col min="2562" max="2571" width="6.625" style="36" customWidth="1"/>
    <col min="2572" max="2572" width="1" style="36" customWidth="1"/>
    <col min="2573" max="2573" width="9" style="36"/>
    <col min="2574" max="2583" width="6.625" style="36" customWidth="1"/>
    <col min="2584" max="2817" width="9" style="36"/>
    <col min="2818" max="2827" width="6.625" style="36" customWidth="1"/>
    <col min="2828" max="2828" width="1" style="36" customWidth="1"/>
    <col min="2829" max="2829" width="9" style="36"/>
    <col min="2830" max="2839" width="6.625" style="36" customWidth="1"/>
    <col min="2840" max="3073" width="9" style="36"/>
    <col min="3074" max="3083" width="6.625" style="36" customWidth="1"/>
    <col min="3084" max="3084" width="1" style="36" customWidth="1"/>
    <col min="3085" max="3085" width="9" style="36"/>
    <col min="3086" max="3095" width="6.625" style="36" customWidth="1"/>
    <col min="3096" max="3329" width="9" style="36"/>
    <col min="3330" max="3339" width="6.625" style="36" customWidth="1"/>
    <col min="3340" max="3340" width="1" style="36" customWidth="1"/>
    <col min="3341" max="3341" width="9" style="36"/>
    <col min="3342" max="3351" width="6.625" style="36" customWidth="1"/>
    <col min="3352" max="3585" width="9" style="36"/>
    <col min="3586" max="3595" width="6.625" style="36" customWidth="1"/>
    <col min="3596" max="3596" width="1" style="36" customWidth="1"/>
    <col min="3597" max="3597" width="9" style="36"/>
    <col min="3598" max="3607" width="6.625" style="36" customWidth="1"/>
    <col min="3608" max="3841" width="9" style="36"/>
    <col min="3842" max="3851" width="6.625" style="36" customWidth="1"/>
    <col min="3852" max="3852" width="1" style="36" customWidth="1"/>
    <col min="3853" max="3853" width="9" style="36"/>
    <col min="3854" max="3863" width="6.625" style="36" customWidth="1"/>
    <col min="3864" max="4097" width="9" style="36"/>
    <col min="4098" max="4107" width="6.625" style="36" customWidth="1"/>
    <col min="4108" max="4108" width="1" style="36" customWidth="1"/>
    <col min="4109" max="4109" width="9" style="36"/>
    <col min="4110" max="4119" width="6.625" style="36" customWidth="1"/>
    <col min="4120" max="4353" width="9" style="36"/>
    <col min="4354" max="4363" width="6.625" style="36" customWidth="1"/>
    <col min="4364" max="4364" width="1" style="36" customWidth="1"/>
    <col min="4365" max="4365" width="9" style="36"/>
    <col min="4366" max="4375" width="6.625" style="36" customWidth="1"/>
    <col min="4376" max="4609" width="9" style="36"/>
    <col min="4610" max="4619" width="6.625" style="36" customWidth="1"/>
    <col min="4620" max="4620" width="1" style="36" customWidth="1"/>
    <col min="4621" max="4621" width="9" style="36"/>
    <col min="4622" max="4631" width="6.625" style="36" customWidth="1"/>
    <col min="4632" max="4865" width="9" style="36"/>
    <col min="4866" max="4875" width="6.625" style="36" customWidth="1"/>
    <col min="4876" max="4876" width="1" style="36" customWidth="1"/>
    <col min="4877" max="4877" width="9" style="36"/>
    <col min="4878" max="4887" width="6.625" style="36" customWidth="1"/>
    <col min="4888" max="5121" width="9" style="36"/>
    <col min="5122" max="5131" width="6.625" style="36" customWidth="1"/>
    <col min="5132" max="5132" width="1" style="36" customWidth="1"/>
    <col min="5133" max="5133" width="9" style="36"/>
    <col min="5134" max="5143" width="6.625" style="36" customWidth="1"/>
    <col min="5144" max="5377" width="9" style="36"/>
    <col min="5378" max="5387" width="6.625" style="36" customWidth="1"/>
    <col min="5388" max="5388" width="1" style="36" customWidth="1"/>
    <col min="5389" max="5389" width="9" style="36"/>
    <col min="5390" max="5399" width="6.625" style="36" customWidth="1"/>
    <col min="5400" max="5633" width="9" style="36"/>
    <col min="5634" max="5643" width="6.625" style="36" customWidth="1"/>
    <col min="5644" max="5644" width="1" style="36" customWidth="1"/>
    <col min="5645" max="5645" width="9" style="36"/>
    <col min="5646" max="5655" width="6.625" style="36" customWidth="1"/>
    <col min="5656" max="5889" width="9" style="36"/>
    <col min="5890" max="5899" width="6.625" style="36" customWidth="1"/>
    <col min="5900" max="5900" width="1" style="36" customWidth="1"/>
    <col min="5901" max="5901" width="9" style="36"/>
    <col min="5902" max="5911" width="6.625" style="36" customWidth="1"/>
    <col min="5912" max="6145" width="9" style="36"/>
    <col min="6146" max="6155" width="6.625" style="36" customWidth="1"/>
    <col min="6156" max="6156" width="1" style="36" customWidth="1"/>
    <col min="6157" max="6157" width="9" style="36"/>
    <col min="6158" max="6167" width="6.625" style="36" customWidth="1"/>
    <col min="6168" max="6401" width="9" style="36"/>
    <col min="6402" max="6411" width="6.625" style="36" customWidth="1"/>
    <col min="6412" max="6412" width="1" style="36" customWidth="1"/>
    <col min="6413" max="6413" width="9" style="36"/>
    <col min="6414" max="6423" width="6.625" style="36" customWidth="1"/>
    <col min="6424" max="6657" width="9" style="36"/>
    <col min="6658" max="6667" width="6.625" style="36" customWidth="1"/>
    <col min="6668" max="6668" width="1" style="36" customWidth="1"/>
    <col min="6669" max="6669" width="9" style="36"/>
    <col min="6670" max="6679" width="6.625" style="36" customWidth="1"/>
    <col min="6680" max="6913" width="9" style="36"/>
    <col min="6914" max="6923" width="6.625" style="36" customWidth="1"/>
    <col min="6924" max="6924" width="1" style="36" customWidth="1"/>
    <col min="6925" max="6925" width="9" style="36"/>
    <col min="6926" max="6935" width="6.625" style="36" customWidth="1"/>
    <col min="6936" max="7169" width="9" style="36"/>
    <col min="7170" max="7179" width="6.625" style="36" customWidth="1"/>
    <col min="7180" max="7180" width="1" style="36" customWidth="1"/>
    <col min="7181" max="7181" width="9" style="36"/>
    <col min="7182" max="7191" width="6.625" style="36" customWidth="1"/>
    <col min="7192" max="7425" width="9" style="36"/>
    <col min="7426" max="7435" width="6.625" style="36" customWidth="1"/>
    <col min="7436" max="7436" width="1" style="36" customWidth="1"/>
    <col min="7437" max="7437" width="9" style="36"/>
    <col min="7438" max="7447" width="6.625" style="36" customWidth="1"/>
    <col min="7448" max="7681" width="9" style="36"/>
    <col min="7682" max="7691" width="6.625" style="36" customWidth="1"/>
    <col min="7692" max="7692" width="1" style="36" customWidth="1"/>
    <col min="7693" max="7693" width="9" style="36"/>
    <col min="7694" max="7703" width="6.625" style="36" customWidth="1"/>
    <col min="7704" max="7937" width="9" style="36"/>
    <col min="7938" max="7947" width="6.625" style="36" customWidth="1"/>
    <col min="7948" max="7948" width="1" style="36" customWidth="1"/>
    <col min="7949" max="7949" width="9" style="36"/>
    <col min="7950" max="7959" width="6.625" style="36" customWidth="1"/>
    <col min="7960" max="8193" width="9" style="36"/>
    <col min="8194" max="8203" width="6.625" style="36" customWidth="1"/>
    <col min="8204" max="8204" width="1" style="36" customWidth="1"/>
    <col min="8205" max="8205" width="9" style="36"/>
    <col min="8206" max="8215" width="6.625" style="36" customWidth="1"/>
    <col min="8216" max="8449" width="9" style="36"/>
    <col min="8450" max="8459" width="6.625" style="36" customWidth="1"/>
    <col min="8460" max="8460" width="1" style="36" customWidth="1"/>
    <col min="8461" max="8461" width="9" style="36"/>
    <col min="8462" max="8471" width="6.625" style="36" customWidth="1"/>
    <col min="8472" max="8705" width="9" style="36"/>
    <col min="8706" max="8715" width="6.625" style="36" customWidth="1"/>
    <col min="8716" max="8716" width="1" style="36" customWidth="1"/>
    <col min="8717" max="8717" width="9" style="36"/>
    <col min="8718" max="8727" width="6.625" style="36" customWidth="1"/>
    <col min="8728" max="8961" width="9" style="36"/>
    <col min="8962" max="8971" width="6.625" style="36" customWidth="1"/>
    <col min="8972" max="8972" width="1" style="36" customWidth="1"/>
    <col min="8973" max="8973" width="9" style="36"/>
    <col min="8974" max="8983" width="6.625" style="36" customWidth="1"/>
    <col min="8984" max="9217" width="9" style="36"/>
    <col min="9218" max="9227" width="6.625" style="36" customWidth="1"/>
    <col min="9228" max="9228" width="1" style="36" customWidth="1"/>
    <col min="9229" max="9229" width="9" style="36"/>
    <col min="9230" max="9239" width="6.625" style="36" customWidth="1"/>
    <col min="9240" max="9473" width="9" style="36"/>
    <col min="9474" max="9483" width="6.625" style="36" customWidth="1"/>
    <col min="9484" max="9484" width="1" style="36" customWidth="1"/>
    <col min="9485" max="9485" width="9" style="36"/>
    <col min="9486" max="9495" width="6.625" style="36" customWidth="1"/>
    <col min="9496" max="9729" width="9" style="36"/>
    <col min="9730" max="9739" width="6.625" style="36" customWidth="1"/>
    <col min="9740" max="9740" width="1" style="36" customWidth="1"/>
    <col min="9741" max="9741" width="9" style="36"/>
    <col min="9742" max="9751" width="6.625" style="36" customWidth="1"/>
    <col min="9752" max="9985" width="9" style="36"/>
    <col min="9986" max="9995" width="6.625" style="36" customWidth="1"/>
    <col min="9996" max="9996" width="1" style="36" customWidth="1"/>
    <col min="9997" max="9997" width="9" style="36"/>
    <col min="9998" max="10007" width="6.625" style="36" customWidth="1"/>
    <col min="10008" max="10241" width="9" style="36"/>
    <col min="10242" max="10251" width="6.625" style="36" customWidth="1"/>
    <col min="10252" max="10252" width="1" style="36" customWidth="1"/>
    <col min="10253" max="10253" width="9" style="36"/>
    <col min="10254" max="10263" width="6.625" style="36" customWidth="1"/>
    <col min="10264" max="10497" width="9" style="36"/>
    <col min="10498" max="10507" width="6.625" style="36" customWidth="1"/>
    <col min="10508" max="10508" width="1" style="36" customWidth="1"/>
    <col min="10509" max="10509" width="9" style="36"/>
    <col min="10510" max="10519" width="6.625" style="36" customWidth="1"/>
    <col min="10520" max="10753" width="9" style="36"/>
    <col min="10754" max="10763" width="6.625" style="36" customWidth="1"/>
    <col min="10764" max="10764" width="1" style="36" customWidth="1"/>
    <col min="10765" max="10765" width="9" style="36"/>
    <col min="10766" max="10775" width="6.625" style="36" customWidth="1"/>
    <col min="10776" max="11009" width="9" style="36"/>
    <col min="11010" max="11019" width="6.625" style="36" customWidth="1"/>
    <col min="11020" max="11020" width="1" style="36" customWidth="1"/>
    <col min="11021" max="11021" width="9" style="36"/>
    <col min="11022" max="11031" width="6.625" style="36" customWidth="1"/>
    <col min="11032" max="11265" width="9" style="36"/>
    <col min="11266" max="11275" width="6.625" style="36" customWidth="1"/>
    <col min="11276" max="11276" width="1" style="36" customWidth="1"/>
    <col min="11277" max="11277" width="9" style="36"/>
    <col min="11278" max="11287" width="6.625" style="36" customWidth="1"/>
    <col min="11288" max="11521" width="9" style="36"/>
    <col min="11522" max="11531" width="6.625" style="36" customWidth="1"/>
    <col min="11532" max="11532" width="1" style="36" customWidth="1"/>
    <col min="11533" max="11533" width="9" style="36"/>
    <col min="11534" max="11543" width="6.625" style="36" customWidth="1"/>
    <col min="11544" max="11777" width="9" style="36"/>
    <col min="11778" max="11787" width="6.625" style="36" customWidth="1"/>
    <col min="11788" max="11788" width="1" style="36" customWidth="1"/>
    <col min="11789" max="11789" width="9" style="36"/>
    <col min="11790" max="11799" width="6.625" style="36" customWidth="1"/>
    <col min="11800" max="12033" width="9" style="36"/>
    <col min="12034" max="12043" width="6.625" style="36" customWidth="1"/>
    <col min="12044" max="12044" width="1" style="36" customWidth="1"/>
    <col min="12045" max="12045" width="9" style="36"/>
    <col min="12046" max="12055" width="6.625" style="36" customWidth="1"/>
    <col min="12056" max="12289" width="9" style="36"/>
    <col min="12290" max="12299" width="6.625" style="36" customWidth="1"/>
    <col min="12300" max="12300" width="1" style="36" customWidth="1"/>
    <col min="12301" max="12301" width="9" style="36"/>
    <col min="12302" max="12311" width="6.625" style="36" customWidth="1"/>
    <col min="12312" max="12545" width="9" style="36"/>
    <col min="12546" max="12555" width="6.625" style="36" customWidth="1"/>
    <col min="12556" max="12556" width="1" style="36" customWidth="1"/>
    <col min="12557" max="12557" width="9" style="36"/>
    <col min="12558" max="12567" width="6.625" style="36" customWidth="1"/>
    <col min="12568" max="12801" width="9" style="36"/>
    <col min="12802" max="12811" width="6.625" style="36" customWidth="1"/>
    <col min="12812" max="12812" width="1" style="36" customWidth="1"/>
    <col min="12813" max="12813" width="9" style="36"/>
    <col min="12814" max="12823" width="6.625" style="36" customWidth="1"/>
    <col min="12824" max="13057" width="9" style="36"/>
    <col min="13058" max="13067" width="6.625" style="36" customWidth="1"/>
    <col min="13068" max="13068" width="1" style="36" customWidth="1"/>
    <col min="13069" max="13069" width="9" style="36"/>
    <col min="13070" max="13079" width="6.625" style="36" customWidth="1"/>
    <col min="13080" max="13313" width="9" style="36"/>
    <col min="13314" max="13323" width="6.625" style="36" customWidth="1"/>
    <col min="13324" max="13324" width="1" style="36" customWidth="1"/>
    <col min="13325" max="13325" width="9" style="36"/>
    <col min="13326" max="13335" width="6.625" style="36" customWidth="1"/>
    <col min="13336" max="13569" width="9" style="36"/>
    <col min="13570" max="13579" width="6.625" style="36" customWidth="1"/>
    <col min="13580" max="13580" width="1" style="36" customWidth="1"/>
    <col min="13581" max="13581" width="9" style="36"/>
    <col min="13582" max="13591" width="6.625" style="36" customWidth="1"/>
    <col min="13592" max="13825" width="9" style="36"/>
    <col min="13826" max="13835" width="6.625" style="36" customWidth="1"/>
    <col min="13836" max="13836" width="1" style="36" customWidth="1"/>
    <col min="13837" max="13837" width="9" style="36"/>
    <col min="13838" max="13847" width="6.625" style="36" customWidth="1"/>
    <col min="13848" max="14081" width="9" style="36"/>
    <col min="14082" max="14091" width="6.625" style="36" customWidth="1"/>
    <col min="14092" max="14092" width="1" style="36" customWidth="1"/>
    <col min="14093" max="14093" width="9" style="36"/>
    <col min="14094" max="14103" width="6.625" style="36" customWidth="1"/>
    <col min="14104" max="14337" width="9" style="36"/>
    <col min="14338" max="14347" width="6.625" style="36" customWidth="1"/>
    <col min="14348" max="14348" width="1" style="36" customWidth="1"/>
    <col min="14349" max="14349" width="9" style="36"/>
    <col min="14350" max="14359" width="6.625" style="36" customWidth="1"/>
    <col min="14360" max="14593" width="9" style="36"/>
    <col min="14594" max="14603" width="6.625" style="36" customWidth="1"/>
    <col min="14604" max="14604" width="1" style="36" customWidth="1"/>
    <col min="14605" max="14605" width="9" style="36"/>
    <col min="14606" max="14615" width="6.625" style="36" customWidth="1"/>
    <col min="14616" max="14849" width="9" style="36"/>
    <col min="14850" max="14859" width="6.625" style="36" customWidth="1"/>
    <col min="14860" max="14860" width="1" style="36" customWidth="1"/>
    <col min="14861" max="14861" width="9" style="36"/>
    <col min="14862" max="14871" width="6.625" style="36" customWidth="1"/>
    <col min="14872" max="15105" width="9" style="36"/>
    <col min="15106" max="15115" width="6.625" style="36" customWidth="1"/>
    <col min="15116" max="15116" width="1" style="36" customWidth="1"/>
    <col min="15117" max="15117" width="9" style="36"/>
    <col min="15118" max="15127" width="6.625" style="36" customWidth="1"/>
    <col min="15128" max="15361" width="9" style="36"/>
    <col min="15362" max="15371" width="6.625" style="36" customWidth="1"/>
    <col min="15372" max="15372" width="1" style="36" customWidth="1"/>
    <col min="15373" max="15373" width="9" style="36"/>
    <col min="15374" max="15383" width="6.625" style="36" customWidth="1"/>
    <col min="15384" max="15617" width="9" style="36"/>
    <col min="15618" max="15627" width="6.625" style="36" customWidth="1"/>
    <col min="15628" max="15628" width="1" style="36" customWidth="1"/>
    <col min="15629" max="15629" width="9" style="36"/>
    <col min="15630" max="15639" width="6.625" style="36" customWidth="1"/>
    <col min="15640" max="15873" width="9" style="36"/>
    <col min="15874" max="15883" width="6.625" style="36" customWidth="1"/>
    <col min="15884" max="15884" width="1" style="36" customWidth="1"/>
    <col min="15885" max="15885" width="9" style="36"/>
    <col min="15886" max="15895" width="6.625" style="36" customWidth="1"/>
    <col min="15896" max="16129" width="9" style="36"/>
    <col min="16130" max="16139" width="6.625" style="36" customWidth="1"/>
    <col min="16140" max="16140" width="1" style="36" customWidth="1"/>
    <col min="16141" max="16141" width="9" style="36"/>
    <col min="16142" max="16151" width="6.625" style="36" customWidth="1"/>
    <col min="16152" max="16384" width="9" style="36"/>
  </cols>
  <sheetData>
    <row r="1" spans="1:23" ht="12.75" customHeight="1" x14ac:dyDescent="0.4">
      <c r="A1" s="36" t="s">
        <v>95</v>
      </c>
      <c r="D1" s="36" t="s">
        <v>22</v>
      </c>
      <c r="J1" s="36" t="s">
        <v>23</v>
      </c>
      <c r="M1" s="36" t="s">
        <v>96</v>
      </c>
      <c r="P1" s="36" t="s">
        <v>24</v>
      </c>
      <c r="V1" s="36" t="str">
        <f>J1</f>
        <v>令和5年</v>
      </c>
    </row>
    <row r="2" spans="1:23" s="38" customFormat="1" ht="12.75" customHeight="1" x14ac:dyDescent="0.4">
      <c r="A2" s="37"/>
      <c r="B2" s="37" t="s">
        <v>25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9</v>
      </c>
      <c r="K2" s="37" t="s">
        <v>10</v>
      </c>
      <c r="M2" s="37"/>
      <c r="N2" s="37" t="s">
        <v>25</v>
      </c>
      <c r="O2" s="37" t="s">
        <v>26</v>
      </c>
      <c r="P2" s="37" t="s">
        <v>27</v>
      </c>
      <c r="Q2" s="37" t="s">
        <v>28</v>
      </c>
      <c r="R2" s="37" t="s">
        <v>29</v>
      </c>
      <c r="S2" s="37" t="s">
        <v>30</v>
      </c>
      <c r="T2" s="37" t="s">
        <v>31</v>
      </c>
      <c r="U2" s="37" t="s">
        <v>32</v>
      </c>
      <c r="V2" s="37" t="s">
        <v>9</v>
      </c>
      <c r="W2" s="37" t="s">
        <v>33</v>
      </c>
    </row>
    <row r="3" spans="1:23" ht="12.75" customHeight="1" x14ac:dyDescent="0.4">
      <c r="A3" s="37" t="s">
        <v>34</v>
      </c>
      <c r="B3" s="39">
        <v>1</v>
      </c>
      <c r="C3" s="39">
        <v>0</v>
      </c>
      <c r="D3" s="39">
        <v>0</v>
      </c>
      <c r="E3" s="39">
        <v>0</v>
      </c>
      <c r="F3" s="39">
        <v>0</v>
      </c>
      <c r="G3" s="39">
        <v>0</v>
      </c>
      <c r="H3" s="39">
        <v>0</v>
      </c>
      <c r="I3" s="39">
        <v>0</v>
      </c>
      <c r="J3" s="39">
        <v>0</v>
      </c>
      <c r="K3" s="39">
        <f>SUM(B3:J3)</f>
        <v>1</v>
      </c>
      <c r="M3" s="37" t="s">
        <v>34</v>
      </c>
      <c r="N3" s="40">
        <f>IF(定点数!B$43=0,0,B3/定点数!B$43)</f>
        <v>0.1111111111111111</v>
      </c>
      <c r="O3" s="40">
        <f>IF(定点数!C$43=0,0,C3/定点数!C$43)</f>
        <v>0</v>
      </c>
      <c r="P3" s="40">
        <f>IF(定点数!D$43=0,0,D3/定点数!D$43)</f>
        <v>0</v>
      </c>
      <c r="Q3" s="40">
        <f>IF(定点数!E$43=0,0,E3/定点数!E$43)</f>
        <v>0</v>
      </c>
      <c r="R3" s="40">
        <f>IF(定点数!F$43=0,0,F3/定点数!F$43)</f>
        <v>0</v>
      </c>
      <c r="S3" s="40">
        <f>IF(定点数!G$43=0,0,G3/定点数!G$43)</f>
        <v>0</v>
      </c>
      <c r="T3" s="40">
        <f>IF(定点数!H$43=0,0,H3/定点数!H$43)</f>
        <v>0</v>
      </c>
      <c r="U3" s="40">
        <f>IF(定点数!I$43=0,0,I3/定点数!I$43)</f>
        <v>0</v>
      </c>
      <c r="V3" s="40">
        <f>IF(定点数!J$43=0,0,J3/定点数!J$43)</f>
        <v>0</v>
      </c>
      <c r="W3" s="40">
        <f>IF(定点数!K$43=0,0,K3/定点数!K$43)</f>
        <v>2.2222222222222223E-2</v>
      </c>
    </row>
    <row r="4" spans="1:23" ht="12.75" customHeight="1" x14ac:dyDescent="0.4">
      <c r="A4" s="37" t="s">
        <v>35</v>
      </c>
      <c r="B4" s="39">
        <v>0</v>
      </c>
      <c r="C4" s="39">
        <v>0</v>
      </c>
      <c r="D4" s="39">
        <v>0</v>
      </c>
      <c r="E4" s="39">
        <v>0</v>
      </c>
      <c r="F4" s="39">
        <v>0</v>
      </c>
      <c r="G4" s="39">
        <v>0</v>
      </c>
      <c r="H4" s="39">
        <v>0</v>
      </c>
      <c r="I4" s="39">
        <v>0</v>
      </c>
      <c r="J4" s="39">
        <v>0</v>
      </c>
      <c r="K4" s="39">
        <f t="shared" ref="K4:K55" si="0">SUM(B4:J4)</f>
        <v>0</v>
      </c>
      <c r="M4" s="37" t="s">
        <v>35</v>
      </c>
      <c r="N4" s="40">
        <f>IF(定点数!B$43=0,0,B4/定点数!B$43)</f>
        <v>0</v>
      </c>
      <c r="O4" s="40">
        <f>IF(定点数!C$43=0,0,C4/定点数!C$43)</f>
        <v>0</v>
      </c>
      <c r="P4" s="40">
        <f>IF(定点数!D$43=0,0,D4/定点数!D$43)</f>
        <v>0</v>
      </c>
      <c r="Q4" s="40">
        <f>IF(定点数!E$43=0,0,E4/定点数!E$43)</f>
        <v>0</v>
      </c>
      <c r="R4" s="40">
        <f>IF(定点数!F$43=0,0,F4/定点数!F$43)</f>
        <v>0</v>
      </c>
      <c r="S4" s="40">
        <f>IF(定点数!G$43=0,0,G4/定点数!G$43)</f>
        <v>0</v>
      </c>
      <c r="T4" s="40">
        <f>IF(定点数!H$43=0,0,H4/定点数!H$43)</f>
        <v>0</v>
      </c>
      <c r="U4" s="40">
        <f>IF(定点数!I$43=0,0,I4/定点数!I$43)</f>
        <v>0</v>
      </c>
      <c r="V4" s="40">
        <f>IF(定点数!J$43=0,0,J4/定点数!J$43)</f>
        <v>0</v>
      </c>
      <c r="W4" s="40">
        <f>IF(定点数!K$43=0,0,K4/定点数!K$43)</f>
        <v>0</v>
      </c>
    </row>
    <row r="5" spans="1:23" ht="12.75" customHeight="1" x14ac:dyDescent="0.4">
      <c r="A5" s="37" t="s">
        <v>36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f t="shared" si="0"/>
        <v>0</v>
      </c>
      <c r="M5" s="37" t="s">
        <v>36</v>
      </c>
      <c r="N5" s="40">
        <f>IF(定点数!B$43=0,0,B5/定点数!B$43)</f>
        <v>0</v>
      </c>
      <c r="O5" s="40">
        <f>IF(定点数!C$43=0,0,C5/定点数!C$43)</f>
        <v>0</v>
      </c>
      <c r="P5" s="40">
        <f>IF(定点数!D$43=0,0,D5/定点数!D$43)</f>
        <v>0</v>
      </c>
      <c r="Q5" s="40">
        <f>IF(定点数!E$43=0,0,E5/定点数!E$43)</f>
        <v>0</v>
      </c>
      <c r="R5" s="40">
        <f>IF(定点数!F$43=0,0,F5/定点数!F$43)</f>
        <v>0</v>
      </c>
      <c r="S5" s="40">
        <f>IF(定点数!G$43=0,0,G5/定点数!G$43)</f>
        <v>0</v>
      </c>
      <c r="T5" s="40">
        <f>IF(定点数!H$43=0,0,H5/定点数!H$43)</f>
        <v>0</v>
      </c>
      <c r="U5" s="40">
        <f>IF(定点数!I$43=0,0,I5/定点数!I$43)</f>
        <v>0</v>
      </c>
      <c r="V5" s="40">
        <f>IF(定点数!J$43=0,0,J5/定点数!J$43)</f>
        <v>0</v>
      </c>
      <c r="W5" s="40">
        <f>IF(定点数!K$43=0,0,K5/定点数!K$43)</f>
        <v>0</v>
      </c>
    </row>
    <row r="6" spans="1:23" ht="12.75" customHeight="1" x14ac:dyDescent="0.4">
      <c r="A6" s="37" t="s">
        <v>37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f t="shared" si="0"/>
        <v>0</v>
      </c>
      <c r="M6" s="37" t="s">
        <v>37</v>
      </c>
      <c r="N6" s="40">
        <f>IF(定点数!B$43=0,0,B6/定点数!B$43)</f>
        <v>0</v>
      </c>
      <c r="O6" s="40">
        <f>IF(定点数!C$43=0,0,C6/定点数!C$43)</f>
        <v>0</v>
      </c>
      <c r="P6" s="40">
        <f>IF(定点数!D$43=0,0,D6/定点数!D$43)</f>
        <v>0</v>
      </c>
      <c r="Q6" s="40">
        <f>IF(定点数!E$43=0,0,E6/定点数!E$43)</f>
        <v>0</v>
      </c>
      <c r="R6" s="40">
        <f>IF(定点数!F$43=0,0,F6/定点数!F$43)</f>
        <v>0</v>
      </c>
      <c r="S6" s="40">
        <f>IF(定点数!G$43=0,0,G6/定点数!G$43)</f>
        <v>0</v>
      </c>
      <c r="T6" s="40">
        <f>IF(定点数!H$43=0,0,H6/定点数!H$43)</f>
        <v>0</v>
      </c>
      <c r="U6" s="40">
        <f>IF(定点数!I$43=0,0,I6/定点数!I$43)</f>
        <v>0</v>
      </c>
      <c r="V6" s="40">
        <f>IF(定点数!J$43=0,0,J6/定点数!J$43)</f>
        <v>0</v>
      </c>
      <c r="W6" s="40">
        <f>IF(定点数!K$43=0,0,K6/定点数!K$43)</f>
        <v>0</v>
      </c>
    </row>
    <row r="7" spans="1:23" ht="12.75" customHeight="1" x14ac:dyDescent="0.4">
      <c r="A7" s="37" t="s">
        <v>38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f t="shared" si="0"/>
        <v>0</v>
      </c>
      <c r="M7" s="37" t="s">
        <v>38</v>
      </c>
      <c r="N7" s="40">
        <f>IF(定点数!B$43=0,0,B7/定点数!B$43)</f>
        <v>0</v>
      </c>
      <c r="O7" s="40">
        <f>IF(定点数!C$43=0,0,C7/定点数!C$43)</f>
        <v>0</v>
      </c>
      <c r="P7" s="40">
        <f>IF(定点数!D$43=0,0,D7/定点数!D$43)</f>
        <v>0</v>
      </c>
      <c r="Q7" s="40">
        <f>IF(定点数!E$43=0,0,E7/定点数!E$43)</f>
        <v>0</v>
      </c>
      <c r="R7" s="40">
        <f>IF(定点数!F$43=0,0,F7/定点数!F$43)</f>
        <v>0</v>
      </c>
      <c r="S7" s="40">
        <f>IF(定点数!G$43=0,0,G7/定点数!G$43)</f>
        <v>0</v>
      </c>
      <c r="T7" s="40">
        <f>IF(定点数!H$43=0,0,H7/定点数!H$43)</f>
        <v>0</v>
      </c>
      <c r="U7" s="40">
        <f>IF(定点数!I$43=0,0,I7/定点数!I$43)</f>
        <v>0</v>
      </c>
      <c r="V7" s="40">
        <f>IF(定点数!J$43=0,0,J7/定点数!J$43)</f>
        <v>0</v>
      </c>
      <c r="W7" s="40">
        <f>IF(定点数!K$43=0,0,K7/定点数!K$43)</f>
        <v>0</v>
      </c>
    </row>
    <row r="8" spans="1:23" ht="12.75" customHeight="1" x14ac:dyDescent="0.4">
      <c r="A8" s="37" t="s">
        <v>39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f t="shared" si="0"/>
        <v>0</v>
      </c>
      <c r="M8" s="37" t="s">
        <v>39</v>
      </c>
      <c r="N8" s="40">
        <f>IF(定点数!B$43=0,0,B8/定点数!B$43)</f>
        <v>0</v>
      </c>
      <c r="O8" s="40">
        <f>IF(定点数!C$43=0,0,C8/定点数!C$43)</f>
        <v>0</v>
      </c>
      <c r="P8" s="40">
        <f>IF(定点数!D$43=0,0,D8/定点数!D$43)</f>
        <v>0</v>
      </c>
      <c r="Q8" s="40">
        <f>IF(定点数!E$43=0,0,E8/定点数!E$43)</f>
        <v>0</v>
      </c>
      <c r="R8" s="40">
        <f>IF(定点数!F$43=0,0,F8/定点数!F$43)</f>
        <v>0</v>
      </c>
      <c r="S8" s="40">
        <f>IF(定点数!G$43=0,0,G8/定点数!G$43)</f>
        <v>0</v>
      </c>
      <c r="T8" s="40">
        <f>IF(定点数!H$43=0,0,H8/定点数!H$43)</f>
        <v>0</v>
      </c>
      <c r="U8" s="40">
        <f>IF(定点数!I$43=0,0,I8/定点数!I$43)</f>
        <v>0</v>
      </c>
      <c r="V8" s="40">
        <f>IF(定点数!J$43=0,0,J8/定点数!J$43)</f>
        <v>0</v>
      </c>
      <c r="W8" s="40">
        <f>IF(定点数!K$43=0,0,K8/定点数!K$43)</f>
        <v>0</v>
      </c>
    </row>
    <row r="9" spans="1:23" ht="12.75" customHeight="1" x14ac:dyDescent="0.4">
      <c r="A9" s="37" t="s">
        <v>40</v>
      </c>
      <c r="B9" s="39">
        <v>1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f t="shared" si="0"/>
        <v>1</v>
      </c>
      <c r="M9" s="37" t="s">
        <v>40</v>
      </c>
      <c r="N9" s="40">
        <f>IF(定点数!B$43=0,0,B9/定点数!B$43)</f>
        <v>0.1111111111111111</v>
      </c>
      <c r="O9" s="40">
        <f>IF(定点数!C$43=0,0,C9/定点数!C$43)</f>
        <v>0</v>
      </c>
      <c r="P9" s="40">
        <f>IF(定点数!D$43=0,0,D9/定点数!D$43)</f>
        <v>0</v>
      </c>
      <c r="Q9" s="40">
        <f>IF(定点数!E$43=0,0,E9/定点数!E$43)</f>
        <v>0</v>
      </c>
      <c r="R9" s="40">
        <f>IF(定点数!F$43=0,0,F9/定点数!F$43)</f>
        <v>0</v>
      </c>
      <c r="S9" s="40">
        <f>IF(定点数!G$43=0,0,G9/定点数!G$43)</f>
        <v>0</v>
      </c>
      <c r="T9" s="40">
        <f>IF(定点数!H$43=0,0,H9/定点数!H$43)</f>
        <v>0</v>
      </c>
      <c r="U9" s="40">
        <f>IF(定点数!I$43=0,0,I9/定点数!I$43)</f>
        <v>0</v>
      </c>
      <c r="V9" s="40">
        <f>IF(定点数!J$43=0,0,J9/定点数!J$43)</f>
        <v>0</v>
      </c>
      <c r="W9" s="40">
        <f>IF(定点数!K$43=0,0,K9/定点数!K$43)</f>
        <v>2.2222222222222223E-2</v>
      </c>
    </row>
    <row r="10" spans="1:23" ht="12.75" customHeight="1" x14ac:dyDescent="0.4">
      <c r="A10" s="37" t="s">
        <v>41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f t="shared" si="0"/>
        <v>0</v>
      </c>
      <c r="M10" s="37" t="s">
        <v>41</v>
      </c>
      <c r="N10" s="40">
        <f>IF(定点数!B$43=0,0,B10/定点数!B$43)</f>
        <v>0</v>
      </c>
      <c r="O10" s="40">
        <f>IF(定点数!C$43=0,0,C10/定点数!C$43)</f>
        <v>0</v>
      </c>
      <c r="P10" s="40">
        <f>IF(定点数!D$43=0,0,D10/定点数!D$43)</f>
        <v>0</v>
      </c>
      <c r="Q10" s="40">
        <f>IF(定点数!E$43=0,0,E10/定点数!E$43)</f>
        <v>0</v>
      </c>
      <c r="R10" s="40">
        <f>IF(定点数!F$43=0,0,F10/定点数!F$43)</f>
        <v>0</v>
      </c>
      <c r="S10" s="40">
        <f>IF(定点数!G$43=0,0,G10/定点数!G$43)</f>
        <v>0</v>
      </c>
      <c r="T10" s="40">
        <f>IF(定点数!H$43=0,0,H10/定点数!H$43)</f>
        <v>0</v>
      </c>
      <c r="U10" s="40">
        <f>IF(定点数!I$43=0,0,I10/定点数!I$43)</f>
        <v>0</v>
      </c>
      <c r="V10" s="40">
        <f>IF(定点数!J$43=0,0,J10/定点数!J$43)</f>
        <v>0</v>
      </c>
      <c r="W10" s="40">
        <f>IF(定点数!K$43=0,0,K10/定点数!K$43)</f>
        <v>0</v>
      </c>
    </row>
    <row r="11" spans="1:23" ht="12.75" customHeight="1" x14ac:dyDescent="0.4">
      <c r="A11" s="37" t="s">
        <v>42</v>
      </c>
      <c r="B11" s="39">
        <v>1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f t="shared" si="0"/>
        <v>1</v>
      </c>
      <c r="M11" s="37" t="s">
        <v>42</v>
      </c>
      <c r="N11" s="40">
        <f>IF(定点数!B$43=0,0,B11/定点数!B$43)</f>
        <v>0.1111111111111111</v>
      </c>
      <c r="O11" s="40">
        <f>IF(定点数!C$43=0,0,C11/定点数!C$43)</f>
        <v>0</v>
      </c>
      <c r="P11" s="40">
        <f>IF(定点数!D$43=0,0,D11/定点数!D$43)</f>
        <v>0</v>
      </c>
      <c r="Q11" s="40">
        <f>IF(定点数!E$43=0,0,E11/定点数!E$43)</f>
        <v>0</v>
      </c>
      <c r="R11" s="40">
        <f>IF(定点数!F$43=0,0,F11/定点数!F$43)</f>
        <v>0</v>
      </c>
      <c r="S11" s="40">
        <f>IF(定点数!G$43=0,0,G11/定点数!G$43)</f>
        <v>0</v>
      </c>
      <c r="T11" s="40">
        <f>IF(定点数!H$43=0,0,H11/定点数!H$43)</f>
        <v>0</v>
      </c>
      <c r="U11" s="40">
        <f>IF(定点数!I$43=0,0,I11/定点数!I$43)</f>
        <v>0</v>
      </c>
      <c r="V11" s="40">
        <f>IF(定点数!J$43=0,0,J11/定点数!J$43)</f>
        <v>0</v>
      </c>
      <c r="W11" s="40">
        <f>IF(定点数!K$43=0,0,K11/定点数!K$43)</f>
        <v>2.2222222222222223E-2</v>
      </c>
    </row>
    <row r="12" spans="1:23" ht="12.75" customHeight="1" x14ac:dyDescent="0.4">
      <c r="A12" s="37" t="s">
        <v>43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f t="shared" si="0"/>
        <v>0</v>
      </c>
      <c r="M12" s="37" t="s">
        <v>43</v>
      </c>
      <c r="N12" s="40">
        <f>IF(定点数!B$43=0,0,B12/定点数!B$43)</f>
        <v>0</v>
      </c>
      <c r="O12" s="40">
        <f>IF(定点数!C$43=0,0,C12/定点数!C$43)</f>
        <v>0</v>
      </c>
      <c r="P12" s="40">
        <f>IF(定点数!D$43=0,0,D12/定点数!D$43)</f>
        <v>0</v>
      </c>
      <c r="Q12" s="40">
        <f>IF(定点数!E$43=0,0,E12/定点数!E$43)</f>
        <v>0</v>
      </c>
      <c r="R12" s="40">
        <f>IF(定点数!F$43=0,0,F12/定点数!F$43)</f>
        <v>0</v>
      </c>
      <c r="S12" s="40">
        <f>IF(定点数!G$43=0,0,G12/定点数!G$43)</f>
        <v>0</v>
      </c>
      <c r="T12" s="40">
        <f>IF(定点数!H$43=0,0,H12/定点数!H$43)</f>
        <v>0</v>
      </c>
      <c r="U12" s="40">
        <f>IF(定点数!I$43=0,0,I12/定点数!I$43)</f>
        <v>0</v>
      </c>
      <c r="V12" s="40">
        <f>IF(定点数!J$43=0,0,J12/定点数!J$43)</f>
        <v>0</v>
      </c>
      <c r="W12" s="40">
        <f>IF(定点数!K$43=0,0,K12/定点数!K$43)</f>
        <v>0</v>
      </c>
    </row>
    <row r="13" spans="1:23" ht="12.75" customHeight="1" x14ac:dyDescent="0.4">
      <c r="A13" s="37" t="s">
        <v>44</v>
      </c>
      <c r="B13" s="39">
        <v>0</v>
      </c>
      <c r="C13" s="39">
        <v>0</v>
      </c>
      <c r="D13" s="39">
        <v>0</v>
      </c>
      <c r="E13" s="39">
        <v>2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f t="shared" si="0"/>
        <v>2</v>
      </c>
      <c r="M13" s="37" t="s">
        <v>44</v>
      </c>
      <c r="N13" s="40">
        <f>IF(定点数!B$43=0,0,B13/定点数!B$43)</f>
        <v>0</v>
      </c>
      <c r="O13" s="40">
        <f>IF(定点数!C$43=0,0,C13/定点数!C$43)</f>
        <v>0</v>
      </c>
      <c r="P13" s="40">
        <f>IF(定点数!D$43=0,0,D13/定点数!D$43)</f>
        <v>0</v>
      </c>
      <c r="Q13" s="40">
        <f>IF(定点数!E$43=0,0,E13/定点数!E$43)</f>
        <v>0.25</v>
      </c>
      <c r="R13" s="40">
        <f>IF(定点数!F$43=0,0,F13/定点数!F$43)</f>
        <v>0</v>
      </c>
      <c r="S13" s="40">
        <f>IF(定点数!G$43=0,0,G13/定点数!G$43)</f>
        <v>0</v>
      </c>
      <c r="T13" s="40">
        <f>IF(定点数!H$43=0,0,H13/定点数!H$43)</f>
        <v>0</v>
      </c>
      <c r="U13" s="40">
        <f>IF(定点数!I$43=0,0,I13/定点数!I$43)</f>
        <v>0</v>
      </c>
      <c r="V13" s="40">
        <f>IF(定点数!J$43=0,0,J13/定点数!J$43)</f>
        <v>0</v>
      </c>
      <c r="W13" s="40">
        <f>IF(定点数!K$43=0,0,K13/定点数!K$43)</f>
        <v>4.4444444444444446E-2</v>
      </c>
    </row>
    <row r="14" spans="1:23" ht="12.75" customHeight="1" x14ac:dyDescent="0.4">
      <c r="A14" s="37" t="s">
        <v>45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f t="shared" si="0"/>
        <v>0</v>
      </c>
      <c r="M14" s="37" t="s">
        <v>45</v>
      </c>
      <c r="N14" s="40">
        <f>IF(定点数!B$43=0,0,B14/定点数!B$43)</f>
        <v>0</v>
      </c>
      <c r="O14" s="40">
        <f>IF(定点数!C$43=0,0,C14/定点数!C$43)</f>
        <v>0</v>
      </c>
      <c r="P14" s="40">
        <f>IF(定点数!D$43=0,0,D14/定点数!D$43)</f>
        <v>0</v>
      </c>
      <c r="Q14" s="40">
        <f>IF(定点数!E$43=0,0,E14/定点数!E$43)</f>
        <v>0</v>
      </c>
      <c r="R14" s="40">
        <f>IF(定点数!F$43=0,0,F14/定点数!F$43)</f>
        <v>0</v>
      </c>
      <c r="S14" s="40">
        <f>IF(定点数!G$43=0,0,G14/定点数!G$43)</f>
        <v>0</v>
      </c>
      <c r="T14" s="40">
        <f>IF(定点数!H$43=0,0,H14/定点数!H$43)</f>
        <v>0</v>
      </c>
      <c r="U14" s="40">
        <f>IF(定点数!I$43=0,0,I14/定点数!I$43)</f>
        <v>0</v>
      </c>
      <c r="V14" s="40">
        <f>IF(定点数!J$43=0,0,J14/定点数!J$43)</f>
        <v>0</v>
      </c>
      <c r="W14" s="40">
        <f>IF(定点数!K$43=0,0,K14/定点数!K$43)</f>
        <v>0</v>
      </c>
    </row>
    <row r="15" spans="1:23" ht="12.75" customHeight="1" x14ac:dyDescent="0.4">
      <c r="A15" s="37" t="s">
        <v>46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f t="shared" si="0"/>
        <v>0</v>
      </c>
      <c r="M15" s="37" t="s">
        <v>46</v>
      </c>
      <c r="N15" s="40">
        <f>IF(定点数!B$43=0,0,B15/定点数!B$43)</f>
        <v>0</v>
      </c>
      <c r="O15" s="40">
        <f>IF(定点数!C$43=0,0,C15/定点数!C$43)</f>
        <v>0</v>
      </c>
      <c r="P15" s="40">
        <f>IF(定点数!D$43=0,0,D15/定点数!D$43)</f>
        <v>0</v>
      </c>
      <c r="Q15" s="40">
        <f>IF(定点数!E$43=0,0,E15/定点数!E$43)</f>
        <v>0</v>
      </c>
      <c r="R15" s="40">
        <f>IF(定点数!F$43=0,0,F15/定点数!F$43)</f>
        <v>0</v>
      </c>
      <c r="S15" s="40">
        <f>IF(定点数!G$43=0,0,G15/定点数!G$43)</f>
        <v>0</v>
      </c>
      <c r="T15" s="40">
        <f>IF(定点数!H$43=0,0,H15/定点数!H$43)</f>
        <v>0</v>
      </c>
      <c r="U15" s="40">
        <f>IF(定点数!I$43=0,0,I15/定点数!I$43)</f>
        <v>0</v>
      </c>
      <c r="V15" s="40">
        <f>IF(定点数!J$43=0,0,J15/定点数!J$43)</f>
        <v>0</v>
      </c>
      <c r="W15" s="40">
        <f>IF(定点数!K$43=0,0,K15/定点数!K$43)</f>
        <v>0</v>
      </c>
    </row>
    <row r="16" spans="1:23" ht="12.75" customHeight="1" x14ac:dyDescent="0.4">
      <c r="A16" s="37" t="s">
        <v>47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f t="shared" si="0"/>
        <v>0</v>
      </c>
      <c r="M16" s="37" t="s">
        <v>47</v>
      </c>
      <c r="N16" s="40">
        <f>IF(定点数!B$33=0,0,B16/定点数!B$33)</f>
        <v>0</v>
      </c>
      <c r="O16" s="40">
        <f>IF(定点数!C$33=0,0,C16/定点数!C$33)</f>
        <v>0</v>
      </c>
      <c r="P16" s="40">
        <f>IF(定点数!D$33=0,0,D16/定点数!D$33)</f>
        <v>0</v>
      </c>
      <c r="Q16" s="40">
        <f>IF(定点数!E$33=0,0,E16/定点数!E$33)</f>
        <v>0</v>
      </c>
      <c r="R16" s="40">
        <f>IF(定点数!F$33=0,0,F16/定点数!F$33)</f>
        <v>0</v>
      </c>
      <c r="S16" s="40">
        <f>IF(定点数!G$33=0,0,G16/定点数!G$33)</f>
        <v>0</v>
      </c>
      <c r="T16" s="40">
        <f>IF(定点数!H$33=0,0,H16/定点数!H$33)</f>
        <v>0</v>
      </c>
      <c r="U16" s="40">
        <f>IF(定点数!I$33=0,0,I16/定点数!I$33)</f>
        <v>0</v>
      </c>
      <c r="V16" s="40">
        <f>IF(定点数!J$33=0,0,J16/定点数!J$33)</f>
        <v>0</v>
      </c>
      <c r="W16" s="40">
        <f>IF(定点数!K$33=0,0,K16/定点数!K$33)</f>
        <v>0</v>
      </c>
    </row>
    <row r="17" spans="1:23" ht="12.75" customHeight="1" x14ac:dyDescent="0.4">
      <c r="A17" s="37" t="s">
        <v>48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f t="shared" si="0"/>
        <v>0</v>
      </c>
      <c r="M17" s="37" t="s">
        <v>48</v>
      </c>
      <c r="N17" s="40">
        <f>IF(定点数!B$33=0,0,B17/定点数!B$33)</f>
        <v>0</v>
      </c>
      <c r="O17" s="40">
        <f>IF(定点数!C$33=0,0,C17/定点数!C$33)</f>
        <v>0</v>
      </c>
      <c r="P17" s="40">
        <f>IF(定点数!D$33=0,0,D17/定点数!D$33)</f>
        <v>0</v>
      </c>
      <c r="Q17" s="40">
        <f>IF(定点数!E$33=0,0,E17/定点数!E$33)</f>
        <v>0</v>
      </c>
      <c r="R17" s="40">
        <f>IF(定点数!F$33=0,0,F17/定点数!F$33)</f>
        <v>0</v>
      </c>
      <c r="S17" s="40">
        <f>IF(定点数!G$33=0,0,G17/定点数!G$33)</f>
        <v>0</v>
      </c>
      <c r="T17" s="40">
        <f>IF(定点数!H$33=0,0,H17/定点数!H$33)</f>
        <v>0</v>
      </c>
      <c r="U17" s="40">
        <f>IF(定点数!I$33=0,0,I17/定点数!I$33)</f>
        <v>0</v>
      </c>
      <c r="V17" s="40">
        <f>IF(定点数!J$33=0,0,J17/定点数!J$33)</f>
        <v>0</v>
      </c>
      <c r="W17" s="40">
        <f>IF(定点数!K$33=0,0,K17/定点数!K$33)</f>
        <v>0</v>
      </c>
    </row>
    <row r="18" spans="1:23" ht="12.75" customHeight="1" x14ac:dyDescent="0.4">
      <c r="A18" s="37" t="s">
        <v>49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1</v>
      </c>
      <c r="I18" s="39">
        <v>0</v>
      </c>
      <c r="J18" s="39">
        <v>0</v>
      </c>
      <c r="K18" s="39">
        <f t="shared" si="0"/>
        <v>1</v>
      </c>
      <c r="M18" s="37" t="s">
        <v>49</v>
      </c>
      <c r="N18" s="40">
        <f>IF(定点数!B$33=0,0,B18/定点数!B$33)</f>
        <v>0</v>
      </c>
      <c r="O18" s="40">
        <f>IF(定点数!C$33=0,0,C18/定点数!C$33)</f>
        <v>0</v>
      </c>
      <c r="P18" s="40">
        <f>IF(定点数!D$33=0,0,D18/定点数!D$33)</f>
        <v>0</v>
      </c>
      <c r="Q18" s="40">
        <f>IF(定点数!E$33=0,0,E18/定点数!E$33)</f>
        <v>0</v>
      </c>
      <c r="R18" s="40">
        <f>IF(定点数!F$33=0,0,F18/定点数!F$33)</f>
        <v>0</v>
      </c>
      <c r="S18" s="40">
        <f>IF(定点数!G$33=0,0,G18/定点数!G$33)</f>
        <v>0</v>
      </c>
      <c r="T18" s="40">
        <f>IF(定点数!H$33=0,0,H18/定点数!H$33)</f>
        <v>0.16666666666666666</v>
      </c>
      <c r="U18" s="40">
        <f>IF(定点数!I$33=0,0,I18/定点数!I$33)</f>
        <v>0</v>
      </c>
      <c r="V18" s="40">
        <f>IF(定点数!J$33=0,0,J18/定点数!J$33)</f>
        <v>0</v>
      </c>
      <c r="W18" s="40">
        <f>IF(定点数!K$33=0,0,K18/定点数!K$33)</f>
        <v>2.3255813953488372E-2</v>
      </c>
    </row>
    <row r="19" spans="1:23" ht="12.75" customHeight="1" x14ac:dyDescent="0.4">
      <c r="A19" s="37" t="s">
        <v>50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1</v>
      </c>
      <c r="I19" s="39">
        <v>0</v>
      </c>
      <c r="J19" s="39">
        <v>0</v>
      </c>
      <c r="K19" s="39">
        <f t="shared" si="0"/>
        <v>1</v>
      </c>
      <c r="M19" s="37" t="s">
        <v>50</v>
      </c>
      <c r="N19" s="40">
        <f>IF(定点数!B$33=0,0,B19/定点数!B$33)</f>
        <v>0</v>
      </c>
      <c r="O19" s="40">
        <f>IF(定点数!C$33=0,0,C19/定点数!C$33)</f>
        <v>0</v>
      </c>
      <c r="P19" s="40">
        <f>IF(定点数!D$33=0,0,D19/定点数!D$33)</f>
        <v>0</v>
      </c>
      <c r="Q19" s="40">
        <f>IF(定点数!E$33=0,0,E19/定点数!E$33)</f>
        <v>0</v>
      </c>
      <c r="R19" s="40">
        <f>IF(定点数!F$33=0,0,F19/定点数!F$33)</f>
        <v>0</v>
      </c>
      <c r="S19" s="40">
        <f>IF(定点数!G$33=0,0,G19/定点数!G$33)</f>
        <v>0</v>
      </c>
      <c r="T19" s="40">
        <f>IF(定点数!H$33=0,0,H19/定点数!H$33)</f>
        <v>0.16666666666666666</v>
      </c>
      <c r="U19" s="40">
        <f>IF(定点数!I$33=0,0,I19/定点数!I$33)</f>
        <v>0</v>
      </c>
      <c r="V19" s="40">
        <f>IF(定点数!J$33=0,0,J19/定点数!J$33)</f>
        <v>0</v>
      </c>
      <c r="W19" s="40">
        <f>IF(定点数!K$33=0,0,K19/定点数!K$33)</f>
        <v>2.3255813953488372E-2</v>
      </c>
    </row>
    <row r="20" spans="1:23" ht="12.75" customHeight="1" x14ac:dyDescent="0.4">
      <c r="A20" s="37" t="s">
        <v>51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1</v>
      </c>
      <c r="I20" s="39">
        <v>0</v>
      </c>
      <c r="J20" s="39">
        <v>0</v>
      </c>
      <c r="K20" s="39">
        <f t="shared" si="0"/>
        <v>1</v>
      </c>
      <c r="M20" s="37" t="s">
        <v>51</v>
      </c>
      <c r="N20" s="40">
        <f>IF(定点数!B$23=0,0,B20/定点数!B$23)</f>
        <v>0</v>
      </c>
      <c r="O20" s="40">
        <f>IF(定点数!C$23=0,0,C20/定点数!C$23)</f>
        <v>0</v>
      </c>
      <c r="P20" s="40">
        <f>IF(定点数!D$23=0,0,D20/定点数!D$23)</f>
        <v>0</v>
      </c>
      <c r="Q20" s="40">
        <f>IF(定点数!E$23=0,0,E20/定点数!E$23)</f>
        <v>0</v>
      </c>
      <c r="R20" s="40">
        <f>IF(定点数!F$23=0,0,F20/定点数!F$23)</f>
        <v>0</v>
      </c>
      <c r="S20" s="40">
        <f>IF(定点数!G$23=0,0,G20/定点数!G$23)</f>
        <v>0</v>
      </c>
      <c r="T20" s="40">
        <f>IF(定点数!H$23=0,0,H20/定点数!H$23)</f>
        <v>0.16666666666666666</v>
      </c>
      <c r="U20" s="40">
        <f>IF(定点数!I$23=0,0,I20/定点数!I$23)</f>
        <v>0</v>
      </c>
      <c r="V20" s="40">
        <f>IF(定点数!J$23=0,0,J20/定点数!J$23)</f>
        <v>0</v>
      </c>
      <c r="W20" s="40">
        <f>IF(定点数!K$23=0,0,K20/定点数!K$23)</f>
        <v>2.3255813953488372E-2</v>
      </c>
    </row>
    <row r="21" spans="1:23" ht="12.75" customHeight="1" x14ac:dyDescent="0.4">
      <c r="A21" s="37" t="s">
        <v>52</v>
      </c>
      <c r="B21" s="39">
        <v>0</v>
      </c>
      <c r="C21" s="39">
        <v>0</v>
      </c>
      <c r="D21" s="39">
        <v>0</v>
      </c>
      <c r="E21" s="39">
        <v>1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f t="shared" si="0"/>
        <v>1</v>
      </c>
      <c r="M21" s="37" t="s">
        <v>52</v>
      </c>
      <c r="N21" s="40">
        <f>IF(定点数!B$23=0,0,B21/定点数!B$23)</f>
        <v>0</v>
      </c>
      <c r="O21" s="40">
        <f>IF(定点数!C$23=0,0,C21/定点数!C$23)</f>
        <v>0</v>
      </c>
      <c r="P21" s="40">
        <f>IF(定点数!D$23=0,0,D21/定点数!D$23)</f>
        <v>0</v>
      </c>
      <c r="Q21" s="40">
        <f>IF(定点数!E$23=0,0,E21/定点数!E$23)</f>
        <v>0.125</v>
      </c>
      <c r="R21" s="40">
        <f>IF(定点数!F$23=0,0,F21/定点数!F$23)</f>
        <v>0</v>
      </c>
      <c r="S21" s="40">
        <f>IF(定点数!G$23=0,0,G21/定点数!G$23)</f>
        <v>0</v>
      </c>
      <c r="T21" s="40">
        <f>IF(定点数!H$23=0,0,H21/定点数!H$23)</f>
        <v>0</v>
      </c>
      <c r="U21" s="40">
        <f>IF(定点数!I$23=0,0,I21/定点数!I$23)</f>
        <v>0</v>
      </c>
      <c r="V21" s="40">
        <f>IF(定点数!J$23=0,0,J21/定点数!J$23)</f>
        <v>0</v>
      </c>
      <c r="W21" s="40">
        <f>IF(定点数!K$23=0,0,K21/定点数!K$23)</f>
        <v>2.3255813953488372E-2</v>
      </c>
    </row>
    <row r="22" spans="1:23" ht="12.75" customHeight="1" x14ac:dyDescent="0.4">
      <c r="A22" s="37" t="s">
        <v>53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1</v>
      </c>
      <c r="I22" s="39">
        <v>0</v>
      </c>
      <c r="J22" s="39">
        <v>0</v>
      </c>
      <c r="K22" s="39">
        <f t="shared" si="0"/>
        <v>1</v>
      </c>
      <c r="M22" s="37" t="s">
        <v>53</v>
      </c>
      <c r="N22" s="40">
        <f>IF(定点数!B$23=0,0,B22/定点数!B$23)</f>
        <v>0</v>
      </c>
      <c r="O22" s="40">
        <f>IF(定点数!C$23=0,0,C22/定点数!C$23)</f>
        <v>0</v>
      </c>
      <c r="P22" s="40">
        <f>IF(定点数!D$23=0,0,D22/定点数!D$23)</f>
        <v>0</v>
      </c>
      <c r="Q22" s="40">
        <f>IF(定点数!E$23=0,0,E22/定点数!E$23)</f>
        <v>0</v>
      </c>
      <c r="R22" s="40">
        <f>IF(定点数!F$23=0,0,F22/定点数!F$23)</f>
        <v>0</v>
      </c>
      <c r="S22" s="40">
        <f>IF(定点数!G$23=0,0,G22/定点数!G$23)</f>
        <v>0</v>
      </c>
      <c r="T22" s="40">
        <f>IF(定点数!H$23=0,0,H22/定点数!H$23)</f>
        <v>0.16666666666666666</v>
      </c>
      <c r="U22" s="40">
        <f>IF(定点数!I$23=0,0,I22/定点数!I$23)</f>
        <v>0</v>
      </c>
      <c r="V22" s="40">
        <f>IF(定点数!J$23=0,0,J22/定点数!J$23)</f>
        <v>0</v>
      </c>
      <c r="W22" s="40">
        <f>IF(定点数!K$23=0,0,K22/定点数!K$23)</f>
        <v>2.3255813953488372E-2</v>
      </c>
    </row>
    <row r="23" spans="1:23" ht="12.75" customHeight="1" x14ac:dyDescent="0.4">
      <c r="A23" s="37" t="s">
        <v>54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f t="shared" si="0"/>
        <v>0</v>
      </c>
      <c r="M23" s="37" t="s">
        <v>54</v>
      </c>
      <c r="N23" s="40">
        <f>IF(定点数!B$23=0,0,B23/定点数!B$23)</f>
        <v>0</v>
      </c>
      <c r="O23" s="40">
        <f>IF(定点数!C$23=0,0,C23/定点数!C$23)</f>
        <v>0</v>
      </c>
      <c r="P23" s="40">
        <f>IF(定点数!D$23=0,0,D23/定点数!D$23)</f>
        <v>0</v>
      </c>
      <c r="Q23" s="40">
        <f>IF(定点数!E$23=0,0,E23/定点数!E$23)</f>
        <v>0</v>
      </c>
      <c r="R23" s="40">
        <f>IF(定点数!F$23=0,0,F23/定点数!F$23)</f>
        <v>0</v>
      </c>
      <c r="S23" s="40">
        <f>IF(定点数!G$23=0,0,G23/定点数!G$23)</f>
        <v>0</v>
      </c>
      <c r="T23" s="40">
        <f>IF(定点数!H$23=0,0,H23/定点数!H$23)</f>
        <v>0</v>
      </c>
      <c r="U23" s="40">
        <f>IF(定点数!I$23=0,0,I23/定点数!I$23)</f>
        <v>0</v>
      </c>
      <c r="V23" s="40">
        <f>IF(定点数!J$23=0,0,J23/定点数!J$23)</f>
        <v>0</v>
      </c>
      <c r="W23" s="40">
        <f>IF(定点数!K$23=0,0,K23/定点数!K$23)</f>
        <v>0</v>
      </c>
    </row>
    <row r="24" spans="1:23" ht="12.75" customHeight="1" x14ac:dyDescent="0.4">
      <c r="A24" s="37" t="s">
        <v>55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f t="shared" si="0"/>
        <v>0</v>
      </c>
      <c r="M24" s="37" t="s">
        <v>55</v>
      </c>
      <c r="N24" s="40">
        <f>IF(定点数!B$23=0,0,B24/定点数!B$23)</f>
        <v>0</v>
      </c>
      <c r="O24" s="40">
        <f>IF(定点数!C$23=0,0,C24/定点数!C$23)</f>
        <v>0</v>
      </c>
      <c r="P24" s="40">
        <f>IF(定点数!D$23=0,0,D24/定点数!D$23)</f>
        <v>0</v>
      </c>
      <c r="Q24" s="40">
        <f>IF(定点数!E$23=0,0,E24/定点数!E$23)</f>
        <v>0</v>
      </c>
      <c r="R24" s="40">
        <f>IF(定点数!F$23=0,0,F24/定点数!F$23)</f>
        <v>0</v>
      </c>
      <c r="S24" s="40">
        <f>IF(定点数!G$23=0,0,G24/定点数!G$23)</f>
        <v>0</v>
      </c>
      <c r="T24" s="40">
        <f>IF(定点数!H$23=0,0,H24/定点数!H$23)</f>
        <v>0</v>
      </c>
      <c r="U24" s="40">
        <f>IF(定点数!I$23=0,0,I24/定点数!I$23)</f>
        <v>0</v>
      </c>
      <c r="V24" s="40">
        <f>IF(定点数!J$23=0,0,J24/定点数!J$23)</f>
        <v>0</v>
      </c>
      <c r="W24" s="40">
        <f>IF(定点数!K$23=0,0,K24/定点数!K$23)</f>
        <v>0</v>
      </c>
    </row>
    <row r="25" spans="1:23" ht="12.75" customHeight="1" x14ac:dyDescent="0.4">
      <c r="A25" s="37" t="s">
        <v>56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f t="shared" si="0"/>
        <v>0</v>
      </c>
      <c r="M25" s="37" t="s">
        <v>56</v>
      </c>
      <c r="N25" s="40">
        <f>IF(定点数!B$23=0,0,B25/定点数!B$23)</f>
        <v>0</v>
      </c>
      <c r="O25" s="40">
        <f>IF(定点数!C$23=0,0,C25/定点数!C$23)</f>
        <v>0</v>
      </c>
      <c r="P25" s="40">
        <f>IF(定点数!D$23=0,0,D25/定点数!D$23)</f>
        <v>0</v>
      </c>
      <c r="Q25" s="40">
        <f>IF(定点数!E$23=0,0,E25/定点数!E$23)</f>
        <v>0</v>
      </c>
      <c r="R25" s="40">
        <f>IF(定点数!F$23=0,0,F25/定点数!F$23)</f>
        <v>0</v>
      </c>
      <c r="S25" s="40">
        <f>IF(定点数!G$23=0,0,G25/定点数!G$23)</f>
        <v>0</v>
      </c>
      <c r="T25" s="40">
        <f>IF(定点数!H$23=0,0,H25/定点数!H$23)</f>
        <v>0</v>
      </c>
      <c r="U25" s="40">
        <f>IF(定点数!I$23=0,0,I25/定点数!I$23)</f>
        <v>0</v>
      </c>
      <c r="V25" s="40">
        <f>IF(定点数!J$23=0,0,J25/定点数!J$23)</f>
        <v>0</v>
      </c>
      <c r="W25" s="40">
        <f>IF(定点数!K$23=0,0,K25/定点数!K$23)</f>
        <v>0</v>
      </c>
    </row>
    <row r="26" spans="1:23" ht="12.75" customHeight="1" x14ac:dyDescent="0.4">
      <c r="A26" s="37" t="s">
        <v>57</v>
      </c>
      <c r="B26" s="39">
        <v>1</v>
      </c>
      <c r="C26" s="39">
        <v>0</v>
      </c>
      <c r="D26" s="39">
        <v>0</v>
      </c>
      <c r="E26" s="39">
        <v>0</v>
      </c>
      <c r="F26" s="39">
        <v>0</v>
      </c>
      <c r="G26" s="39">
        <v>1</v>
      </c>
      <c r="H26" s="39">
        <v>0</v>
      </c>
      <c r="I26" s="39">
        <v>0</v>
      </c>
      <c r="J26" s="39">
        <v>0</v>
      </c>
      <c r="K26" s="39">
        <f t="shared" si="0"/>
        <v>2</v>
      </c>
      <c r="M26" s="37" t="s">
        <v>57</v>
      </c>
      <c r="N26" s="40">
        <f>IF(定点数!B$23=0,0,B26/定点数!B$23)</f>
        <v>0.1111111111111111</v>
      </c>
      <c r="O26" s="40">
        <f>IF(定点数!C$23=0,0,C26/定点数!C$23)</f>
        <v>0</v>
      </c>
      <c r="P26" s="40">
        <f>IF(定点数!D$23=0,0,D26/定点数!D$23)</f>
        <v>0</v>
      </c>
      <c r="Q26" s="40">
        <f>IF(定点数!E$23=0,0,E26/定点数!E$23)</f>
        <v>0</v>
      </c>
      <c r="R26" s="40">
        <f>IF(定点数!F$23=0,0,F26/定点数!F$23)</f>
        <v>0</v>
      </c>
      <c r="S26" s="40">
        <f>IF(定点数!G$23=0,0,G26/定点数!G$23)</f>
        <v>0.2</v>
      </c>
      <c r="T26" s="40">
        <f>IF(定点数!H$23=0,0,H26/定点数!H$23)</f>
        <v>0</v>
      </c>
      <c r="U26" s="40">
        <f>IF(定点数!I$23=0,0,I26/定点数!I$23)</f>
        <v>0</v>
      </c>
      <c r="V26" s="40">
        <f>IF(定点数!J$23=0,0,J26/定点数!J$23)</f>
        <v>0</v>
      </c>
      <c r="W26" s="40">
        <f>IF(定点数!K$23=0,0,K26/定点数!K$23)</f>
        <v>4.6511627906976744E-2</v>
      </c>
    </row>
    <row r="27" spans="1:23" ht="12.75" customHeight="1" x14ac:dyDescent="0.4">
      <c r="A27" s="37" t="s">
        <v>58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f t="shared" si="0"/>
        <v>0</v>
      </c>
      <c r="M27" s="37" t="s">
        <v>58</v>
      </c>
      <c r="N27" s="40">
        <f>IF(定点数!B$23=0,0,B27/定点数!B$23)</f>
        <v>0</v>
      </c>
      <c r="O27" s="40">
        <f>IF(定点数!C$23=0,0,C27/定点数!C$23)</f>
        <v>0</v>
      </c>
      <c r="P27" s="40">
        <f>IF(定点数!D$23=0,0,D27/定点数!D$23)</f>
        <v>0</v>
      </c>
      <c r="Q27" s="40">
        <f>IF(定点数!E$23=0,0,E27/定点数!E$23)</f>
        <v>0</v>
      </c>
      <c r="R27" s="40">
        <f>IF(定点数!F$23=0,0,F27/定点数!F$23)</f>
        <v>0</v>
      </c>
      <c r="S27" s="40">
        <f>IF(定点数!G$23=0,0,G27/定点数!G$23)</f>
        <v>0</v>
      </c>
      <c r="T27" s="40">
        <f>IF(定点数!H$23=0,0,H27/定点数!H$23)</f>
        <v>0</v>
      </c>
      <c r="U27" s="40">
        <f>IF(定点数!I$23=0,0,I27/定点数!I$23)</f>
        <v>0</v>
      </c>
      <c r="V27" s="40">
        <f>IF(定点数!J$23=0,0,J27/定点数!J$23)</f>
        <v>0</v>
      </c>
      <c r="W27" s="40">
        <f>IF(定点数!K$23=0,0,K27/定点数!K$23)</f>
        <v>0</v>
      </c>
    </row>
    <row r="28" spans="1:23" ht="12.75" customHeight="1" x14ac:dyDescent="0.4">
      <c r="A28" s="37" t="s">
        <v>59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f t="shared" si="0"/>
        <v>0</v>
      </c>
      <c r="M28" s="37" t="s">
        <v>59</v>
      </c>
      <c r="N28" s="40">
        <f>IF(定点数!B$23=0,0,B28/定点数!B$23)</f>
        <v>0</v>
      </c>
      <c r="O28" s="40">
        <f>IF(定点数!C$23=0,0,C28/定点数!C$23)</f>
        <v>0</v>
      </c>
      <c r="P28" s="40">
        <f>IF(定点数!D$23=0,0,D28/定点数!D$23)</f>
        <v>0</v>
      </c>
      <c r="Q28" s="40">
        <f>IF(定点数!E$23=0,0,E28/定点数!E$23)</f>
        <v>0</v>
      </c>
      <c r="R28" s="40">
        <f>IF(定点数!F$23=0,0,F28/定点数!F$23)</f>
        <v>0</v>
      </c>
      <c r="S28" s="40">
        <f>IF(定点数!G$23=0,0,G28/定点数!G$23)</f>
        <v>0</v>
      </c>
      <c r="T28" s="40">
        <f>IF(定点数!H$23=0,0,H28/定点数!H$23)</f>
        <v>0</v>
      </c>
      <c r="U28" s="40">
        <f>IF(定点数!I$23=0,0,I28/定点数!I$23)</f>
        <v>0</v>
      </c>
      <c r="V28" s="40">
        <f>IF(定点数!J$23=0,0,J28/定点数!J$23)</f>
        <v>0</v>
      </c>
      <c r="W28" s="40">
        <f>IF(定点数!K$23=0,0,K28/定点数!K$23)</f>
        <v>0</v>
      </c>
    </row>
    <row r="29" spans="1:23" ht="12.75" customHeight="1" x14ac:dyDescent="0.4">
      <c r="A29" s="37" t="s">
        <v>60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f t="shared" si="0"/>
        <v>0</v>
      </c>
      <c r="M29" s="37" t="s">
        <v>60</v>
      </c>
      <c r="N29" s="40">
        <f>IF(定点数!B$23=0,0,B29/定点数!B$23)</f>
        <v>0</v>
      </c>
      <c r="O29" s="40">
        <f>IF(定点数!C$23=0,0,C29/定点数!C$23)</f>
        <v>0</v>
      </c>
      <c r="P29" s="40">
        <f>IF(定点数!D$23=0,0,D29/定点数!D$23)</f>
        <v>0</v>
      </c>
      <c r="Q29" s="40">
        <f>IF(定点数!E$23=0,0,E29/定点数!E$23)</f>
        <v>0</v>
      </c>
      <c r="R29" s="40">
        <f>IF(定点数!F$23=0,0,F29/定点数!F$23)</f>
        <v>0</v>
      </c>
      <c r="S29" s="40">
        <f>IF(定点数!G$23=0,0,G29/定点数!G$23)</f>
        <v>0</v>
      </c>
      <c r="T29" s="40">
        <f>IF(定点数!H$23=0,0,H29/定点数!H$23)</f>
        <v>0</v>
      </c>
      <c r="U29" s="40">
        <f>IF(定点数!I$23=0,0,I29/定点数!I$23)</f>
        <v>0</v>
      </c>
      <c r="V29" s="40">
        <f>IF(定点数!J$23=0,0,J29/定点数!J$23)</f>
        <v>0</v>
      </c>
      <c r="W29" s="40">
        <f>IF(定点数!K$23=0,0,K29/定点数!K$23)</f>
        <v>0</v>
      </c>
    </row>
    <row r="30" spans="1:23" ht="12.75" customHeight="1" x14ac:dyDescent="0.4">
      <c r="A30" s="37" t="s">
        <v>61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1</v>
      </c>
      <c r="I30" s="39">
        <v>0</v>
      </c>
      <c r="J30" s="39">
        <v>0</v>
      </c>
      <c r="K30" s="39">
        <f t="shared" si="0"/>
        <v>1</v>
      </c>
      <c r="M30" s="37" t="s">
        <v>61</v>
      </c>
      <c r="N30" s="40">
        <f>IF(定点数!B$23=0,0,B30/定点数!B$23)</f>
        <v>0</v>
      </c>
      <c r="O30" s="40">
        <f>IF(定点数!C$23=0,0,C30/定点数!C$23)</f>
        <v>0</v>
      </c>
      <c r="P30" s="40">
        <f>IF(定点数!D$23=0,0,D30/定点数!D$23)</f>
        <v>0</v>
      </c>
      <c r="Q30" s="40">
        <f>IF(定点数!E$23=0,0,E30/定点数!E$23)</f>
        <v>0</v>
      </c>
      <c r="R30" s="40">
        <f>IF(定点数!F$23=0,0,F30/定点数!F$23)</f>
        <v>0</v>
      </c>
      <c r="S30" s="40">
        <f>IF(定点数!G$23=0,0,G30/定点数!G$23)</f>
        <v>0</v>
      </c>
      <c r="T30" s="40">
        <f>IF(定点数!H$23=0,0,H30/定点数!H$23)</f>
        <v>0.16666666666666666</v>
      </c>
      <c r="U30" s="40">
        <f>IF(定点数!I$23=0,0,I30/定点数!I$23)</f>
        <v>0</v>
      </c>
      <c r="V30" s="40">
        <f>IF(定点数!J$23=0,0,J30/定点数!J$23)</f>
        <v>0</v>
      </c>
      <c r="W30" s="40">
        <f>IF(定点数!K$23=0,0,K30/定点数!K$23)</f>
        <v>2.3255813953488372E-2</v>
      </c>
    </row>
    <row r="31" spans="1:23" ht="12.75" customHeight="1" x14ac:dyDescent="0.4">
      <c r="A31" s="37" t="s">
        <v>62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8</v>
      </c>
      <c r="I31" s="39">
        <v>0</v>
      </c>
      <c r="J31" s="39">
        <v>0</v>
      </c>
      <c r="K31" s="39">
        <f t="shared" si="0"/>
        <v>8</v>
      </c>
      <c r="M31" s="37" t="s">
        <v>62</v>
      </c>
      <c r="N31" s="40">
        <f>IF(定点数!B$23=0,0,B31/定点数!B$23)</f>
        <v>0</v>
      </c>
      <c r="O31" s="40">
        <f>IF(定点数!C$23=0,0,C31/定点数!C$23)</f>
        <v>0</v>
      </c>
      <c r="P31" s="40">
        <f>IF(定点数!D$23=0,0,D31/定点数!D$23)</f>
        <v>0</v>
      </c>
      <c r="Q31" s="40">
        <f>IF(定点数!E$23=0,0,E31/定点数!E$23)</f>
        <v>0</v>
      </c>
      <c r="R31" s="40">
        <f>IF(定点数!F$23=0,0,F31/定点数!F$23)</f>
        <v>0</v>
      </c>
      <c r="S31" s="40">
        <f>IF(定点数!G$23=0,0,G31/定点数!G$23)</f>
        <v>0</v>
      </c>
      <c r="T31" s="40">
        <f>IF(定点数!H$23=0,0,H31/定点数!H$23)</f>
        <v>1.3333333333333333</v>
      </c>
      <c r="U31" s="40">
        <f>IF(定点数!I$23=0,0,I31/定点数!I$23)</f>
        <v>0</v>
      </c>
      <c r="V31" s="40">
        <f>IF(定点数!J$23=0,0,J31/定点数!J$23)</f>
        <v>0</v>
      </c>
      <c r="W31" s="40">
        <f>IF(定点数!K$23=0,0,K31/定点数!K$23)</f>
        <v>0.18604651162790697</v>
      </c>
    </row>
    <row r="32" spans="1:23" ht="12.75" customHeight="1" x14ac:dyDescent="0.4">
      <c r="A32" s="37" t="s">
        <v>63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f t="shared" si="0"/>
        <v>0</v>
      </c>
      <c r="M32" s="37" t="s">
        <v>63</v>
      </c>
      <c r="N32" s="40">
        <f>IF(定点数!B$23=0,0,B32/定点数!B$23)</f>
        <v>0</v>
      </c>
      <c r="O32" s="40">
        <f>IF(定点数!C$23=0,0,C32/定点数!C$23)</f>
        <v>0</v>
      </c>
      <c r="P32" s="40">
        <f>IF(定点数!D$23=0,0,D32/定点数!D$23)</f>
        <v>0</v>
      </c>
      <c r="Q32" s="40">
        <f>IF(定点数!E$23=0,0,E32/定点数!E$23)</f>
        <v>0</v>
      </c>
      <c r="R32" s="40">
        <f>IF(定点数!F$23=0,0,F32/定点数!F$23)</f>
        <v>0</v>
      </c>
      <c r="S32" s="40">
        <f>IF(定点数!G$23=0,0,G32/定点数!G$23)</f>
        <v>0</v>
      </c>
      <c r="T32" s="40">
        <f>IF(定点数!H$23=0,0,H32/定点数!H$23)</f>
        <v>0</v>
      </c>
      <c r="U32" s="40">
        <f>IF(定点数!I$23=0,0,I32/定点数!I$23)</f>
        <v>0</v>
      </c>
      <c r="V32" s="40">
        <f>IF(定点数!J$23=0,0,J32/定点数!J$23)</f>
        <v>0</v>
      </c>
      <c r="W32" s="40">
        <f>IF(定点数!K$23=0,0,K32/定点数!K$23)</f>
        <v>0</v>
      </c>
    </row>
    <row r="33" spans="1:23" ht="12.75" customHeight="1" x14ac:dyDescent="0.4">
      <c r="A33" s="37" t="s">
        <v>64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f t="shared" si="0"/>
        <v>0</v>
      </c>
      <c r="M33" s="37" t="s">
        <v>64</v>
      </c>
      <c r="N33" s="40">
        <f>IF(定点数!B$23=0,0,B33/定点数!B$23)</f>
        <v>0</v>
      </c>
      <c r="O33" s="40">
        <f>IF(定点数!C$23=0,0,C33/定点数!C$23)</f>
        <v>0</v>
      </c>
      <c r="P33" s="40">
        <f>IF(定点数!D$23=0,0,D33/定点数!D$23)</f>
        <v>0</v>
      </c>
      <c r="Q33" s="40">
        <f>IF(定点数!E$23=0,0,E33/定点数!E$23)</f>
        <v>0</v>
      </c>
      <c r="R33" s="40">
        <f>IF(定点数!F$23=0,0,F33/定点数!F$23)</f>
        <v>0</v>
      </c>
      <c r="S33" s="40">
        <f>IF(定点数!G$23=0,0,G33/定点数!G$23)</f>
        <v>0</v>
      </c>
      <c r="T33" s="40">
        <f>IF(定点数!H$23=0,0,H33/定点数!H$23)</f>
        <v>0</v>
      </c>
      <c r="U33" s="40">
        <f>IF(定点数!I$23=0,0,I33/定点数!I$23)</f>
        <v>0</v>
      </c>
      <c r="V33" s="40">
        <f>IF(定点数!J$23=0,0,J33/定点数!J$23)</f>
        <v>0</v>
      </c>
      <c r="W33" s="40">
        <f>IF(定点数!K$23=0,0,K33/定点数!K$23)</f>
        <v>0</v>
      </c>
    </row>
    <row r="34" spans="1:23" ht="12.75" customHeight="1" x14ac:dyDescent="0.4">
      <c r="A34" s="37" t="s">
        <v>65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f t="shared" si="0"/>
        <v>0</v>
      </c>
      <c r="M34" s="37" t="s">
        <v>65</v>
      </c>
      <c r="N34" s="40">
        <f>IF(定点数!B$13=0,0,B34/定点数!B$13)</f>
        <v>0</v>
      </c>
      <c r="O34" s="40">
        <f>IF(定点数!C$13=0,0,C34/定点数!C$13)</f>
        <v>0</v>
      </c>
      <c r="P34" s="40">
        <f>IF(定点数!D$13=0,0,D34/定点数!D$13)</f>
        <v>0</v>
      </c>
      <c r="Q34" s="40">
        <f>IF(定点数!E$13=0,0,E34/定点数!E$13)</f>
        <v>0</v>
      </c>
      <c r="R34" s="40">
        <f>IF(定点数!F$13=0,0,F34/定点数!F$13)</f>
        <v>0</v>
      </c>
      <c r="S34" s="40">
        <f>IF(定点数!G$13=0,0,G34/定点数!G$13)</f>
        <v>0</v>
      </c>
      <c r="T34" s="40">
        <f>IF(定点数!H$13=0,0,H34/定点数!H$13)</f>
        <v>0</v>
      </c>
      <c r="U34" s="40">
        <f>IF(定点数!I$13=0,0,I34/定点数!I$13)</f>
        <v>0</v>
      </c>
      <c r="V34" s="40">
        <f>IF(定点数!J$13=0,0,J34/定点数!J$13)</f>
        <v>0</v>
      </c>
      <c r="W34" s="40">
        <f>IF(定点数!K$13=0,0,K34/定点数!K$13)</f>
        <v>0</v>
      </c>
    </row>
    <row r="35" spans="1:23" ht="12.75" customHeight="1" x14ac:dyDescent="0.4">
      <c r="A35" s="37" t="s">
        <v>66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f t="shared" si="0"/>
        <v>0</v>
      </c>
      <c r="M35" s="37" t="s">
        <v>66</v>
      </c>
      <c r="N35" s="40">
        <f>IF(定点数!B$13=0,0,B35/定点数!B$13)</f>
        <v>0</v>
      </c>
      <c r="O35" s="40">
        <f>IF(定点数!C$13=0,0,C35/定点数!C$13)</f>
        <v>0</v>
      </c>
      <c r="P35" s="40">
        <f>IF(定点数!D$13=0,0,D35/定点数!D$13)</f>
        <v>0</v>
      </c>
      <c r="Q35" s="40">
        <f>IF(定点数!E$13=0,0,E35/定点数!E$13)</f>
        <v>0</v>
      </c>
      <c r="R35" s="40">
        <f>IF(定点数!F$13=0,0,F35/定点数!F$13)</f>
        <v>0</v>
      </c>
      <c r="S35" s="40">
        <f>IF(定点数!G$13=0,0,G35/定点数!G$13)</f>
        <v>0</v>
      </c>
      <c r="T35" s="40">
        <f>IF(定点数!H$13=0,0,H35/定点数!H$13)</f>
        <v>0</v>
      </c>
      <c r="U35" s="40">
        <f>IF(定点数!I$13=0,0,I35/定点数!I$13)</f>
        <v>0</v>
      </c>
      <c r="V35" s="40">
        <f>IF(定点数!J$13=0,0,J35/定点数!J$13)</f>
        <v>0</v>
      </c>
      <c r="W35" s="40">
        <f>IF(定点数!K$13=0,0,K35/定点数!K$13)</f>
        <v>0</v>
      </c>
    </row>
    <row r="36" spans="1:23" ht="12.75" customHeight="1" x14ac:dyDescent="0.4">
      <c r="A36" s="37" t="s">
        <v>67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f t="shared" si="0"/>
        <v>0</v>
      </c>
      <c r="M36" s="37" t="s">
        <v>67</v>
      </c>
      <c r="N36" s="40">
        <f>IF(定点数!B$13=0,0,B36/定点数!B$13)</f>
        <v>0</v>
      </c>
      <c r="O36" s="40">
        <f>IF(定点数!C$13=0,0,C36/定点数!C$13)</f>
        <v>0</v>
      </c>
      <c r="P36" s="40">
        <f>IF(定点数!D$13=0,0,D36/定点数!D$13)</f>
        <v>0</v>
      </c>
      <c r="Q36" s="40">
        <f>IF(定点数!E$13=0,0,E36/定点数!E$13)</f>
        <v>0</v>
      </c>
      <c r="R36" s="40">
        <f>IF(定点数!F$13=0,0,F36/定点数!F$13)</f>
        <v>0</v>
      </c>
      <c r="S36" s="40">
        <f>IF(定点数!G$13=0,0,G36/定点数!G$13)</f>
        <v>0</v>
      </c>
      <c r="T36" s="40">
        <f>IF(定点数!H$13=0,0,H36/定点数!H$13)</f>
        <v>0</v>
      </c>
      <c r="U36" s="40">
        <f>IF(定点数!I$13=0,0,I36/定点数!I$13)</f>
        <v>0</v>
      </c>
      <c r="V36" s="40">
        <f>IF(定点数!J$13=0,0,J36/定点数!J$13)</f>
        <v>0</v>
      </c>
      <c r="W36" s="40">
        <f>IF(定点数!K$13=0,0,K36/定点数!K$13)</f>
        <v>0</v>
      </c>
    </row>
    <row r="37" spans="1:23" ht="12.75" customHeight="1" x14ac:dyDescent="0.4">
      <c r="A37" s="37" t="s">
        <v>68</v>
      </c>
      <c r="B37" s="39">
        <v>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f t="shared" si="0"/>
        <v>0</v>
      </c>
      <c r="M37" s="37" t="s">
        <v>68</v>
      </c>
      <c r="N37" s="40">
        <f>IF(定点数!B$13=0,0,B37/定点数!B$13)</f>
        <v>0</v>
      </c>
      <c r="O37" s="40">
        <f>IF(定点数!C$13=0,0,C37/定点数!C$13)</f>
        <v>0</v>
      </c>
      <c r="P37" s="40">
        <f>IF(定点数!D$13=0,0,D37/定点数!D$13)</f>
        <v>0</v>
      </c>
      <c r="Q37" s="40">
        <f>IF(定点数!E$13=0,0,E37/定点数!E$13)</f>
        <v>0</v>
      </c>
      <c r="R37" s="40">
        <f>IF(定点数!F$13=0,0,F37/定点数!F$13)</f>
        <v>0</v>
      </c>
      <c r="S37" s="40">
        <f>IF(定点数!G$13=0,0,G37/定点数!G$13)</f>
        <v>0</v>
      </c>
      <c r="T37" s="40">
        <f>IF(定点数!H$13=0,0,H37/定点数!H$13)</f>
        <v>0</v>
      </c>
      <c r="U37" s="40">
        <f>IF(定点数!I$13=0,0,I37/定点数!I$13)</f>
        <v>0</v>
      </c>
      <c r="V37" s="40">
        <f>IF(定点数!J$13=0,0,J37/定点数!J$13)</f>
        <v>0</v>
      </c>
      <c r="W37" s="40">
        <f>IF(定点数!K$13=0,0,K37/定点数!K$13)</f>
        <v>0</v>
      </c>
    </row>
    <row r="38" spans="1:23" ht="12.75" customHeight="1" x14ac:dyDescent="0.4">
      <c r="A38" s="37" t="s">
        <v>69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1</v>
      </c>
      <c r="I38" s="39">
        <v>0</v>
      </c>
      <c r="J38" s="39">
        <v>0</v>
      </c>
      <c r="K38" s="39">
        <f t="shared" si="0"/>
        <v>1</v>
      </c>
      <c r="M38" s="37" t="s">
        <v>69</v>
      </c>
      <c r="N38" s="40">
        <f>IF(定点数!B$13=0,0,B38/定点数!B$13)</f>
        <v>0</v>
      </c>
      <c r="O38" s="40">
        <f>IF(定点数!C$13=0,0,C38/定点数!C$13)</f>
        <v>0</v>
      </c>
      <c r="P38" s="40">
        <f>IF(定点数!D$13=0,0,D38/定点数!D$13)</f>
        <v>0</v>
      </c>
      <c r="Q38" s="40">
        <f>IF(定点数!E$13=0,0,E38/定点数!E$13)</f>
        <v>0</v>
      </c>
      <c r="R38" s="40">
        <f>IF(定点数!F$13=0,0,F38/定点数!F$13)</f>
        <v>0</v>
      </c>
      <c r="S38" s="40">
        <f>IF(定点数!G$13=0,0,G38/定点数!G$13)</f>
        <v>0</v>
      </c>
      <c r="T38" s="40">
        <f>IF(定点数!H$13=0,0,H38/定点数!H$13)</f>
        <v>0.16666666666666666</v>
      </c>
      <c r="U38" s="40">
        <f>IF(定点数!I$13=0,0,I38/定点数!I$13)</f>
        <v>0</v>
      </c>
      <c r="V38" s="40">
        <f>IF(定点数!J$13=0,0,J38/定点数!J$13)</f>
        <v>0</v>
      </c>
      <c r="W38" s="40">
        <f>IF(定点数!K$13=0,0,K38/定点数!K$13)</f>
        <v>2.3809523809523808E-2</v>
      </c>
    </row>
    <row r="39" spans="1:23" ht="12.75" customHeight="1" x14ac:dyDescent="0.4">
      <c r="A39" s="37" t="s">
        <v>70</v>
      </c>
      <c r="B39" s="39">
        <v>0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f t="shared" si="0"/>
        <v>0</v>
      </c>
      <c r="M39" s="37" t="s">
        <v>70</v>
      </c>
      <c r="N39" s="40">
        <f>IF(定点数!B$13=0,0,B39/定点数!B$13)</f>
        <v>0</v>
      </c>
      <c r="O39" s="40">
        <f>IF(定点数!C$13=0,0,C39/定点数!C$13)</f>
        <v>0</v>
      </c>
      <c r="P39" s="40">
        <f>IF(定点数!D$13=0,0,D39/定点数!D$13)</f>
        <v>0</v>
      </c>
      <c r="Q39" s="40">
        <f>IF(定点数!E$13=0,0,E39/定点数!E$13)</f>
        <v>0</v>
      </c>
      <c r="R39" s="40">
        <f>IF(定点数!F$13=0,0,F39/定点数!F$13)</f>
        <v>0</v>
      </c>
      <c r="S39" s="40">
        <f>IF(定点数!G$13=0,0,G39/定点数!G$13)</f>
        <v>0</v>
      </c>
      <c r="T39" s="40">
        <f>IF(定点数!H$13=0,0,H39/定点数!H$13)</f>
        <v>0</v>
      </c>
      <c r="U39" s="40">
        <f>IF(定点数!I$13=0,0,I39/定点数!I$13)</f>
        <v>0</v>
      </c>
      <c r="V39" s="40">
        <f>IF(定点数!J$13=0,0,J39/定点数!J$13)</f>
        <v>0</v>
      </c>
      <c r="W39" s="40">
        <f>IF(定点数!K$13=0,0,K39/定点数!K$13)</f>
        <v>0</v>
      </c>
    </row>
    <row r="40" spans="1:23" ht="12.75" customHeight="1" x14ac:dyDescent="0.4">
      <c r="A40" s="37" t="s">
        <v>71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f t="shared" si="0"/>
        <v>0</v>
      </c>
      <c r="M40" s="37" t="s">
        <v>71</v>
      </c>
      <c r="N40" s="40">
        <f>IF(定点数!B$3=0,0,B40/定点数!B$3)</f>
        <v>0</v>
      </c>
      <c r="O40" s="40">
        <f>IF(定点数!C$3=0,0,C40/定点数!C$3)</f>
        <v>0</v>
      </c>
      <c r="P40" s="40">
        <f>IF(定点数!D$3=0,0,D40/定点数!D$3)</f>
        <v>0</v>
      </c>
      <c r="Q40" s="40">
        <f>IF(定点数!E$3=0,0,E40/定点数!E$3)</f>
        <v>0</v>
      </c>
      <c r="R40" s="40">
        <f>IF(定点数!F$3=0,0,F40/定点数!F$3)</f>
        <v>0</v>
      </c>
      <c r="S40" s="40">
        <f>IF(定点数!G$3=0,0,G40/定点数!G$3)</f>
        <v>0</v>
      </c>
      <c r="T40" s="40">
        <f>IF(定点数!H$3=0,0,H40/定点数!H$3)</f>
        <v>0</v>
      </c>
      <c r="U40" s="40">
        <f>IF(定点数!I$3=0,0,I40/定点数!I$3)</f>
        <v>0</v>
      </c>
      <c r="V40" s="40">
        <f>IF(定点数!J$3=0,0,J40/定点数!J$3)</f>
        <v>0</v>
      </c>
      <c r="W40" s="40">
        <f>IF(定点数!K$3=0,0,K40/定点数!K$3)</f>
        <v>0</v>
      </c>
    </row>
    <row r="41" spans="1:23" ht="12.75" customHeight="1" x14ac:dyDescent="0.4">
      <c r="A41" s="37" t="s">
        <v>72</v>
      </c>
      <c r="B41" s="39">
        <v>0</v>
      </c>
      <c r="C41" s="39">
        <v>0</v>
      </c>
      <c r="D41" s="39">
        <v>0</v>
      </c>
      <c r="E41" s="39">
        <v>1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f t="shared" si="0"/>
        <v>1</v>
      </c>
      <c r="M41" s="37" t="s">
        <v>72</v>
      </c>
      <c r="N41" s="40">
        <f>IF(定点数!B$3=0,0,B41/定点数!B$3)</f>
        <v>0</v>
      </c>
      <c r="O41" s="40">
        <f>IF(定点数!C$3=0,0,C41/定点数!C$3)</f>
        <v>0</v>
      </c>
      <c r="P41" s="40">
        <f>IF(定点数!D$3=0,0,D41/定点数!D$3)</f>
        <v>0</v>
      </c>
      <c r="Q41" s="40">
        <f>IF(定点数!E$3=0,0,E41/定点数!E$3)</f>
        <v>0.125</v>
      </c>
      <c r="R41" s="40">
        <f>IF(定点数!F$3=0,0,F41/定点数!F$3)</f>
        <v>0</v>
      </c>
      <c r="S41" s="40">
        <f>IF(定点数!G$3=0,0,G41/定点数!G$3)</f>
        <v>0</v>
      </c>
      <c r="T41" s="40">
        <f>IF(定点数!H$3=0,0,H41/定点数!H$3)</f>
        <v>0</v>
      </c>
      <c r="U41" s="40">
        <f>IF(定点数!I$3=0,0,I41/定点数!I$3)</f>
        <v>0</v>
      </c>
      <c r="V41" s="40">
        <f>IF(定点数!J$3=0,0,J41/定点数!J$3)</f>
        <v>0</v>
      </c>
      <c r="W41" s="40">
        <f>IF(定点数!K$3=0,0,K41/定点数!K$3)</f>
        <v>2.3255813953488372E-2</v>
      </c>
    </row>
    <row r="42" spans="1:23" ht="12.75" customHeight="1" x14ac:dyDescent="0.4">
      <c r="A42" s="37" t="s">
        <v>73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f t="shared" si="0"/>
        <v>0</v>
      </c>
      <c r="M42" s="37" t="s">
        <v>73</v>
      </c>
      <c r="N42" s="40">
        <f>IF(定点数!B$3=0,0,B42/定点数!B$3)</f>
        <v>0</v>
      </c>
      <c r="O42" s="40">
        <f>IF(定点数!C$3=0,0,C42/定点数!C$3)</f>
        <v>0</v>
      </c>
      <c r="P42" s="40">
        <f>IF(定点数!D$3=0,0,D42/定点数!D$3)</f>
        <v>0</v>
      </c>
      <c r="Q42" s="40">
        <f>IF(定点数!E$3=0,0,E42/定点数!E$3)</f>
        <v>0</v>
      </c>
      <c r="R42" s="40">
        <f>IF(定点数!F$3=0,0,F42/定点数!F$3)</f>
        <v>0</v>
      </c>
      <c r="S42" s="40">
        <f>IF(定点数!G$3=0,0,G42/定点数!G$3)</f>
        <v>0</v>
      </c>
      <c r="T42" s="40">
        <f>IF(定点数!H$3=0,0,H42/定点数!H$3)</f>
        <v>0</v>
      </c>
      <c r="U42" s="40">
        <f>IF(定点数!I$3=0,0,I42/定点数!I$3)</f>
        <v>0</v>
      </c>
      <c r="V42" s="40">
        <f>IF(定点数!J$3=0,0,J42/定点数!J$3)</f>
        <v>0</v>
      </c>
      <c r="W42" s="40">
        <f>IF(定点数!K$3=0,0,K42/定点数!K$3)</f>
        <v>0</v>
      </c>
    </row>
    <row r="43" spans="1:23" ht="12.75" customHeight="1" x14ac:dyDescent="0.4">
      <c r="A43" s="37" t="s">
        <v>74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f t="shared" si="0"/>
        <v>0</v>
      </c>
      <c r="M43" s="37" t="s">
        <v>74</v>
      </c>
      <c r="N43" s="40">
        <f>IF(定点数!B$3=0,0,B43/定点数!B$3)</f>
        <v>0</v>
      </c>
      <c r="O43" s="40">
        <f>IF(定点数!C$3=0,0,C43/定点数!C$3)</f>
        <v>0</v>
      </c>
      <c r="P43" s="40">
        <f>IF(定点数!D$3=0,0,D43/定点数!D$3)</f>
        <v>0</v>
      </c>
      <c r="Q43" s="40">
        <f>IF(定点数!E$3=0,0,E43/定点数!E$3)</f>
        <v>0</v>
      </c>
      <c r="R43" s="40">
        <f>IF(定点数!F$3=0,0,F43/定点数!F$3)</f>
        <v>0</v>
      </c>
      <c r="S43" s="40">
        <f>IF(定点数!G$3=0,0,G43/定点数!G$3)</f>
        <v>0</v>
      </c>
      <c r="T43" s="40">
        <f>IF(定点数!H$3=0,0,H43/定点数!H$3)</f>
        <v>0</v>
      </c>
      <c r="U43" s="40">
        <f>IF(定点数!I$3=0,0,I43/定点数!I$3)</f>
        <v>0</v>
      </c>
      <c r="V43" s="40">
        <f>IF(定点数!J$3=0,0,J43/定点数!J$3)</f>
        <v>0</v>
      </c>
      <c r="W43" s="40">
        <f>IF(定点数!K$3=0,0,K43/定点数!K$3)</f>
        <v>0</v>
      </c>
    </row>
    <row r="44" spans="1:23" ht="12.75" customHeight="1" x14ac:dyDescent="0.4">
      <c r="A44" s="37" t="s">
        <v>75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f t="shared" si="0"/>
        <v>0</v>
      </c>
      <c r="M44" s="37" t="s">
        <v>75</v>
      </c>
      <c r="N44" s="40">
        <f>IF(定点数!B$3=0,0,B44/定点数!B$3)</f>
        <v>0</v>
      </c>
      <c r="O44" s="40">
        <f>IF(定点数!C$3=0,0,C44/定点数!C$3)</f>
        <v>0</v>
      </c>
      <c r="P44" s="40">
        <f>IF(定点数!D$3=0,0,D44/定点数!D$3)</f>
        <v>0</v>
      </c>
      <c r="Q44" s="40">
        <f>IF(定点数!E$3=0,0,E44/定点数!E$3)</f>
        <v>0</v>
      </c>
      <c r="R44" s="40">
        <f>IF(定点数!F$3=0,0,F44/定点数!F$3)</f>
        <v>0</v>
      </c>
      <c r="S44" s="40">
        <f>IF(定点数!G$3=0,0,G44/定点数!G$3)</f>
        <v>0</v>
      </c>
      <c r="T44" s="40">
        <f>IF(定点数!H$3=0,0,H44/定点数!H$3)</f>
        <v>0</v>
      </c>
      <c r="U44" s="40">
        <f>IF(定点数!I$3=0,0,I44/定点数!I$3)</f>
        <v>0</v>
      </c>
      <c r="V44" s="40">
        <f>IF(定点数!J$3=0,0,J44/定点数!J$3)</f>
        <v>0</v>
      </c>
      <c r="W44" s="40">
        <f>IF(定点数!K$3=0,0,K44/定点数!K$3)</f>
        <v>0</v>
      </c>
    </row>
    <row r="45" spans="1:23" ht="12.75" customHeight="1" x14ac:dyDescent="0.4">
      <c r="A45" s="37" t="s">
        <v>76</v>
      </c>
      <c r="B45" s="39">
        <v>0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f t="shared" si="0"/>
        <v>0</v>
      </c>
      <c r="M45" s="37" t="s">
        <v>76</v>
      </c>
      <c r="N45" s="40">
        <f>IF(定点数!B$3=0,0,B45/定点数!B$3)</f>
        <v>0</v>
      </c>
      <c r="O45" s="40">
        <f>IF(定点数!C$3=0,0,C45/定点数!C$3)</f>
        <v>0</v>
      </c>
      <c r="P45" s="40">
        <f>IF(定点数!D$3=0,0,D45/定点数!D$3)</f>
        <v>0</v>
      </c>
      <c r="Q45" s="40">
        <f>IF(定点数!E$3=0,0,E45/定点数!E$3)</f>
        <v>0</v>
      </c>
      <c r="R45" s="40">
        <f>IF(定点数!F$3=0,0,F45/定点数!F$3)</f>
        <v>0</v>
      </c>
      <c r="S45" s="40">
        <f>IF(定点数!G$3=0,0,G45/定点数!G$3)</f>
        <v>0</v>
      </c>
      <c r="T45" s="40">
        <f>IF(定点数!H$3=0,0,H45/定点数!H$3)</f>
        <v>0</v>
      </c>
      <c r="U45" s="40">
        <f>IF(定点数!I$3=0,0,I45/定点数!I$3)</f>
        <v>0</v>
      </c>
      <c r="V45" s="40">
        <f>IF(定点数!J$3=0,0,J45/定点数!J$3)</f>
        <v>0</v>
      </c>
      <c r="W45" s="40">
        <f>IF(定点数!K$3=0,0,K45/定点数!K$3)</f>
        <v>0</v>
      </c>
    </row>
    <row r="46" spans="1:23" ht="12.75" customHeight="1" x14ac:dyDescent="0.4">
      <c r="A46" s="37" t="s">
        <v>77</v>
      </c>
      <c r="B46" s="39">
        <v>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f t="shared" si="0"/>
        <v>0</v>
      </c>
      <c r="M46" s="37" t="s">
        <v>77</v>
      </c>
      <c r="N46" s="40">
        <f>IF(定点数!B$3=0,0,B46/定点数!B$3)</f>
        <v>0</v>
      </c>
      <c r="O46" s="40">
        <f>IF(定点数!C$3=0,0,C46/定点数!C$3)</f>
        <v>0</v>
      </c>
      <c r="P46" s="40">
        <f>IF(定点数!D$3=0,0,D46/定点数!D$3)</f>
        <v>0</v>
      </c>
      <c r="Q46" s="40">
        <f>IF(定点数!E$3=0,0,E46/定点数!E$3)</f>
        <v>0</v>
      </c>
      <c r="R46" s="40">
        <f>IF(定点数!F$3=0,0,F46/定点数!F$3)</f>
        <v>0</v>
      </c>
      <c r="S46" s="40">
        <f>IF(定点数!G$3=0,0,G46/定点数!G$3)</f>
        <v>0</v>
      </c>
      <c r="T46" s="40">
        <f>IF(定点数!H$3=0,0,H46/定点数!H$3)</f>
        <v>0</v>
      </c>
      <c r="U46" s="40">
        <f>IF(定点数!I$3=0,0,I46/定点数!I$3)</f>
        <v>0</v>
      </c>
      <c r="V46" s="40">
        <f>IF(定点数!J$3=0,0,J46/定点数!J$3)</f>
        <v>0</v>
      </c>
      <c r="W46" s="40">
        <f>IF(定点数!K$3=0,0,K46/定点数!K$3)</f>
        <v>0</v>
      </c>
    </row>
    <row r="47" spans="1:23" ht="12.75" customHeight="1" x14ac:dyDescent="0.4">
      <c r="A47" s="37" t="s">
        <v>78</v>
      </c>
      <c r="B47" s="39">
        <v>0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f t="shared" si="0"/>
        <v>0</v>
      </c>
      <c r="M47" s="37" t="s">
        <v>78</v>
      </c>
      <c r="N47" s="40">
        <f>IF(定点数!B$3=0,0,B47/定点数!B$3)</f>
        <v>0</v>
      </c>
      <c r="O47" s="40">
        <f>IF(定点数!C$3=0,0,C47/定点数!C$3)</f>
        <v>0</v>
      </c>
      <c r="P47" s="40">
        <f>IF(定点数!D$3=0,0,D47/定点数!D$3)</f>
        <v>0</v>
      </c>
      <c r="Q47" s="40">
        <f>IF(定点数!E$3=0,0,E47/定点数!E$3)</f>
        <v>0</v>
      </c>
      <c r="R47" s="40">
        <f>IF(定点数!F$3=0,0,F47/定点数!F$3)</f>
        <v>0</v>
      </c>
      <c r="S47" s="40">
        <f>IF(定点数!G$3=0,0,G47/定点数!G$3)</f>
        <v>0</v>
      </c>
      <c r="T47" s="40">
        <f>IF(定点数!H$3=0,0,H47/定点数!H$3)</f>
        <v>0</v>
      </c>
      <c r="U47" s="40">
        <f>IF(定点数!I$3=0,0,I47/定点数!I$3)</f>
        <v>0</v>
      </c>
      <c r="V47" s="40">
        <f>IF(定点数!J$3=0,0,J47/定点数!J$3)</f>
        <v>0</v>
      </c>
      <c r="W47" s="40">
        <f>IF(定点数!K$3=0,0,K47/定点数!K$3)</f>
        <v>0</v>
      </c>
    </row>
    <row r="48" spans="1:23" ht="12.75" customHeight="1" x14ac:dyDescent="0.4">
      <c r="A48" s="37" t="s">
        <v>79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1</v>
      </c>
      <c r="I48" s="39">
        <v>0</v>
      </c>
      <c r="J48" s="39">
        <v>0</v>
      </c>
      <c r="K48" s="39">
        <f t="shared" si="0"/>
        <v>1</v>
      </c>
      <c r="M48" s="37" t="s">
        <v>79</v>
      </c>
      <c r="N48" s="40">
        <f>IF(定点数!B$3=0,0,B48/定点数!B$3)</f>
        <v>0</v>
      </c>
      <c r="O48" s="40">
        <f>IF(定点数!C$3=0,0,C48/定点数!C$3)</f>
        <v>0</v>
      </c>
      <c r="P48" s="40">
        <f>IF(定点数!D$3=0,0,D48/定点数!D$3)</f>
        <v>0</v>
      </c>
      <c r="Q48" s="40">
        <f>IF(定点数!E$3=0,0,E48/定点数!E$3)</f>
        <v>0</v>
      </c>
      <c r="R48" s="40">
        <f>IF(定点数!F$3=0,0,F48/定点数!F$3)</f>
        <v>0</v>
      </c>
      <c r="S48" s="40">
        <f>IF(定点数!G$3=0,0,G48/定点数!G$3)</f>
        <v>0</v>
      </c>
      <c r="T48" s="40">
        <f>IF(定点数!H$3=0,0,H48/定点数!H$3)</f>
        <v>0.16666666666666666</v>
      </c>
      <c r="U48" s="40">
        <f>IF(定点数!I$3=0,0,I48/定点数!I$3)</f>
        <v>0</v>
      </c>
      <c r="V48" s="40">
        <f>IF(定点数!J$3=0,0,J48/定点数!J$3)</f>
        <v>0</v>
      </c>
      <c r="W48" s="40">
        <f>IF(定点数!K$3=0,0,K48/定点数!K$3)</f>
        <v>2.3255813953488372E-2</v>
      </c>
    </row>
    <row r="49" spans="1:23" ht="12.75" customHeight="1" x14ac:dyDescent="0.4">
      <c r="A49" s="37" t="s">
        <v>80</v>
      </c>
      <c r="B49" s="39">
        <v>0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f t="shared" si="0"/>
        <v>0</v>
      </c>
      <c r="M49" s="37" t="s">
        <v>80</v>
      </c>
      <c r="N49" s="40">
        <f>IF(定点数!B$3=0,0,B49/定点数!B$3)</f>
        <v>0</v>
      </c>
      <c r="O49" s="40">
        <f>IF(定点数!C$3=0,0,C49/定点数!C$3)</f>
        <v>0</v>
      </c>
      <c r="P49" s="40">
        <f>IF(定点数!D$3=0,0,D49/定点数!D$3)</f>
        <v>0</v>
      </c>
      <c r="Q49" s="40">
        <f>IF(定点数!E$3=0,0,E49/定点数!E$3)</f>
        <v>0</v>
      </c>
      <c r="R49" s="40">
        <f>IF(定点数!F$3=0,0,F49/定点数!F$3)</f>
        <v>0</v>
      </c>
      <c r="S49" s="40">
        <f>IF(定点数!G$3=0,0,G49/定点数!G$3)</f>
        <v>0</v>
      </c>
      <c r="T49" s="40">
        <f>IF(定点数!H$3=0,0,H49/定点数!H$3)</f>
        <v>0</v>
      </c>
      <c r="U49" s="40">
        <f>IF(定点数!I$3=0,0,I49/定点数!I$3)</f>
        <v>0</v>
      </c>
      <c r="V49" s="40">
        <f>IF(定点数!J$3=0,0,J49/定点数!J$3)</f>
        <v>0</v>
      </c>
      <c r="W49" s="40">
        <f>IF(定点数!K$3=0,0,K49/定点数!K$3)</f>
        <v>0</v>
      </c>
    </row>
    <row r="50" spans="1:23" ht="12.75" customHeight="1" x14ac:dyDescent="0.4">
      <c r="A50" s="37" t="s">
        <v>81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1</v>
      </c>
      <c r="I50" s="39">
        <v>0</v>
      </c>
      <c r="J50" s="39">
        <v>0</v>
      </c>
      <c r="K50" s="39">
        <f t="shared" si="0"/>
        <v>1</v>
      </c>
      <c r="M50" s="37" t="s">
        <v>81</v>
      </c>
      <c r="N50" s="40">
        <f>IF(定点数!B$3=0,0,B50/定点数!B$3)</f>
        <v>0</v>
      </c>
      <c r="O50" s="40">
        <f>IF(定点数!C$3=0,0,C50/定点数!C$3)</f>
        <v>0</v>
      </c>
      <c r="P50" s="40">
        <f>IF(定点数!D$3=0,0,D50/定点数!D$3)</f>
        <v>0</v>
      </c>
      <c r="Q50" s="40">
        <f>IF(定点数!E$3=0,0,E50/定点数!E$3)</f>
        <v>0</v>
      </c>
      <c r="R50" s="40">
        <f>IF(定点数!F$3=0,0,F50/定点数!F$3)</f>
        <v>0</v>
      </c>
      <c r="S50" s="40">
        <f>IF(定点数!G$3=0,0,G50/定点数!G$3)</f>
        <v>0</v>
      </c>
      <c r="T50" s="40">
        <f>IF(定点数!H$3=0,0,H50/定点数!H$3)</f>
        <v>0.16666666666666666</v>
      </c>
      <c r="U50" s="40">
        <f>IF(定点数!I$3=0,0,I50/定点数!I$3)</f>
        <v>0</v>
      </c>
      <c r="V50" s="40">
        <f>IF(定点数!J$3=0,0,J50/定点数!J$3)</f>
        <v>0</v>
      </c>
      <c r="W50" s="40">
        <f>IF(定点数!K$3=0,0,K50/定点数!K$3)</f>
        <v>2.3255813953488372E-2</v>
      </c>
    </row>
    <row r="51" spans="1:23" ht="12.75" customHeight="1" x14ac:dyDescent="0.4">
      <c r="A51" s="37" t="s">
        <v>82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f t="shared" si="0"/>
        <v>0</v>
      </c>
      <c r="M51" s="37" t="s">
        <v>82</v>
      </c>
      <c r="N51" s="40">
        <f>IF(定点数!B$3=0,0,B51/定点数!B$3)</f>
        <v>0</v>
      </c>
      <c r="O51" s="40">
        <f>IF(定点数!C$3=0,0,C51/定点数!C$3)</f>
        <v>0</v>
      </c>
      <c r="P51" s="40">
        <f>IF(定点数!D$3=0,0,D51/定点数!D$3)</f>
        <v>0</v>
      </c>
      <c r="Q51" s="40">
        <f>IF(定点数!E$3=0,0,E51/定点数!E$3)</f>
        <v>0</v>
      </c>
      <c r="R51" s="40">
        <f>IF(定点数!F$3=0,0,F51/定点数!F$3)</f>
        <v>0</v>
      </c>
      <c r="S51" s="40">
        <f>IF(定点数!G$3=0,0,G51/定点数!G$3)</f>
        <v>0</v>
      </c>
      <c r="T51" s="40">
        <f>IF(定点数!H$3=0,0,H51/定点数!H$3)</f>
        <v>0</v>
      </c>
      <c r="U51" s="40">
        <f>IF(定点数!I$3=0,0,I51/定点数!I$3)</f>
        <v>0</v>
      </c>
      <c r="V51" s="40">
        <f>IF(定点数!J$3=0,0,J51/定点数!J$3)</f>
        <v>0</v>
      </c>
      <c r="W51" s="40">
        <f>IF(定点数!K$3=0,0,K51/定点数!K$3)</f>
        <v>0</v>
      </c>
    </row>
    <row r="52" spans="1:23" ht="12.75" customHeight="1" x14ac:dyDescent="0.4">
      <c r="A52" s="37" t="s">
        <v>83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f t="shared" si="0"/>
        <v>0</v>
      </c>
      <c r="M52" s="37" t="s">
        <v>83</v>
      </c>
      <c r="N52" s="40">
        <f>IF(定点数!B$3=0,0,B52/定点数!B$3)</f>
        <v>0</v>
      </c>
      <c r="O52" s="40">
        <f>IF(定点数!C$3=0,0,C52/定点数!C$3)</f>
        <v>0</v>
      </c>
      <c r="P52" s="40">
        <f>IF(定点数!D$3=0,0,D52/定点数!D$3)</f>
        <v>0</v>
      </c>
      <c r="Q52" s="40">
        <f>IF(定点数!E$3=0,0,E52/定点数!E$3)</f>
        <v>0</v>
      </c>
      <c r="R52" s="40">
        <f>IF(定点数!F$3=0,0,F52/定点数!F$3)</f>
        <v>0</v>
      </c>
      <c r="S52" s="40">
        <f>IF(定点数!G$3=0,0,G52/定点数!G$3)</f>
        <v>0</v>
      </c>
      <c r="T52" s="40">
        <f>IF(定点数!H$3=0,0,H52/定点数!H$3)</f>
        <v>0</v>
      </c>
      <c r="U52" s="40">
        <f>IF(定点数!I$3=0,0,I52/定点数!I$3)</f>
        <v>0</v>
      </c>
      <c r="V52" s="40">
        <f>IF(定点数!J$3=0,0,J52/定点数!J$3)</f>
        <v>0</v>
      </c>
      <c r="W52" s="40">
        <f>IF(定点数!K$3=0,0,K52/定点数!K$3)</f>
        <v>0</v>
      </c>
    </row>
    <row r="53" spans="1:23" ht="12.75" customHeight="1" x14ac:dyDescent="0.4">
      <c r="A53" s="37" t="s">
        <v>84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1</v>
      </c>
      <c r="I53" s="39">
        <v>0</v>
      </c>
      <c r="J53" s="39">
        <v>0</v>
      </c>
      <c r="K53" s="39">
        <f t="shared" si="0"/>
        <v>1</v>
      </c>
      <c r="M53" s="37" t="s">
        <v>84</v>
      </c>
      <c r="N53" s="40">
        <f>IF(定点数!B$3=0,0,B53/定点数!B$3)</f>
        <v>0</v>
      </c>
      <c r="O53" s="40">
        <f>IF(定点数!C$3=0,0,C53/定点数!C$3)</f>
        <v>0</v>
      </c>
      <c r="P53" s="40">
        <f>IF(定点数!D$3=0,0,D53/定点数!D$3)</f>
        <v>0</v>
      </c>
      <c r="Q53" s="40">
        <f>IF(定点数!E$3=0,0,E53/定点数!E$3)</f>
        <v>0</v>
      </c>
      <c r="R53" s="40">
        <f>IF(定点数!F$3=0,0,F53/定点数!F$3)</f>
        <v>0</v>
      </c>
      <c r="S53" s="40">
        <f>IF(定点数!G$3=0,0,G53/定点数!G$3)</f>
        <v>0</v>
      </c>
      <c r="T53" s="40">
        <f>IF(定点数!H$3=0,0,H53/定点数!H$3)</f>
        <v>0.16666666666666666</v>
      </c>
      <c r="U53" s="40">
        <f>IF(定点数!I$3=0,0,I53/定点数!I$3)</f>
        <v>0</v>
      </c>
      <c r="V53" s="40">
        <f>IF(定点数!J$3=0,0,J53/定点数!J$3)</f>
        <v>0</v>
      </c>
      <c r="W53" s="40">
        <f>IF(定点数!K$3=0,0,K53/定点数!K$3)</f>
        <v>2.3255813953488372E-2</v>
      </c>
    </row>
    <row r="54" spans="1:23" ht="12.75" customHeight="1" x14ac:dyDescent="0.4">
      <c r="A54" s="37" t="s">
        <v>85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f t="shared" si="0"/>
        <v>0</v>
      </c>
      <c r="M54" s="37" t="s">
        <v>85</v>
      </c>
      <c r="N54" s="40">
        <f>IF(定点数!B$3=0,0,B54/定点数!B$3)</f>
        <v>0</v>
      </c>
      <c r="O54" s="40">
        <f>IF(定点数!C$3=0,0,C54/定点数!C$3)</f>
        <v>0</v>
      </c>
      <c r="P54" s="40">
        <f>IF(定点数!D$3=0,0,D54/定点数!D$3)</f>
        <v>0</v>
      </c>
      <c r="Q54" s="40">
        <f>IF(定点数!E$3=0,0,E54/定点数!E$3)</f>
        <v>0</v>
      </c>
      <c r="R54" s="40">
        <f>IF(定点数!F$3=0,0,F54/定点数!F$3)</f>
        <v>0</v>
      </c>
      <c r="S54" s="40">
        <f>IF(定点数!G$3=0,0,G54/定点数!G$3)</f>
        <v>0</v>
      </c>
      <c r="T54" s="40">
        <f>IF(定点数!H$3=0,0,H54/定点数!H$3)</f>
        <v>0</v>
      </c>
      <c r="U54" s="40">
        <f>IF(定点数!I$3=0,0,I54/定点数!I$3)</f>
        <v>0</v>
      </c>
      <c r="V54" s="40">
        <f>IF(定点数!J$3=0,0,J54/定点数!J$3)</f>
        <v>0</v>
      </c>
      <c r="W54" s="40">
        <f>IF(定点数!K$3=0,0,K54/定点数!K$3)</f>
        <v>0</v>
      </c>
    </row>
    <row r="55" spans="1:23" x14ac:dyDescent="0.4">
      <c r="A55" s="37" t="s">
        <v>86</v>
      </c>
      <c r="B55" s="39"/>
      <c r="C55" s="39"/>
      <c r="D55" s="39"/>
      <c r="E55" s="39"/>
      <c r="F55" s="39"/>
      <c r="G55" s="39"/>
      <c r="H55" s="39"/>
      <c r="I55" s="39"/>
      <c r="J55" s="39"/>
      <c r="K55" s="39">
        <f t="shared" si="0"/>
        <v>0</v>
      </c>
      <c r="M55" s="37" t="s">
        <v>86</v>
      </c>
      <c r="N55" s="40">
        <f>IF(定点数!B$3=0,0,B55/定点数!B$3)</f>
        <v>0</v>
      </c>
      <c r="O55" s="40">
        <f>IF(定点数!C$3=0,0,C55/定点数!C$3)</f>
        <v>0</v>
      </c>
      <c r="P55" s="40">
        <f>IF(定点数!D$3=0,0,D55/定点数!D$3)</f>
        <v>0</v>
      </c>
      <c r="Q55" s="40">
        <f>IF(定点数!E$3=0,0,E55/定点数!E$3)</f>
        <v>0</v>
      </c>
      <c r="R55" s="40">
        <f>IF(定点数!F$3=0,0,F55/定点数!F$3)</f>
        <v>0</v>
      </c>
      <c r="S55" s="40">
        <f>IF(定点数!G$3=0,0,G55/定点数!G$3)</f>
        <v>0</v>
      </c>
      <c r="T55" s="40">
        <f>IF(定点数!H$3=0,0,H55/定点数!H$3)</f>
        <v>0</v>
      </c>
      <c r="U55" s="40">
        <f>IF(定点数!I$3=0,0,I55/定点数!I$3)</f>
        <v>0</v>
      </c>
      <c r="V55" s="40">
        <f>IF(定点数!J$3=0,0,J55/定点数!J$3)</f>
        <v>0</v>
      </c>
      <c r="W55" s="4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A35F9-BB96-4BAC-BBCB-EE9BB3D143C4}">
  <sheetPr codeName="Sheet28">
    <tabColor theme="4" tint="-0.499984740745262"/>
  </sheetPr>
  <dimension ref="A1:W55"/>
  <sheetViews>
    <sheetView view="pageBreakPreview" topLeftCell="A19" zoomScaleNormal="100" workbookViewId="0">
      <selection activeCell="N40" sqref="N40:W55"/>
    </sheetView>
  </sheetViews>
  <sheetFormatPr defaultRowHeight="12" x14ac:dyDescent="0.4"/>
  <cols>
    <col min="1" max="1" width="9" style="38"/>
    <col min="2" max="11" width="6.625" style="36" customWidth="1"/>
    <col min="12" max="12" width="1" style="36" customWidth="1"/>
    <col min="13" max="13" width="9" style="38"/>
    <col min="14" max="23" width="6.625" style="36" customWidth="1"/>
    <col min="24" max="257" width="9" style="36"/>
    <col min="258" max="267" width="6.625" style="36" customWidth="1"/>
    <col min="268" max="268" width="1" style="36" customWidth="1"/>
    <col min="269" max="269" width="9" style="36"/>
    <col min="270" max="279" width="6.625" style="36" customWidth="1"/>
    <col min="280" max="513" width="9" style="36"/>
    <col min="514" max="523" width="6.625" style="36" customWidth="1"/>
    <col min="524" max="524" width="1" style="36" customWidth="1"/>
    <col min="525" max="525" width="9" style="36"/>
    <col min="526" max="535" width="6.625" style="36" customWidth="1"/>
    <col min="536" max="769" width="9" style="36"/>
    <col min="770" max="779" width="6.625" style="36" customWidth="1"/>
    <col min="780" max="780" width="1" style="36" customWidth="1"/>
    <col min="781" max="781" width="9" style="36"/>
    <col min="782" max="791" width="6.625" style="36" customWidth="1"/>
    <col min="792" max="1025" width="9" style="36"/>
    <col min="1026" max="1035" width="6.625" style="36" customWidth="1"/>
    <col min="1036" max="1036" width="1" style="36" customWidth="1"/>
    <col min="1037" max="1037" width="9" style="36"/>
    <col min="1038" max="1047" width="6.625" style="36" customWidth="1"/>
    <col min="1048" max="1281" width="9" style="36"/>
    <col min="1282" max="1291" width="6.625" style="36" customWidth="1"/>
    <col min="1292" max="1292" width="1" style="36" customWidth="1"/>
    <col min="1293" max="1293" width="9" style="36"/>
    <col min="1294" max="1303" width="6.625" style="36" customWidth="1"/>
    <col min="1304" max="1537" width="9" style="36"/>
    <col min="1538" max="1547" width="6.625" style="36" customWidth="1"/>
    <col min="1548" max="1548" width="1" style="36" customWidth="1"/>
    <col min="1549" max="1549" width="9" style="36"/>
    <col min="1550" max="1559" width="6.625" style="36" customWidth="1"/>
    <col min="1560" max="1793" width="9" style="36"/>
    <col min="1794" max="1803" width="6.625" style="36" customWidth="1"/>
    <col min="1804" max="1804" width="1" style="36" customWidth="1"/>
    <col min="1805" max="1805" width="9" style="36"/>
    <col min="1806" max="1815" width="6.625" style="36" customWidth="1"/>
    <col min="1816" max="2049" width="9" style="36"/>
    <col min="2050" max="2059" width="6.625" style="36" customWidth="1"/>
    <col min="2060" max="2060" width="1" style="36" customWidth="1"/>
    <col min="2061" max="2061" width="9" style="36"/>
    <col min="2062" max="2071" width="6.625" style="36" customWidth="1"/>
    <col min="2072" max="2305" width="9" style="36"/>
    <col min="2306" max="2315" width="6.625" style="36" customWidth="1"/>
    <col min="2316" max="2316" width="1" style="36" customWidth="1"/>
    <col min="2317" max="2317" width="9" style="36"/>
    <col min="2318" max="2327" width="6.625" style="36" customWidth="1"/>
    <col min="2328" max="2561" width="9" style="36"/>
    <col min="2562" max="2571" width="6.625" style="36" customWidth="1"/>
    <col min="2572" max="2572" width="1" style="36" customWidth="1"/>
    <col min="2573" max="2573" width="9" style="36"/>
    <col min="2574" max="2583" width="6.625" style="36" customWidth="1"/>
    <col min="2584" max="2817" width="9" style="36"/>
    <col min="2818" max="2827" width="6.625" style="36" customWidth="1"/>
    <col min="2828" max="2828" width="1" style="36" customWidth="1"/>
    <col min="2829" max="2829" width="9" style="36"/>
    <col min="2830" max="2839" width="6.625" style="36" customWidth="1"/>
    <col min="2840" max="3073" width="9" style="36"/>
    <col min="3074" max="3083" width="6.625" style="36" customWidth="1"/>
    <col min="3084" max="3084" width="1" style="36" customWidth="1"/>
    <col min="3085" max="3085" width="9" style="36"/>
    <col min="3086" max="3095" width="6.625" style="36" customWidth="1"/>
    <col min="3096" max="3329" width="9" style="36"/>
    <col min="3330" max="3339" width="6.625" style="36" customWidth="1"/>
    <col min="3340" max="3340" width="1" style="36" customWidth="1"/>
    <col min="3341" max="3341" width="9" style="36"/>
    <col min="3342" max="3351" width="6.625" style="36" customWidth="1"/>
    <col min="3352" max="3585" width="9" style="36"/>
    <col min="3586" max="3595" width="6.625" style="36" customWidth="1"/>
    <col min="3596" max="3596" width="1" style="36" customWidth="1"/>
    <col min="3597" max="3597" width="9" style="36"/>
    <col min="3598" max="3607" width="6.625" style="36" customWidth="1"/>
    <col min="3608" max="3841" width="9" style="36"/>
    <col min="3842" max="3851" width="6.625" style="36" customWidth="1"/>
    <col min="3852" max="3852" width="1" style="36" customWidth="1"/>
    <col min="3853" max="3853" width="9" style="36"/>
    <col min="3854" max="3863" width="6.625" style="36" customWidth="1"/>
    <col min="3864" max="4097" width="9" style="36"/>
    <col min="4098" max="4107" width="6.625" style="36" customWidth="1"/>
    <col min="4108" max="4108" width="1" style="36" customWidth="1"/>
    <col min="4109" max="4109" width="9" style="36"/>
    <col min="4110" max="4119" width="6.625" style="36" customWidth="1"/>
    <col min="4120" max="4353" width="9" style="36"/>
    <col min="4354" max="4363" width="6.625" style="36" customWidth="1"/>
    <col min="4364" max="4364" width="1" style="36" customWidth="1"/>
    <col min="4365" max="4365" width="9" style="36"/>
    <col min="4366" max="4375" width="6.625" style="36" customWidth="1"/>
    <col min="4376" max="4609" width="9" style="36"/>
    <col min="4610" max="4619" width="6.625" style="36" customWidth="1"/>
    <col min="4620" max="4620" width="1" style="36" customWidth="1"/>
    <col min="4621" max="4621" width="9" style="36"/>
    <col min="4622" max="4631" width="6.625" style="36" customWidth="1"/>
    <col min="4632" max="4865" width="9" style="36"/>
    <col min="4866" max="4875" width="6.625" style="36" customWidth="1"/>
    <col min="4876" max="4876" width="1" style="36" customWidth="1"/>
    <col min="4877" max="4877" width="9" style="36"/>
    <col min="4878" max="4887" width="6.625" style="36" customWidth="1"/>
    <col min="4888" max="5121" width="9" style="36"/>
    <col min="5122" max="5131" width="6.625" style="36" customWidth="1"/>
    <col min="5132" max="5132" width="1" style="36" customWidth="1"/>
    <col min="5133" max="5133" width="9" style="36"/>
    <col min="5134" max="5143" width="6.625" style="36" customWidth="1"/>
    <col min="5144" max="5377" width="9" style="36"/>
    <col min="5378" max="5387" width="6.625" style="36" customWidth="1"/>
    <col min="5388" max="5388" width="1" style="36" customWidth="1"/>
    <col min="5389" max="5389" width="9" style="36"/>
    <col min="5390" max="5399" width="6.625" style="36" customWidth="1"/>
    <col min="5400" max="5633" width="9" style="36"/>
    <col min="5634" max="5643" width="6.625" style="36" customWidth="1"/>
    <col min="5644" max="5644" width="1" style="36" customWidth="1"/>
    <col min="5645" max="5645" width="9" style="36"/>
    <col min="5646" max="5655" width="6.625" style="36" customWidth="1"/>
    <col min="5656" max="5889" width="9" style="36"/>
    <col min="5890" max="5899" width="6.625" style="36" customWidth="1"/>
    <col min="5900" max="5900" width="1" style="36" customWidth="1"/>
    <col min="5901" max="5901" width="9" style="36"/>
    <col min="5902" max="5911" width="6.625" style="36" customWidth="1"/>
    <col min="5912" max="6145" width="9" style="36"/>
    <col min="6146" max="6155" width="6.625" style="36" customWidth="1"/>
    <col min="6156" max="6156" width="1" style="36" customWidth="1"/>
    <col min="6157" max="6157" width="9" style="36"/>
    <col min="6158" max="6167" width="6.625" style="36" customWidth="1"/>
    <col min="6168" max="6401" width="9" style="36"/>
    <col min="6402" max="6411" width="6.625" style="36" customWidth="1"/>
    <col min="6412" max="6412" width="1" style="36" customWidth="1"/>
    <col min="6413" max="6413" width="9" style="36"/>
    <col min="6414" max="6423" width="6.625" style="36" customWidth="1"/>
    <col min="6424" max="6657" width="9" style="36"/>
    <col min="6658" max="6667" width="6.625" style="36" customWidth="1"/>
    <col min="6668" max="6668" width="1" style="36" customWidth="1"/>
    <col min="6669" max="6669" width="9" style="36"/>
    <col min="6670" max="6679" width="6.625" style="36" customWidth="1"/>
    <col min="6680" max="6913" width="9" style="36"/>
    <col min="6914" max="6923" width="6.625" style="36" customWidth="1"/>
    <col min="6924" max="6924" width="1" style="36" customWidth="1"/>
    <col min="6925" max="6925" width="9" style="36"/>
    <col min="6926" max="6935" width="6.625" style="36" customWidth="1"/>
    <col min="6936" max="7169" width="9" style="36"/>
    <col min="7170" max="7179" width="6.625" style="36" customWidth="1"/>
    <col min="7180" max="7180" width="1" style="36" customWidth="1"/>
    <col min="7181" max="7181" width="9" style="36"/>
    <col min="7182" max="7191" width="6.625" style="36" customWidth="1"/>
    <col min="7192" max="7425" width="9" style="36"/>
    <col min="7426" max="7435" width="6.625" style="36" customWidth="1"/>
    <col min="7436" max="7436" width="1" style="36" customWidth="1"/>
    <col min="7437" max="7437" width="9" style="36"/>
    <col min="7438" max="7447" width="6.625" style="36" customWidth="1"/>
    <col min="7448" max="7681" width="9" style="36"/>
    <col min="7682" max="7691" width="6.625" style="36" customWidth="1"/>
    <col min="7692" max="7692" width="1" style="36" customWidth="1"/>
    <col min="7693" max="7693" width="9" style="36"/>
    <col min="7694" max="7703" width="6.625" style="36" customWidth="1"/>
    <col min="7704" max="7937" width="9" style="36"/>
    <col min="7938" max="7947" width="6.625" style="36" customWidth="1"/>
    <col min="7948" max="7948" width="1" style="36" customWidth="1"/>
    <col min="7949" max="7949" width="9" style="36"/>
    <col min="7950" max="7959" width="6.625" style="36" customWidth="1"/>
    <col min="7960" max="8193" width="9" style="36"/>
    <col min="8194" max="8203" width="6.625" style="36" customWidth="1"/>
    <col min="8204" max="8204" width="1" style="36" customWidth="1"/>
    <col min="8205" max="8205" width="9" style="36"/>
    <col min="8206" max="8215" width="6.625" style="36" customWidth="1"/>
    <col min="8216" max="8449" width="9" style="36"/>
    <col min="8450" max="8459" width="6.625" style="36" customWidth="1"/>
    <col min="8460" max="8460" width="1" style="36" customWidth="1"/>
    <col min="8461" max="8461" width="9" style="36"/>
    <col min="8462" max="8471" width="6.625" style="36" customWidth="1"/>
    <col min="8472" max="8705" width="9" style="36"/>
    <col min="8706" max="8715" width="6.625" style="36" customWidth="1"/>
    <col min="8716" max="8716" width="1" style="36" customWidth="1"/>
    <col min="8717" max="8717" width="9" style="36"/>
    <col min="8718" max="8727" width="6.625" style="36" customWidth="1"/>
    <col min="8728" max="8961" width="9" style="36"/>
    <col min="8962" max="8971" width="6.625" style="36" customWidth="1"/>
    <col min="8972" max="8972" width="1" style="36" customWidth="1"/>
    <col min="8973" max="8973" width="9" style="36"/>
    <col min="8974" max="8983" width="6.625" style="36" customWidth="1"/>
    <col min="8984" max="9217" width="9" style="36"/>
    <col min="9218" max="9227" width="6.625" style="36" customWidth="1"/>
    <col min="9228" max="9228" width="1" style="36" customWidth="1"/>
    <col min="9229" max="9229" width="9" style="36"/>
    <col min="9230" max="9239" width="6.625" style="36" customWidth="1"/>
    <col min="9240" max="9473" width="9" style="36"/>
    <col min="9474" max="9483" width="6.625" style="36" customWidth="1"/>
    <col min="9484" max="9484" width="1" style="36" customWidth="1"/>
    <col min="9485" max="9485" width="9" style="36"/>
    <col min="9486" max="9495" width="6.625" style="36" customWidth="1"/>
    <col min="9496" max="9729" width="9" style="36"/>
    <col min="9730" max="9739" width="6.625" style="36" customWidth="1"/>
    <col min="9740" max="9740" width="1" style="36" customWidth="1"/>
    <col min="9741" max="9741" width="9" style="36"/>
    <col min="9742" max="9751" width="6.625" style="36" customWidth="1"/>
    <col min="9752" max="9985" width="9" style="36"/>
    <col min="9986" max="9995" width="6.625" style="36" customWidth="1"/>
    <col min="9996" max="9996" width="1" style="36" customWidth="1"/>
    <col min="9997" max="9997" width="9" style="36"/>
    <col min="9998" max="10007" width="6.625" style="36" customWidth="1"/>
    <col min="10008" max="10241" width="9" style="36"/>
    <col min="10242" max="10251" width="6.625" style="36" customWidth="1"/>
    <col min="10252" max="10252" width="1" style="36" customWidth="1"/>
    <col min="10253" max="10253" width="9" style="36"/>
    <col min="10254" max="10263" width="6.625" style="36" customWidth="1"/>
    <col min="10264" max="10497" width="9" style="36"/>
    <col min="10498" max="10507" width="6.625" style="36" customWidth="1"/>
    <col min="10508" max="10508" width="1" style="36" customWidth="1"/>
    <col min="10509" max="10509" width="9" style="36"/>
    <col min="10510" max="10519" width="6.625" style="36" customWidth="1"/>
    <col min="10520" max="10753" width="9" style="36"/>
    <col min="10754" max="10763" width="6.625" style="36" customWidth="1"/>
    <col min="10764" max="10764" width="1" style="36" customWidth="1"/>
    <col min="10765" max="10765" width="9" style="36"/>
    <col min="10766" max="10775" width="6.625" style="36" customWidth="1"/>
    <col min="10776" max="11009" width="9" style="36"/>
    <col min="11010" max="11019" width="6.625" style="36" customWidth="1"/>
    <col min="11020" max="11020" width="1" style="36" customWidth="1"/>
    <col min="11021" max="11021" width="9" style="36"/>
    <col min="11022" max="11031" width="6.625" style="36" customWidth="1"/>
    <col min="11032" max="11265" width="9" style="36"/>
    <col min="11266" max="11275" width="6.625" style="36" customWidth="1"/>
    <col min="11276" max="11276" width="1" style="36" customWidth="1"/>
    <col min="11277" max="11277" width="9" style="36"/>
    <col min="11278" max="11287" width="6.625" style="36" customWidth="1"/>
    <col min="11288" max="11521" width="9" style="36"/>
    <col min="11522" max="11531" width="6.625" style="36" customWidth="1"/>
    <col min="11532" max="11532" width="1" style="36" customWidth="1"/>
    <col min="11533" max="11533" width="9" style="36"/>
    <col min="11534" max="11543" width="6.625" style="36" customWidth="1"/>
    <col min="11544" max="11777" width="9" style="36"/>
    <col min="11778" max="11787" width="6.625" style="36" customWidth="1"/>
    <col min="11788" max="11788" width="1" style="36" customWidth="1"/>
    <col min="11789" max="11789" width="9" style="36"/>
    <col min="11790" max="11799" width="6.625" style="36" customWidth="1"/>
    <col min="11800" max="12033" width="9" style="36"/>
    <col min="12034" max="12043" width="6.625" style="36" customWidth="1"/>
    <col min="12044" max="12044" width="1" style="36" customWidth="1"/>
    <col min="12045" max="12045" width="9" style="36"/>
    <col min="12046" max="12055" width="6.625" style="36" customWidth="1"/>
    <col min="12056" max="12289" width="9" style="36"/>
    <col min="12290" max="12299" width="6.625" style="36" customWidth="1"/>
    <col min="12300" max="12300" width="1" style="36" customWidth="1"/>
    <col min="12301" max="12301" width="9" style="36"/>
    <col min="12302" max="12311" width="6.625" style="36" customWidth="1"/>
    <col min="12312" max="12545" width="9" style="36"/>
    <col min="12546" max="12555" width="6.625" style="36" customWidth="1"/>
    <col min="12556" max="12556" width="1" style="36" customWidth="1"/>
    <col min="12557" max="12557" width="9" style="36"/>
    <col min="12558" max="12567" width="6.625" style="36" customWidth="1"/>
    <col min="12568" max="12801" width="9" style="36"/>
    <col min="12802" max="12811" width="6.625" style="36" customWidth="1"/>
    <col min="12812" max="12812" width="1" style="36" customWidth="1"/>
    <col min="12813" max="12813" width="9" style="36"/>
    <col min="12814" max="12823" width="6.625" style="36" customWidth="1"/>
    <col min="12824" max="13057" width="9" style="36"/>
    <col min="13058" max="13067" width="6.625" style="36" customWidth="1"/>
    <col min="13068" max="13068" width="1" style="36" customWidth="1"/>
    <col min="13069" max="13069" width="9" style="36"/>
    <col min="13070" max="13079" width="6.625" style="36" customWidth="1"/>
    <col min="13080" max="13313" width="9" style="36"/>
    <col min="13314" max="13323" width="6.625" style="36" customWidth="1"/>
    <col min="13324" max="13324" width="1" style="36" customWidth="1"/>
    <col min="13325" max="13325" width="9" style="36"/>
    <col min="13326" max="13335" width="6.625" style="36" customWidth="1"/>
    <col min="13336" max="13569" width="9" style="36"/>
    <col min="13570" max="13579" width="6.625" style="36" customWidth="1"/>
    <col min="13580" max="13580" width="1" style="36" customWidth="1"/>
    <col min="13581" max="13581" width="9" style="36"/>
    <col min="13582" max="13591" width="6.625" style="36" customWidth="1"/>
    <col min="13592" max="13825" width="9" style="36"/>
    <col min="13826" max="13835" width="6.625" style="36" customWidth="1"/>
    <col min="13836" max="13836" width="1" style="36" customWidth="1"/>
    <col min="13837" max="13837" width="9" style="36"/>
    <col min="13838" max="13847" width="6.625" style="36" customWidth="1"/>
    <col min="13848" max="14081" width="9" style="36"/>
    <col min="14082" max="14091" width="6.625" style="36" customWidth="1"/>
    <col min="14092" max="14092" width="1" style="36" customWidth="1"/>
    <col min="14093" max="14093" width="9" style="36"/>
    <col min="14094" max="14103" width="6.625" style="36" customWidth="1"/>
    <col min="14104" max="14337" width="9" style="36"/>
    <col min="14338" max="14347" width="6.625" style="36" customWidth="1"/>
    <col min="14348" max="14348" width="1" style="36" customWidth="1"/>
    <col min="14349" max="14349" width="9" style="36"/>
    <col min="14350" max="14359" width="6.625" style="36" customWidth="1"/>
    <col min="14360" max="14593" width="9" style="36"/>
    <col min="14594" max="14603" width="6.625" style="36" customWidth="1"/>
    <col min="14604" max="14604" width="1" style="36" customWidth="1"/>
    <col min="14605" max="14605" width="9" style="36"/>
    <col min="14606" max="14615" width="6.625" style="36" customWidth="1"/>
    <col min="14616" max="14849" width="9" style="36"/>
    <col min="14850" max="14859" width="6.625" style="36" customWidth="1"/>
    <col min="14860" max="14860" width="1" style="36" customWidth="1"/>
    <col min="14861" max="14861" width="9" style="36"/>
    <col min="14862" max="14871" width="6.625" style="36" customWidth="1"/>
    <col min="14872" max="15105" width="9" style="36"/>
    <col min="15106" max="15115" width="6.625" style="36" customWidth="1"/>
    <col min="15116" max="15116" width="1" style="36" customWidth="1"/>
    <col min="15117" max="15117" width="9" style="36"/>
    <col min="15118" max="15127" width="6.625" style="36" customWidth="1"/>
    <col min="15128" max="15361" width="9" style="36"/>
    <col min="15362" max="15371" width="6.625" style="36" customWidth="1"/>
    <col min="15372" max="15372" width="1" style="36" customWidth="1"/>
    <col min="15373" max="15373" width="9" style="36"/>
    <col min="15374" max="15383" width="6.625" style="36" customWidth="1"/>
    <col min="15384" max="15617" width="9" style="36"/>
    <col min="15618" max="15627" width="6.625" style="36" customWidth="1"/>
    <col min="15628" max="15628" width="1" style="36" customWidth="1"/>
    <col min="15629" max="15629" width="9" style="36"/>
    <col min="15630" max="15639" width="6.625" style="36" customWidth="1"/>
    <col min="15640" max="15873" width="9" style="36"/>
    <col min="15874" max="15883" width="6.625" style="36" customWidth="1"/>
    <col min="15884" max="15884" width="1" style="36" customWidth="1"/>
    <col min="15885" max="15885" width="9" style="36"/>
    <col min="15886" max="15895" width="6.625" style="36" customWidth="1"/>
    <col min="15896" max="16129" width="9" style="36"/>
    <col min="16130" max="16139" width="6.625" style="36" customWidth="1"/>
    <col min="16140" max="16140" width="1" style="36" customWidth="1"/>
    <col min="16141" max="16141" width="9" style="36"/>
    <col min="16142" max="16151" width="6.625" style="36" customWidth="1"/>
    <col min="16152" max="16384" width="9" style="36"/>
  </cols>
  <sheetData>
    <row r="1" spans="1:23" ht="12.75" customHeight="1" x14ac:dyDescent="0.4">
      <c r="A1" s="36" t="s">
        <v>97</v>
      </c>
      <c r="D1" s="36" t="s">
        <v>22</v>
      </c>
      <c r="J1" s="36" t="s">
        <v>23</v>
      </c>
      <c r="M1" s="36" t="s">
        <v>97</v>
      </c>
      <c r="P1" s="36" t="s">
        <v>24</v>
      </c>
      <c r="V1" s="36" t="str">
        <f>J1</f>
        <v>令和5年</v>
      </c>
    </row>
    <row r="2" spans="1:23" s="38" customFormat="1" ht="12.75" customHeight="1" x14ac:dyDescent="0.4">
      <c r="A2" s="37"/>
      <c r="B2" s="37" t="s">
        <v>25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9</v>
      </c>
      <c r="K2" s="37" t="s">
        <v>10</v>
      </c>
      <c r="M2" s="37"/>
      <c r="N2" s="37" t="s">
        <v>25</v>
      </c>
      <c r="O2" s="37" t="s">
        <v>26</v>
      </c>
      <c r="P2" s="37" t="s">
        <v>27</v>
      </c>
      <c r="Q2" s="37" t="s">
        <v>28</v>
      </c>
      <c r="R2" s="37" t="s">
        <v>29</v>
      </c>
      <c r="S2" s="37" t="s">
        <v>30</v>
      </c>
      <c r="T2" s="37" t="s">
        <v>31</v>
      </c>
      <c r="U2" s="37" t="s">
        <v>32</v>
      </c>
      <c r="V2" s="37" t="s">
        <v>9</v>
      </c>
      <c r="W2" s="37" t="s">
        <v>33</v>
      </c>
    </row>
    <row r="3" spans="1:23" ht="12.75" customHeight="1" x14ac:dyDescent="0.4">
      <c r="A3" s="37" t="s">
        <v>34</v>
      </c>
      <c r="B3" s="39">
        <v>3</v>
      </c>
      <c r="C3" s="39">
        <v>1</v>
      </c>
      <c r="D3" s="39">
        <v>0</v>
      </c>
      <c r="E3" s="39">
        <v>4</v>
      </c>
      <c r="F3" s="39">
        <v>0</v>
      </c>
      <c r="G3" s="39">
        <v>3</v>
      </c>
      <c r="H3" s="39">
        <v>2</v>
      </c>
      <c r="I3" s="39">
        <v>0</v>
      </c>
      <c r="J3" s="39">
        <v>0</v>
      </c>
      <c r="K3" s="39">
        <f>SUM(B3:J3)</f>
        <v>13</v>
      </c>
      <c r="M3" s="37" t="s">
        <v>34</v>
      </c>
      <c r="N3" s="40">
        <f>IF(定点数!B$43=0,0,B3/定点数!B$43)</f>
        <v>0.33333333333333331</v>
      </c>
      <c r="O3" s="40">
        <f>IF(定点数!C$43=0,0,C3/定点数!C$43)</f>
        <v>0.2</v>
      </c>
      <c r="P3" s="40">
        <f>IF(定点数!D$43=0,0,D3/定点数!D$43)</f>
        <v>0</v>
      </c>
      <c r="Q3" s="40">
        <f>IF(定点数!E$43=0,0,E3/定点数!E$43)</f>
        <v>0.5</v>
      </c>
      <c r="R3" s="40">
        <f>IF(定点数!F$43=0,0,F3/定点数!F$43)</f>
        <v>0</v>
      </c>
      <c r="S3" s="40">
        <f>IF(定点数!G$43=0,0,G3/定点数!G$43)</f>
        <v>0.6</v>
      </c>
      <c r="T3" s="40">
        <f>IF(定点数!H$43=0,0,H3/定点数!H$43)</f>
        <v>0.25</v>
      </c>
      <c r="U3" s="40">
        <f>IF(定点数!I$43=0,0,I3/定点数!I$43)</f>
        <v>0</v>
      </c>
      <c r="V3" s="40">
        <f>IF(定点数!J$43=0,0,J3/定点数!J$43)</f>
        <v>0</v>
      </c>
      <c r="W3" s="40">
        <f>IF(定点数!K$43=0,0,K3/定点数!K$43)</f>
        <v>0.28888888888888886</v>
      </c>
    </row>
    <row r="4" spans="1:23" ht="12.75" customHeight="1" x14ac:dyDescent="0.4">
      <c r="A4" s="37" t="s">
        <v>35</v>
      </c>
      <c r="B4" s="39">
        <v>3</v>
      </c>
      <c r="C4" s="39">
        <v>0</v>
      </c>
      <c r="D4" s="39">
        <v>1</v>
      </c>
      <c r="E4" s="39">
        <v>6</v>
      </c>
      <c r="F4" s="39">
        <v>0</v>
      </c>
      <c r="G4" s="39">
        <v>2</v>
      </c>
      <c r="H4" s="39">
        <v>2</v>
      </c>
      <c r="I4" s="39">
        <v>0</v>
      </c>
      <c r="J4" s="39">
        <v>0</v>
      </c>
      <c r="K4" s="39">
        <f t="shared" ref="K4:K55" si="0">SUM(B4:J4)</f>
        <v>14</v>
      </c>
      <c r="M4" s="37" t="s">
        <v>35</v>
      </c>
      <c r="N4" s="40">
        <f>IF(定点数!B$43=0,0,B4/定点数!B$43)</f>
        <v>0.33333333333333331</v>
      </c>
      <c r="O4" s="40">
        <f>IF(定点数!C$43=0,0,C4/定点数!C$43)</f>
        <v>0</v>
      </c>
      <c r="P4" s="40">
        <f>IF(定点数!D$43=0,0,D4/定点数!D$43)</f>
        <v>0.33333333333333331</v>
      </c>
      <c r="Q4" s="40">
        <f>IF(定点数!E$43=0,0,E4/定点数!E$43)</f>
        <v>0.75</v>
      </c>
      <c r="R4" s="40">
        <f>IF(定点数!F$43=0,0,F4/定点数!F$43)</f>
        <v>0</v>
      </c>
      <c r="S4" s="40">
        <f>IF(定点数!G$43=0,0,G4/定点数!G$43)</f>
        <v>0.4</v>
      </c>
      <c r="T4" s="40">
        <f>IF(定点数!H$43=0,0,H4/定点数!H$43)</f>
        <v>0.25</v>
      </c>
      <c r="U4" s="40">
        <f>IF(定点数!I$43=0,0,I4/定点数!I$43)</f>
        <v>0</v>
      </c>
      <c r="V4" s="40">
        <f>IF(定点数!J$43=0,0,J4/定点数!J$43)</f>
        <v>0</v>
      </c>
      <c r="W4" s="40">
        <f>IF(定点数!K$43=0,0,K4/定点数!K$43)</f>
        <v>0.31111111111111112</v>
      </c>
    </row>
    <row r="5" spans="1:23" ht="12.75" customHeight="1" x14ac:dyDescent="0.4">
      <c r="A5" s="37" t="s">
        <v>36</v>
      </c>
      <c r="B5" s="39">
        <v>3</v>
      </c>
      <c r="C5" s="39">
        <v>0</v>
      </c>
      <c r="D5" s="39">
        <v>0</v>
      </c>
      <c r="E5" s="39">
        <v>4</v>
      </c>
      <c r="F5" s="39">
        <v>3</v>
      </c>
      <c r="G5" s="39">
        <v>2</v>
      </c>
      <c r="H5" s="39">
        <v>3</v>
      </c>
      <c r="I5" s="39">
        <v>1</v>
      </c>
      <c r="J5" s="39">
        <v>0</v>
      </c>
      <c r="K5" s="39">
        <f t="shared" si="0"/>
        <v>16</v>
      </c>
      <c r="M5" s="37" t="s">
        <v>36</v>
      </c>
      <c r="N5" s="40">
        <f>IF(定点数!B$43=0,0,B5/定点数!B$43)</f>
        <v>0.33333333333333331</v>
      </c>
      <c r="O5" s="40">
        <f>IF(定点数!C$43=0,0,C5/定点数!C$43)</f>
        <v>0</v>
      </c>
      <c r="P5" s="40">
        <f>IF(定点数!D$43=0,0,D5/定点数!D$43)</f>
        <v>0</v>
      </c>
      <c r="Q5" s="40">
        <f>IF(定点数!E$43=0,0,E5/定点数!E$43)</f>
        <v>0.5</v>
      </c>
      <c r="R5" s="40">
        <f>IF(定点数!F$43=0,0,F5/定点数!F$43)</f>
        <v>1</v>
      </c>
      <c r="S5" s="40">
        <f>IF(定点数!G$43=0,0,G5/定点数!G$43)</f>
        <v>0.4</v>
      </c>
      <c r="T5" s="40">
        <f>IF(定点数!H$43=0,0,H5/定点数!H$43)</f>
        <v>0.375</v>
      </c>
      <c r="U5" s="40">
        <f>IF(定点数!I$43=0,0,I5/定点数!I$43)</f>
        <v>0.5</v>
      </c>
      <c r="V5" s="40">
        <f>IF(定点数!J$43=0,0,J5/定点数!J$43)</f>
        <v>0</v>
      </c>
      <c r="W5" s="40">
        <f>IF(定点数!K$43=0,0,K5/定点数!K$43)</f>
        <v>0.35555555555555557</v>
      </c>
    </row>
    <row r="6" spans="1:23" ht="12.75" customHeight="1" x14ac:dyDescent="0.4">
      <c r="A6" s="37" t="s">
        <v>37</v>
      </c>
      <c r="B6" s="39">
        <v>3</v>
      </c>
      <c r="C6" s="39">
        <v>0</v>
      </c>
      <c r="D6" s="39">
        <v>0</v>
      </c>
      <c r="E6" s="39">
        <v>4</v>
      </c>
      <c r="F6" s="39">
        <v>2</v>
      </c>
      <c r="G6" s="39">
        <v>0</v>
      </c>
      <c r="H6" s="39">
        <v>3</v>
      </c>
      <c r="I6" s="39">
        <v>0</v>
      </c>
      <c r="J6" s="39">
        <v>0</v>
      </c>
      <c r="K6" s="39">
        <f t="shared" si="0"/>
        <v>12</v>
      </c>
      <c r="M6" s="37" t="s">
        <v>37</v>
      </c>
      <c r="N6" s="40">
        <f>IF(定点数!B$43=0,0,B6/定点数!B$43)</f>
        <v>0.33333333333333331</v>
      </c>
      <c r="O6" s="40">
        <f>IF(定点数!C$43=0,0,C6/定点数!C$43)</f>
        <v>0</v>
      </c>
      <c r="P6" s="40">
        <f>IF(定点数!D$43=0,0,D6/定点数!D$43)</f>
        <v>0</v>
      </c>
      <c r="Q6" s="40">
        <f>IF(定点数!E$43=0,0,E6/定点数!E$43)</f>
        <v>0.5</v>
      </c>
      <c r="R6" s="40">
        <f>IF(定点数!F$43=0,0,F6/定点数!F$43)</f>
        <v>0.66666666666666663</v>
      </c>
      <c r="S6" s="40">
        <f>IF(定点数!G$43=0,0,G6/定点数!G$43)</f>
        <v>0</v>
      </c>
      <c r="T6" s="40">
        <f>IF(定点数!H$43=0,0,H6/定点数!H$43)</f>
        <v>0.375</v>
      </c>
      <c r="U6" s="40">
        <f>IF(定点数!I$43=0,0,I6/定点数!I$43)</f>
        <v>0</v>
      </c>
      <c r="V6" s="40">
        <f>IF(定点数!J$43=0,0,J6/定点数!J$43)</f>
        <v>0</v>
      </c>
      <c r="W6" s="40">
        <f>IF(定点数!K$43=0,0,K6/定点数!K$43)</f>
        <v>0.26666666666666666</v>
      </c>
    </row>
    <row r="7" spans="1:23" ht="12.75" customHeight="1" x14ac:dyDescent="0.4">
      <c r="A7" s="37" t="s">
        <v>38</v>
      </c>
      <c r="B7" s="39">
        <v>2</v>
      </c>
      <c r="C7" s="39">
        <v>0</v>
      </c>
      <c r="D7" s="39">
        <v>0</v>
      </c>
      <c r="E7" s="39">
        <v>5</v>
      </c>
      <c r="F7" s="39">
        <v>3</v>
      </c>
      <c r="G7" s="39">
        <v>0</v>
      </c>
      <c r="H7" s="39">
        <v>2</v>
      </c>
      <c r="I7" s="39">
        <v>0</v>
      </c>
      <c r="J7" s="39">
        <v>0</v>
      </c>
      <c r="K7" s="39">
        <f t="shared" si="0"/>
        <v>12</v>
      </c>
      <c r="M7" s="37" t="s">
        <v>38</v>
      </c>
      <c r="N7" s="40">
        <f>IF(定点数!B$43=0,0,B7/定点数!B$43)</f>
        <v>0.22222222222222221</v>
      </c>
      <c r="O7" s="40">
        <f>IF(定点数!C$43=0,0,C7/定点数!C$43)</f>
        <v>0</v>
      </c>
      <c r="P7" s="40">
        <f>IF(定点数!D$43=0,0,D7/定点数!D$43)</f>
        <v>0</v>
      </c>
      <c r="Q7" s="40">
        <f>IF(定点数!E$43=0,0,E7/定点数!E$43)</f>
        <v>0.625</v>
      </c>
      <c r="R7" s="40">
        <f>IF(定点数!F$43=0,0,F7/定点数!F$43)</f>
        <v>1</v>
      </c>
      <c r="S7" s="40">
        <f>IF(定点数!G$43=0,0,G7/定点数!G$43)</f>
        <v>0</v>
      </c>
      <c r="T7" s="40">
        <f>IF(定点数!H$43=0,0,H7/定点数!H$43)</f>
        <v>0.25</v>
      </c>
      <c r="U7" s="40">
        <f>IF(定点数!I$43=0,0,I7/定点数!I$43)</f>
        <v>0</v>
      </c>
      <c r="V7" s="40">
        <f>IF(定点数!J$43=0,0,J7/定点数!J$43)</f>
        <v>0</v>
      </c>
      <c r="W7" s="40">
        <f>IF(定点数!K$43=0,0,K7/定点数!K$43)</f>
        <v>0.26666666666666666</v>
      </c>
    </row>
    <row r="8" spans="1:23" ht="12.75" customHeight="1" x14ac:dyDescent="0.4">
      <c r="A8" s="37" t="s">
        <v>39</v>
      </c>
      <c r="B8" s="39">
        <v>2</v>
      </c>
      <c r="C8" s="39">
        <v>0</v>
      </c>
      <c r="D8" s="39">
        <v>0</v>
      </c>
      <c r="E8" s="39">
        <v>4</v>
      </c>
      <c r="F8" s="39">
        <v>0</v>
      </c>
      <c r="G8" s="39">
        <v>2</v>
      </c>
      <c r="H8" s="39">
        <v>2</v>
      </c>
      <c r="I8" s="39">
        <v>0</v>
      </c>
      <c r="J8" s="39">
        <v>0</v>
      </c>
      <c r="K8" s="39">
        <f t="shared" si="0"/>
        <v>10</v>
      </c>
      <c r="M8" s="37" t="s">
        <v>39</v>
      </c>
      <c r="N8" s="40">
        <f>IF(定点数!B$43=0,0,B8/定点数!B$43)</f>
        <v>0.22222222222222221</v>
      </c>
      <c r="O8" s="40">
        <f>IF(定点数!C$43=0,0,C8/定点数!C$43)</f>
        <v>0</v>
      </c>
      <c r="P8" s="40">
        <f>IF(定点数!D$43=0,0,D8/定点数!D$43)</f>
        <v>0</v>
      </c>
      <c r="Q8" s="40">
        <f>IF(定点数!E$43=0,0,E8/定点数!E$43)</f>
        <v>0.5</v>
      </c>
      <c r="R8" s="40">
        <f>IF(定点数!F$43=0,0,F8/定点数!F$43)</f>
        <v>0</v>
      </c>
      <c r="S8" s="40">
        <f>IF(定点数!G$43=0,0,G8/定点数!G$43)</f>
        <v>0.4</v>
      </c>
      <c r="T8" s="40">
        <f>IF(定点数!H$43=0,0,H8/定点数!H$43)</f>
        <v>0.25</v>
      </c>
      <c r="U8" s="40">
        <f>IF(定点数!I$43=0,0,I8/定点数!I$43)</f>
        <v>0</v>
      </c>
      <c r="V8" s="40">
        <f>IF(定点数!J$43=0,0,J8/定点数!J$43)</f>
        <v>0</v>
      </c>
      <c r="W8" s="40">
        <f>IF(定点数!K$43=0,0,K8/定点数!K$43)</f>
        <v>0.22222222222222221</v>
      </c>
    </row>
    <row r="9" spans="1:23" ht="12.75" customHeight="1" x14ac:dyDescent="0.4">
      <c r="A9" s="37" t="s">
        <v>40</v>
      </c>
      <c r="B9" s="39">
        <v>3</v>
      </c>
      <c r="C9" s="39">
        <v>0</v>
      </c>
      <c r="D9" s="39">
        <v>1</v>
      </c>
      <c r="E9" s="39">
        <v>7</v>
      </c>
      <c r="F9" s="39">
        <v>2</v>
      </c>
      <c r="G9" s="39">
        <v>1</v>
      </c>
      <c r="H9" s="39">
        <v>2</v>
      </c>
      <c r="I9" s="39">
        <v>0</v>
      </c>
      <c r="J9" s="39">
        <v>0</v>
      </c>
      <c r="K9" s="39">
        <f t="shared" si="0"/>
        <v>16</v>
      </c>
      <c r="M9" s="37" t="s">
        <v>40</v>
      </c>
      <c r="N9" s="40">
        <f>IF(定点数!B$43=0,0,B9/定点数!B$43)</f>
        <v>0.33333333333333331</v>
      </c>
      <c r="O9" s="40">
        <f>IF(定点数!C$43=0,0,C9/定点数!C$43)</f>
        <v>0</v>
      </c>
      <c r="P9" s="40">
        <f>IF(定点数!D$43=0,0,D9/定点数!D$43)</f>
        <v>0.33333333333333331</v>
      </c>
      <c r="Q9" s="40">
        <f>IF(定点数!E$43=0,0,E9/定点数!E$43)</f>
        <v>0.875</v>
      </c>
      <c r="R9" s="40">
        <f>IF(定点数!F$43=0,0,F9/定点数!F$43)</f>
        <v>0.66666666666666663</v>
      </c>
      <c r="S9" s="40">
        <f>IF(定点数!G$43=0,0,G9/定点数!G$43)</f>
        <v>0.2</v>
      </c>
      <c r="T9" s="40">
        <f>IF(定点数!H$43=0,0,H9/定点数!H$43)</f>
        <v>0.25</v>
      </c>
      <c r="U9" s="40">
        <f>IF(定点数!I$43=0,0,I9/定点数!I$43)</f>
        <v>0</v>
      </c>
      <c r="V9" s="40">
        <f>IF(定点数!J$43=0,0,J9/定点数!J$43)</f>
        <v>0</v>
      </c>
      <c r="W9" s="40">
        <f>IF(定点数!K$43=0,0,K9/定点数!K$43)</f>
        <v>0.35555555555555557</v>
      </c>
    </row>
    <row r="10" spans="1:23" ht="12.75" customHeight="1" x14ac:dyDescent="0.4">
      <c r="A10" s="37" t="s">
        <v>41</v>
      </c>
      <c r="B10" s="39">
        <v>5</v>
      </c>
      <c r="C10" s="39">
        <v>0</v>
      </c>
      <c r="D10" s="39">
        <v>0</v>
      </c>
      <c r="E10" s="39">
        <v>3</v>
      </c>
      <c r="F10" s="39">
        <v>0</v>
      </c>
      <c r="G10" s="39">
        <v>0</v>
      </c>
      <c r="H10" s="39">
        <v>3</v>
      </c>
      <c r="I10" s="39">
        <v>0</v>
      </c>
      <c r="J10" s="39">
        <v>0</v>
      </c>
      <c r="K10" s="39">
        <f t="shared" si="0"/>
        <v>11</v>
      </c>
      <c r="M10" s="37" t="s">
        <v>41</v>
      </c>
      <c r="N10" s="40">
        <f>IF(定点数!B$43=0,0,B10/定点数!B$43)</f>
        <v>0.55555555555555558</v>
      </c>
      <c r="O10" s="40">
        <f>IF(定点数!C$43=0,0,C10/定点数!C$43)</f>
        <v>0</v>
      </c>
      <c r="P10" s="40">
        <f>IF(定点数!D$43=0,0,D10/定点数!D$43)</f>
        <v>0</v>
      </c>
      <c r="Q10" s="40">
        <f>IF(定点数!E$43=0,0,E10/定点数!E$43)</f>
        <v>0.375</v>
      </c>
      <c r="R10" s="40">
        <f>IF(定点数!F$43=0,0,F10/定点数!F$43)</f>
        <v>0</v>
      </c>
      <c r="S10" s="40">
        <f>IF(定点数!G$43=0,0,G10/定点数!G$43)</f>
        <v>0</v>
      </c>
      <c r="T10" s="40">
        <f>IF(定点数!H$43=0,0,H10/定点数!H$43)</f>
        <v>0.375</v>
      </c>
      <c r="U10" s="40">
        <f>IF(定点数!I$43=0,0,I10/定点数!I$43)</f>
        <v>0</v>
      </c>
      <c r="V10" s="40">
        <f>IF(定点数!J$43=0,0,J10/定点数!J$43)</f>
        <v>0</v>
      </c>
      <c r="W10" s="40">
        <f>IF(定点数!K$43=0,0,K10/定点数!K$43)</f>
        <v>0.24444444444444444</v>
      </c>
    </row>
    <row r="11" spans="1:23" ht="12.75" customHeight="1" x14ac:dyDescent="0.4">
      <c r="A11" s="37" t="s">
        <v>42</v>
      </c>
      <c r="B11" s="39">
        <v>2</v>
      </c>
      <c r="C11" s="39">
        <v>0</v>
      </c>
      <c r="D11" s="39">
        <v>0</v>
      </c>
      <c r="E11" s="39">
        <v>4</v>
      </c>
      <c r="F11" s="39">
        <v>0</v>
      </c>
      <c r="G11" s="39">
        <v>1</v>
      </c>
      <c r="H11" s="39">
        <v>7</v>
      </c>
      <c r="I11" s="39">
        <v>0</v>
      </c>
      <c r="J11" s="39">
        <v>1</v>
      </c>
      <c r="K11" s="39">
        <f t="shared" si="0"/>
        <v>15</v>
      </c>
      <c r="M11" s="37" t="s">
        <v>42</v>
      </c>
      <c r="N11" s="40">
        <f>IF(定点数!B$43=0,0,B11/定点数!B$43)</f>
        <v>0.22222222222222221</v>
      </c>
      <c r="O11" s="40">
        <f>IF(定点数!C$43=0,0,C11/定点数!C$43)</f>
        <v>0</v>
      </c>
      <c r="P11" s="40">
        <f>IF(定点数!D$43=0,0,D11/定点数!D$43)</f>
        <v>0</v>
      </c>
      <c r="Q11" s="40">
        <f>IF(定点数!E$43=0,0,E11/定点数!E$43)</f>
        <v>0.5</v>
      </c>
      <c r="R11" s="40">
        <f>IF(定点数!F$43=0,0,F11/定点数!F$43)</f>
        <v>0</v>
      </c>
      <c r="S11" s="40">
        <f>IF(定点数!G$43=0,0,G11/定点数!G$43)</f>
        <v>0.2</v>
      </c>
      <c r="T11" s="40">
        <f>IF(定点数!H$43=0,0,H11/定点数!H$43)</f>
        <v>0.875</v>
      </c>
      <c r="U11" s="40">
        <f>IF(定点数!I$43=0,0,I11/定点数!I$43)</f>
        <v>0</v>
      </c>
      <c r="V11" s="40">
        <f>IF(定点数!J$43=0,0,J11/定点数!J$43)</f>
        <v>0.5</v>
      </c>
      <c r="W11" s="40">
        <f>IF(定点数!K$43=0,0,K11/定点数!K$43)</f>
        <v>0.33333333333333331</v>
      </c>
    </row>
    <row r="12" spans="1:23" ht="12.75" customHeight="1" x14ac:dyDescent="0.4">
      <c r="A12" s="37" t="s">
        <v>43</v>
      </c>
      <c r="B12" s="39">
        <v>6</v>
      </c>
      <c r="C12" s="39">
        <v>0</v>
      </c>
      <c r="D12" s="39">
        <v>0</v>
      </c>
      <c r="E12" s="39">
        <v>4</v>
      </c>
      <c r="F12" s="39">
        <v>0</v>
      </c>
      <c r="G12" s="39">
        <v>1</v>
      </c>
      <c r="H12" s="39">
        <v>6</v>
      </c>
      <c r="I12" s="39">
        <v>0</v>
      </c>
      <c r="J12" s="39">
        <v>0</v>
      </c>
      <c r="K12" s="39">
        <f t="shared" si="0"/>
        <v>17</v>
      </c>
      <c r="M12" s="37" t="s">
        <v>43</v>
      </c>
      <c r="N12" s="40">
        <f>IF(定点数!B$43=0,0,B12/定点数!B$43)</f>
        <v>0.66666666666666663</v>
      </c>
      <c r="O12" s="40">
        <f>IF(定点数!C$43=0,0,C12/定点数!C$43)</f>
        <v>0</v>
      </c>
      <c r="P12" s="40">
        <f>IF(定点数!D$43=0,0,D12/定点数!D$43)</f>
        <v>0</v>
      </c>
      <c r="Q12" s="40">
        <f>IF(定点数!E$43=0,0,E12/定点数!E$43)</f>
        <v>0.5</v>
      </c>
      <c r="R12" s="40">
        <f>IF(定点数!F$43=0,0,F12/定点数!F$43)</f>
        <v>0</v>
      </c>
      <c r="S12" s="40">
        <f>IF(定点数!G$43=0,0,G12/定点数!G$43)</f>
        <v>0.2</v>
      </c>
      <c r="T12" s="40">
        <f>IF(定点数!H$43=0,0,H12/定点数!H$43)</f>
        <v>0.75</v>
      </c>
      <c r="U12" s="40">
        <f>IF(定点数!I$43=0,0,I12/定点数!I$43)</f>
        <v>0</v>
      </c>
      <c r="V12" s="40">
        <f>IF(定点数!J$43=0,0,J12/定点数!J$43)</f>
        <v>0</v>
      </c>
      <c r="W12" s="40">
        <f>IF(定点数!K$43=0,0,K12/定点数!K$43)</f>
        <v>0.37777777777777777</v>
      </c>
    </row>
    <row r="13" spans="1:23" ht="12.75" customHeight="1" x14ac:dyDescent="0.4">
      <c r="A13" s="37" t="s">
        <v>44</v>
      </c>
      <c r="B13" s="39">
        <v>4</v>
      </c>
      <c r="C13" s="39">
        <v>0</v>
      </c>
      <c r="D13" s="39">
        <v>0</v>
      </c>
      <c r="E13" s="39">
        <v>3</v>
      </c>
      <c r="F13" s="39">
        <v>1</v>
      </c>
      <c r="G13" s="39">
        <v>1</v>
      </c>
      <c r="H13" s="39">
        <v>3</v>
      </c>
      <c r="I13" s="39">
        <v>0</v>
      </c>
      <c r="J13" s="39">
        <v>0</v>
      </c>
      <c r="K13" s="39">
        <f t="shared" si="0"/>
        <v>12</v>
      </c>
      <c r="M13" s="37" t="s">
        <v>44</v>
      </c>
      <c r="N13" s="40">
        <f>IF(定点数!B$43=0,0,B13/定点数!B$43)</f>
        <v>0.44444444444444442</v>
      </c>
      <c r="O13" s="40">
        <f>IF(定点数!C$43=0,0,C13/定点数!C$43)</f>
        <v>0</v>
      </c>
      <c r="P13" s="40">
        <f>IF(定点数!D$43=0,0,D13/定点数!D$43)</f>
        <v>0</v>
      </c>
      <c r="Q13" s="40">
        <f>IF(定点数!E$43=0,0,E13/定点数!E$43)</f>
        <v>0.375</v>
      </c>
      <c r="R13" s="40">
        <f>IF(定点数!F$43=0,0,F13/定点数!F$43)</f>
        <v>0.33333333333333331</v>
      </c>
      <c r="S13" s="40">
        <f>IF(定点数!G$43=0,0,G13/定点数!G$43)</f>
        <v>0.2</v>
      </c>
      <c r="T13" s="40">
        <f>IF(定点数!H$43=0,0,H13/定点数!H$43)</f>
        <v>0.375</v>
      </c>
      <c r="U13" s="40">
        <f>IF(定点数!I$43=0,0,I13/定点数!I$43)</f>
        <v>0</v>
      </c>
      <c r="V13" s="40">
        <f>IF(定点数!J$43=0,0,J13/定点数!J$43)</f>
        <v>0</v>
      </c>
      <c r="W13" s="40">
        <f>IF(定点数!K$43=0,0,K13/定点数!K$43)</f>
        <v>0.26666666666666666</v>
      </c>
    </row>
    <row r="14" spans="1:23" ht="12.75" customHeight="1" x14ac:dyDescent="0.4">
      <c r="A14" s="37" t="s">
        <v>45</v>
      </c>
      <c r="B14" s="39">
        <v>2</v>
      </c>
      <c r="C14" s="39">
        <v>0</v>
      </c>
      <c r="D14" s="39">
        <v>1</v>
      </c>
      <c r="E14" s="39">
        <v>3</v>
      </c>
      <c r="F14" s="39">
        <v>0</v>
      </c>
      <c r="G14" s="39">
        <v>1</v>
      </c>
      <c r="H14" s="39">
        <v>5</v>
      </c>
      <c r="I14" s="39">
        <v>0</v>
      </c>
      <c r="J14" s="39">
        <v>0</v>
      </c>
      <c r="K14" s="39">
        <f t="shared" si="0"/>
        <v>12</v>
      </c>
      <c r="M14" s="37" t="s">
        <v>45</v>
      </c>
      <c r="N14" s="40">
        <f>IF(定点数!B$43=0,0,B14/定点数!B$43)</f>
        <v>0.22222222222222221</v>
      </c>
      <c r="O14" s="40">
        <f>IF(定点数!C$43=0,0,C14/定点数!C$43)</f>
        <v>0</v>
      </c>
      <c r="P14" s="40">
        <f>IF(定点数!D$43=0,0,D14/定点数!D$43)</f>
        <v>0.33333333333333331</v>
      </c>
      <c r="Q14" s="40">
        <f>IF(定点数!E$43=0,0,E14/定点数!E$43)</f>
        <v>0.375</v>
      </c>
      <c r="R14" s="40">
        <f>IF(定点数!F$43=0,0,F14/定点数!F$43)</f>
        <v>0</v>
      </c>
      <c r="S14" s="40">
        <f>IF(定点数!G$43=0,0,G14/定点数!G$43)</f>
        <v>0.2</v>
      </c>
      <c r="T14" s="40">
        <f>IF(定点数!H$43=0,0,H14/定点数!H$43)</f>
        <v>0.625</v>
      </c>
      <c r="U14" s="40">
        <f>IF(定点数!I$43=0,0,I14/定点数!I$43)</f>
        <v>0</v>
      </c>
      <c r="V14" s="40">
        <f>IF(定点数!J$43=0,0,J14/定点数!J$43)</f>
        <v>0</v>
      </c>
      <c r="W14" s="40">
        <f>IF(定点数!K$43=0,0,K14/定点数!K$43)</f>
        <v>0.26666666666666666</v>
      </c>
    </row>
    <row r="15" spans="1:23" ht="12.75" customHeight="1" x14ac:dyDescent="0.4">
      <c r="A15" s="37" t="s">
        <v>46</v>
      </c>
      <c r="B15" s="39">
        <v>1</v>
      </c>
      <c r="C15" s="39">
        <v>0</v>
      </c>
      <c r="D15" s="39">
        <v>0</v>
      </c>
      <c r="E15" s="39">
        <v>4</v>
      </c>
      <c r="F15" s="39">
        <v>0</v>
      </c>
      <c r="G15" s="39">
        <v>2</v>
      </c>
      <c r="H15" s="39">
        <v>3</v>
      </c>
      <c r="I15" s="39">
        <v>1</v>
      </c>
      <c r="J15" s="39">
        <v>0</v>
      </c>
      <c r="K15" s="39">
        <f t="shared" si="0"/>
        <v>11</v>
      </c>
      <c r="M15" s="37" t="s">
        <v>46</v>
      </c>
      <c r="N15" s="40">
        <f>IF(定点数!B$43=0,0,B15/定点数!B$43)</f>
        <v>0.1111111111111111</v>
      </c>
      <c r="O15" s="40">
        <f>IF(定点数!C$43=0,0,C15/定点数!C$43)</f>
        <v>0</v>
      </c>
      <c r="P15" s="40">
        <f>IF(定点数!D$43=0,0,D15/定点数!D$43)</f>
        <v>0</v>
      </c>
      <c r="Q15" s="40">
        <f>IF(定点数!E$43=0,0,E15/定点数!E$43)</f>
        <v>0.5</v>
      </c>
      <c r="R15" s="40">
        <f>IF(定点数!F$43=0,0,F15/定点数!F$43)</f>
        <v>0</v>
      </c>
      <c r="S15" s="40">
        <f>IF(定点数!G$43=0,0,G15/定点数!G$43)</f>
        <v>0.4</v>
      </c>
      <c r="T15" s="40">
        <f>IF(定点数!H$43=0,0,H15/定点数!H$43)</f>
        <v>0.375</v>
      </c>
      <c r="U15" s="40">
        <f>IF(定点数!I$43=0,0,I15/定点数!I$43)</f>
        <v>0.5</v>
      </c>
      <c r="V15" s="40">
        <f>IF(定点数!J$43=0,0,J15/定点数!J$43)</f>
        <v>0</v>
      </c>
      <c r="W15" s="40">
        <f>IF(定点数!K$43=0,0,K15/定点数!K$43)</f>
        <v>0.24444444444444444</v>
      </c>
    </row>
    <row r="16" spans="1:23" ht="12.75" customHeight="1" x14ac:dyDescent="0.4">
      <c r="A16" s="37" t="s">
        <v>47</v>
      </c>
      <c r="B16" s="39">
        <v>5</v>
      </c>
      <c r="C16" s="39">
        <v>0</v>
      </c>
      <c r="D16" s="39">
        <v>1</v>
      </c>
      <c r="E16" s="39">
        <v>7</v>
      </c>
      <c r="F16" s="39">
        <v>2</v>
      </c>
      <c r="G16" s="39">
        <v>4</v>
      </c>
      <c r="H16" s="39">
        <v>3</v>
      </c>
      <c r="I16" s="39">
        <v>1</v>
      </c>
      <c r="J16" s="39">
        <v>0</v>
      </c>
      <c r="K16" s="39">
        <f t="shared" si="0"/>
        <v>23</v>
      </c>
      <c r="M16" s="37" t="s">
        <v>47</v>
      </c>
      <c r="N16" s="40">
        <f>IF(定点数!B$33=0,0,B16/定点数!B$33)</f>
        <v>0.55555555555555558</v>
      </c>
      <c r="O16" s="40">
        <f>IF(定点数!C$33=0,0,C16/定点数!C$33)</f>
        <v>0</v>
      </c>
      <c r="P16" s="40">
        <f>IF(定点数!D$33=0,0,D16/定点数!D$33)</f>
        <v>0.33333333333333331</v>
      </c>
      <c r="Q16" s="40">
        <f>IF(定点数!E$33=0,0,E16/定点数!E$33)</f>
        <v>0.875</v>
      </c>
      <c r="R16" s="40">
        <f>IF(定点数!F$33=0,0,F16/定点数!F$33)</f>
        <v>0.66666666666666663</v>
      </c>
      <c r="S16" s="40">
        <f>IF(定点数!G$33=0,0,G16/定点数!G$33)</f>
        <v>0.8</v>
      </c>
      <c r="T16" s="40">
        <f>IF(定点数!H$33=0,0,H16/定点数!H$33)</f>
        <v>0.5</v>
      </c>
      <c r="U16" s="40">
        <f>IF(定点数!I$33=0,0,I16/定点数!I$33)</f>
        <v>0.5</v>
      </c>
      <c r="V16" s="40">
        <f>IF(定点数!J$33=0,0,J16/定点数!J$33)</f>
        <v>0</v>
      </c>
      <c r="W16" s="40">
        <f>IF(定点数!K$33=0,0,K16/定点数!K$33)</f>
        <v>0.53488372093023251</v>
      </c>
    </row>
    <row r="17" spans="1:23" ht="12.75" customHeight="1" x14ac:dyDescent="0.4">
      <c r="A17" s="37" t="s">
        <v>48</v>
      </c>
      <c r="B17" s="39">
        <v>8</v>
      </c>
      <c r="C17" s="39">
        <v>0</v>
      </c>
      <c r="D17" s="39">
        <v>0</v>
      </c>
      <c r="E17" s="39">
        <v>4</v>
      </c>
      <c r="F17" s="39">
        <v>2</v>
      </c>
      <c r="G17" s="39">
        <v>2</v>
      </c>
      <c r="H17" s="39">
        <v>10</v>
      </c>
      <c r="I17" s="39">
        <v>1</v>
      </c>
      <c r="J17" s="39">
        <v>0</v>
      </c>
      <c r="K17" s="39">
        <f t="shared" si="0"/>
        <v>27</v>
      </c>
      <c r="M17" s="37" t="s">
        <v>48</v>
      </c>
      <c r="N17" s="40">
        <f>IF(定点数!B$33=0,0,B17/定点数!B$33)</f>
        <v>0.88888888888888884</v>
      </c>
      <c r="O17" s="40">
        <f>IF(定点数!C$33=0,0,C17/定点数!C$33)</f>
        <v>0</v>
      </c>
      <c r="P17" s="40">
        <f>IF(定点数!D$33=0,0,D17/定点数!D$33)</f>
        <v>0</v>
      </c>
      <c r="Q17" s="40">
        <f>IF(定点数!E$33=0,0,E17/定点数!E$33)</f>
        <v>0.5</v>
      </c>
      <c r="R17" s="40">
        <f>IF(定点数!F$33=0,0,F17/定点数!F$33)</f>
        <v>0.66666666666666663</v>
      </c>
      <c r="S17" s="40">
        <f>IF(定点数!G$33=0,0,G17/定点数!G$33)</f>
        <v>0.4</v>
      </c>
      <c r="T17" s="40">
        <f>IF(定点数!H$33=0,0,H17/定点数!H$33)</f>
        <v>1.6666666666666667</v>
      </c>
      <c r="U17" s="40">
        <f>IF(定点数!I$33=0,0,I17/定点数!I$33)</f>
        <v>0.5</v>
      </c>
      <c r="V17" s="40">
        <f>IF(定点数!J$33=0,0,J17/定点数!J$33)</f>
        <v>0</v>
      </c>
      <c r="W17" s="40">
        <f>IF(定点数!K$33=0,0,K17/定点数!K$33)</f>
        <v>0.62790697674418605</v>
      </c>
    </row>
    <row r="18" spans="1:23" ht="12.75" customHeight="1" x14ac:dyDescent="0.4">
      <c r="A18" s="37" t="s">
        <v>49</v>
      </c>
      <c r="B18" s="39">
        <v>1</v>
      </c>
      <c r="C18" s="39">
        <v>0</v>
      </c>
      <c r="D18" s="39">
        <v>0</v>
      </c>
      <c r="E18" s="39">
        <v>4</v>
      </c>
      <c r="F18" s="39">
        <v>1</v>
      </c>
      <c r="G18" s="39">
        <v>3</v>
      </c>
      <c r="H18" s="39">
        <v>4</v>
      </c>
      <c r="I18" s="39">
        <v>0</v>
      </c>
      <c r="J18" s="39">
        <v>2</v>
      </c>
      <c r="K18" s="39">
        <f t="shared" si="0"/>
        <v>15</v>
      </c>
      <c r="M18" s="37" t="s">
        <v>49</v>
      </c>
      <c r="N18" s="40">
        <f>IF(定点数!B$33=0,0,B18/定点数!B$33)</f>
        <v>0.1111111111111111</v>
      </c>
      <c r="O18" s="40">
        <f>IF(定点数!C$33=0,0,C18/定点数!C$33)</f>
        <v>0</v>
      </c>
      <c r="P18" s="40">
        <f>IF(定点数!D$33=0,0,D18/定点数!D$33)</f>
        <v>0</v>
      </c>
      <c r="Q18" s="40">
        <f>IF(定点数!E$33=0,0,E18/定点数!E$33)</f>
        <v>0.5</v>
      </c>
      <c r="R18" s="40">
        <f>IF(定点数!F$33=0,0,F18/定点数!F$33)</f>
        <v>0.33333333333333331</v>
      </c>
      <c r="S18" s="40">
        <f>IF(定点数!G$33=0,0,G18/定点数!G$33)</f>
        <v>0.6</v>
      </c>
      <c r="T18" s="40">
        <f>IF(定点数!H$33=0,0,H18/定点数!H$33)</f>
        <v>0.66666666666666663</v>
      </c>
      <c r="U18" s="40">
        <f>IF(定点数!I$33=0,0,I18/定点数!I$33)</f>
        <v>0</v>
      </c>
      <c r="V18" s="40">
        <f>IF(定点数!J$33=0,0,J18/定点数!J$33)</f>
        <v>1</v>
      </c>
      <c r="W18" s="40">
        <f>IF(定点数!K$33=0,0,K18/定点数!K$33)</f>
        <v>0.34883720930232559</v>
      </c>
    </row>
    <row r="19" spans="1:23" ht="12.75" customHeight="1" x14ac:dyDescent="0.4">
      <c r="A19" s="37" t="s">
        <v>50</v>
      </c>
      <c r="B19" s="39">
        <v>5</v>
      </c>
      <c r="C19" s="39">
        <v>0</v>
      </c>
      <c r="D19" s="39">
        <v>0</v>
      </c>
      <c r="E19" s="39">
        <v>4</v>
      </c>
      <c r="F19" s="39">
        <v>2</v>
      </c>
      <c r="G19" s="39">
        <v>4</v>
      </c>
      <c r="H19" s="39">
        <v>3</v>
      </c>
      <c r="I19" s="39">
        <v>1</v>
      </c>
      <c r="J19" s="39">
        <v>3</v>
      </c>
      <c r="K19" s="39">
        <f t="shared" si="0"/>
        <v>22</v>
      </c>
      <c r="M19" s="37" t="s">
        <v>50</v>
      </c>
      <c r="N19" s="40">
        <f>IF(定点数!B$33=0,0,B19/定点数!B$33)</f>
        <v>0.55555555555555558</v>
      </c>
      <c r="O19" s="40">
        <f>IF(定点数!C$33=0,0,C19/定点数!C$33)</f>
        <v>0</v>
      </c>
      <c r="P19" s="40">
        <f>IF(定点数!D$33=0,0,D19/定点数!D$33)</f>
        <v>0</v>
      </c>
      <c r="Q19" s="40">
        <f>IF(定点数!E$33=0,0,E19/定点数!E$33)</f>
        <v>0.5</v>
      </c>
      <c r="R19" s="40">
        <f>IF(定点数!F$33=0,0,F19/定点数!F$33)</f>
        <v>0.66666666666666663</v>
      </c>
      <c r="S19" s="40">
        <f>IF(定点数!G$33=0,0,G19/定点数!G$33)</f>
        <v>0.8</v>
      </c>
      <c r="T19" s="40">
        <f>IF(定点数!H$33=0,0,H19/定点数!H$33)</f>
        <v>0.5</v>
      </c>
      <c r="U19" s="40">
        <f>IF(定点数!I$33=0,0,I19/定点数!I$33)</f>
        <v>0.5</v>
      </c>
      <c r="V19" s="40">
        <f>IF(定点数!J$33=0,0,J19/定点数!J$33)</f>
        <v>1.5</v>
      </c>
      <c r="W19" s="40">
        <f>IF(定点数!K$33=0,0,K19/定点数!K$33)</f>
        <v>0.51162790697674421</v>
      </c>
    </row>
    <row r="20" spans="1:23" ht="12.75" customHeight="1" x14ac:dyDescent="0.4">
      <c r="A20" s="37" t="s">
        <v>51</v>
      </c>
      <c r="B20" s="39">
        <v>3</v>
      </c>
      <c r="C20" s="39">
        <v>0</v>
      </c>
      <c r="D20" s="39">
        <v>0</v>
      </c>
      <c r="E20" s="39">
        <v>2</v>
      </c>
      <c r="F20" s="39">
        <v>0</v>
      </c>
      <c r="G20" s="39">
        <v>0</v>
      </c>
      <c r="H20" s="39">
        <v>4</v>
      </c>
      <c r="I20" s="39">
        <v>0</v>
      </c>
      <c r="J20" s="39">
        <v>1</v>
      </c>
      <c r="K20" s="39">
        <f t="shared" si="0"/>
        <v>10</v>
      </c>
      <c r="M20" s="37" t="s">
        <v>51</v>
      </c>
      <c r="N20" s="40">
        <f>IF(定点数!B$23=0,0,B20/定点数!B$23)</f>
        <v>0.33333333333333331</v>
      </c>
      <c r="O20" s="40">
        <f>IF(定点数!C$23=0,0,C20/定点数!C$23)</f>
        <v>0</v>
      </c>
      <c r="P20" s="40">
        <f>IF(定点数!D$23=0,0,D20/定点数!D$23)</f>
        <v>0</v>
      </c>
      <c r="Q20" s="40">
        <f>IF(定点数!E$23=0,0,E20/定点数!E$23)</f>
        <v>0.25</v>
      </c>
      <c r="R20" s="40">
        <f>IF(定点数!F$23=0,0,F20/定点数!F$23)</f>
        <v>0</v>
      </c>
      <c r="S20" s="40">
        <f>IF(定点数!G$23=0,0,G20/定点数!G$23)</f>
        <v>0</v>
      </c>
      <c r="T20" s="40">
        <f>IF(定点数!H$23=0,0,H20/定点数!H$23)</f>
        <v>0.66666666666666663</v>
      </c>
      <c r="U20" s="40">
        <f>IF(定点数!I$23=0,0,I20/定点数!I$23)</f>
        <v>0</v>
      </c>
      <c r="V20" s="40">
        <f>IF(定点数!J$23=0,0,J20/定点数!J$23)</f>
        <v>0.5</v>
      </c>
      <c r="W20" s="40">
        <f>IF(定点数!K$23=0,0,K20/定点数!K$23)</f>
        <v>0.23255813953488372</v>
      </c>
    </row>
    <row r="21" spans="1:23" ht="12.75" customHeight="1" x14ac:dyDescent="0.4">
      <c r="A21" s="37" t="s">
        <v>52</v>
      </c>
      <c r="B21" s="39">
        <v>2</v>
      </c>
      <c r="C21" s="39">
        <v>0</v>
      </c>
      <c r="D21" s="39">
        <v>0</v>
      </c>
      <c r="E21" s="39">
        <v>7</v>
      </c>
      <c r="F21" s="39">
        <v>1</v>
      </c>
      <c r="G21" s="39">
        <v>2</v>
      </c>
      <c r="H21" s="39">
        <v>8</v>
      </c>
      <c r="I21" s="39">
        <v>1</v>
      </c>
      <c r="J21" s="39">
        <v>0</v>
      </c>
      <c r="K21" s="39">
        <f t="shared" si="0"/>
        <v>21</v>
      </c>
      <c r="M21" s="37" t="s">
        <v>52</v>
      </c>
      <c r="N21" s="40">
        <f>IF(定点数!B$23=0,0,B21/定点数!B$23)</f>
        <v>0.22222222222222221</v>
      </c>
      <c r="O21" s="40">
        <f>IF(定点数!C$23=0,0,C21/定点数!C$23)</f>
        <v>0</v>
      </c>
      <c r="P21" s="40">
        <f>IF(定点数!D$23=0,0,D21/定点数!D$23)</f>
        <v>0</v>
      </c>
      <c r="Q21" s="40">
        <f>IF(定点数!E$23=0,0,E21/定点数!E$23)</f>
        <v>0.875</v>
      </c>
      <c r="R21" s="40">
        <f>IF(定点数!F$23=0,0,F21/定点数!F$23)</f>
        <v>0.33333333333333331</v>
      </c>
      <c r="S21" s="40">
        <f>IF(定点数!G$23=0,0,G21/定点数!G$23)</f>
        <v>0.4</v>
      </c>
      <c r="T21" s="40">
        <f>IF(定点数!H$23=0,0,H21/定点数!H$23)</f>
        <v>1.3333333333333333</v>
      </c>
      <c r="U21" s="40">
        <f>IF(定点数!I$23=0,0,I21/定点数!I$23)</f>
        <v>0.5</v>
      </c>
      <c r="V21" s="40">
        <f>IF(定点数!J$23=0,0,J21/定点数!J$23)</f>
        <v>0</v>
      </c>
      <c r="W21" s="40">
        <f>IF(定点数!K$23=0,0,K21/定点数!K$23)</f>
        <v>0.48837209302325579</v>
      </c>
    </row>
    <row r="22" spans="1:23" ht="12.75" customHeight="1" x14ac:dyDescent="0.4">
      <c r="A22" s="37" t="s">
        <v>53</v>
      </c>
      <c r="B22" s="39">
        <v>5</v>
      </c>
      <c r="C22" s="39">
        <v>0</v>
      </c>
      <c r="D22" s="39">
        <v>0</v>
      </c>
      <c r="E22" s="39">
        <v>4</v>
      </c>
      <c r="F22" s="39">
        <v>0</v>
      </c>
      <c r="G22" s="39">
        <v>5</v>
      </c>
      <c r="H22" s="39">
        <v>3</v>
      </c>
      <c r="I22" s="39">
        <v>0</v>
      </c>
      <c r="J22" s="39">
        <v>0</v>
      </c>
      <c r="K22" s="39">
        <f t="shared" si="0"/>
        <v>17</v>
      </c>
      <c r="M22" s="37" t="s">
        <v>53</v>
      </c>
      <c r="N22" s="40">
        <f>IF(定点数!B$23=0,0,B22/定点数!B$23)</f>
        <v>0.55555555555555558</v>
      </c>
      <c r="O22" s="40">
        <f>IF(定点数!C$23=0,0,C22/定点数!C$23)</f>
        <v>0</v>
      </c>
      <c r="P22" s="40">
        <f>IF(定点数!D$23=0,0,D22/定点数!D$23)</f>
        <v>0</v>
      </c>
      <c r="Q22" s="40">
        <f>IF(定点数!E$23=0,0,E22/定点数!E$23)</f>
        <v>0.5</v>
      </c>
      <c r="R22" s="40">
        <f>IF(定点数!F$23=0,0,F22/定点数!F$23)</f>
        <v>0</v>
      </c>
      <c r="S22" s="40">
        <f>IF(定点数!G$23=0,0,G22/定点数!G$23)</f>
        <v>1</v>
      </c>
      <c r="T22" s="40">
        <f>IF(定点数!H$23=0,0,H22/定点数!H$23)</f>
        <v>0.5</v>
      </c>
      <c r="U22" s="40">
        <f>IF(定点数!I$23=0,0,I22/定点数!I$23)</f>
        <v>0</v>
      </c>
      <c r="V22" s="40">
        <f>IF(定点数!J$23=0,0,J22/定点数!J$23)</f>
        <v>0</v>
      </c>
      <c r="W22" s="40">
        <f>IF(定点数!K$23=0,0,K22/定点数!K$23)</f>
        <v>0.39534883720930231</v>
      </c>
    </row>
    <row r="23" spans="1:23" ht="12.75" customHeight="1" x14ac:dyDescent="0.4">
      <c r="A23" s="37" t="s">
        <v>54</v>
      </c>
      <c r="B23" s="39">
        <v>2</v>
      </c>
      <c r="C23" s="39">
        <v>1</v>
      </c>
      <c r="D23" s="39">
        <v>0</v>
      </c>
      <c r="E23" s="39">
        <v>6</v>
      </c>
      <c r="F23" s="39">
        <v>2</v>
      </c>
      <c r="G23" s="39">
        <v>3</v>
      </c>
      <c r="H23" s="39">
        <v>3</v>
      </c>
      <c r="I23" s="39">
        <v>0</v>
      </c>
      <c r="J23" s="39">
        <v>0</v>
      </c>
      <c r="K23" s="39">
        <f t="shared" si="0"/>
        <v>17</v>
      </c>
      <c r="M23" s="37" t="s">
        <v>54</v>
      </c>
      <c r="N23" s="40">
        <f>IF(定点数!B$23=0,0,B23/定点数!B$23)</f>
        <v>0.22222222222222221</v>
      </c>
      <c r="O23" s="40">
        <f>IF(定点数!C$23=0,0,C23/定点数!C$23)</f>
        <v>0.2</v>
      </c>
      <c r="P23" s="40">
        <f>IF(定点数!D$23=0,0,D23/定点数!D$23)</f>
        <v>0</v>
      </c>
      <c r="Q23" s="40">
        <f>IF(定点数!E$23=0,0,E23/定点数!E$23)</f>
        <v>0.75</v>
      </c>
      <c r="R23" s="40">
        <f>IF(定点数!F$23=0,0,F23/定点数!F$23)</f>
        <v>0.66666666666666663</v>
      </c>
      <c r="S23" s="40">
        <f>IF(定点数!G$23=0,0,G23/定点数!G$23)</f>
        <v>0.6</v>
      </c>
      <c r="T23" s="40">
        <f>IF(定点数!H$23=0,0,H23/定点数!H$23)</f>
        <v>0.5</v>
      </c>
      <c r="U23" s="40">
        <f>IF(定点数!I$23=0,0,I23/定点数!I$23)</f>
        <v>0</v>
      </c>
      <c r="V23" s="40">
        <f>IF(定点数!J$23=0,0,J23/定点数!J$23)</f>
        <v>0</v>
      </c>
      <c r="W23" s="40">
        <f>IF(定点数!K$23=0,0,K23/定点数!K$23)</f>
        <v>0.39534883720930231</v>
      </c>
    </row>
    <row r="24" spans="1:23" ht="12.75" customHeight="1" x14ac:dyDescent="0.4">
      <c r="A24" s="37" t="s">
        <v>55</v>
      </c>
      <c r="B24" s="39">
        <v>2</v>
      </c>
      <c r="C24" s="39">
        <v>0</v>
      </c>
      <c r="D24" s="39">
        <v>2</v>
      </c>
      <c r="E24" s="39">
        <v>6</v>
      </c>
      <c r="F24" s="39">
        <v>1</v>
      </c>
      <c r="G24" s="39">
        <v>1</v>
      </c>
      <c r="H24" s="39">
        <v>4</v>
      </c>
      <c r="I24" s="39">
        <v>0</v>
      </c>
      <c r="J24" s="39">
        <v>0</v>
      </c>
      <c r="K24" s="39">
        <f t="shared" si="0"/>
        <v>16</v>
      </c>
      <c r="M24" s="37" t="s">
        <v>55</v>
      </c>
      <c r="N24" s="40">
        <f>IF(定点数!B$23=0,0,B24/定点数!B$23)</f>
        <v>0.22222222222222221</v>
      </c>
      <c r="O24" s="40">
        <f>IF(定点数!C$23=0,0,C24/定点数!C$23)</f>
        <v>0</v>
      </c>
      <c r="P24" s="40">
        <f>IF(定点数!D$23=0,0,D24/定点数!D$23)</f>
        <v>0.66666666666666663</v>
      </c>
      <c r="Q24" s="40">
        <f>IF(定点数!E$23=0,0,E24/定点数!E$23)</f>
        <v>0.75</v>
      </c>
      <c r="R24" s="40">
        <f>IF(定点数!F$23=0,0,F24/定点数!F$23)</f>
        <v>0.33333333333333331</v>
      </c>
      <c r="S24" s="40">
        <f>IF(定点数!G$23=0,0,G24/定点数!G$23)</f>
        <v>0.2</v>
      </c>
      <c r="T24" s="40">
        <f>IF(定点数!H$23=0,0,H24/定点数!H$23)</f>
        <v>0.66666666666666663</v>
      </c>
      <c r="U24" s="40">
        <f>IF(定点数!I$23=0,0,I24/定点数!I$23)</f>
        <v>0</v>
      </c>
      <c r="V24" s="40">
        <f>IF(定点数!J$23=0,0,J24/定点数!J$23)</f>
        <v>0</v>
      </c>
      <c r="W24" s="40">
        <f>IF(定点数!K$23=0,0,K24/定点数!K$23)</f>
        <v>0.37209302325581395</v>
      </c>
    </row>
    <row r="25" spans="1:23" ht="12.75" customHeight="1" x14ac:dyDescent="0.4">
      <c r="A25" s="37" t="s">
        <v>56</v>
      </c>
      <c r="B25" s="39">
        <v>3</v>
      </c>
      <c r="C25" s="39">
        <v>0</v>
      </c>
      <c r="D25" s="39">
        <v>0</v>
      </c>
      <c r="E25" s="39">
        <v>7</v>
      </c>
      <c r="F25" s="39">
        <v>3</v>
      </c>
      <c r="G25" s="39">
        <v>0</v>
      </c>
      <c r="H25" s="39">
        <v>3</v>
      </c>
      <c r="I25" s="39">
        <v>0</v>
      </c>
      <c r="J25" s="39">
        <v>0</v>
      </c>
      <c r="K25" s="39">
        <f t="shared" si="0"/>
        <v>16</v>
      </c>
      <c r="M25" s="37" t="s">
        <v>56</v>
      </c>
      <c r="N25" s="40">
        <f>IF(定点数!B$23=0,0,B25/定点数!B$23)</f>
        <v>0.33333333333333331</v>
      </c>
      <c r="O25" s="40">
        <f>IF(定点数!C$23=0,0,C25/定点数!C$23)</f>
        <v>0</v>
      </c>
      <c r="P25" s="40">
        <f>IF(定点数!D$23=0,0,D25/定点数!D$23)</f>
        <v>0</v>
      </c>
      <c r="Q25" s="40">
        <f>IF(定点数!E$23=0,0,E25/定点数!E$23)</f>
        <v>0.875</v>
      </c>
      <c r="R25" s="40">
        <f>IF(定点数!F$23=0,0,F25/定点数!F$23)</f>
        <v>1</v>
      </c>
      <c r="S25" s="40">
        <f>IF(定点数!G$23=0,0,G25/定点数!G$23)</f>
        <v>0</v>
      </c>
      <c r="T25" s="40">
        <f>IF(定点数!H$23=0,0,H25/定点数!H$23)</f>
        <v>0.5</v>
      </c>
      <c r="U25" s="40">
        <f>IF(定点数!I$23=0,0,I25/定点数!I$23)</f>
        <v>0</v>
      </c>
      <c r="V25" s="40">
        <f>IF(定点数!J$23=0,0,J25/定点数!J$23)</f>
        <v>0</v>
      </c>
      <c r="W25" s="40">
        <f>IF(定点数!K$23=0,0,K25/定点数!K$23)</f>
        <v>0.37209302325581395</v>
      </c>
    </row>
    <row r="26" spans="1:23" ht="12.75" customHeight="1" x14ac:dyDescent="0.4">
      <c r="A26" s="37" t="s">
        <v>57</v>
      </c>
      <c r="B26" s="39">
        <v>2</v>
      </c>
      <c r="C26" s="39">
        <v>1</v>
      </c>
      <c r="D26" s="39">
        <v>2</v>
      </c>
      <c r="E26" s="39">
        <v>3</v>
      </c>
      <c r="F26" s="39">
        <v>3</v>
      </c>
      <c r="G26" s="39">
        <v>3</v>
      </c>
      <c r="H26" s="39">
        <v>5</v>
      </c>
      <c r="I26" s="39">
        <v>0</v>
      </c>
      <c r="J26" s="39">
        <v>0</v>
      </c>
      <c r="K26" s="39">
        <f t="shared" si="0"/>
        <v>19</v>
      </c>
      <c r="M26" s="37" t="s">
        <v>57</v>
      </c>
      <c r="N26" s="40">
        <f>IF(定点数!B$23=0,0,B26/定点数!B$23)</f>
        <v>0.22222222222222221</v>
      </c>
      <c r="O26" s="40">
        <f>IF(定点数!C$23=0,0,C26/定点数!C$23)</f>
        <v>0.2</v>
      </c>
      <c r="P26" s="40">
        <f>IF(定点数!D$23=0,0,D26/定点数!D$23)</f>
        <v>0.66666666666666663</v>
      </c>
      <c r="Q26" s="40">
        <f>IF(定点数!E$23=0,0,E26/定点数!E$23)</f>
        <v>0.375</v>
      </c>
      <c r="R26" s="40">
        <f>IF(定点数!F$23=0,0,F26/定点数!F$23)</f>
        <v>1</v>
      </c>
      <c r="S26" s="40">
        <f>IF(定点数!G$23=0,0,G26/定点数!G$23)</f>
        <v>0.6</v>
      </c>
      <c r="T26" s="40">
        <f>IF(定点数!H$23=0,0,H26/定点数!H$23)</f>
        <v>0.83333333333333337</v>
      </c>
      <c r="U26" s="40">
        <f>IF(定点数!I$23=0,0,I26/定点数!I$23)</f>
        <v>0</v>
      </c>
      <c r="V26" s="40">
        <f>IF(定点数!J$23=0,0,J26/定点数!J$23)</f>
        <v>0</v>
      </c>
      <c r="W26" s="40">
        <f>IF(定点数!K$23=0,0,K26/定点数!K$23)</f>
        <v>0.44186046511627908</v>
      </c>
    </row>
    <row r="27" spans="1:23" ht="12.75" customHeight="1" x14ac:dyDescent="0.4">
      <c r="A27" s="37" t="s">
        <v>58</v>
      </c>
      <c r="B27" s="39">
        <v>4</v>
      </c>
      <c r="C27" s="39">
        <v>0</v>
      </c>
      <c r="D27" s="39">
        <v>0</v>
      </c>
      <c r="E27" s="39">
        <v>3</v>
      </c>
      <c r="F27" s="39">
        <v>0</v>
      </c>
      <c r="G27" s="39">
        <v>3</v>
      </c>
      <c r="H27" s="39">
        <v>2</v>
      </c>
      <c r="I27" s="39">
        <v>0</v>
      </c>
      <c r="J27" s="39">
        <v>0</v>
      </c>
      <c r="K27" s="39">
        <f t="shared" si="0"/>
        <v>12</v>
      </c>
      <c r="M27" s="37" t="s">
        <v>58</v>
      </c>
      <c r="N27" s="40">
        <f>IF(定点数!B$23=0,0,B27/定点数!B$23)</f>
        <v>0.44444444444444442</v>
      </c>
      <c r="O27" s="40">
        <f>IF(定点数!C$23=0,0,C27/定点数!C$23)</f>
        <v>0</v>
      </c>
      <c r="P27" s="40">
        <f>IF(定点数!D$23=0,0,D27/定点数!D$23)</f>
        <v>0</v>
      </c>
      <c r="Q27" s="40">
        <f>IF(定点数!E$23=0,0,E27/定点数!E$23)</f>
        <v>0.375</v>
      </c>
      <c r="R27" s="40">
        <f>IF(定点数!F$23=0,0,F27/定点数!F$23)</f>
        <v>0</v>
      </c>
      <c r="S27" s="40">
        <f>IF(定点数!G$23=0,0,G27/定点数!G$23)</f>
        <v>0.6</v>
      </c>
      <c r="T27" s="40">
        <f>IF(定点数!H$23=0,0,H27/定点数!H$23)</f>
        <v>0.33333333333333331</v>
      </c>
      <c r="U27" s="40">
        <f>IF(定点数!I$23=0,0,I27/定点数!I$23)</f>
        <v>0</v>
      </c>
      <c r="V27" s="40">
        <f>IF(定点数!J$23=0,0,J27/定点数!J$23)</f>
        <v>0</v>
      </c>
      <c r="W27" s="40">
        <f>IF(定点数!K$23=0,0,K27/定点数!K$23)</f>
        <v>0.27906976744186046</v>
      </c>
    </row>
    <row r="28" spans="1:23" ht="12.75" customHeight="1" x14ac:dyDescent="0.4">
      <c r="A28" s="37" t="s">
        <v>59</v>
      </c>
      <c r="B28" s="39">
        <v>1</v>
      </c>
      <c r="C28" s="39">
        <v>0</v>
      </c>
      <c r="D28" s="39">
        <v>0</v>
      </c>
      <c r="E28" s="39">
        <v>2</v>
      </c>
      <c r="F28" s="39">
        <v>0</v>
      </c>
      <c r="G28" s="39">
        <v>2</v>
      </c>
      <c r="H28" s="39">
        <v>4</v>
      </c>
      <c r="I28" s="39">
        <v>0</v>
      </c>
      <c r="J28" s="39">
        <v>0</v>
      </c>
      <c r="K28" s="39">
        <f t="shared" si="0"/>
        <v>9</v>
      </c>
      <c r="M28" s="37" t="s">
        <v>59</v>
      </c>
      <c r="N28" s="40">
        <f>IF(定点数!B$23=0,0,B28/定点数!B$23)</f>
        <v>0.1111111111111111</v>
      </c>
      <c r="O28" s="40">
        <f>IF(定点数!C$23=0,0,C28/定点数!C$23)</f>
        <v>0</v>
      </c>
      <c r="P28" s="40">
        <f>IF(定点数!D$23=0,0,D28/定点数!D$23)</f>
        <v>0</v>
      </c>
      <c r="Q28" s="40">
        <f>IF(定点数!E$23=0,0,E28/定点数!E$23)</f>
        <v>0.25</v>
      </c>
      <c r="R28" s="40">
        <f>IF(定点数!F$23=0,0,F28/定点数!F$23)</f>
        <v>0</v>
      </c>
      <c r="S28" s="40">
        <f>IF(定点数!G$23=0,0,G28/定点数!G$23)</f>
        <v>0.4</v>
      </c>
      <c r="T28" s="40">
        <f>IF(定点数!H$23=0,0,H28/定点数!H$23)</f>
        <v>0.66666666666666663</v>
      </c>
      <c r="U28" s="40">
        <f>IF(定点数!I$23=0,0,I28/定点数!I$23)</f>
        <v>0</v>
      </c>
      <c r="V28" s="40">
        <f>IF(定点数!J$23=0,0,J28/定点数!J$23)</f>
        <v>0</v>
      </c>
      <c r="W28" s="40">
        <f>IF(定点数!K$23=0,0,K28/定点数!K$23)</f>
        <v>0.20930232558139536</v>
      </c>
    </row>
    <row r="29" spans="1:23" ht="12.75" customHeight="1" x14ac:dyDescent="0.4">
      <c r="A29" s="37" t="s">
        <v>60</v>
      </c>
      <c r="B29" s="39">
        <v>4</v>
      </c>
      <c r="C29" s="39">
        <v>0</v>
      </c>
      <c r="D29" s="39">
        <v>2</v>
      </c>
      <c r="E29" s="39">
        <v>5</v>
      </c>
      <c r="F29" s="39">
        <v>3</v>
      </c>
      <c r="G29" s="39">
        <v>1</v>
      </c>
      <c r="H29" s="39">
        <v>2</v>
      </c>
      <c r="I29" s="39">
        <v>0</v>
      </c>
      <c r="J29" s="39">
        <v>0</v>
      </c>
      <c r="K29" s="39">
        <f t="shared" si="0"/>
        <v>17</v>
      </c>
      <c r="M29" s="37" t="s">
        <v>60</v>
      </c>
      <c r="N29" s="40">
        <f>IF(定点数!B$23=0,0,B29/定点数!B$23)</f>
        <v>0.44444444444444442</v>
      </c>
      <c r="O29" s="40">
        <f>IF(定点数!C$23=0,0,C29/定点数!C$23)</f>
        <v>0</v>
      </c>
      <c r="P29" s="40">
        <f>IF(定点数!D$23=0,0,D29/定点数!D$23)</f>
        <v>0.66666666666666663</v>
      </c>
      <c r="Q29" s="40">
        <f>IF(定点数!E$23=0,0,E29/定点数!E$23)</f>
        <v>0.625</v>
      </c>
      <c r="R29" s="40">
        <f>IF(定点数!F$23=0,0,F29/定点数!F$23)</f>
        <v>1</v>
      </c>
      <c r="S29" s="40">
        <f>IF(定点数!G$23=0,0,G29/定点数!G$23)</f>
        <v>0.2</v>
      </c>
      <c r="T29" s="40">
        <f>IF(定点数!H$23=0,0,H29/定点数!H$23)</f>
        <v>0.33333333333333331</v>
      </c>
      <c r="U29" s="40">
        <f>IF(定点数!I$23=0,0,I29/定点数!I$23)</f>
        <v>0</v>
      </c>
      <c r="V29" s="40">
        <f>IF(定点数!J$23=0,0,J29/定点数!J$23)</f>
        <v>0</v>
      </c>
      <c r="W29" s="40">
        <f>IF(定点数!K$23=0,0,K29/定点数!K$23)</f>
        <v>0.39534883720930231</v>
      </c>
    </row>
    <row r="30" spans="1:23" ht="12.75" customHeight="1" x14ac:dyDescent="0.4">
      <c r="A30" s="37" t="s">
        <v>61</v>
      </c>
      <c r="B30" s="39">
        <v>4</v>
      </c>
      <c r="C30" s="39">
        <v>0</v>
      </c>
      <c r="D30" s="39">
        <v>0</v>
      </c>
      <c r="E30" s="39">
        <v>0</v>
      </c>
      <c r="F30" s="39">
        <v>1</v>
      </c>
      <c r="G30" s="39">
        <v>0</v>
      </c>
      <c r="H30" s="39">
        <v>3</v>
      </c>
      <c r="I30" s="39">
        <v>2</v>
      </c>
      <c r="J30" s="39">
        <v>2</v>
      </c>
      <c r="K30" s="39">
        <f t="shared" si="0"/>
        <v>12</v>
      </c>
      <c r="M30" s="37" t="s">
        <v>61</v>
      </c>
      <c r="N30" s="40">
        <f>IF(定点数!B$23=0,0,B30/定点数!B$23)</f>
        <v>0.44444444444444442</v>
      </c>
      <c r="O30" s="40">
        <f>IF(定点数!C$23=0,0,C30/定点数!C$23)</f>
        <v>0</v>
      </c>
      <c r="P30" s="40">
        <f>IF(定点数!D$23=0,0,D30/定点数!D$23)</f>
        <v>0</v>
      </c>
      <c r="Q30" s="40">
        <f>IF(定点数!E$23=0,0,E30/定点数!E$23)</f>
        <v>0</v>
      </c>
      <c r="R30" s="40">
        <f>IF(定点数!F$23=0,0,F30/定点数!F$23)</f>
        <v>0.33333333333333331</v>
      </c>
      <c r="S30" s="40">
        <f>IF(定点数!G$23=0,0,G30/定点数!G$23)</f>
        <v>0</v>
      </c>
      <c r="T30" s="40">
        <f>IF(定点数!H$23=0,0,H30/定点数!H$23)</f>
        <v>0.5</v>
      </c>
      <c r="U30" s="40">
        <f>IF(定点数!I$23=0,0,I30/定点数!I$23)</f>
        <v>1</v>
      </c>
      <c r="V30" s="40">
        <f>IF(定点数!J$23=0,0,J30/定点数!J$23)</f>
        <v>1</v>
      </c>
      <c r="W30" s="40">
        <f>IF(定点数!K$23=0,0,K30/定点数!K$23)</f>
        <v>0.27906976744186046</v>
      </c>
    </row>
    <row r="31" spans="1:23" ht="12.75" customHeight="1" x14ac:dyDescent="0.4">
      <c r="A31" s="37" t="s">
        <v>62</v>
      </c>
      <c r="B31" s="39">
        <v>3</v>
      </c>
      <c r="C31" s="39">
        <v>0</v>
      </c>
      <c r="D31" s="39">
        <v>0</v>
      </c>
      <c r="E31" s="39">
        <v>5</v>
      </c>
      <c r="F31" s="39">
        <v>0</v>
      </c>
      <c r="G31" s="39">
        <v>1</v>
      </c>
      <c r="H31" s="39">
        <v>3</v>
      </c>
      <c r="I31" s="39">
        <v>0</v>
      </c>
      <c r="J31" s="39">
        <v>1</v>
      </c>
      <c r="K31" s="39">
        <f t="shared" si="0"/>
        <v>13</v>
      </c>
      <c r="M31" s="37" t="s">
        <v>62</v>
      </c>
      <c r="N31" s="40">
        <f>IF(定点数!B$23=0,0,B31/定点数!B$23)</f>
        <v>0.33333333333333331</v>
      </c>
      <c r="O31" s="40">
        <f>IF(定点数!C$23=0,0,C31/定点数!C$23)</f>
        <v>0</v>
      </c>
      <c r="P31" s="40">
        <f>IF(定点数!D$23=0,0,D31/定点数!D$23)</f>
        <v>0</v>
      </c>
      <c r="Q31" s="40">
        <f>IF(定点数!E$23=0,0,E31/定点数!E$23)</f>
        <v>0.625</v>
      </c>
      <c r="R31" s="40">
        <f>IF(定点数!F$23=0,0,F31/定点数!F$23)</f>
        <v>0</v>
      </c>
      <c r="S31" s="40">
        <f>IF(定点数!G$23=0,0,G31/定点数!G$23)</f>
        <v>0.2</v>
      </c>
      <c r="T31" s="40">
        <f>IF(定点数!H$23=0,0,H31/定点数!H$23)</f>
        <v>0.5</v>
      </c>
      <c r="U31" s="40">
        <f>IF(定点数!I$23=0,0,I31/定点数!I$23)</f>
        <v>0</v>
      </c>
      <c r="V31" s="40">
        <f>IF(定点数!J$23=0,0,J31/定点数!J$23)</f>
        <v>0.5</v>
      </c>
      <c r="W31" s="40">
        <f>IF(定点数!K$23=0,0,K31/定点数!K$23)</f>
        <v>0.30232558139534882</v>
      </c>
    </row>
    <row r="32" spans="1:23" ht="12.75" customHeight="1" x14ac:dyDescent="0.4">
      <c r="A32" s="37" t="s">
        <v>63</v>
      </c>
      <c r="B32" s="39">
        <v>3</v>
      </c>
      <c r="C32" s="39">
        <v>0</v>
      </c>
      <c r="D32" s="39">
        <v>1</v>
      </c>
      <c r="E32" s="39">
        <v>2</v>
      </c>
      <c r="F32" s="39">
        <v>1</v>
      </c>
      <c r="G32" s="39">
        <v>0</v>
      </c>
      <c r="H32" s="39">
        <v>4</v>
      </c>
      <c r="I32" s="39">
        <v>0</v>
      </c>
      <c r="J32" s="39">
        <v>2</v>
      </c>
      <c r="K32" s="39">
        <f t="shared" si="0"/>
        <v>13</v>
      </c>
      <c r="M32" s="37" t="s">
        <v>63</v>
      </c>
      <c r="N32" s="40">
        <f>IF(定点数!B$23=0,0,B32/定点数!B$23)</f>
        <v>0.33333333333333331</v>
      </c>
      <c r="O32" s="40">
        <f>IF(定点数!C$23=0,0,C32/定点数!C$23)</f>
        <v>0</v>
      </c>
      <c r="P32" s="40">
        <f>IF(定点数!D$23=0,0,D32/定点数!D$23)</f>
        <v>0.33333333333333331</v>
      </c>
      <c r="Q32" s="40">
        <f>IF(定点数!E$23=0,0,E32/定点数!E$23)</f>
        <v>0.25</v>
      </c>
      <c r="R32" s="40">
        <f>IF(定点数!F$23=0,0,F32/定点数!F$23)</f>
        <v>0.33333333333333331</v>
      </c>
      <c r="S32" s="40">
        <f>IF(定点数!G$23=0,0,G32/定点数!G$23)</f>
        <v>0</v>
      </c>
      <c r="T32" s="40">
        <f>IF(定点数!H$23=0,0,H32/定点数!H$23)</f>
        <v>0.66666666666666663</v>
      </c>
      <c r="U32" s="40">
        <f>IF(定点数!I$23=0,0,I32/定点数!I$23)</f>
        <v>0</v>
      </c>
      <c r="V32" s="40">
        <f>IF(定点数!J$23=0,0,J32/定点数!J$23)</f>
        <v>1</v>
      </c>
      <c r="W32" s="40">
        <f>IF(定点数!K$23=0,0,K32/定点数!K$23)</f>
        <v>0.30232558139534882</v>
      </c>
    </row>
    <row r="33" spans="1:23" ht="12.75" customHeight="1" x14ac:dyDescent="0.4">
      <c r="A33" s="37" t="s">
        <v>64</v>
      </c>
      <c r="B33" s="39">
        <v>3</v>
      </c>
      <c r="C33" s="39">
        <v>0</v>
      </c>
      <c r="D33" s="39">
        <v>0</v>
      </c>
      <c r="E33" s="39">
        <v>2</v>
      </c>
      <c r="F33" s="39">
        <v>1</v>
      </c>
      <c r="G33" s="39">
        <v>0</v>
      </c>
      <c r="H33" s="39">
        <v>3</v>
      </c>
      <c r="I33" s="39">
        <v>0</v>
      </c>
      <c r="J33" s="39">
        <v>0</v>
      </c>
      <c r="K33" s="39">
        <f t="shared" si="0"/>
        <v>9</v>
      </c>
      <c r="M33" s="37" t="s">
        <v>64</v>
      </c>
      <c r="N33" s="40">
        <f>IF(定点数!B$23=0,0,B33/定点数!B$23)</f>
        <v>0.33333333333333331</v>
      </c>
      <c r="O33" s="40">
        <f>IF(定点数!C$23=0,0,C33/定点数!C$23)</f>
        <v>0</v>
      </c>
      <c r="P33" s="40">
        <f>IF(定点数!D$23=0,0,D33/定点数!D$23)</f>
        <v>0</v>
      </c>
      <c r="Q33" s="40">
        <f>IF(定点数!E$23=0,0,E33/定点数!E$23)</f>
        <v>0.25</v>
      </c>
      <c r="R33" s="40">
        <f>IF(定点数!F$23=0,0,F33/定点数!F$23)</f>
        <v>0.33333333333333331</v>
      </c>
      <c r="S33" s="40">
        <f>IF(定点数!G$23=0,0,G33/定点数!G$23)</f>
        <v>0</v>
      </c>
      <c r="T33" s="40">
        <f>IF(定点数!H$23=0,0,H33/定点数!H$23)</f>
        <v>0.5</v>
      </c>
      <c r="U33" s="40">
        <f>IF(定点数!I$23=0,0,I33/定点数!I$23)</f>
        <v>0</v>
      </c>
      <c r="V33" s="40">
        <f>IF(定点数!J$23=0,0,J33/定点数!J$23)</f>
        <v>0</v>
      </c>
      <c r="W33" s="40">
        <f>IF(定点数!K$23=0,0,K33/定点数!K$23)</f>
        <v>0.20930232558139536</v>
      </c>
    </row>
    <row r="34" spans="1:23" ht="12.75" customHeight="1" x14ac:dyDescent="0.4">
      <c r="A34" s="37" t="s">
        <v>65</v>
      </c>
      <c r="B34" s="39">
        <v>5</v>
      </c>
      <c r="C34" s="39">
        <v>0</v>
      </c>
      <c r="D34" s="39">
        <v>0</v>
      </c>
      <c r="E34" s="39">
        <v>5</v>
      </c>
      <c r="F34" s="39">
        <v>2</v>
      </c>
      <c r="G34" s="39">
        <v>3</v>
      </c>
      <c r="H34" s="39">
        <v>1</v>
      </c>
      <c r="I34" s="39">
        <v>1</v>
      </c>
      <c r="J34" s="39">
        <v>1</v>
      </c>
      <c r="K34" s="39">
        <f t="shared" si="0"/>
        <v>18</v>
      </c>
      <c r="M34" s="37" t="s">
        <v>65</v>
      </c>
      <c r="N34" s="40">
        <f>IF(定点数!B$13=0,0,B34/定点数!B$13)</f>
        <v>0.55555555555555558</v>
      </c>
      <c r="O34" s="40">
        <f>IF(定点数!C$13=0,0,C34/定点数!C$13)</f>
        <v>0</v>
      </c>
      <c r="P34" s="40">
        <f>IF(定点数!D$13=0,0,D34/定点数!D$13)</f>
        <v>0</v>
      </c>
      <c r="Q34" s="40">
        <f>IF(定点数!E$13=0,0,E34/定点数!E$13)</f>
        <v>0.7142857142857143</v>
      </c>
      <c r="R34" s="40">
        <f>IF(定点数!F$13=0,0,F34/定点数!F$13)</f>
        <v>0.66666666666666663</v>
      </c>
      <c r="S34" s="40">
        <f>IF(定点数!G$13=0,0,G34/定点数!G$13)</f>
        <v>0.6</v>
      </c>
      <c r="T34" s="40">
        <f>IF(定点数!H$13=0,0,H34/定点数!H$13)</f>
        <v>0.16666666666666666</v>
      </c>
      <c r="U34" s="40">
        <f>IF(定点数!I$13=0,0,I34/定点数!I$13)</f>
        <v>0.5</v>
      </c>
      <c r="V34" s="40">
        <f>IF(定点数!J$13=0,0,J34/定点数!J$13)</f>
        <v>0.5</v>
      </c>
      <c r="W34" s="40">
        <f>IF(定点数!K$13=0,0,K34/定点数!K$13)</f>
        <v>0.42857142857142855</v>
      </c>
    </row>
    <row r="35" spans="1:23" ht="12.75" customHeight="1" x14ac:dyDescent="0.4">
      <c r="A35" s="37" t="s">
        <v>66</v>
      </c>
      <c r="B35" s="39">
        <v>3</v>
      </c>
      <c r="C35" s="39">
        <v>1</v>
      </c>
      <c r="D35" s="39">
        <v>0</v>
      </c>
      <c r="E35" s="39">
        <v>1</v>
      </c>
      <c r="F35" s="39">
        <v>0</v>
      </c>
      <c r="G35" s="39">
        <v>4</v>
      </c>
      <c r="H35" s="39">
        <v>1</v>
      </c>
      <c r="I35" s="39">
        <v>0</v>
      </c>
      <c r="J35" s="39">
        <v>1</v>
      </c>
      <c r="K35" s="39">
        <f t="shared" si="0"/>
        <v>11</v>
      </c>
      <c r="M35" s="37" t="s">
        <v>66</v>
      </c>
      <c r="N35" s="40">
        <f>IF(定点数!B$13=0,0,B35/定点数!B$13)</f>
        <v>0.33333333333333331</v>
      </c>
      <c r="O35" s="40">
        <f>IF(定点数!C$13=0,0,C35/定点数!C$13)</f>
        <v>0.2</v>
      </c>
      <c r="P35" s="40">
        <f>IF(定点数!D$13=0,0,D35/定点数!D$13)</f>
        <v>0</v>
      </c>
      <c r="Q35" s="40">
        <f>IF(定点数!E$13=0,0,E35/定点数!E$13)</f>
        <v>0.14285714285714285</v>
      </c>
      <c r="R35" s="40">
        <f>IF(定点数!F$13=0,0,F35/定点数!F$13)</f>
        <v>0</v>
      </c>
      <c r="S35" s="40">
        <f>IF(定点数!G$13=0,0,G35/定点数!G$13)</f>
        <v>0.8</v>
      </c>
      <c r="T35" s="40">
        <f>IF(定点数!H$13=0,0,H35/定点数!H$13)</f>
        <v>0.16666666666666666</v>
      </c>
      <c r="U35" s="40">
        <f>IF(定点数!I$13=0,0,I35/定点数!I$13)</f>
        <v>0</v>
      </c>
      <c r="V35" s="40">
        <f>IF(定点数!J$13=0,0,J35/定点数!J$13)</f>
        <v>0.5</v>
      </c>
      <c r="W35" s="40">
        <f>IF(定点数!K$13=0,0,K35/定点数!K$13)</f>
        <v>0.26190476190476192</v>
      </c>
    </row>
    <row r="36" spans="1:23" ht="12.75" customHeight="1" x14ac:dyDescent="0.4">
      <c r="A36" s="37" t="s">
        <v>67</v>
      </c>
      <c r="B36" s="39">
        <v>3</v>
      </c>
      <c r="C36" s="39">
        <v>1</v>
      </c>
      <c r="D36" s="39">
        <v>0</v>
      </c>
      <c r="E36" s="39">
        <v>5</v>
      </c>
      <c r="F36" s="39">
        <v>2</v>
      </c>
      <c r="G36" s="39">
        <v>1</v>
      </c>
      <c r="H36" s="39">
        <v>3</v>
      </c>
      <c r="I36" s="39">
        <v>0</v>
      </c>
      <c r="J36" s="39">
        <v>1</v>
      </c>
      <c r="K36" s="39">
        <f t="shared" si="0"/>
        <v>16</v>
      </c>
      <c r="M36" s="37" t="s">
        <v>67</v>
      </c>
      <c r="N36" s="40">
        <f>IF(定点数!B$13=0,0,B36/定点数!B$13)</f>
        <v>0.33333333333333331</v>
      </c>
      <c r="O36" s="40">
        <f>IF(定点数!C$13=0,0,C36/定点数!C$13)</f>
        <v>0.2</v>
      </c>
      <c r="P36" s="40">
        <f>IF(定点数!D$13=0,0,D36/定点数!D$13)</f>
        <v>0</v>
      </c>
      <c r="Q36" s="40">
        <f>IF(定点数!E$13=0,0,E36/定点数!E$13)</f>
        <v>0.7142857142857143</v>
      </c>
      <c r="R36" s="40">
        <f>IF(定点数!F$13=0,0,F36/定点数!F$13)</f>
        <v>0.66666666666666663</v>
      </c>
      <c r="S36" s="40">
        <f>IF(定点数!G$13=0,0,G36/定点数!G$13)</f>
        <v>0.2</v>
      </c>
      <c r="T36" s="40">
        <f>IF(定点数!H$13=0,0,H36/定点数!H$13)</f>
        <v>0.5</v>
      </c>
      <c r="U36" s="40">
        <f>IF(定点数!I$13=0,0,I36/定点数!I$13)</f>
        <v>0</v>
      </c>
      <c r="V36" s="40">
        <f>IF(定点数!J$13=0,0,J36/定点数!J$13)</f>
        <v>0.5</v>
      </c>
      <c r="W36" s="40">
        <f>IF(定点数!K$13=0,0,K36/定点数!K$13)</f>
        <v>0.38095238095238093</v>
      </c>
    </row>
    <row r="37" spans="1:23" ht="12.75" customHeight="1" x14ac:dyDescent="0.4">
      <c r="A37" s="37" t="s">
        <v>68</v>
      </c>
      <c r="B37" s="39">
        <v>3</v>
      </c>
      <c r="C37" s="39">
        <v>0</v>
      </c>
      <c r="D37" s="39">
        <v>0</v>
      </c>
      <c r="E37" s="39">
        <v>4</v>
      </c>
      <c r="F37" s="39">
        <v>1</v>
      </c>
      <c r="G37" s="39">
        <v>2</v>
      </c>
      <c r="H37" s="39">
        <v>3</v>
      </c>
      <c r="I37" s="39">
        <v>0</v>
      </c>
      <c r="J37" s="39">
        <v>0</v>
      </c>
      <c r="K37" s="39">
        <f t="shared" si="0"/>
        <v>13</v>
      </c>
      <c r="M37" s="37" t="s">
        <v>68</v>
      </c>
      <c r="N37" s="40">
        <f>IF(定点数!B$13=0,0,B37/定点数!B$13)</f>
        <v>0.33333333333333331</v>
      </c>
      <c r="O37" s="40">
        <f>IF(定点数!C$13=0,0,C37/定点数!C$13)</f>
        <v>0</v>
      </c>
      <c r="P37" s="40">
        <f>IF(定点数!D$13=0,0,D37/定点数!D$13)</f>
        <v>0</v>
      </c>
      <c r="Q37" s="40">
        <f>IF(定点数!E$13=0,0,E37/定点数!E$13)</f>
        <v>0.5714285714285714</v>
      </c>
      <c r="R37" s="40">
        <f>IF(定点数!F$13=0,0,F37/定点数!F$13)</f>
        <v>0.33333333333333331</v>
      </c>
      <c r="S37" s="40">
        <f>IF(定点数!G$13=0,0,G37/定点数!G$13)</f>
        <v>0.4</v>
      </c>
      <c r="T37" s="40">
        <f>IF(定点数!H$13=0,0,H37/定点数!H$13)</f>
        <v>0.5</v>
      </c>
      <c r="U37" s="40">
        <f>IF(定点数!I$13=0,0,I37/定点数!I$13)</f>
        <v>0</v>
      </c>
      <c r="V37" s="40">
        <f>IF(定点数!J$13=0,0,J37/定点数!J$13)</f>
        <v>0</v>
      </c>
      <c r="W37" s="40">
        <f>IF(定点数!K$13=0,0,K37/定点数!K$13)</f>
        <v>0.30952380952380953</v>
      </c>
    </row>
    <row r="38" spans="1:23" ht="12.75" customHeight="1" x14ac:dyDescent="0.4">
      <c r="A38" s="37" t="s">
        <v>69</v>
      </c>
      <c r="B38" s="39">
        <v>2</v>
      </c>
      <c r="C38" s="39">
        <v>0</v>
      </c>
      <c r="D38" s="39">
        <v>1</v>
      </c>
      <c r="E38" s="39">
        <v>3</v>
      </c>
      <c r="F38" s="39">
        <v>0</v>
      </c>
      <c r="G38" s="39">
        <v>4</v>
      </c>
      <c r="H38" s="39">
        <v>5</v>
      </c>
      <c r="I38" s="39">
        <v>0</v>
      </c>
      <c r="J38" s="39">
        <v>0</v>
      </c>
      <c r="K38" s="39">
        <f t="shared" si="0"/>
        <v>15</v>
      </c>
      <c r="M38" s="37" t="s">
        <v>69</v>
      </c>
      <c r="N38" s="40">
        <f>IF(定点数!B$13=0,0,B38/定点数!B$13)</f>
        <v>0.22222222222222221</v>
      </c>
      <c r="O38" s="40">
        <f>IF(定点数!C$13=0,0,C38/定点数!C$13)</f>
        <v>0</v>
      </c>
      <c r="P38" s="40">
        <f>IF(定点数!D$13=0,0,D38/定点数!D$13)</f>
        <v>0.33333333333333331</v>
      </c>
      <c r="Q38" s="40">
        <f>IF(定点数!E$13=0,0,E38/定点数!E$13)</f>
        <v>0.42857142857142855</v>
      </c>
      <c r="R38" s="40">
        <f>IF(定点数!F$13=0,0,F38/定点数!F$13)</f>
        <v>0</v>
      </c>
      <c r="S38" s="40">
        <f>IF(定点数!G$13=0,0,G38/定点数!G$13)</f>
        <v>0.8</v>
      </c>
      <c r="T38" s="40">
        <f>IF(定点数!H$13=0,0,H38/定点数!H$13)</f>
        <v>0.83333333333333337</v>
      </c>
      <c r="U38" s="40">
        <f>IF(定点数!I$13=0,0,I38/定点数!I$13)</f>
        <v>0</v>
      </c>
      <c r="V38" s="40">
        <f>IF(定点数!J$13=0,0,J38/定点数!J$13)</f>
        <v>0</v>
      </c>
      <c r="W38" s="40">
        <f>IF(定点数!K$13=0,0,K38/定点数!K$13)</f>
        <v>0.35714285714285715</v>
      </c>
    </row>
    <row r="39" spans="1:23" ht="12.75" customHeight="1" x14ac:dyDescent="0.4">
      <c r="A39" s="37" t="s">
        <v>70</v>
      </c>
      <c r="B39" s="39">
        <v>4</v>
      </c>
      <c r="C39" s="39">
        <v>0</v>
      </c>
      <c r="D39" s="39">
        <v>0</v>
      </c>
      <c r="E39" s="39">
        <v>4</v>
      </c>
      <c r="F39" s="39">
        <v>3</v>
      </c>
      <c r="G39" s="39">
        <v>3</v>
      </c>
      <c r="H39" s="39">
        <v>3</v>
      </c>
      <c r="I39" s="39">
        <v>2</v>
      </c>
      <c r="J39" s="39">
        <v>1</v>
      </c>
      <c r="K39" s="39">
        <f t="shared" si="0"/>
        <v>20</v>
      </c>
      <c r="M39" s="37" t="s">
        <v>70</v>
      </c>
      <c r="N39" s="40">
        <f>IF(定点数!B$13=0,0,B39/定点数!B$13)</f>
        <v>0.44444444444444442</v>
      </c>
      <c r="O39" s="40">
        <f>IF(定点数!C$13=0,0,C39/定点数!C$13)</f>
        <v>0</v>
      </c>
      <c r="P39" s="40">
        <f>IF(定点数!D$13=0,0,D39/定点数!D$13)</f>
        <v>0</v>
      </c>
      <c r="Q39" s="40">
        <f>IF(定点数!E$13=0,0,E39/定点数!E$13)</f>
        <v>0.5714285714285714</v>
      </c>
      <c r="R39" s="40">
        <f>IF(定点数!F$13=0,0,F39/定点数!F$13)</f>
        <v>1</v>
      </c>
      <c r="S39" s="40">
        <f>IF(定点数!G$13=0,0,G39/定点数!G$13)</f>
        <v>0.6</v>
      </c>
      <c r="T39" s="40">
        <f>IF(定点数!H$13=0,0,H39/定点数!H$13)</f>
        <v>0.5</v>
      </c>
      <c r="U39" s="40">
        <f>IF(定点数!I$13=0,0,I39/定点数!I$13)</f>
        <v>1</v>
      </c>
      <c r="V39" s="40">
        <f>IF(定点数!J$13=0,0,J39/定点数!J$13)</f>
        <v>0.5</v>
      </c>
      <c r="W39" s="40">
        <f>IF(定点数!K$13=0,0,K39/定点数!K$13)</f>
        <v>0.47619047619047616</v>
      </c>
    </row>
    <row r="40" spans="1:23" ht="12.75" customHeight="1" x14ac:dyDescent="0.4">
      <c r="A40" s="37" t="s">
        <v>71</v>
      </c>
      <c r="B40" s="39">
        <v>3</v>
      </c>
      <c r="C40" s="39">
        <v>1</v>
      </c>
      <c r="D40" s="39">
        <v>0</v>
      </c>
      <c r="E40" s="39">
        <v>5</v>
      </c>
      <c r="F40" s="39">
        <v>0</v>
      </c>
      <c r="G40" s="39">
        <v>1</v>
      </c>
      <c r="H40" s="39">
        <v>3</v>
      </c>
      <c r="I40" s="39">
        <v>0</v>
      </c>
      <c r="J40" s="39">
        <v>0</v>
      </c>
      <c r="K40" s="39">
        <f t="shared" si="0"/>
        <v>13</v>
      </c>
      <c r="M40" s="37" t="s">
        <v>71</v>
      </c>
      <c r="N40" s="40">
        <f>IF(定点数!B$3=0,0,B40/定点数!B$3)</f>
        <v>0.33333333333333331</v>
      </c>
      <c r="O40" s="40">
        <f>IF(定点数!C$3=0,0,C40/定点数!C$3)</f>
        <v>0.2</v>
      </c>
      <c r="P40" s="40">
        <f>IF(定点数!D$3=0,0,D40/定点数!D$3)</f>
        <v>0</v>
      </c>
      <c r="Q40" s="40">
        <f>IF(定点数!E$3=0,0,E40/定点数!E$3)</f>
        <v>0.625</v>
      </c>
      <c r="R40" s="40">
        <f>IF(定点数!F$3=0,0,F40/定点数!F$3)</f>
        <v>0</v>
      </c>
      <c r="S40" s="40">
        <f>IF(定点数!G$3=0,0,G40/定点数!G$3)</f>
        <v>0.2</v>
      </c>
      <c r="T40" s="40">
        <f>IF(定点数!H$3=0,0,H40/定点数!H$3)</f>
        <v>0.5</v>
      </c>
      <c r="U40" s="40">
        <f>IF(定点数!I$3=0,0,I40/定点数!I$3)</f>
        <v>0</v>
      </c>
      <c r="V40" s="40">
        <f>IF(定点数!J$3=0,0,J40/定点数!J$3)</f>
        <v>0</v>
      </c>
      <c r="W40" s="40">
        <f>IF(定点数!K$3=0,0,K40/定点数!K$3)</f>
        <v>0.30232558139534882</v>
      </c>
    </row>
    <row r="41" spans="1:23" ht="12.75" customHeight="1" x14ac:dyDescent="0.4">
      <c r="A41" s="37" t="s">
        <v>72</v>
      </c>
      <c r="B41" s="39">
        <v>4</v>
      </c>
      <c r="C41" s="39">
        <v>0</v>
      </c>
      <c r="D41" s="39">
        <v>0</v>
      </c>
      <c r="E41" s="39">
        <v>8</v>
      </c>
      <c r="F41" s="39">
        <v>1</v>
      </c>
      <c r="G41" s="39">
        <v>0</v>
      </c>
      <c r="H41" s="39">
        <v>4</v>
      </c>
      <c r="I41" s="39">
        <v>0</v>
      </c>
      <c r="J41" s="39">
        <v>3</v>
      </c>
      <c r="K41" s="39">
        <f t="shared" si="0"/>
        <v>20</v>
      </c>
      <c r="M41" s="37" t="s">
        <v>72</v>
      </c>
      <c r="N41" s="40">
        <f>IF(定点数!B$3=0,0,B41/定点数!B$3)</f>
        <v>0.44444444444444442</v>
      </c>
      <c r="O41" s="40">
        <f>IF(定点数!C$3=0,0,C41/定点数!C$3)</f>
        <v>0</v>
      </c>
      <c r="P41" s="40">
        <f>IF(定点数!D$3=0,0,D41/定点数!D$3)</f>
        <v>0</v>
      </c>
      <c r="Q41" s="40">
        <f>IF(定点数!E$3=0,0,E41/定点数!E$3)</f>
        <v>1</v>
      </c>
      <c r="R41" s="40">
        <f>IF(定点数!F$3=0,0,F41/定点数!F$3)</f>
        <v>0.33333333333333331</v>
      </c>
      <c r="S41" s="40">
        <f>IF(定点数!G$3=0,0,G41/定点数!G$3)</f>
        <v>0</v>
      </c>
      <c r="T41" s="40">
        <f>IF(定点数!H$3=0,0,H41/定点数!H$3)</f>
        <v>0.66666666666666663</v>
      </c>
      <c r="U41" s="40">
        <f>IF(定点数!I$3=0,0,I41/定点数!I$3)</f>
        <v>0</v>
      </c>
      <c r="V41" s="40">
        <f>IF(定点数!J$3=0,0,J41/定点数!J$3)</f>
        <v>1.5</v>
      </c>
      <c r="W41" s="40">
        <f>IF(定点数!K$3=0,0,K41/定点数!K$3)</f>
        <v>0.46511627906976744</v>
      </c>
    </row>
    <row r="42" spans="1:23" ht="12.75" customHeight="1" x14ac:dyDescent="0.4">
      <c r="A42" s="37" t="s">
        <v>73</v>
      </c>
      <c r="B42" s="39">
        <v>3</v>
      </c>
      <c r="C42" s="39">
        <v>0</v>
      </c>
      <c r="D42" s="39">
        <v>0</v>
      </c>
      <c r="E42" s="39">
        <v>2</v>
      </c>
      <c r="F42" s="39">
        <v>0</v>
      </c>
      <c r="G42" s="39">
        <v>2</v>
      </c>
      <c r="H42" s="39">
        <v>2</v>
      </c>
      <c r="I42" s="39">
        <v>0</v>
      </c>
      <c r="J42" s="39">
        <v>0</v>
      </c>
      <c r="K42" s="39">
        <f t="shared" si="0"/>
        <v>9</v>
      </c>
      <c r="M42" s="37" t="s">
        <v>73</v>
      </c>
      <c r="N42" s="40">
        <f>IF(定点数!B$3=0,0,B42/定点数!B$3)</f>
        <v>0.33333333333333331</v>
      </c>
      <c r="O42" s="40">
        <f>IF(定点数!C$3=0,0,C42/定点数!C$3)</f>
        <v>0</v>
      </c>
      <c r="P42" s="40">
        <f>IF(定点数!D$3=0,0,D42/定点数!D$3)</f>
        <v>0</v>
      </c>
      <c r="Q42" s="40">
        <f>IF(定点数!E$3=0,0,E42/定点数!E$3)</f>
        <v>0.25</v>
      </c>
      <c r="R42" s="40">
        <f>IF(定点数!F$3=0,0,F42/定点数!F$3)</f>
        <v>0</v>
      </c>
      <c r="S42" s="40">
        <f>IF(定点数!G$3=0,0,G42/定点数!G$3)</f>
        <v>0.4</v>
      </c>
      <c r="T42" s="40">
        <f>IF(定点数!H$3=0,0,H42/定点数!H$3)</f>
        <v>0.33333333333333331</v>
      </c>
      <c r="U42" s="40">
        <f>IF(定点数!I$3=0,0,I42/定点数!I$3)</f>
        <v>0</v>
      </c>
      <c r="V42" s="40">
        <f>IF(定点数!J$3=0,0,J42/定点数!J$3)</f>
        <v>0</v>
      </c>
      <c r="W42" s="40">
        <f>IF(定点数!K$3=0,0,K42/定点数!K$3)</f>
        <v>0.20930232558139536</v>
      </c>
    </row>
    <row r="43" spans="1:23" ht="12.75" customHeight="1" x14ac:dyDescent="0.4">
      <c r="A43" s="37" t="s">
        <v>74</v>
      </c>
      <c r="B43" s="39">
        <v>3</v>
      </c>
      <c r="C43" s="39">
        <v>0</v>
      </c>
      <c r="D43" s="39">
        <v>5</v>
      </c>
      <c r="E43" s="39">
        <v>3</v>
      </c>
      <c r="F43" s="39">
        <v>0</v>
      </c>
      <c r="G43" s="39">
        <v>4</v>
      </c>
      <c r="H43" s="39">
        <v>4</v>
      </c>
      <c r="I43" s="39">
        <v>1</v>
      </c>
      <c r="J43" s="39">
        <v>0</v>
      </c>
      <c r="K43" s="39">
        <f t="shared" si="0"/>
        <v>20</v>
      </c>
      <c r="M43" s="37" t="s">
        <v>74</v>
      </c>
      <c r="N43" s="40">
        <f>IF(定点数!B$3=0,0,B43/定点数!B$3)</f>
        <v>0.33333333333333331</v>
      </c>
      <c r="O43" s="40">
        <f>IF(定点数!C$3=0,0,C43/定点数!C$3)</f>
        <v>0</v>
      </c>
      <c r="P43" s="40">
        <f>IF(定点数!D$3=0,0,D43/定点数!D$3)</f>
        <v>1.6666666666666667</v>
      </c>
      <c r="Q43" s="40">
        <f>IF(定点数!E$3=0,0,E43/定点数!E$3)</f>
        <v>0.375</v>
      </c>
      <c r="R43" s="40">
        <f>IF(定点数!F$3=0,0,F43/定点数!F$3)</f>
        <v>0</v>
      </c>
      <c r="S43" s="40">
        <f>IF(定点数!G$3=0,0,G43/定点数!G$3)</f>
        <v>0.8</v>
      </c>
      <c r="T43" s="40">
        <f>IF(定点数!H$3=0,0,H43/定点数!H$3)</f>
        <v>0.66666666666666663</v>
      </c>
      <c r="U43" s="40">
        <f>IF(定点数!I$3=0,0,I43/定点数!I$3)</f>
        <v>0.5</v>
      </c>
      <c r="V43" s="40">
        <f>IF(定点数!J$3=0,0,J43/定点数!J$3)</f>
        <v>0</v>
      </c>
      <c r="W43" s="40">
        <f>IF(定点数!K$3=0,0,K43/定点数!K$3)</f>
        <v>0.46511627906976744</v>
      </c>
    </row>
    <row r="44" spans="1:23" ht="12.75" customHeight="1" x14ac:dyDescent="0.4">
      <c r="A44" s="37" t="s">
        <v>75</v>
      </c>
      <c r="B44" s="39">
        <v>2</v>
      </c>
      <c r="C44" s="39">
        <v>0</v>
      </c>
      <c r="D44" s="39">
        <v>0</v>
      </c>
      <c r="E44" s="39">
        <v>4</v>
      </c>
      <c r="F44" s="39">
        <v>1</v>
      </c>
      <c r="G44" s="39">
        <v>0</v>
      </c>
      <c r="H44" s="39">
        <v>3</v>
      </c>
      <c r="I44" s="39">
        <v>0</v>
      </c>
      <c r="J44" s="39">
        <v>2</v>
      </c>
      <c r="K44" s="39">
        <f t="shared" si="0"/>
        <v>12</v>
      </c>
      <c r="M44" s="37" t="s">
        <v>75</v>
      </c>
      <c r="N44" s="40">
        <f>IF(定点数!B$3=0,0,B44/定点数!B$3)</f>
        <v>0.22222222222222221</v>
      </c>
      <c r="O44" s="40">
        <f>IF(定点数!C$3=0,0,C44/定点数!C$3)</f>
        <v>0</v>
      </c>
      <c r="P44" s="40">
        <f>IF(定点数!D$3=0,0,D44/定点数!D$3)</f>
        <v>0</v>
      </c>
      <c r="Q44" s="40">
        <f>IF(定点数!E$3=0,0,E44/定点数!E$3)</f>
        <v>0.5</v>
      </c>
      <c r="R44" s="40">
        <f>IF(定点数!F$3=0,0,F44/定点数!F$3)</f>
        <v>0.33333333333333331</v>
      </c>
      <c r="S44" s="40">
        <f>IF(定点数!G$3=0,0,G44/定点数!G$3)</f>
        <v>0</v>
      </c>
      <c r="T44" s="40">
        <f>IF(定点数!H$3=0,0,H44/定点数!H$3)</f>
        <v>0.5</v>
      </c>
      <c r="U44" s="40">
        <f>IF(定点数!I$3=0,0,I44/定点数!I$3)</f>
        <v>0</v>
      </c>
      <c r="V44" s="40">
        <f>IF(定点数!J$3=0,0,J44/定点数!J$3)</f>
        <v>1</v>
      </c>
      <c r="W44" s="40">
        <f>IF(定点数!K$3=0,0,K44/定点数!K$3)</f>
        <v>0.27906976744186046</v>
      </c>
    </row>
    <row r="45" spans="1:23" ht="12.75" customHeight="1" x14ac:dyDescent="0.4">
      <c r="A45" s="37" t="s">
        <v>76</v>
      </c>
      <c r="B45" s="39">
        <v>6</v>
      </c>
      <c r="C45" s="39">
        <v>1</v>
      </c>
      <c r="D45" s="39">
        <v>0</v>
      </c>
      <c r="E45" s="39">
        <v>5</v>
      </c>
      <c r="F45" s="39">
        <v>4</v>
      </c>
      <c r="G45" s="39">
        <v>0</v>
      </c>
      <c r="H45" s="39">
        <v>2</v>
      </c>
      <c r="I45" s="39">
        <v>0</v>
      </c>
      <c r="J45" s="39">
        <v>0</v>
      </c>
      <c r="K45" s="39">
        <f t="shared" si="0"/>
        <v>18</v>
      </c>
      <c r="M45" s="37" t="s">
        <v>76</v>
      </c>
      <c r="N45" s="40">
        <f>IF(定点数!B$3=0,0,B45/定点数!B$3)</f>
        <v>0.66666666666666663</v>
      </c>
      <c r="O45" s="40">
        <f>IF(定点数!C$3=0,0,C45/定点数!C$3)</f>
        <v>0.2</v>
      </c>
      <c r="P45" s="40">
        <f>IF(定点数!D$3=0,0,D45/定点数!D$3)</f>
        <v>0</v>
      </c>
      <c r="Q45" s="40">
        <f>IF(定点数!E$3=0,0,E45/定点数!E$3)</f>
        <v>0.625</v>
      </c>
      <c r="R45" s="40">
        <f>IF(定点数!F$3=0,0,F45/定点数!F$3)</f>
        <v>1.3333333333333333</v>
      </c>
      <c r="S45" s="40">
        <f>IF(定点数!G$3=0,0,G45/定点数!G$3)</f>
        <v>0</v>
      </c>
      <c r="T45" s="40">
        <f>IF(定点数!H$3=0,0,H45/定点数!H$3)</f>
        <v>0.33333333333333331</v>
      </c>
      <c r="U45" s="40">
        <f>IF(定点数!I$3=0,0,I45/定点数!I$3)</f>
        <v>0</v>
      </c>
      <c r="V45" s="40">
        <f>IF(定点数!J$3=0,0,J45/定点数!J$3)</f>
        <v>0</v>
      </c>
      <c r="W45" s="40">
        <f>IF(定点数!K$3=0,0,K45/定点数!K$3)</f>
        <v>0.41860465116279072</v>
      </c>
    </row>
    <row r="46" spans="1:23" ht="12.75" customHeight="1" x14ac:dyDescent="0.4">
      <c r="A46" s="37" t="s">
        <v>77</v>
      </c>
      <c r="B46" s="39">
        <v>6</v>
      </c>
      <c r="C46" s="39">
        <v>1</v>
      </c>
      <c r="D46" s="39">
        <v>0</v>
      </c>
      <c r="E46" s="39">
        <v>6</v>
      </c>
      <c r="F46" s="39">
        <v>1</v>
      </c>
      <c r="G46" s="39">
        <v>2</v>
      </c>
      <c r="H46" s="39">
        <v>1</v>
      </c>
      <c r="I46" s="39">
        <v>0</v>
      </c>
      <c r="J46" s="39">
        <v>1</v>
      </c>
      <c r="K46" s="39">
        <f t="shared" si="0"/>
        <v>18</v>
      </c>
      <c r="M46" s="37" t="s">
        <v>77</v>
      </c>
      <c r="N46" s="40">
        <f>IF(定点数!B$3=0,0,B46/定点数!B$3)</f>
        <v>0.66666666666666663</v>
      </c>
      <c r="O46" s="40">
        <f>IF(定点数!C$3=0,0,C46/定点数!C$3)</f>
        <v>0.2</v>
      </c>
      <c r="P46" s="40">
        <f>IF(定点数!D$3=0,0,D46/定点数!D$3)</f>
        <v>0</v>
      </c>
      <c r="Q46" s="40">
        <f>IF(定点数!E$3=0,0,E46/定点数!E$3)</f>
        <v>0.75</v>
      </c>
      <c r="R46" s="40">
        <f>IF(定点数!F$3=0,0,F46/定点数!F$3)</f>
        <v>0.33333333333333331</v>
      </c>
      <c r="S46" s="40">
        <f>IF(定点数!G$3=0,0,G46/定点数!G$3)</f>
        <v>0.4</v>
      </c>
      <c r="T46" s="40">
        <f>IF(定点数!H$3=0,0,H46/定点数!H$3)</f>
        <v>0.16666666666666666</v>
      </c>
      <c r="U46" s="40">
        <f>IF(定点数!I$3=0,0,I46/定点数!I$3)</f>
        <v>0</v>
      </c>
      <c r="V46" s="40">
        <f>IF(定点数!J$3=0,0,J46/定点数!J$3)</f>
        <v>0.5</v>
      </c>
      <c r="W46" s="40">
        <f>IF(定点数!K$3=0,0,K46/定点数!K$3)</f>
        <v>0.41860465116279072</v>
      </c>
    </row>
    <row r="47" spans="1:23" ht="12.75" customHeight="1" x14ac:dyDescent="0.4">
      <c r="A47" s="37" t="s">
        <v>78</v>
      </c>
      <c r="B47" s="39">
        <v>2</v>
      </c>
      <c r="C47" s="39">
        <v>0</v>
      </c>
      <c r="D47" s="39">
        <v>0</v>
      </c>
      <c r="E47" s="39">
        <v>4</v>
      </c>
      <c r="F47" s="39">
        <v>2</v>
      </c>
      <c r="G47" s="39">
        <v>6</v>
      </c>
      <c r="H47" s="39">
        <v>4</v>
      </c>
      <c r="I47" s="39">
        <v>0</v>
      </c>
      <c r="J47" s="39">
        <v>0</v>
      </c>
      <c r="K47" s="39">
        <f t="shared" si="0"/>
        <v>18</v>
      </c>
      <c r="M47" s="37" t="s">
        <v>78</v>
      </c>
      <c r="N47" s="40">
        <f>IF(定点数!B$3=0,0,B47/定点数!B$3)</f>
        <v>0.22222222222222221</v>
      </c>
      <c r="O47" s="40">
        <f>IF(定点数!C$3=0,0,C47/定点数!C$3)</f>
        <v>0</v>
      </c>
      <c r="P47" s="40">
        <f>IF(定点数!D$3=0,0,D47/定点数!D$3)</f>
        <v>0</v>
      </c>
      <c r="Q47" s="40">
        <f>IF(定点数!E$3=0,0,E47/定点数!E$3)</f>
        <v>0.5</v>
      </c>
      <c r="R47" s="40">
        <f>IF(定点数!F$3=0,0,F47/定点数!F$3)</f>
        <v>0.66666666666666663</v>
      </c>
      <c r="S47" s="40">
        <f>IF(定点数!G$3=0,0,G47/定点数!G$3)</f>
        <v>1.2</v>
      </c>
      <c r="T47" s="40">
        <f>IF(定点数!H$3=0,0,H47/定点数!H$3)</f>
        <v>0.66666666666666663</v>
      </c>
      <c r="U47" s="40">
        <f>IF(定点数!I$3=0,0,I47/定点数!I$3)</f>
        <v>0</v>
      </c>
      <c r="V47" s="40">
        <f>IF(定点数!J$3=0,0,J47/定点数!J$3)</f>
        <v>0</v>
      </c>
      <c r="W47" s="40">
        <f>IF(定点数!K$3=0,0,K47/定点数!K$3)</f>
        <v>0.41860465116279072</v>
      </c>
    </row>
    <row r="48" spans="1:23" ht="12.75" customHeight="1" x14ac:dyDescent="0.4">
      <c r="A48" s="37" t="s">
        <v>79</v>
      </c>
      <c r="B48" s="39">
        <v>4</v>
      </c>
      <c r="C48" s="39">
        <v>0</v>
      </c>
      <c r="D48" s="39">
        <v>1</v>
      </c>
      <c r="E48" s="39">
        <v>2</v>
      </c>
      <c r="F48" s="39">
        <v>1</v>
      </c>
      <c r="G48" s="39">
        <v>3</v>
      </c>
      <c r="H48" s="39">
        <v>2</v>
      </c>
      <c r="I48" s="39">
        <v>0</v>
      </c>
      <c r="J48" s="39">
        <v>1</v>
      </c>
      <c r="K48" s="39">
        <f t="shared" si="0"/>
        <v>14</v>
      </c>
      <c r="M48" s="37" t="s">
        <v>79</v>
      </c>
      <c r="N48" s="40">
        <f>IF(定点数!B$3=0,0,B48/定点数!B$3)</f>
        <v>0.44444444444444442</v>
      </c>
      <c r="O48" s="40">
        <f>IF(定点数!C$3=0,0,C48/定点数!C$3)</f>
        <v>0</v>
      </c>
      <c r="P48" s="40">
        <f>IF(定点数!D$3=0,0,D48/定点数!D$3)</f>
        <v>0.33333333333333331</v>
      </c>
      <c r="Q48" s="40">
        <f>IF(定点数!E$3=0,0,E48/定点数!E$3)</f>
        <v>0.25</v>
      </c>
      <c r="R48" s="40">
        <f>IF(定点数!F$3=0,0,F48/定点数!F$3)</f>
        <v>0.33333333333333331</v>
      </c>
      <c r="S48" s="40">
        <f>IF(定点数!G$3=0,0,G48/定点数!G$3)</f>
        <v>0.6</v>
      </c>
      <c r="T48" s="40">
        <f>IF(定点数!H$3=0,0,H48/定点数!H$3)</f>
        <v>0.33333333333333331</v>
      </c>
      <c r="U48" s="40">
        <f>IF(定点数!I$3=0,0,I48/定点数!I$3)</f>
        <v>0</v>
      </c>
      <c r="V48" s="40">
        <f>IF(定点数!J$3=0,0,J48/定点数!J$3)</f>
        <v>0.5</v>
      </c>
      <c r="W48" s="40">
        <f>IF(定点数!K$3=0,0,K48/定点数!K$3)</f>
        <v>0.32558139534883723</v>
      </c>
    </row>
    <row r="49" spans="1:23" ht="12.75" customHeight="1" x14ac:dyDescent="0.4">
      <c r="A49" s="37" t="s">
        <v>80</v>
      </c>
      <c r="B49" s="39">
        <v>1</v>
      </c>
      <c r="C49" s="39">
        <v>0</v>
      </c>
      <c r="D49" s="39">
        <v>0</v>
      </c>
      <c r="E49" s="39">
        <v>3</v>
      </c>
      <c r="F49" s="39">
        <v>3</v>
      </c>
      <c r="G49" s="39">
        <v>1</v>
      </c>
      <c r="H49" s="39">
        <v>1</v>
      </c>
      <c r="I49" s="39">
        <v>0</v>
      </c>
      <c r="J49" s="39">
        <v>2</v>
      </c>
      <c r="K49" s="39">
        <f t="shared" si="0"/>
        <v>11</v>
      </c>
      <c r="M49" s="37" t="s">
        <v>80</v>
      </c>
      <c r="N49" s="40">
        <f>IF(定点数!B$3=0,0,B49/定点数!B$3)</f>
        <v>0.1111111111111111</v>
      </c>
      <c r="O49" s="40">
        <f>IF(定点数!C$3=0,0,C49/定点数!C$3)</f>
        <v>0</v>
      </c>
      <c r="P49" s="40">
        <f>IF(定点数!D$3=0,0,D49/定点数!D$3)</f>
        <v>0</v>
      </c>
      <c r="Q49" s="40">
        <f>IF(定点数!E$3=0,0,E49/定点数!E$3)</f>
        <v>0.375</v>
      </c>
      <c r="R49" s="40">
        <f>IF(定点数!F$3=0,0,F49/定点数!F$3)</f>
        <v>1</v>
      </c>
      <c r="S49" s="40">
        <f>IF(定点数!G$3=0,0,G49/定点数!G$3)</f>
        <v>0.2</v>
      </c>
      <c r="T49" s="40">
        <f>IF(定点数!H$3=0,0,H49/定点数!H$3)</f>
        <v>0.16666666666666666</v>
      </c>
      <c r="U49" s="40">
        <f>IF(定点数!I$3=0,0,I49/定点数!I$3)</f>
        <v>0</v>
      </c>
      <c r="V49" s="40">
        <f>IF(定点数!J$3=0,0,J49/定点数!J$3)</f>
        <v>1</v>
      </c>
      <c r="W49" s="40">
        <f>IF(定点数!K$3=0,0,K49/定点数!K$3)</f>
        <v>0.2558139534883721</v>
      </c>
    </row>
    <row r="50" spans="1:23" ht="12.75" customHeight="1" x14ac:dyDescent="0.4">
      <c r="A50" s="37" t="s">
        <v>81</v>
      </c>
      <c r="B50" s="39">
        <v>1</v>
      </c>
      <c r="C50" s="39">
        <v>0</v>
      </c>
      <c r="D50" s="39">
        <v>0</v>
      </c>
      <c r="E50" s="39">
        <v>5</v>
      </c>
      <c r="F50" s="39">
        <v>2</v>
      </c>
      <c r="G50" s="39">
        <v>2</v>
      </c>
      <c r="H50" s="39">
        <v>0</v>
      </c>
      <c r="I50" s="39">
        <v>0</v>
      </c>
      <c r="J50" s="39">
        <v>1</v>
      </c>
      <c r="K50" s="39">
        <f t="shared" si="0"/>
        <v>11</v>
      </c>
      <c r="M50" s="37" t="s">
        <v>81</v>
      </c>
      <c r="N50" s="40">
        <f>IF(定点数!B$3=0,0,B50/定点数!B$3)</f>
        <v>0.1111111111111111</v>
      </c>
      <c r="O50" s="40">
        <f>IF(定点数!C$3=0,0,C50/定点数!C$3)</f>
        <v>0</v>
      </c>
      <c r="P50" s="40">
        <f>IF(定点数!D$3=0,0,D50/定点数!D$3)</f>
        <v>0</v>
      </c>
      <c r="Q50" s="40">
        <f>IF(定点数!E$3=0,0,E50/定点数!E$3)</f>
        <v>0.625</v>
      </c>
      <c r="R50" s="40">
        <f>IF(定点数!F$3=0,0,F50/定点数!F$3)</f>
        <v>0.66666666666666663</v>
      </c>
      <c r="S50" s="40">
        <f>IF(定点数!G$3=0,0,G50/定点数!G$3)</f>
        <v>0.4</v>
      </c>
      <c r="T50" s="40">
        <f>IF(定点数!H$3=0,0,H50/定点数!H$3)</f>
        <v>0</v>
      </c>
      <c r="U50" s="40">
        <f>IF(定点数!I$3=0,0,I50/定点数!I$3)</f>
        <v>0</v>
      </c>
      <c r="V50" s="40">
        <f>IF(定点数!J$3=0,0,J50/定点数!J$3)</f>
        <v>0.5</v>
      </c>
      <c r="W50" s="40">
        <f>IF(定点数!K$3=0,0,K50/定点数!K$3)</f>
        <v>0.2558139534883721</v>
      </c>
    </row>
    <row r="51" spans="1:23" ht="12.75" customHeight="1" x14ac:dyDescent="0.4">
      <c r="A51" s="37" t="s">
        <v>82</v>
      </c>
      <c r="B51" s="39">
        <v>1</v>
      </c>
      <c r="C51" s="39">
        <v>0</v>
      </c>
      <c r="D51" s="39">
        <v>1</v>
      </c>
      <c r="E51" s="39">
        <v>2</v>
      </c>
      <c r="F51" s="39">
        <v>0</v>
      </c>
      <c r="G51" s="39">
        <v>1</v>
      </c>
      <c r="H51" s="39">
        <v>2</v>
      </c>
      <c r="I51" s="39">
        <v>0</v>
      </c>
      <c r="J51" s="39">
        <v>0</v>
      </c>
      <c r="K51" s="39">
        <f t="shared" si="0"/>
        <v>7</v>
      </c>
      <c r="M51" s="37" t="s">
        <v>82</v>
      </c>
      <c r="N51" s="40">
        <f>IF(定点数!B$3=0,0,B51/定点数!B$3)</f>
        <v>0.1111111111111111</v>
      </c>
      <c r="O51" s="40">
        <f>IF(定点数!C$3=0,0,C51/定点数!C$3)</f>
        <v>0</v>
      </c>
      <c r="P51" s="40">
        <f>IF(定点数!D$3=0,0,D51/定点数!D$3)</f>
        <v>0.33333333333333331</v>
      </c>
      <c r="Q51" s="40">
        <f>IF(定点数!E$3=0,0,E51/定点数!E$3)</f>
        <v>0.25</v>
      </c>
      <c r="R51" s="40">
        <f>IF(定点数!F$3=0,0,F51/定点数!F$3)</f>
        <v>0</v>
      </c>
      <c r="S51" s="40">
        <f>IF(定点数!G$3=0,0,G51/定点数!G$3)</f>
        <v>0.2</v>
      </c>
      <c r="T51" s="40">
        <f>IF(定点数!H$3=0,0,H51/定点数!H$3)</f>
        <v>0.33333333333333331</v>
      </c>
      <c r="U51" s="40">
        <f>IF(定点数!I$3=0,0,I51/定点数!I$3)</f>
        <v>0</v>
      </c>
      <c r="V51" s="40">
        <f>IF(定点数!J$3=0,0,J51/定点数!J$3)</f>
        <v>0</v>
      </c>
      <c r="W51" s="40">
        <f>IF(定点数!K$3=0,0,K51/定点数!K$3)</f>
        <v>0.16279069767441862</v>
      </c>
    </row>
    <row r="52" spans="1:23" ht="12.75" customHeight="1" x14ac:dyDescent="0.4">
      <c r="A52" s="37" t="s">
        <v>83</v>
      </c>
      <c r="B52" s="39">
        <v>3</v>
      </c>
      <c r="C52" s="39">
        <v>0</v>
      </c>
      <c r="D52" s="39">
        <v>0</v>
      </c>
      <c r="E52" s="39">
        <v>3</v>
      </c>
      <c r="F52" s="39">
        <v>1</v>
      </c>
      <c r="G52" s="39">
        <v>2</v>
      </c>
      <c r="H52" s="39">
        <v>6</v>
      </c>
      <c r="I52" s="39">
        <v>0</v>
      </c>
      <c r="J52" s="39">
        <v>0</v>
      </c>
      <c r="K52" s="39">
        <f t="shared" si="0"/>
        <v>15</v>
      </c>
      <c r="M52" s="37" t="s">
        <v>83</v>
      </c>
      <c r="N52" s="40">
        <f>IF(定点数!B$3=0,0,B52/定点数!B$3)</f>
        <v>0.33333333333333331</v>
      </c>
      <c r="O52" s="40">
        <f>IF(定点数!C$3=0,0,C52/定点数!C$3)</f>
        <v>0</v>
      </c>
      <c r="P52" s="40">
        <f>IF(定点数!D$3=0,0,D52/定点数!D$3)</f>
        <v>0</v>
      </c>
      <c r="Q52" s="40">
        <f>IF(定点数!E$3=0,0,E52/定点数!E$3)</f>
        <v>0.375</v>
      </c>
      <c r="R52" s="40">
        <f>IF(定点数!F$3=0,0,F52/定点数!F$3)</f>
        <v>0.33333333333333331</v>
      </c>
      <c r="S52" s="40">
        <f>IF(定点数!G$3=0,0,G52/定点数!G$3)</f>
        <v>0.4</v>
      </c>
      <c r="T52" s="40">
        <f>IF(定点数!H$3=0,0,H52/定点数!H$3)</f>
        <v>1</v>
      </c>
      <c r="U52" s="40">
        <f>IF(定点数!I$3=0,0,I52/定点数!I$3)</f>
        <v>0</v>
      </c>
      <c r="V52" s="40">
        <f>IF(定点数!J$3=0,0,J52/定点数!J$3)</f>
        <v>0</v>
      </c>
      <c r="W52" s="40">
        <f>IF(定点数!K$3=0,0,K52/定点数!K$3)</f>
        <v>0.34883720930232559</v>
      </c>
    </row>
    <row r="53" spans="1:23" ht="12.75" customHeight="1" x14ac:dyDescent="0.4">
      <c r="A53" s="37" t="s">
        <v>84</v>
      </c>
      <c r="B53" s="39">
        <v>3</v>
      </c>
      <c r="C53" s="39">
        <v>0</v>
      </c>
      <c r="D53" s="39">
        <v>1</v>
      </c>
      <c r="E53" s="39">
        <v>4</v>
      </c>
      <c r="F53" s="39">
        <v>0</v>
      </c>
      <c r="G53" s="39">
        <v>0</v>
      </c>
      <c r="H53" s="39">
        <v>6</v>
      </c>
      <c r="I53" s="39">
        <v>0</v>
      </c>
      <c r="J53" s="39">
        <v>4</v>
      </c>
      <c r="K53" s="39">
        <f t="shared" si="0"/>
        <v>18</v>
      </c>
      <c r="M53" s="37" t="s">
        <v>84</v>
      </c>
      <c r="N53" s="40">
        <f>IF(定点数!B$3=0,0,B53/定点数!B$3)</f>
        <v>0.33333333333333331</v>
      </c>
      <c r="O53" s="40">
        <f>IF(定点数!C$3=0,0,C53/定点数!C$3)</f>
        <v>0</v>
      </c>
      <c r="P53" s="40">
        <f>IF(定点数!D$3=0,0,D53/定点数!D$3)</f>
        <v>0.33333333333333331</v>
      </c>
      <c r="Q53" s="40">
        <f>IF(定点数!E$3=0,0,E53/定点数!E$3)</f>
        <v>0.5</v>
      </c>
      <c r="R53" s="40">
        <f>IF(定点数!F$3=0,0,F53/定点数!F$3)</f>
        <v>0</v>
      </c>
      <c r="S53" s="40">
        <f>IF(定点数!G$3=0,0,G53/定点数!G$3)</f>
        <v>0</v>
      </c>
      <c r="T53" s="40">
        <f>IF(定点数!H$3=0,0,H53/定点数!H$3)</f>
        <v>1</v>
      </c>
      <c r="U53" s="40">
        <f>IF(定点数!I$3=0,0,I53/定点数!I$3)</f>
        <v>0</v>
      </c>
      <c r="V53" s="40">
        <f>IF(定点数!J$3=0,0,J53/定点数!J$3)</f>
        <v>2</v>
      </c>
      <c r="W53" s="40">
        <f>IF(定点数!K$3=0,0,K53/定点数!K$3)</f>
        <v>0.41860465116279072</v>
      </c>
    </row>
    <row r="54" spans="1:23" ht="12.75" customHeight="1" x14ac:dyDescent="0.4">
      <c r="A54" s="37" t="s">
        <v>85</v>
      </c>
      <c r="B54" s="39">
        <v>1</v>
      </c>
      <c r="C54" s="39">
        <v>0</v>
      </c>
      <c r="D54" s="39">
        <v>0</v>
      </c>
      <c r="E54" s="39">
        <v>1</v>
      </c>
      <c r="F54" s="39">
        <v>0</v>
      </c>
      <c r="G54" s="39">
        <v>1</v>
      </c>
      <c r="H54" s="39">
        <v>2</v>
      </c>
      <c r="I54" s="39">
        <v>0</v>
      </c>
      <c r="J54" s="39">
        <v>1</v>
      </c>
      <c r="K54" s="39">
        <f t="shared" si="0"/>
        <v>6</v>
      </c>
      <c r="M54" s="37" t="s">
        <v>85</v>
      </c>
      <c r="N54" s="40">
        <f>IF(定点数!B$3=0,0,B54/定点数!B$3)</f>
        <v>0.1111111111111111</v>
      </c>
      <c r="O54" s="40">
        <f>IF(定点数!C$3=0,0,C54/定点数!C$3)</f>
        <v>0</v>
      </c>
      <c r="P54" s="40">
        <f>IF(定点数!D$3=0,0,D54/定点数!D$3)</f>
        <v>0</v>
      </c>
      <c r="Q54" s="40">
        <f>IF(定点数!E$3=0,0,E54/定点数!E$3)</f>
        <v>0.125</v>
      </c>
      <c r="R54" s="40">
        <f>IF(定点数!F$3=0,0,F54/定点数!F$3)</f>
        <v>0</v>
      </c>
      <c r="S54" s="40">
        <f>IF(定点数!G$3=0,0,G54/定点数!G$3)</f>
        <v>0.2</v>
      </c>
      <c r="T54" s="40">
        <f>IF(定点数!H$3=0,0,H54/定点数!H$3)</f>
        <v>0.33333333333333331</v>
      </c>
      <c r="U54" s="40">
        <f>IF(定点数!I$3=0,0,I54/定点数!I$3)</f>
        <v>0</v>
      </c>
      <c r="V54" s="40">
        <f>IF(定点数!J$3=0,0,J54/定点数!J$3)</f>
        <v>0.5</v>
      </c>
      <c r="W54" s="40">
        <f>IF(定点数!K$3=0,0,K54/定点数!K$3)</f>
        <v>0.13953488372093023</v>
      </c>
    </row>
    <row r="55" spans="1:23" x14ac:dyDescent="0.4">
      <c r="A55" s="37" t="s">
        <v>86</v>
      </c>
      <c r="B55" s="39"/>
      <c r="C55" s="39"/>
      <c r="D55" s="39"/>
      <c r="E55" s="39"/>
      <c r="F55" s="39"/>
      <c r="G55" s="39"/>
      <c r="H55" s="39"/>
      <c r="I55" s="39"/>
      <c r="J55" s="39"/>
      <c r="K55" s="39">
        <f t="shared" si="0"/>
        <v>0</v>
      </c>
      <c r="M55" s="37" t="s">
        <v>86</v>
      </c>
      <c r="N55" s="40">
        <f>IF(定点数!B$3=0,0,B55/定点数!B$3)</f>
        <v>0</v>
      </c>
      <c r="O55" s="40">
        <f>IF(定点数!C$3=0,0,C55/定点数!C$3)</f>
        <v>0</v>
      </c>
      <c r="P55" s="40">
        <f>IF(定点数!D$3=0,0,D55/定点数!D$3)</f>
        <v>0</v>
      </c>
      <c r="Q55" s="40">
        <f>IF(定点数!E$3=0,0,E55/定点数!E$3)</f>
        <v>0</v>
      </c>
      <c r="R55" s="40">
        <f>IF(定点数!F$3=0,0,F55/定点数!F$3)</f>
        <v>0</v>
      </c>
      <c r="S55" s="40">
        <f>IF(定点数!G$3=0,0,G55/定点数!G$3)</f>
        <v>0</v>
      </c>
      <c r="T55" s="40">
        <f>IF(定点数!H$3=0,0,H55/定点数!H$3)</f>
        <v>0</v>
      </c>
      <c r="U55" s="40">
        <f>IF(定点数!I$3=0,0,I55/定点数!I$3)</f>
        <v>0</v>
      </c>
      <c r="V55" s="40">
        <f>IF(定点数!J$3=0,0,J55/定点数!J$3)</f>
        <v>0</v>
      </c>
      <c r="W55" s="4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A9574-2194-4E51-A030-96C321406E3B}">
  <sheetPr codeName="Sheet30">
    <tabColor theme="4" tint="-0.499984740745262"/>
  </sheetPr>
  <dimension ref="A1:W55"/>
  <sheetViews>
    <sheetView view="pageBreakPreview" topLeftCell="A25" zoomScaleNormal="100" workbookViewId="0">
      <selection activeCell="Z48" sqref="Z48"/>
    </sheetView>
  </sheetViews>
  <sheetFormatPr defaultRowHeight="12" x14ac:dyDescent="0.4"/>
  <cols>
    <col min="1" max="1" width="9" style="38"/>
    <col min="2" max="11" width="6.625" style="36" customWidth="1"/>
    <col min="12" max="12" width="1" style="36" customWidth="1"/>
    <col min="13" max="13" width="9" style="38"/>
    <col min="14" max="23" width="6.625" style="36" customWidth="1"/>
    <col min="24" max="257" width="9" style="36"/>
    <col min="258" max="267" width="6.625" style="36" customWidth="1"/>
    <col min="268" max="268" width="1" style="36" customWidth="1"/>
    <col min="269" max="269" width="9" style="36"/>
    <col min="270" max="279" width="6.625" style="36" customWidth="1"/>
    <col min="280" max="513" width="9" style="36"/>
    <col min="514" max="523" width="6.625" style="36" customWidth="1"/>
    <col min="524" max="524" width="1" style="36" customWidth="1"/>
    <col min="525" max="525" width="9" style="36"/>
    <col min="526" max="535" width="6.625" style="36" customWidth="1"/>
    <col min="536" max="769" width="9" style="36"/>
    <col min="770" max="779" width="6.625" style="36" customWidth="1"/>
    <col min="780" max="780" width="1" style="36" customWidth="1"/>
    <col min="781" max="781" width="9" style="36"/>
    <col min="782" max="791" width="6.625" style="36" customWidth="1"/>
    <col min="792" max="1025" width="9" style="36"/>
    <col min="1026" max="1035" width="6.625" style="36" customWidth="1"/>
    <col min="1036" max="1036" width="1" style="36" customWidth="1"/>
    <col min="1037" max="1037" width="9" style="36"/>
    <col min="1038" max="1047" width="6.625" style="36" customWidth="1"/>
    <col min="1048" max="1281" width="9" style="36"/>
    <col min="1282" max="1291" width="6.625" style="36" customWidth="1"/>
    <col min="1292" max="1292" width="1" style="36" customWidth="1"/>
    <col min="1293" max="1293" width="9" style="36"/>
    <col min="1294" max="1303" width="6.625" style="36" customWidth="1"/>
    <col min="1304" max="1537" width="9" style="36"/>
    <col min="1538" max="1547" width="6.625" style="36" customWidth="1"/>
    <col min="1548" max="1548" width="1" style="36" customWidth="1"/>
    <col min="1549" max="1549" width="9" style="36"/>
    <col min="1550" max="1559" width="6.625" style="36" customWidth="1"/>
    <col min="1560" max="1793" width="9" style="36"/>
    <col min="1794" max="1803" width="6.625" style="36" customWidth="1"/>
    <col min="1804" max="1804" width="1" style="36" customWidth="1"/>
    <col min="1805" max="1805" width="9" style="36"/>
    <col min="1806" max="1815" width="6.625" style="36" customWidth="1"/>
    <col min="1816" max="2049" width="9" style="36"/>
    <col min="2050" max="2059" width="6.625" style="36" customWidth="1"/>
    <col min="2060" max="2060" width="1" style="36" customWidth="1"/>
    <col min="2061" max="2061" width="9" style="36"/>
    <col min="2062" max="2071" width="6.625" style="36" customWidth="1"/>
    <col min="2072" max="2305" width="9" style="36"/>
    <col min="2306" max="2315" width="6.625" style="36" customWidth="1"/>
    <col min="2316" max="2316" width="1" style="36" customWidth="1"/>
    <col min="2317" max="2317" width="9" style="36"/>
    <col min="2318" max="2327" width="6.625" style="36" customWidth="1"/>
    <col min="2328" max="2561" width="9" style="36"/>
    <col min="2562" max="2571" width="6.625" style="36" customWidth="1"/>
    <col min="2572" max="2572" width="1" style="36" customWidth="1"/>
    <col min="2573" max="2573" width="9" style="36"/>
    <col min="2574" max="2583" width="6.625" style="36" customWidth="1"/>
    <col min="2584" max="2817" width="9" style="36"/>
    <col min="2818" max="2827" width="6.625" style="36" customWidth="1"/>
    <col min="2828" max="2828" width="1" style="36" customWidth="1"/>
    <col min="2829" max="2829" width="9" style="36"/>
    <col min="2830" max="2839" width="6.625" style="36" customWidth="1"/>
    <col min="2840" max="3073" width="9" style="36"/>
    <col min="3074" max="3083" width="6.625" style="36" customWidth="1"/>
    <col min="3084" max="3084" width="1" style="36" customWidth="1"/>
    <col min="3085" max="3085" width="9" style="36"/>
    <col min="3086" max="3095" width="6.625" style="36" customWidth="1"/>
    <col min="3096" max="3329" width="9" style="36"/>
    <col min="3330" max="3339" width="6.625" style="36" customWidth="1"/>
    <col min="3340" max="3340" width="1" style="36" customWidth="1"/>
    <col min="3341" max="3341" width="9" style="36"/>
    <col min="3342" max="3351" width="6.625" style="36" customWidth="1"/>
    <col min="3352" max="3585" width="9" style="36"/>
    <col min="3586" max="3595" width="6.625" style="36" customWidth="1"/>
    <col min="3596" max="3596" width="1" style="36" customWidth="1"/>
    <col min="3597" max="3597" width="9" style="36"/>
    <col min="3598" max="3607" width="6.625" style="36" customWidth="1"/>
    <col min="3608" max="3841" width="9" style="36"/>
    <col min="3842" max="3851" width="6.625" style="36" customWidth="1"/>
    <col min="3852" max="3852" width="1" style="36" customWidth="1"/>
    <col min="3853" max="3853" width="9" style="36"/>
    <col min="3854" max="3863" width="6.625" style="36" customWidth="1"/>
    <col min="3864" max="4097" width="9" style="36"/>
    <col min="4098" max="4107" width="6.625" style="36" customWidth="1"/>
    <col min="4108" max="4108" width="1" style="36" customWidth="1"/>
    <col min="4109" max="4109" width="9" style="36"/>
    <col min="4110" max="4119" width="6.625" style="36" customWidth="1"/>
    <col min="4120" max="4353" width="9" style="36"/>
    <col min="4354" max="4363" width="6.625" style="36" customWidth="1"/>
    <col min="4364" max="4364" width="1" style="36" customWidth="1"/>
    <col min="4365" max="4365" width="9" style="36"/>
    <col min="4366" max="4375" width="6.625" style="36" customWidth="1"/>
    <col min="4376" max="4609" width="9" style="36"/>
    <col min="4610" max="4619" width="6.625" style="36" customWidth="1"/>
    <col min="4620" max="4620" width="1" style="36" customWidth="1"/>
    <col min="4621" max="4621" width="9" style="36"/>
    <col min="4622" max="4631" width="6.625" style="36" customWidth="1"/>
    <col min="4632" max="4865" width="9" style="36"/>
    <col min="4866" max="4875" width="6.625" style="36" customWidth="1"/>
    <col min="4876" max="4876" width="1" style="36" customWidth="1"/>
    <col min="4877" max="4877" width="9" style="36"/>
    <col min="4878" max="4887" width="6.625" style="36" customWidth="1"/>
    <col min="4888" max="5121" width="9" style="36"/>
    <col min="5122" max="5131" width="6.625" style="36" customWidth="1"/>
    <col min="5132" max="5132" width="1" style="36" customWidth="1"/>
    <col min="5133" max="5133" width="9" style="36"/>
    <col min="5134" max="5143" width="6.625" style="36" customWidth="1"/>
    <col min="5144" max="5377" width="9" style="36"/>
    <col min="5378" max="5387" width="6.625" style="36" customWidth="1"/>
    <col min="5388" max="5388" width="1" style="36" customWidth="1"/>
    <col min="5389" max="5389" width="9" style="36"/>
    <col min="5390" max="5399" width="6.625" style="36" customWidth="1"/>
    <col min="5400" max="5633" width="9" style="36"/>
    <col min="5634" max="5643" width="6.625" style="36" customWidth="1"/>
    <col min="5644" max="5644" width="1" style="36" customWidth="1"/>
    <col min="5645" max="5645" width="9" style="36"/>
    <col min="5646" max="5655" width="6.625" style="36" customWidth="1"/>
    <col min="5656" max="5889" width="9" style="36"/>
    <col min="5890" max="5899" width="6.625" style="36" customWidth="1"/>
    <col min="5900" max="5900" width="1" style="36" customWidth="1"/>
    <col min="5901" max="5901" width="9" style="36"/>
    <col min="5902" max="5911" width="6.625" style="36" customWidth="1"/>
    <col min="5912" max="6145" width="9" style="36"/>
    <col min="6146" max="6155" width="6.625" style="36" customWidth="1"/>
    <col min="6156" max="6156" width="1" style="36" customWidth="1"/>
    <col min="6157" max="6157" width="9" style="36"/>
    <col min="6158" max="6167" width="6.625" style="36" customWidth="1"/>
    <col min="6168" max="6401" width="9" style="36"/>
    <col min="6402" max="6411" width="6.625" style="36" customWidth="1"/>
    <col min="6412" max="6412" width="1" style="36" customWidth="1"/>
    <col min="6413" max="6413" width="9" style="36"/>
    <col min="6414" max="6423" width="6.625" style="36" customWidth="1"/>
    <col min="6424" max="6657" width="9" style="36"/>
    <col min="6658" max="6667" width="6.625" style="36" customWidth="1"/>
    <col min="6668" max="6668" width="1" style="36" customWidth="1"/>
    <col min="6669" max="6669" width="9" style="36"/>
    <col min="6670" max="6679" width="6.625" style="36" customWidth="1"/>
    <col min="6680" max="6913" width="9" style="36"/>
    <col min="6914" max="6923" width="6.625" style="36" customWidth="1"/>
    <col min="6924" max="6924" width="1" style="36" customWidth="1"/>
    <col min="6925" max="6925" width="9" style="36"/>
    <col min="6926" max="6935" width="6.625" style="36" customWidth="1"/>
    <col min="6936" max="7169" width="9" style="36"/>
    <col min="7170" max="7179" width="6.625" style="36" customWidth="1"/>
    <col min="7180" max="7180" width="1" style="36" customWidth="1"/>
    <col min="7181" max="7181" width="9" style="36"/>
    <col min="7182" max="7191" width="6.625" style="36" customWidth="1"/>
    <col min="7192" max="7425" width="9" style="36"/>
    <col min="7426" max="7435" width="6.625" style="36" customWidth="1"/>
    <col min="7436" max="7436" width="1" style="36" customWidth="1"/>
    <col min="7437" max="7437" width="9" style="36"/>
    <col min="7438" max="7447" width="6.625" style="36" customWidth="1"/>
    <col min="7448" max="7681" width="9" style="36"/>
    <col min="7682" max="7691" width="6.625" style="36" customWidth="1"/>
    <col min="7692" max="7692" width="1" style="36" customWidth="1"/>
    <col min="7693" max="7693" width="9" style="36"/>
    <col min="7694" max="7703" width="6.625" style="36" customWidth="1"/>
    <col min="7704" max="7937" width="9" style="36"/>
    <col min="7938" max="7947" width="6.625" style="36" customWidth="1"/>
    <col min="7948" max="7948" width="1" style="36" customWidth="1"/>
    <col min="7949" max="7949" width="9" style="36"/>
    <col min="7950" max="7959" width="6.625" style="36" customWidth="1"/>
    <col min="7960" max="8193" width="9" style="36"/>
    <col min="8194" max="8203" width="6.625" style="36" customWidth="1"/>
    <col min="8204" max="8204" width="1" style="36" customWidth="1"/>
    <col min="8205" max="8205" width="9" style="36"/>
    <col min="8206" max="8215" width="6.625" style="36" customWidth="1"/>
    <col min="8216" max="8449" width="9" style="36"/>
    <col min="8450" max="8459" width="6.625" style="36" customWidth="1"/>
    <col min="8460" max="8460" width="1" style="36" customWidth="1"/>
    <col min="8461" max="8461" width="9" style="36"/>
    <col min="8462" max="8471" width="6.625" style="36" customWidth="1"/>
    <col min="8472" max="8705" width="9" style="36"/>
    <col min="8706" max="8715" width="6.625" style="36" customWidth="1"/>
    <col min="8716" max="8716" width="1" style="36" customWidth="1"/>
    <col min="8717" max="8717" width="9" style="36"/>
    <col min="8718" max="8727" width="6.625" style="36" customWidth="1"/>
    <col min="8728" max="8961" width="9" style="36"/>
    <col min="8962" max="8971" width="6.625" style="36" customWidth="1"/>
    <col min="8972" max="8972" width="1" style="36" customWidth="1"/>
    <col min="8973" max="8973" width="9" style="36"/>
    <col min="8974" max="8983" width="6.625" style="36" customWidth="1"/>
    <col min="8984" max="9217" width="9" style="36"/>
    <col min="9218" max="9227" width="6.625" style="36" customWidth="1"/>
    <col min="9228" max="9228" width="1" style="36" customWidth="1"/>
    <col min="9229" max="9229" width="9" style="36"/>
    <col min="9230" max="9239" width="6.625" style="36" customWidth="1"/>
    <col min="9240" max="9473" width="9" style="36"/>
    <col min="9474" max="9483" width="6.625" style="36" customWidth="1"/>
    <col min="9484" max="9484" width="1" style="36" customWidth="1"/>
    <col min="9485" max="9485" width="9" style="36"/>
    <col min="9486" max="9495" width="6.625" style="36" customWidth="1"/>
    <col min="9496" max="9729" width="9" style="36"/>
    <col min="9730" max="9739" width="6.625" style="36" customWidth="1"/>
    <col min="9740" max="9740" width="1" style="36" customWidth="1"/>
    <col min="9741" max="9741" width="9" style="36"/>
    <col min="9742" max="9751" width="6.625" style="36" customWidth="1"/>
    <col min="9752" max="9985" width="9" style="36"/>
    <col min="9986" max="9995" width="6.625" style="36" customWidth="1"/>
    <col min="9996" max="9996" width="1" style="36" customWidth="1"/>
    <col min="9997" max="9997" width="9" style="36"/>
    <col min="9998" max="10007" width="6.625" style="36" customWidth="1"/>
    <col min="10008" max="10241" width="9" style="36"/>
    <col min="10242" max="10251" width="6.625" style="36" customWidth="1"/>
    <col min="10252" max="10252" width="1" style="36" customWidth="1"/>
    <col min="10253" max="10253" width="9" style="36"/>
    <col min="10254" max="10263" width="6.625" style="36" customWidth="1"/>
    <col min="10264" max="10497" width="9" style="36"/>
    <col min="10498" max="10507" width="6.625" style="36" customWidth="1"/>
    <col min="10508" max="10508" width="1" style="36" customWidth="1"/>
    <col min="10509" max="10509" width="9" style="36"/>
    <col min="10510" max="10519" width="6.625" style="36" customWidth="1"/>
    <col min="10520" max="10753" width="9" style="36"/>
    <col min="10754" max="10763" width="6.625" style="36" customWidth="1"/>
    <col min="10764" max="10764" width="1" style="36" customWidth="1"/>
    <col min="10765" max="10765" width="9" style="36"/>
    <col min="10766" max="10775" width="6.625" style="36" customWidth="1"/>
    <col min="10776" max="11009" width="9" style="36"/>
    <col min="11010" max="11019" width="6.625" style="36" customWidth="1"/>
    <col min="11020" max="11020" width="1" style="36" customWidth="1"/>
    <col min="11021" max="11021" width="9" style="36"/>
    <col min="11022" max="11031" width="6.625" style="36" customWidth="1"/>
    <col min="11032" max="11265" width="9" style="36"/>
    <col min="11266" max="11275" width="6.625" style="36" customWidth="1"/>
    <col min="11276" max="11276" width="1" style="36" customWidth="1"/>
    <col min="11277" max="11277" width="9" style="36"/>
    <col min="11278" max="11287" width="6.625" style="36" customWidth="1"/>
    <col min="11288" max="11521" width="9" style="36"/>
    <col min="11522" max="11531" width="6.625" style="36" customWidth="1"/>
    <col min="11532" max="11532" width="1" style="36" customWidth="1"/>
    <col min="11533" max="11533" width="9" style="36"/>
    <col min="11534" max="11543" width="6.625" style="36" customWidth="1"/>
    <col min="11544" max="11777" width="9" style="36"/>
    <col min="11778" max="11787" width="6.625" style="36" customWidth="1"/>
    <col min="11788" max="11788" width="1" style="36" customWidth="1"/>
    <col min="11789" max="11789" width="9" style="36"/>
    <col min="11790" max="11799" width="6.625" style="36" customWidth="1"/>
    <col min="11800" max="12033" width="9" style="36"/>
    <col min="12034" max="12043" width="6.625" style="36" customWidth="1"/>
    <col min="12044" max="12044" width="1" style="36" customWidth="1"/>
    <col min="12045" max="12045" width="9" style="36"/>
    <col min="12046" max="12055" width="6.625" style="36" customWidth="1"/>
    <col min="12056" max="12289" width="9" style="36"/>
    <col min="12290" max="12299" width="6.625" style="36" customWidth="1"/>
    <col min="12300" max="12300" width="1" style="36" customWidth="1"/>
    <col min="12301" max="12301" width="9" style="36"/>
    <col min="12302" max="12311" width="6.625" style="36" customWidth="1"/>
    <col min="12312" max="12545" width="9" style="36"/>
    <col min="12546" max="12555" width="6.625" style="36" customWidth="1"/>
    <col min="12556" max="12556" width="1" style="36" customWidth="1"/>
    <col min="12557" max="12557" width="9" style="36"/>
    <col min="12558" max="12567" width="6.625" style="36" customWidth="1"/>
    <col min="12568" max="12801" width="9" style="36"/>
    <col min="12802" max="12811" width="6.625" style="36" customWidth="1"/>
    <col min="12812" max="12812" width="1" style="36" customWidth="1"/>
    <col min="12813" max="12813" width="9" style="36"/>
    <col min="12814" max="12823" width="6.625" style="36" customWidth="1"/>
    <col min="12824" max="13057" width="9" style="36"/>
    <col min="13058" max="13067" width="6.625" style="36" customWidth="1"/>
    <col min="13068" max="13068" width="1" style="36" customWidth="1"/>
    <col min="13069" max="13069" width="9" style="36"/>
    <col min="13070" max="13079" width="6.625" style="36" customWidth="1"/>
    <col min="13080" max="13313" width="9" style="36"/>
    <col min="13314" max="13323" width="6.625" style="36" customWidth="1"/>
    <col min="13324" max="13324" width="1" style="36" customWidth="1"/>
    <col min="13325" max="13325" width="9" style="36"/>
    <col min="13326" max="13335" width="6.625" style="36" customWidth="1"/>
    <col min="13336" max="13569" width="9" style="36"/>
    <col min="13570" max="13579" width="6.625" style="36" customWidth="1"/>
    <col min="13580" max="13580" width="1" style="36" customWidth="1"/>
    <col min="13581" max="13581" width="9" style="36"/>
    <col min="13582" max="13591" width="6.625" style="36" customWidth="1"/>
    <col min="13592" max="13825" width="9" style="36"/>
    <col min="13826" max="13835" width="6.625" style="36" customWidth="1"/>
    <col min="13836" max="13836" width="1" style="36" customWidth="1"/>
    <col min="13837" max="13837" width="9" style="36"/>
    <col min="13838" max="13847" width="6.625" style="36" customWidth="1"/>
    <col min="13848" max="14081" width="9" style="36"/>
    <col min="14082" max="14091" width="6.625" style="36" customWidth="1"/>
    <col min="14092" max="14092" width="1" style="36" customWidth="1"/>
    <col min="14093" max="14093" width="9" style="36"/>
    <col min="14094" max="14103" width="6.625" style="36" customWidth="1"/>
    <col min="14104" max="14337" width="9" style="36"/>
    <col min="14338" max="14347" width="6.625" style="36" customWidth="1"/>
    <col min="14348" max="14348" width="1" style="36" customWidth="1"/>
    <col min="14349" max="14349" width="9" style="36"/>
    <col min="14350" max="14359" width="6.625" style="36" customWidth="1"/>
    <col min="14360" max="14593" width="9" style="36"/>
    <col min="14594" max="14603" width="6.625" style="36" customWidth="1"/>
    <col min="14604" max="14604" width="1" style="36" customWidth="1"/>
    <col min="14605" max="14605" width="9" style="36"/>
    <col min="14606" max="14615" width="6.625" style="36" customWidth="1"/>
    <col min="14616" max="14849" width="9" style="36"/>
    <col min="14850" max="14859" width="6.625" style="36" customWidth="1"/>
    <col min="14860" max="14860" width="1" style="36" customWidth="1"/>
    <col min="14861" max="14861" width="9" style="36"/>
    <col min="14862" max="14871" width="6.625" style="36" customWidth="1"/>
    <col min="14872" max="15105" width="9" style="36"/>
    <col min="15106" max="15115" width="6.625" style="36" customWidth="1"/>
    <col min="15116" max="15116" width="1" style="36" customWidth="1"/>
    <col min="15117" max="15117" width="9" style="36"/>
    <col min="15118" max="15127" width="6.625" style="36" customWidth="1"/>
    <col min="15128" max="15361" width="9" style="36"/>
    <col min="15362" max="15371" width="6.625" style="36" customWidth="1"/>
    <col min="15372" max="15372" width="1" style="36" customWidth="1"/>
    <col min="15373" max="15373" width="9" style="36"/>
    <col min="15374" max="15383" width="6.625" style="36" customWidth="1"/>
    <col min="15384" max="15617" width="9" style="36"/>
    <col min="15618" max="15627" width="6.625" style="36" customWidth="1"/>
    <col min="15628" max="15628" width="1" style="36" customWidth="1"/>
    <col min="15629" max="15629" width="9" style="36"/>
    <col min="15630" max="15639" width="6.625" style="36" customWidth="1"/>
    <col min="15640" max="15873" width="9" style="36"/>
    <col min="15874" max="15883" width="6.625" style="36" customWidth="1"/>
    <col min="15884" max="15884" width="1" style="36" customWidth="1"/>
    <col min="15885" max="15885" width="9" style="36"/>
    <col min="15886" max="15895" width="6.625" style="36" customWidth="1"/>
    <col min="15896" max="16129" width="9" style="36"/>
    <col min="16130" max="16139" width="6.625" style="36" customWidth="1"/>
    <col min="16140" max="16140" width="1" style="36" customWidth="1"/>
    <col min="16141" max="16141" width="9" style="36"/>
    <col min="16142" max="16151" width="6.625" style="36" customWidth="1"/>
    <col min="16152" max="16384" width="9" style="36"/>
  </cols>
  <sheetData>
    <row r="1" spans="1:23" ht="12.75" customHeight="1" x14ac:dyDescent="0.4">
      <c r="A1" s="36" t="s">
        <v>98</v>
      </c>
      <c r="D1" s="36" t="s">
        <v>22</v>
      </c>
      <c r="J1" s="36" t="s">
        <v>23</v>
      </c>
      <c r="M1" s="36" t="s">
        <v>98</v>
      </c>
      <c r="P1" s="36" t="s">
        <v>24</v>
      </c>
      <c r="V1" s="36" t="str">
        <f>J1</f>
        <v>令和5年</v>
      </c>
    </row>
    <row r="2" spans="1:23" s="38" customFormat="1" ht="12.75" customHeight="1" x14ac:dyDescent="0.4">
      <c r="A2" s="37"/>
      <c r="B2" s="37" t="s">
        <v>25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9</v>
      </c>
      <c r="K2" s="37" t="s">
        <v>10</v>
      </c>
      <c r="M2" s="37"/>
      <c r="N2" s="37" t="s">
        <v>25</v>
      </c>
      <c r="O2" s="37" t="s">
        <v>26</v>
      </c>
      <c r="P2" s="37" t="s">
        <v>27</v>
      </c>
      <c r="Q2" s="37" t="s">
        <v>28</v>
      </c>
      <c r="R2" s="37" t="s">
        <v>29</v>
      </c>
      <c r="S2" s="37" t="s">
        <v>30</v>
      </c>
      <c r="T2" s="37" t="s">
        <v>31</v>
      </c>
      <c r="U2" s="37" t="s">
        <v>32</v>
      </c>
      <c r="V2" s="37" t="s">
        <v>9</v>
      </c>
      <c r="W2" s="37" t="s">
        <v>33</v>
      </c>
    </row>
    <row r="3" spans="1:23" ht="12.75" customHeight="1" x14ac:dyDescent="0.4">
      <c r="A3" s="37" t="s">
        <v>34</v>
      </c>
      <c r="B3" s="39">
        <v>1</v>
      </c>
      <c r="C3" s="39">
        <v>0</v>
      </c>
      <c r="D3" s="39">
        <v>0</v>
      </c>
      <c r="E3" s="39">
        <v>0</v>
      </c>
      <c r="F3" s="39">
        <v>1</v>
      </c>
      <c r="G3" s="39">
        <v>0</v>
      </c>
      <c r="H3" s="39">
        <v>2</v>
      </c>
      <c r="I3" s="39">
        <v>0</v>
      </c>
      <c r="J3" s="39">
        <v>0</v>
      </c>
      <c r="K3" s="39">
        <f>SUM(B3:J3)</f>
        <v>4</v>
      </c>
      <c r="M3" s="37" t="s">
        <v>34</v>
      </c>
      <c r="N3" s="40">
        <f>IF(定点数!B$43=0,0,B3/定点数!B$43)</f>
        <v>0.1111111111111111</v>
      </c>
      <c r="O3" s="40">
        <f>IF(定点数!C$43=0,0,C3/定点数!C$43)</f>
        <v>0</v>
      </c>
      <c r="P3" s="40">
        <f>IF(定点数!D$43=0,0,D33/定点数!D$43)</f>
        <v>3.6666666666666665</v>
      </c>
      <c r="Q3" s="40">
        <f>IF(定点数!E$43=0,0,E3/定点数!E$43)</f>
        <v>0</v>
      </c>
      <c r="R3" s="40">
        <f>IF(定点数!F$43=0,0,F3/定点数!F$43)</f>
        <v>0.33333333333333331</v>
      </c>
      <c r="S3" s="40">
        <f>IF(定点数!G$43=0,0,G3/定点数!G$43)</f>
        <v>0</v>
      </c>
      <c r="T3" s="40">
        <f>IF(定点数!H$43=0,0,H3/定点数!H$43)</f>
        <v>0.25</v>
      </c>
      <c r="U3" s="40">
        <f>IF(定点数!I$43=0,0,I3/定点数!I$43)</f>
        <v>0</v>
      </c>
      <c r="V3" s="40">
        <f>IF(定点数!J$43=0,0,J3/定点数!J$43)</f>
        <v>0</v>
      </c>
      <c r="W3" s="40">
        <f>IF(定点数!K$43=0,0,K3/定点数!K$43)</f>
        <v>8.8888888888888892E-2</v>
      </c>
    </row>
    <row r="4" spans="1:23" ht="12.75" customHeight="1" x14ac:dyDescent="0.4">
      <c r="A4" s="37" t="s">
        <v>35</v>
      </c>
      <c r="B4" s="39">
        <v>0</v>
      </c>
      <c r="C4" s="39">
        <v>0</v>
      </c>
      <c r="D4" s="39">
        <v>0</v>
      </c>
      <c r="E4" s="39">
        <v>0</v>
      </c>
      <c r="F4" s="39">
        <v>0</v>
      </c>
      <c r="G4" s="39">
        <v>1</v>
      </c>
      <c r="H4" s="39">
        <v>1</v>
      </c>
      <c r="I4" s="39">
        <v>0</v>
      </c>
      <c r="J4" s="39">
        <v>2</v>
      </c>
      <c r="K4" s="39">
        <f t="shared" ref="K4:K55" si="0">SUM(B4:J4)</f>
        <v>4</v>
      </c>
      <c r="M4" s="37" t="s">
        <v>35</v>
      </c>
      <c r="N4" s="40">
        <f>IF(定点数!B$43=0,0,B4/定点数!B$43)</f>
        <v>0</v>
      </c>
      <c r="O4" s="40">
        <f>IF(定点数!C$43=0,0,C4/定点数!C$43)</f>
        <v>0</v>
      </c>
      <c r="P4" s="40">
        <f>IF(定点数!D$43=0,0,D34/定点数!D$43)</f>
        <v>0</v>
      </c>
      <c r="Q4" s="40">
        <f>IF(定点数!E$43=0,0,E4/定点数!E$43)</f>
        <v>0</v>
      </c>
      <c r="R4" s="40">
        <f>IF(定点数!F$43=0,0,F4/定点数!F$43)</f>
        <v>0</v>
      </c>
      <c r="S4" s="40">
        <f>IF(定点数!G$43=0,0,G4/定点数!G$43)</f>
        <v>0.2</v>
      </c>
      <c r="T4" s="40">
        <f>IF(定点数!H$43=0,0,H4/定点数!H$43)</f>
        <v>0.125</v>
      </c>
      <c r="U4" s="40">
        <f>IF(定点数!I$43=0,0,I4/定点数!I$43)</f>
        <v>0</v>
      </c>
      <c r="V4" s="40">
        <f>IF(定点数!J$43=0,0,J4/定点数!J$43)</f>
        <v>1</v>
      </c>
      <c r="W4" s="40">
        <f>IF(定点数!K$43=0,0,K4/定点数!K$43)</f>
        <v>8.8888888888888892E-2</v>
      </c>
    </row>
    <row r="5" spans="1:23" ht="12.75" customHeight="1" x14ac:dyDescent="0.4">
      <c r="A5" s="37" t="s">
        <v>36</v>
      </c>
      <c r="B5" s="39">
        <v>2</v>
      </c>
      <c r="C5" s="39">
        <v>0</v>
      </c>
      <c r="D5" s="39">
        <v>0</v>
      </c>
      <c r="E5" s="39">
        <v>0</v>
      </c>
      <c r="F5" s="39">
        <v>0</v>
      </c>
      <c r="G5" s="39">
        <v>1</v>
      </c>
      <c r="H5" s="39">
        <v>0</v>
      </c>
      <c r="I5" s="39">
        <v>0</v>
      </c>
      <c r="J5" s="39">
        <v>0</v>
      </c>
      <c r="K5" s="39">
        <f t="shared" si="0"/>
        <v>3</v>
      </c>
      <c r="M5" s="37" t="s">
        <v>36</v>
      </c>
      <c r="N5" s="40">
        <f>IF(定点数!B$43=0,0,B5/定点数!B$43)</f>
        <v>0.22222222222222221</v>
      </c>
      <c r="O5" s="40">
        <f>IF(定点数!C$43=0,0,C5/定点数!C$43)</f>
        <v>0</v>
      </c>
      <c r="P5" s="40">
        <f>IF(定点数!D$43=0,0,D35/定点数!D$43)</f>
        <v>0</v>
      </c>
      <c r="Q5" s="40">
        <f>IF(定点数!E$43=0,0,E5/定点数!E$43)</f>
        <v>0</v>
      </c>
      <c r="R5" s="40">
        <f>IF(定点数!F$43=0,0,F5/定点数!F$43)</f>
        <v>0</v>
      </c>
      <c r="S5" s="40">
        <f>IF(定点数!G$43=0,0,G5/定点数!G$43)</f>
        <v>0.2</v>
      </c>
      <c r="T5" s="40">
        <f>IF(定点数!H$43=0,0,H5/定点数!H$43)</f>
        <v>0</v>
      </c>
      <c r="U5" s="40">
        <f>IF(定点数!I$43=0,0,I5/定点数!I$43)</f>
        <v>0</v>
      </c>
      <c r="V5" s="40">
        <f>IF(定点数!J$43=0,0,J5/定点数!J$43)</f>
        <v>0</v>
      </c>
      <c r="W5" s="40">
        <f>IF(定点数!K$43=0,0,K5/定点数!K$43)</f>
        <v>6.6666666666666666E-2</v>
      </c>
    </row>
    <row r="6" spans="1:23" ht="12.75" customHeight="1" x14ac:dyDescent="0.4">
      <c r="A6" s="37" t="s">
        <v>37</v>
      </c>
      <c r="B6" s="39">
        <v>0</v>
      </c>
      <c r="C6" s="39">
        <v>0</v>
      </c>
      <c r="D6" s="39">
        <v>0</v>
      </c>
      <c r="E6" s="39">
        <v>0</v>
      </c>
      <c r="F6" s="39">
        <v>1</v>
      </c>
      <c r="G6" s="39">
        <v>0</v>
      </c>
      <c r="H6" s="39">
        <v>0</v>
      </c>
      <c r="I6" s="39">
        <v>0</v>
      </c>
      <c r="J6" s="39">
        <v>0</v>
      </c>
      <c r="K6" s="39">
        <f t="shared" si="0"/>
        <v>1</v>
      </c>
      <c r="M6" s="37" t="s">
        <v>37</v>
      </c>
      <c r="N6" s="40">
        <f>IF(定点数!B$43=0,0,B6/定点数!B$43)</f>
        <v>0</v>
      </c>
      <c r="O6" s="40">
        <f>IF(定点数!C$43=0,0,C6/定点数!C$43)</f>
        <v>0</v>
      </c>
      <c r="P6" s="40">
        <f>IF(定点数!D$43=0,0,D36/定点数!D$43)</f>
        <v>0.33333333333333331</v>
      </c>
      <c r="Q6" s="40">
        <f>IF(定点数!E$43=0,0,E6/定点数!E$43)</f>
        <v>0</v>
      </c>
      <c r="R6" s="40">
        <f>IF(定点数!F$43=0,0,F6/定点数!F$43)</f>
        <v>0.33333333333333331</v>
      </c>
      <c r="S6" s="40">
        <f>IF(定点数!G$43=0,0,G6/定点数!G$43)</f>
        <v>0</v>
      </c>
      <c r="T6" s="40">
        <f>IF(定点数!H$43=0,0,H6/定点数!H$43)</f>
        <v>0</v>
      </c>
      <c r="U6" s="40">
        <f>IF(定点数!I$43=0,0,I6/定点数!I$43)</f>
        <v>0</v>
      </c>
      <c r="V6" s="40">
        <f>IF(定点数!J$43=0,0,J6/定点数!J$43)</f>
        <v>0</v>
      </c>
      <c r="W6" s="40">
        <f>IF(定点数!K$43=0,0,K6/定点数!K$43)</f>
        <v>2.2222222222222223E-2</v>
      </c>
    </row>
    <row r="7" spans="1:23" ht="12.75" customHeight="1" x14ac:dyDescent="0.4">
      <c r="A7" s="37" t="s">
        <v>38</v>
      </c>
      <c r="B7" s="39">
        <v>0</v>
      </c>
      <c r="C7" s="39">
        <v>0</v>
      </c>
      <c r="D7" s="39">
        <v>0</v>
      </c>
      <c r="E7" s="39">
        <v>0</v>
      </c>
      <c r="F7" s="39">
        <v>2</v>
      </c>
      <c r="G7" s="39">
        <v>0</v>
      </c>
      <c r="H7" s="39">
        <v>0</v>
      </c>
      <c r="I7" s="39">
        <v>0</v>
      </c>
      <c r="J7" s="39">
        <v>0</v>
      </c>
      <c r="K7" s="39">
        <f t="shared" si="0"/>
        <v>2</v>
      </c>
      <c r="M7" s="37" t="s">
        <v>38</v>
      </c>
      <c r="N7" s="40">
        <f>IF(定点数!B$43=0,0,B7/定点数!B$43)</f>
        <v>0</v>
      </c>
      <c r="O7" s="40">
        <f>IF(定点数!C$43=0,0,C7/定点数!C$43)</f>
        <v>0</v>
      </c>
      <c r="P7" s="40">
        <f>IF(定点数!D$43=0,0,D37/定点数!D$43)</f>
        <v>0</v>
      </c>
      <c r="Q7" s="40">
        <f>IF(定点数!E$43=0,0,E7/定点数!E$43)</f>
        <v>0</v>
      </c>
      <c r="R7" s="40">
        <f>IF(定点数!F$43=0,0,F7/定点数!F$43)</f>
        <v>0.66666666666666663</v>
      </c>
      <c r="S7" s="40">
        <f>IF(定点数!G$43=0,0,G7/定点数!G$43)</f>
        <v>0</v>
      </c>
      <c r="T7" s="40">
        <f>IF(定点数!H$43=0,0,H7/定点数!H$43)</f>
        <v>0</v>
      </c>
      <c r="U7" s="40">
        <f>IF(定点数!I$43=0,0,I7/定点数!I$43)</f>
        <v>0</v>
      </c>
      <c r="V7" s="40">
        <f>IF(定点数!J$43=0,0,J7/定点数!J$43)</f>
        <v>0</v>
      </c>
      <c r="W7" s="40">
        <f>IF(定点数!K$43=0,0,K7/定点数!K$43)</f>
        <v>4.4444444444444446E-2</v>
      </c>
    </row>
    <row r="8" spans="1:23" ht="12.75" customHeight="1" x14ac:dyDescent="0.4">
      <c r="A8" s="37" t="s">
        <v>39</v>
      </c>
      <c r="B8" s="39">
        <v>3</v>
      </c>
      <c r="C8" s="39">
        <v>0</v>
      </c>
      <c r="D8" s="39">
        <v>0</v>
      </c>
      <c r="E8" s="39">
        <v>0</v>
      </c>
      <c r="F8" s="39">
        <v>0</v>
      </c>
      <c r="G8" s="39">
        <v>1</v>
      </c>
      <c r="H8" s="39">
        <v>0</v>
      </c>
      <c r="I8" s="39">
        <v>0</v>
      </c>
      <c r="J8" s="39">
        <v>0</v>
      </c>
      <c r="K8" s="39">
        <f t="shared" si="0"/>
        <v>4</v>
      </c>
      <c r="M8" s="37" t="s">
        <v>39</v>
      </c>
      <c r="N8" s="40">
        <f>IF(定点数!B$43=0,0,B8/定点数!B$43)</f>
        <v>0.33333333333333331</v>
      </c>
      <c r="O8" s="40">
        <f>IF(定点数!C$43=0,0,C8/定点数!C$43)</f>
        <v>0</v>
      </c>
      <c r="P8" s="40">
        <f>IF(定点数!D$43=0,0,D38/定点数!D$43)</f>
        <v>1</v>
      </c>
      <c r="Q8" s="40">
        <f>IF(定点数!E$43=0,0,E8/定点数!E$43)</f>
        <v>0</v>
      </c>
      <c r="R8" s="40">
        <f>IF(定点数!F$43=0,0,F8/定点数!F$43)</f>
        <v>0</v>
      </c>
      <c r="S8" s="40">
        <f>IF(定点数!G$43=0,0,G8/定点数!G$43)</f>
        <v>0.2</v>
      </c>
      <c r="T8" s="40">
        <f>IF(定点数!H$43=0,0,H8/定点数!H$43)</f>
        <v>0</v>
      </c>
      <c r="U8" s="40">
        <f>IF(定点数!I$43=0,0,I8/定点数!I$43)</f>
        <v>0</v>
      </c>
      <c r="V8" s="40">
        <f>IF(定点数!J$43=0,0,J8/定点数!J$43)</f>
        <v>0</v>
      </c>
      <c r="W8" s="40">
        <f>IF(定点数!K$43=0,0,K8/定点数!K$43)</f>
        <v>8.8888888888888892E-2</v>
      </c>
    </row>
    <row r="9" spans="1:23" ht="12.75" customHeight="1" x14ac:dyDescent="0.4">
      <c r="A9" s="37" t="s">
        <v>40</v>
      </c>
      <c r="B9" s="39">
        <v>2</v>
      </c>
      <c r="C9" s="39">
        <v>0</v>
      </c>
      <c r="D9" s="39">
        <v>0</v>
      </c>
      <c r="E9" s="39">
        <v>0</v>
      </c>
      <c r="F9" s="39">
        <v>1</v>
      </c>
      <c r="G9" s="39">
        <v>0</v>
      </c>
      <c r="H9" s="39">
        <v>0</v>
      </c>
      <c r="I9" s="39">
        <v>0</v>
      </c>
      <c r="J9" s="39">
        <v>0</v>
      </c>
      <c r="K9" s="39">
        <f t="shared" si="0"/>
        <v>3</v>
      </c>
      <c r="M9" s="37" t="s">
        <v>40</v>
      </c>
      <c r="N9" s="40">
        <f>IF(定点数!B$43=0,0,B9/定点数!B$43)</f>
        <v>0.22222222222222221</v>
      </c>
      <c r="O9" s="40">
        <f>IF(定点数!C$43=0,0,C9/定点数!C$43)</f>
        <v>0</v>
      </c>
      <c r="P9" s="40">
        <f>IF(定点数!D$43=0,0,D39/定点数!D$43)</f>
        <v>0.33333333333333331</v>
      </c>
      <c r="Q9" s="40">
        <f>IF(定点数!E$43=0,0,E9/定点数!E$43)</f>
        <v>0</v>
      </c>
      <c r="R9" s="40">
        <f>IF(定点数!F$43=0,0,F9/定点数!F$43)</f>
        <v>0.33333333333333331</v>
      </c>
      <c r="S9" s="40">
        <f>IF(定点数!G$43=0,0,G9/定点数!G$43)</f>
        <v>0</v>
      </c>
      <c r="T9" s="40">
        <f>IF(定点数!H$43=0,0,H9/定点数!H$43)</f>
        <v>0</v>
      </c>
      <c r="U9" s="40">
        <f>IF(定点数!I$43=0,0,I9/定点数!I$43)</f>
        <v>0</v>
      </c>
      <c r="V9" s="40">
        <f>IF(定点数!J$43=0,0,J9/定点数!J$43)</f>
        <v>0</v>
      </c>
      <c r="W9" s="40">
        <f>IF(定点数!K$43=0,0,K9/定点数!K$43)</f>
        <v>6.6666666666666666E-2</v>
      </c>
    </row>
    <row r="10" spans="1:23" ht="12.75" customHeight="1" x14ac:dyDescent="0.4">
      <c r="A10" s="37" t="s">
        <v>41</v>
      </c>
      <c r="B10" s="39">
        <v>3</v>
      </c>
      <c r="C10" s="39">
        <v>0</v>
      </c>
      <c r="D10" s="39">
        <v>0</v>
      </c>
      <c r="E10" s="39">
        <v>0</v>
      </c>
      <c r="F10" s="39">
        <v>2</v>
      </c>
      <c r="G10" s="39">
        <v>0</v>
      </c>
      <c r="H10" s="39">
        <v>0</v>
      </c>
      <c r="I10" s="39">
        <v>0</v>
      </c>
      <c r="J10" s="39">
        <v>0</v>
      </c>
      <c r="K10" s="39">
        <f t="shared" si="0"/>
        <v>5</v>
      </c>
      <c r="M10" s="37" t="s">
        <v>41</v>
      </c>
      <c r="N10" s="40">
        <f>IF(定点数!B$43=0,0,B10/定点数!B$43)</f>
        <v>0.33333333333333331</v>
      </c>
      <c r="O10" s="40">
        <f>IF(定点数!C$43=0,0,C10/定点数!C$43)</f>
        <v>0</v>
      </c>
      <c r="P10" s="40">
        <f>IF(定点数!D$43=0,0,D40/定点数!D$43)</f>
        <v>0</v>
      </c>
      <c r="Q10" s="40">
        <f>IF(定点数!E$43=0,0,E10/定点数!E$43)</f>
        <v>0</v>
      </c>
      <c r="R10" s="40">
        <f>IF(定点数!F$43=0,0,F10/定点数!F$43)</f>
        <v>0.66666666666666663</v>
      </c>
      <c r="S10" s="40">
        <f>IF(定点数!G$43=0,0,G10/定点数!G$43)</f>
        <v>0</v>
      </c>
      <c r="T10" s="40">
        <f>IF(定点数!H$43=0,0,H10/定点数!H$43)</f>
        <v>0</v>
      </c>
      <c r="U10" s="40">
        <f>IF(定点数!I$43=0,0,I10/定点数!I$43)</f>
        <v>0</v>
      </c>
      <c r="V10" s="40">
        <f>IF(定点数!J$43=0,0,J10/定点数!J$43)</f>
        <v>0</v>
      </c>
      <c r="W10" s="40">
        <f>IF(定点数!K$43=0,0,K10/定点数!K$43)</f>
        <v>0.1111111111111111</v>
      </c>
    </row>
    <row r="11" spans="1:23" ht="12.75" customHeight="1" x14ac:dyDescent="0.4">
      <c r="A11" s="37" t="s">
        <v>42</v>
      </c>
      <c r="B11" s="39">
        <v>7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f t="shared" si="0"/>
        <v>7</v>
      </c>
      <c r="M11" s="37" t="s">
        <v>42</v>
      </c>
      <c r="N11" s="40">
        <f>IF(定点数!B$43=0,0,B11/定点数!B$43)</f>
        <v>0.77777777777777779</v>
      </c>
      <c r="O11" s="40">
        <f>IF(定点数!C$43=0,0,C11/定点数!C$43)</f>
        <v>0</v>
      </c>
      <c r="P11" s="40">
        <f>IF(定点数!D$43=0,0,D41/定点数!D$43)</f>
        <v>0</v>
      </c>
      <c r="Q11" s="40">
        <f>IF(定点数!E$43=0,0,E11/定点数!E$43)</f>
        <v>0</v>
      </c>
      <c r="R11" s="40">
        <f>IF(定点数!F$43=0,0,F11/定点数!F$43)</f>
        <v>0</v>
      </c>
      <c r="S11" s="40">
        <f>IF(定点数!G$43=0,0,G11/定点数!G$43)</f>
        <v>0</v>
      </c>
      <c r="T11" s="40">
        <f>IF(定点数!H$43=0,0,H11/定点数!H$43)</f>
        <v>0</v>
      </c>
      <c r="U11" s="40">
        <f>IF(定点数!I$43=0,0,I11/定点数!I$43)</f>
        <v>0</v>
      </c>
      <c r="V11" s="40">
        <f>IF(定点数!J$43=0,0,J11/定点数!J$43)</f>
        <v>0</v>
      </c>
      <c r="W11" s="40">
        <f>IF(定点数!K$43=0,0,K11/定点数!K$43)</f>
        <v>0.15555555555555556</v>
      </c>
    </row>
    <row r="12" spans="1:23" ht="12.75" customHeight="1" x14ac:dyDescent="0.4">
      <c r="A12" s="37" t="s">
        <v>43</v>
      </c>
      <c r="B12" s="39">
        <v>2</v>
      </c>
      <c r="C12" s="39">
        <v>0</v>
      </c>
      <c r="D12" s="39">
        <v>0</v>
      </c>
      <c r="E12" s="39">
        <v>0</v>
      </c>
      <c r="F12" s="39">
        <v>2</v>
      </c>
      <c r="G12" s="39">
        <v>0</v>
      </c>
      <c r="H12" s="39">
        <v>1</v>
      </c>
      <c r="I12" s="39">
        <v>0</v>
      </c>
      <c r="J12" s="39">
        <v>0</v>
      </c>
      <c r="K12" s="39">
        <f t="shared" si="0"/>
        <v>5</v>
      </c>
      <c r="M12" s="37" t="s">
        <v>43</v>
      </c>
      <c r="N12" s="40">
        <f>IF(定点数!B$43=0,0,B12/定点数!B$43)</f>
        <v>0.22222222222222221</v>
      </c>
      <c r="O12" s="40">
        <f>IF(定点数!C$43=0,0,C12/定点数!C$43)</f>
        <v>0</v>
      </c>
      <c r="P12" s="40">
        <f>IF(定点数!D$43=0,0,D42/定点数!D$43)</f>
        <v>0</v>
      </c>
      <c r="Q12" s="40">
        <f>IF(定点数!E$43=0,0,E12/定点数!E$43)</f>
        <v>0</v>
      </c>
      <c r="R12" s="40">
        <f>IF(定点数!F$43=0,0,F12/定点数!F$43)</f>
        <v>0.66666666666666663</v>
      </c>
      <c r="S12" s="40">
        <f>IF(定点数!G$43=0,0,G12/定点数!G$43)</f>
        <v>0</v>
      </c>
      <c r="T12" s="40">
        <f>IF(定点数!H$43=0,0,H12/定点数!H$43)</f>
        <v>0.125</v>
      </c>
      <c r="U12" s="40">
        <f>IF(定点数!I$43=0,0,I12/定点数!I$43)</f>
        <v>0</v>
      </c>
      <c r="V12" s="40">
        <f>IF(定点数!J$43=0,0,J12/定点数!J$43)</f>
        <v>0</v>
      </c>
      <c r="W12" s="40">
        <f>IF(定点数!K$43=0,0,K12/定点数!K$43)</f>
        <v>0.1111111111111111</v>
      </c>
    </row>
    <row r="13" spans="1:23" ht="12.75" customHeight="1" x14ac:dyDescent="0.4">
      <c r="A13" s="37" t="s">
        <v>44</v>
      </c>
      <c r="B13" s="39">
        <v>4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1</v>
      </c>
      <c r="I13" s="39">
        <v>0</v>
      </c>
      <c r="J13" s="39">
        <v>0</v>
      </c>
      <c r="K13" s="39">
        <f t="shared" si="0"/>
        <v>5</v>
      </c>
      <c r="M13" s="37" t="s">
        <v>44</v>
      </c>
      <c r="N13" s="40">
        <f>IF(定点数!B$43=0,0,B13/定点数!B$43)</f>
        <v>0.44444444444444442</v>
      </c>
      <c r="O13" s="40">
        <f>IF(定点数!C$43=0,0,C13/定点数!C$43)</f>
        <v>0</v>
      </c>
      <c r="P13" s="40">
        <f>IF(定点数!D$43=0,0,D43/定点数!D$43)</f>
        <v>0</v>
      </c>
      <c r="Q13" s="40">
        <f>IF(定点数!E$43=0,0,E13/定点数!E$43)</f>
        <v>0</v>
      </c>
      <c r="R13" s="40">
        <f>IF(定点数!F$43=0,0,F13/定点数!F$43)</f>
        <v>0</v>
      </c>
      <c r="S13" s="40">
        <f>IF(定点数!G$43=0,0,G13/定点数!G$43)</f>
        <v>0</v>
      </c>
      <c r="T13" s="40">
        <f>IF(定点数!H$43=0,0,H13/定点数!H$43)</f>
        <v>0.125</v>
      </c>
      <c r="U13" s="40">
        <f>IF(定点数!I$43=0,0,I13/定点数!I$43)</f>
        <v>0</v>
      </c>
      <c r="V13" s="40">
        <f>IF(定点数!J$43=0,0,J13/定点数!J$43)</f>
        <v>0</v>
      </c>
      <c r="W13" s="40">
        <f>IF(定点数!K$43=0,0,K13/定点数!K$43)</f>
        <v>0.1111111111111111</v>
      </c>
    </row>
    <row r="14" spans="1:23" ht="12.75" customHeight="1" x14ac:dyDescent="0.4">
      <c r="A14" s="37" t="s">
        <v>45</v>
      </c>
      <c r="B14" s="39">
        <v>2</v>
      </c>
      <c r="C14" s="39">
        <v>0</v>
      </c>
      <c r="D14" s="39">
        <v>0</v>
      </c>
      <c r="E14" s="39">
        <v>1</v>
      </c>
      <c r="F14" s="39">
        <v>5</v>
      </c>
      <c r="G14" s="39">
        <v>0</v>
      </c>
      <c r="H14" s="39">
        <v>1</v>
      </c>
      <c r="I14" s="39">
        <v>0</v>
      </c>
      <c r="J14" s="39">
        <v>0</v>
      </c>
      <c r="K14" s="39">
        <f t="shared" si="0"/>
        <v>9</v>
      </c>
      <c r="M14" s="37" t="s">
        <v>45</v>
      </c>
      <c r="N14" s="40">
        <f>IF(定点数!B$43=0,0,B14/定点数!B$43)</f>
        <v>0.22222222222222221</v>
      </c>
      <c r="O14" s="40">
        <f>IF(定点数!C$43=0,0,C14/定点数!C$43)</f>
        <v>0</v>
      </c>
      <c r="P14" s="40">
        <f>IF(定点数!D$43=0,0,D44/定点数!D$43)</f>
        <v>0</v>
      </c>
      <c r="Q14" s="40">
        <f>IF(定点数!E$43=0,0,E14/定点数!E$43)</f>
        <v>0.125</v>
      </c>
      <c r="R14" s="40">
        <f>IF(定点数!F$43=0,0,F14/定点数!F$43)</f>
        <v>1.6666666666666667</v>
      </c>
      <c r="S14" s="40">
        <f>IF(定点数!G$43=0,0,G14/定点数!G$43)</f>
        <v>0</v>
      </c>
      <c r="T14" s="40">
        <f>IF(定点数!H$43=0,0,H14/定点数!H$43)</f>
        <v>0.125</v>
      </c>
      <c r="U14" s="40">
        <f>IF(定点数!I$43=0,0,I14/定点数!I$43)</f>
        <v>0</v>
      </c>
      <c r="V14" s="40">
        <f>IF(定点数!J$43=0,0,J14/定点数!J$43)</f>
        <v>0</v>
      </c>
      <c r="W14" s="40">
        <f>IF(定点数!K$43=0,0,K14/定点数!K$43)</f>
        <v>0.2</v>
      </c>
    </row>
    <row r="15" spans="1:23" ht="12.75" customHeight="1" x14ac:dyDescent="0.4">
      <c r="A15" s="37" t="s">
        <v>46</v>
      </c>
      <c r="B15" s="39">
        <v>4</v>
      </c>
      <c r="C15" s="39">
        <v>0</v>
      </c>
      <c r="D15" s="39">
        <v>0</v>
      </c>
      <c r="E15" s="39">
        <v>2</v>
      </c>
      <c r="F15" s="39">
        <v>3</v>
      </c>
      <c r="G15" s="39">
        <v>0</v>
      </c>
      <c r="H15" s="39">
        <v>0</v>
      </c>
      <c r="I15" s="39">
        <v>0</v>
      </c>
      <c r="J15" s="39">
        <v>0</v>
      </c>
      <c r="K15" s="39">
        <f t="shared" si="0"/>
        <v>9</v>
      </c>
      <c r="M15" s="37" t="s">
        <v>46</v>
      </c>
      <c r="N15" s="40">
        <f>IF(定点数!B$43=0,0,B15/定点数!B$43)</f>
        <v>0.44444444444444442</v>
      </c>
      <c r="O15" s="40">
        <f>IF(定点数!C$43=0,0,C15/定点数!C$43)</f>
        <v>0</v>
      </c>
      <c r="P15" s="40">
        <f>IF(定点数!D$43=0,0,D45/定点数!D$43)</f>
        <v>0.33333333333333331</v>
      </c>
      <c r="Q15" s="40">
        <f>IF(定点数!E$43=0,0,E15/定点数!E$43)</f>
        <v>0.25</v>
      </c>
      <c r="R15" s="40">
        <f>IF(定点数!F$43=0,0,F15/定点数!F$43)</f>
        <v>1</v>
      </c>
      <c r="S15" s="40">
        <f>IF(定点数!G$43=0,0,G15/定点数!G$43)</f>
        <v>0</v>
      </c>
      <c r="T15" s="40">
        <f>IF(定点数!H$43=0,0,H15/定点数!H$43)</f>
        <v>0</v>
      </c>
      <c r="U15" s="40">
        <f>IF(定点数!I$43=0,0,I15/定点数!I$43)</f>
        <v>0</v>
      </c>
      <c r="V15" s="40">
        <f>IF(定点数!J$43=0,0,J15/定点数!J$43)</f>
        <v>0</v>
      </c>
      <c r="W15" s="40">
        <f>IF(定点数!K$43=0,0,K15/定点数!K$43)</f>
        <v>0.2</v>
      </c>
    </row>
    <row r="16" spans="1:23" ht="12.75" customHeight="1" x14ac:dyDescent="0.4">
      <c r="A16" s="37" t="s">
        <v>47</v>
      </c>
      <c r="B16" s="39">
        <v>3</v>
      </c>
      <c r="C16" s="39">
        <v>0</v>
      </c>
      <c r="D16" s="39">
        <v>0</v>
      </c>
      <c r="E16" s="39">
        <v>0</v>
      </c>
      <c r="F16" s="39">
        <v>0</v>
      </c>
      <c r="G16" s="39">
        <v>2</v>
      </c>
      <c r="H16" s="39">
        <v>1</v>
      </c>
      <c r="I16" s="39">
        <v>0</v>
      </c>
      <c r="J16" s="39">
        <v>0</v>
      </c>
      <c r="K16" s="39">
        <f t="shared" si="0"/>
        <v>6</v>
      </c>
      <c r="M16" s="37" t="s">
        <v>47</v>
      </c>
      <c r="N16" s="40">
        <f>IF(定点数!B$33=0,0,B16/定点数!B$33)</f>
        <v>0.33333333333333331</v>
      </c>
      <c r="O16" s="40">
        <f>IF(定点数!C$33=0,0,C16/定点数!C$33)</f>
        <v>0</v>
      </c>
      <c r="P16" s="40">
        <f>IF(定点数!D$33=0,0,D16/定点数!D$33)</f>
        <v>0</v>
      </c>
      <c r="Q16" s="40">
        <f>IF(定点数!E$33=0,0,E16/定点数!E$33)</f>
        <v>0</v>
      </c>
      <c r="R16" s="40">
        <f>IF(定点数!F$33=0,0,F16/定点数!F$33)</f>
        <v>0</v>
      </c>
      <c r="S16" s="40">
        <f>IF(定点数!G$33=0,0,G16/定点数!G$33)</f>
        <v>0.4</v>
      </c>
      <c r="T16" s="40">
        <f>IF(定点数!H$33=0,0,H16/定点数!H$33)</f>
        <v>0.16666666666666666</v>
      </c>
      <c r="U16" s="40">
        <f>IF(定点数!I$33=0,0,I16/定点数!I$33)</f>
        <v>0</v>
      </c>
      <c r="V16" s="40">
        <f>IF(定点数!J$33=0,0,J16/定点数!J$33)</f>
        <v>0</v>
      </c>
      <c r="W16" s="40">
        <f>IF(定点数!K$33=0,0,K16/定点数!K$33)</f>
        <v>0.13953488372093023</v>
      </c>
    </row>
    <row r="17" spans="1:23" ht="12.75" customHeight="1" x14ac:dyDescent="0.4">
      <c r="A17" s="37" t="s">
        <v>48</v>
      </c>
      <c r="B17" s="39">
        <v>6</v>
      </c>
      <c r="C17" s="39">
        <v>0</v>
      </c>
      <c r="D17" s="39">
        <v>0</v>
      </c>
      <c r="E17" s="39">
        <v>1</v>
      </c>
      <c r="F17" s="39">
        <v>0</v>
      </c>
      <c r="G17" s="39">
        <v>0</v>
      </c>
      <c r="H17" s="39">
        <v>2</v>
      </c>
      <c r="I17" s="39">
        <v>0</v>
      </c>
      <c r="J17" s="39">
        <v>0</v>
      </c>
      <c r="K17" s="39">
        <f t="shared" si="0"/>
        <v>9</v>
      </c>
      <c r="M17" s="37" t="s">
        <v>48</v>
      </c>
      <c r="N17" s="40">
        <f>IF(定点数!B$33=0,0,B17/定点数!B$33)</f>
        <v>0.66666666666666663</v>
      </c>
      <c r="O17" s="40">
        <f>IF(定点数!C$33=0,0,C17/定点数!C$33)</f>
        <v>0</v>
      </c>
      <c r="P17" s="40">
        <f>IF(定点数!D$33=0,0,D17/定点数!D$33)</f>
        <v>0</v>
      </c>
      <c r="Q17" s="40">
        <f>IF(定点数!E$33=0,0,E17/定点数!E$33)</f>
        <v>0.125</v>
      </c>
      <c r="R17" s="40">
        <f>IF(定点数!F$33=0,0,F17/定点数!F$33)</f>
        <v>0</v>
      </c>
      <c r="S17" s="40">
        <f>IF(定点数!G$33=0,0,G17/定点数!G$33)</f>
        <v>0</v>
      </c>
      <c r="T17" s="40">
        <f>IF(定点数!H$33=0,0,H17/定点数!H$33)</f>
        <v>0.33333333333333331</v>
      </c>
      <c r="U17" s="40">
        <f>IF(定点数!I$33=0,0,I17/定点数!I$33)</f>
        <v>0</v>
      </c>
      <c r="V17" s="40">
        <f>IF(定点数!J$33=0,0,J17/定点数!J$33)</f>
        <v>0</v>
      </c>
      <c r="W17" s="40">
        <f>IF(定点数!K$33=0,0,K17/定点数!K$33)</f>
        <v>0.20930232558139536</v>
      </c>
    </row>
    <row r="18" spans="1:23" ht="12.75" customHeight="1" x14ac:dyDescent="0.4">
      <c r="A18" s="37" t="s">
        <v>49</v>
      </c>
      <c r="B18" s="39">
        <v>7</v>
      </c>
      <c r="C18" s="39">
        <v>0</v>
      </c>
      <c r="D18" s="39">
        <v>0</v>
      </c>
      <c r="E18" s="39">
        <v>0</v>
      </c>
      <c r="F18" s="39">
        <v>0</v>
      </c>
      <c r="G18" s="39">
        <v>2</v>
      </c>
      <c r="H18" s="39">
        <v>6</v>
      </c>
      <c r="I18" s="39">
        <v>0</v>
      </c>
      <c r="J18" s="39">
        <v>0</v>
      </c>
      <c r="K18" s="39">
        <f t="shared" si="0"/>
        <v>15</v>
      </c>
      <c r="M18" s="37" t="s">
        <v>49</v>
      </c>
      <c r="N18" s="40">
        <f>IF(定点数!B$33=0,0,B18/定点数!B$33)</f>
        <v>0.77777777777777779</v>
      </c>
      <c r="O18" s="40">
        <f>IF(定点数!C$33=0,0,C18/定点数!C$33)</f>
        <v>0</v>
      </c>
      <c r="P18" s="40">
        <f>IF(定点数!D$33=0,0,D18/定点数!D$33)</f>
        <v>0</v>
      </c>
      <c r="Q18" s="40">
        <f>IF(定点数!E$33=0,0,E18/定点数!E$33)</f>
        <v>0</v>
      </c>
      <c r="R18" s="40">
        <f>IF(定点数!F$33=0,0,F18/定点数!F$33)</f>
        <v>0</v>
      </c>
      <c r="S18" s="40">
        <f>IF(定点数!G$33=0,0,G18/定点数!G$33)</f>
        <v>0.4</v>
      </c>
      <c r="T18" s="40">
        <f>IF(定点数!H$33=0,0,H18/定点数!H$33)</f>
        <v>1</v>
      </c>
      <c r="U18" s="40">
        <f>IF(定点数!I$33=0,0,I18/定点数!I$33)</f>
        <v>0</v>
      </c>
      <c r="V18" s="40">
        <f>IF(定点数!J$33=0,0,J18/定点数!J$33)</f>
        <v>0</v>
      </c>
      <c r="W18" s="40">
        <f>IF(定点数!K$33=0,0,K18/定点数!K$33)</f>
        <v>0.34883720930232559</v>
      </c>
    </row>
    <row r="19" spans="1:23" ht="12.75" customHeight="1" x14ac:dyDescent="0.4">
      <c r="A19" s="37" t="s">
        <v>50</v>
      </c>
      <c r="B19" s="39">
        <v>12</v>
      </c>
      <c r="C19" s="39">
        <v>0</v>
      </c>
      <c r="D19" s="39">
        <v>0</v>
      </c>
      <c r="E19" s="39">
        <v>0</v>
      </c>
      <c r="F19" s="39">
        <v>1</v>
      </c>
      <c r="G19" s="39">
        <v>0</v>
      </c>
      <c r="H19" s="39">
        <v>6</v>
      </c>
      <c r="I19" s="39">
        <v>0</v>
      </c>
      <c r="J19" s="39">
        <v>0</v>
      </c>
      <c r="K19" s="39">
        <f t="shared" si="0"/>
        <v>19</v>
      </c>
      <c r="M19" s="37" t="s">
        <v>50</v>
      </c>
      <c r="N19" s="40">
        <f>IF(定点数!B$33=0,0,B19/定点数!B$33)</f>
        <v>1.3333333333333333</v>
      </c>
      <c r="O19" s="40">
        <f>IF(定点数!C$33=0,0,C19/定点数!C$33)</f>
        <v>0</v>
      </c>
      <c r="P19" s="40">
        <f>IF(定点数!D$33=0,0,D19/定点数!D$33)</f>
        <v>0</v>
      </c>
      <c r="Q19" s="40">
        <f>IF(定点数!E$33=0,0,E19/定点数!E$33)</f>
        <v>0</v>
      </c>
      <c r="R19" s="40">
        <f>IF(定点数!F$33=0,0,F19/定点数!F$33)</f>
        <v>0.33333333333333331</v>
      </c>
      <c r="S19" s="40">
        <f>IF(定点数!G$33=0,0,G19/定点数!G$33)</f>
        <v>0</v>
      </c>
      <c r="T19" s="40">
        <f>IF(定点数!H$33=0,0,H19/定点数!H$33)</f>
        <v>1</v>
      </c>
      <c r="U19" s="40">
        <f>IF(定点数!I$33=0,0,I19/定点数!I$33)</f>
        <v>0</v>
      </c>
      <c r="V19" s="40">
        <f>IF(定点数!J$33=0,0,J19/定点数!J$33)</f>
        <v>0</v>
      </c>
      <c r="W19" s="40">
        <f>IF(定点数!K$33=0,0,K19/定点数!K$33)</f>
        <v>0.44186046511627908</v>
      </c>
    </row>
    <row r="20" spans="1:23" ht="12.75" customHeight="1" x14ac:dyDescent="0.4">
      <c r="A20" s="37" t="s">
        <v>51</v>
      </c>
      <c r="B20" s="39">
        <v>9</v>
      </c>
      <c r="C20" s="39">
        <v>0</v>
      </c>
      <c r="D20" s="39">
        <v>0</v>
      </c>
      <c r="E20" s="39">
        <v>6</v>
      </c>
      <c r="F20" s="39">
        <v>1</v>
      </c>
      <c r="G20" s="39">
        <v>0</v>
      </c>
      <c r="H20" s="39">
        <v>6</v>
      </c>
      <c r="I20" s="39">
        <v>3</v>
      </c>
      <c r="J20" s="39">
        <v>0</v>
      </c>
      <c r="K20" s="39">
        <f t="shared" si="0"/>
        <v>25</v>
      </c>
      <c r="M20" s="37" t="s">
        <v>51</v>
      </c>
      <c r="N20" s="40">
        <f>IF(定点数!B$23=0,0,B20/定点数!B$23)</f>
        <v>1</v>
      </c>
      <c r="O20" s="40">
        <f>IF(定点数!C$23=0,0,C20/定点数!C$23)</f>
        <v>0</v>
      </c>
      <c r="P20" s="40">
        <f>IF(定点数!D$23=0,0,D20/定点数!D$23)</f>
        <v>0</v>
      </c>
      <c r="Q20" s="40">
        <f>IF(定点数!E$23=0,0,E20/定点数!E$23)</f>
        <v>0.75</v>
      </c>
      <c r="R20" s="40">
        <f>IF(定点数!F$23=0,0,F20/定点数!F$23)</f>
        <v>0.33333333333333331</v>
      </c>
      <c r="S20" s="40">
        <f>IF(定点数!G$23=0,0,G20/定点数!G$23)</f>
        <v>0</v>
      </c>
      <c r="T20" s="40">
        <f>IF(定点数!H$23=0,0,H20/定点数!H$23)</f>
        <v>1</v>
      </c>
      <c r="U20" s="40">
        <f>IF(定点数!I$23=0,0,I20/定点数!I$23)</f>
        <v>1.5</v>
      </c>
      <c r="V20" s="40">
        <f>IF(定点数!J$23=0,0,J20/定点数!J$23)</f>
        <v>0</v>
      </c>
      <c r="W20" s="40">
        <f>IF(定点数!K$23=0,0,K20/定点数!K$23)</f>
        <v>0.58139534883720934</v>
      </c>
    </row>
    <row r="21" spans="1:23" ht="12.75" customHeight="1" x14ac:dyDescent="0.4">
      <c r="A21" s="37" t="s">
        <v>52</v>
      </c>
      <c r="B21" s="39">
        <v>15</v>
      </c>
      <c r="C21" s="39">
        <v>0</v>
      </c>
      <c r="D21" s="39">
        <v>1</v>
      </c>
      <c r="E21" s="39">
        <v>10</v>
      </c>
      <c r="F21" s="39">
        <v>1</v>
      </c>
      <c r="G21" s="39">
        <v>4</v>
      </c>
      <c r="H21" s="39">
        <v>9</v>
      </c>
      <c r="I21" s="39">
        <v>2</v>
      </c>
      <c r="J21" s="39">
        <v>2</v>
      </c>
      <c r="K21" s="39">
        <f t="shared" si="0"/>
        <v>44</v>
      </c>
      <c r="M21" s="37" t="s">
        <v>52</v>
      </c>
      <c r="N21" s="40">
        <f>IF(定点数!B$23=0,0,B21/定点数!B$23)</f>
        <v>1.6666666666666667</v>
      </c>
      <c r="O21" s="40">
        <f>IF(定点数!C$23=0,0,C21/定点数!C$23)</f>
        <v>0</v>
      </c>
      <c r="P21" s="40">
        <f>IF(定点数!D$23=0,0,D21/定点数!D$23)</f>
        <v>0.33333333333333331</v>
      </c>
      <c r="Q21" s="40">
        <f>IF(定点数!E$23=0,0,E21/定点数!E$23)</f>
        <v>1.25</v>
      </c>
      <c r="R21" s="40">
        <f>IF(定点数!F$23=0,0,F21/定点数!F$23)</f>
        <v>0.33333333333333331</v>
      </c>
      <c r="S21" s="40">
        <f>IF(定点数!G$23=0,0,G21/定点数!G$23)</f>
        <v>0.8</v>
      </c>
      <c r="T21" s="40">
        <f>IF(定点数!H$23=0,0,H21/定点数!H$23)</f>
        <v>1.5</v>
      </c>
      <c r="U21" s="40">
        <f>IF(定点数!I$23=0,0,I21/定点数!I$23)</f>
        <v>1</v>
      </c>
      <c r="V21" s="40">
        <f>IF(定点数!J$23=0,0,J21/定点数!J$23)</f>
        <v>1</v>
      </c>
      <c r="W21" s="40">
        <f>IF(定点数!K$23=0,0,K21/定点数!K$23)</f>
        <v>1.0232558139534884</v>
      </c>
    </row>
    <row r="22" spans="1:23" ht="12.75" customHeight="1" x14ac:dyDescent="0.4">
      <c r="A22" s="37" t="s">
        <v>53</v>
      </c>
      <c r="B22" s="39">
        <v>23</v>
      </c>
      <c r="C22" s="39">
        <v>0</v>
      </c>
      <c r="D22" s="39">
        <v>2</v>
      </c>
      <c r="E22" s="39">
        <v>13</v>
      </c>
      <c r="F22" s="39">
        <v>1</v>
      </c>
      <c r="G22" s="39">
        <v>4</v>
      </c>
      <c r="H22" s="39">
        <v>6</v>
      </c>
      <c r="I22" s="39">
        <v>2</v>
      </c>
      <c r="J22" s="39">
        <v>3</v>
      </c>
      <c r="K22" s="39">
        <f t="shared" si="0"/>
        <v>54</v>
      </c>
      <c r="M22" s="37" t="s">
        <v>53</v>
      </c>
      <c r="N22" s="40">
        <f>IF(定点数!B$23=0,0,B22/定点数!B$23)</f>
        <v>2.5555555555555554</v>
      </c>
      <c r="O22" s="40">
        <f>IF(定点数!C$23=0,0,C22/定点数!C$23)</f>
        <v>0</v>
      </c>
      <c r="P22" s="40">
        <f>IF(定点数!D$23=0,0,D22/定点数!D$23)</f>
        <v>0.66666666666666663</v>
      </c>
      <c r="Q22" s="40">
        <f>IF(定点数!E$23=0,0,E22/定点数!E$23)</f>
        <v>1.625</v>
      </c>
      <c r="R22" s="40">
        <f>IF(定点数!F$23=0,0,F22/定点数!F$23)</f>
        <v>0.33333333333333331</v>
      </c>
      <c r="S22" s="40">
        <f>IF(定点数!G$23=0,0,G22/定点数!G$23)</f>
        <v>0.8</v>
      </c>
      <c r="T22" s="40">
        <f>IF(定点数!H$23=0,0,H22/定点数!H$23)</f>
        <v>1</v>
      </c>
      <c r="U22" s="40">
        <f>IF(定点数!I$23=0,0,I22/定点数!I$23)</f>
        <v>1</v>
      </c>
      <c r="V22" s="40">
        <f>IF(定点数!J$23=0,0,J22/定点数!J$23)</f>
        <v>1.5</v>
      </c>
      <c r="W22" s="40">
        <f>IF(定点数!K$23=0,0,K22/定点数!K$23)</f>
        <v>1.2558139534883721</v>
      </c>
    </row>
    <row r="23" spans="1:23" ht="12.75" customHeight="1" x14ac:dyDescent="0.4">
      <c r="A23" s="37" t="s">
        <v>54</v>
      </c>
      <c r="B23" s="39">
        <v>25</v>
      </c>
      <c r="C23" s="39">
        <v>0</v>
      </c>
      <c r="D23" s="39">
        <v>0</v>
      </c>
      <c r="E23" s="39">
        <v>16</v>
      </c>
      <c r="F23" s="39">
        <v>2</v>
      </c>
      <c r="G23" s="39">
        <v>6</v>
      </c>
      <c r="H23" s="39">
        <v>10</v>
      </c>
      <c r="I23" s="39">
        <v>0</v>
      </c>
      <c r="J23" s="39">
        <v>11</v>
      </c>
      <c r="K23" s="39">
        <f t="shared" si="0"/>
        <v>70</v>
      </c>
      <c r="M23" s="37" t="s">
        <v>54</v>
      </c>
      <c r="N23" s="40">
        <f>IF(定点数!B$23=0,0,B23/定点数!B$23)</f>
        <v>2.7777777777777777</v>
      </c>
      <c r="O23" s="40">
        <f>IF(定点数!C$23=0,0,C23/定点数!C$23)</f>
        <v>0</v>
      </c>
      <c r="P23" s="40">
        <f>IF(定点数!D$23=0,0,D23/定点数!D$23)</f>
        <v>0</v>
      </c>
      <c r="Q23" s="40">
        <f>IF(定点数!E$23=0,0,E23/定点数!E$23)</f>
        <v>2</v>
      </c>
      <c r="R23" s="40">
        <f>IF(定点数!F$23=0,0,F23/定点数!F$23)</f>
        <v>0.66666666666666663</v>
      </c>
      <c r="S23" s="40">
        <f>IF(定点数!G$23=0,0,G23/定点数!G$23)</f>
        <v>1.2</v>
      </c>
      <c r="T23" s="40">
        <f>IF(定点数!H$23=0,0,H23/定点数!H$23)</f>
        <v>1.6666666666666667</v>
      </c>
      <c r="U23" s="40">
        <f>IF(定点数!I$23=0,0,I23/定点数!I$23)</f>
        <v>0</v>
      </c>
      <c r="V23" s="40">
        <f>IF(定点数!J$23=0,0,J23/定点数!J$23)</f>
        <v>5.5</v>
      </c>
      <c r="W23" s="40">
        <f>IF(定点数!K$23=0,0,K23/定点数!K$23)</f>
        <v>1.6279069767441861</v>
      </c>
    </row>
    <row r="24" spans="1:23" ht="12.75" customHeight="1" x14ac:dyDescent="0.4">
      <c r="A24" s="37" t="s">
        <v>55</v>
      </c>
      <c r="B24" s="39">
        <v>13</v>
      </c>
      <c r="C24" s="39">
        <v>0</v>
      </c>
      <c r="D24" s="39">
        <v>1</v>
      </c>
      <c r="E24" s="39">
        <v>29</v>
      </c>
      <c r="F24" s="39">
        <v>4</v>
      </c>
      <c r="G24" s="39">
        <v>15</v>
      </c>
      <c r="H24" s="39">
        <v>11</v>
      </c>
      <c r="I24" s="39">
        <v>1</v>
      </c>
      <c r="J24" s="39">
        <v>17</v>
      </c>
      <c r="K24" s="39">
        <f t="shared" si="0"/>
        <v>91</v>
      </c>
      <c r="M24" s="37" t="s">
        <v>55</v>
      </c>
      <c r="N24" s="40">
        <f>IF(定点数!B$23=0,0,B24/定点数!B$23)</f>
        <v>1.4444444444444444</v>
      </c>
      <c r="O24" s="40">
        <f>IF(定点数!C$23=0,0,C24/定点数!C$23)</f>
        <v>0</v>
      </c>
      <c r="P24" s="40">
        <f>IF(定点数!D$23=0,0,D24/定点数!D$23)</f>
        <v>0.33333333333333331</v>
      </c>
      <c r="Q24" s="40">
        <f>IF(定点数!E$23=0,0,E24/定点数!E$23)</f>
        <v>3.625</v>
      </c>
      <c r="R24" s="40">
        <f>IF(定点数!F$23=0,0,F24/定点数!F$23)</f>
        <v>1.3333333333333333</v>
      </c>
      <c r="S24" s="40">
        <f>IF(定点数!G$23=0,0,G24/定点数!G$23)</f>
        <v>3</v>
      </c>
      <c r="T24" s="40">
        <f>IF(定点数!H$23=0,0,H24/定点数!H$23)</f>
        <v>1.8333333333333333</v>
      </c>
      <c r="U24" s="40">
        <f>IF(定点数!I$23=0,0,I24/定点数!I$23)</f>
        <v>0.5</v>
      </c>
      <c r="V24" s="40">
        <f>IF(定点数!J$23=0,0,J24/定点数!J$23)</f>
        <v>8.5</v>
      </c>
      <c r="W24" s="40">
        <f>IF(定点数!K$23=0,0,K24/定点数!K$23)</f>
        <v>2.1162790697674421</v>
      </c>
    </row>
    <row r="25" spans="1:23" ht="12.75" customHeight="1" x14ac:dyDescent="0.4">
      <c r="A25" s="37" t="s">
        <v>56</v>
      </c>
      <c r="B25" s="39">
        <v>30</v>
      </c>
      <c r="C25" s="39">
        <v>2</v>
      </c>
      <c r="D25" s="39">
        <v>0</v>
      </c>
      <c r="E25" s="39">
        <v>49</v>
      </c>
      <c r="F25" s="39">
        <v>3</v>
      </c>
      <c r="G25" s="39">
        <v>20</v>
      </c>
      <c r="H25" s="39">
        <v>24</v>
      </c>
      <c r="I25" s="39">
        <v>9</v>
      </c>
      <c r="J25" s="39">
        <v>12</v>
      </c>
      <c r="K25" s="39">
        <f t="shared" si="0"/>
        <v>149</v>
      </c>
      <c r="M25" s="37" t="s">
        <v>56</v>
      </c>
      <c r="N25" s="40">
        <f>IF(定点数!B$23=0,0,B25/定点数!B$23)</f>
        <v>3.3333333333333335</v>
      </c>
      <c r="O25" s="40">
        <f>IF(定点数!C$23=0,0,C25/定点数!C$23)</f>
        <v>0.4</v>
      </c>
      <c r="P25" s="40">
        <f>IF(定点数!D$23=0,0,D25/定点数!D$23)</f>
        <v>0</v>
      </c>
      <c r="Q25" s="40">
        <f>IF(定点数!E$23=0,0,E25/定点数!E$23)</f>
        <v>6.125</v>
      </c>
      <c r="R25" s="40">
        <f>IF(定点数!F$23=0,0,F25/定点数!F$23)</f>
        <v>1</v>
      </c>
      <c r="S25" s="40">
        <f>IF(定点数!G$23=0,0,G25/定点数!G$23)</f>
        <v>4</v>
      </c>
      <c r="T25" s="40">
        <f>IF(定点数!H$23=0,0,H25/定点数!H$23)</f>
        <v>4</v>
      </c>
      <c r="U25" s="40">
        <f>IF(定点数!I$23=0,0,I25/定点数!I$23)</f>
        <v>4.5</v>
      </c>
      <c r="V25" s="40">
        <f>IF(定点数!J$23=0,0,J25/定点数!J$23)</f>
        <v>6</v>
      </c>
      <c r="W25" s="40">
        <f>IF(定点数!K$23=0,0,K25/定点数!K$23)</f>
        <v>3.4651162790697674</v>
      </c>
    </row>
    <row r="26" spans="1:23" ht="12.75" customHeight="1" x14ac:dyDescent="0.4">
      <c r="A26" s="37" t="s">
        <v>57</v>
      </c>
      <c r="B26" s="39">
        <v>16</v>
      </c>
      <c r="C26" s="39">
        <v>1</v>
      </c>
      <c r="D26" s="39">
        <v>6</v>
      </c>
      <c r="E26" s="39">
        <v>27</v>
      </c>
      <c r="F26" s="39">
        <v>8</v>
      </c>
      <c r="G26" s="39">
        <v>31</v>
      </c>
      <c r="H26" s="39">
        <v>31</v>
      </c>
      <c r="I26" s="39">
        <v>2</v>
      </c>
      <c r="J26" s="39">
        <v>15</v>
      </c>
      <c r="K26" s="39">
        <f t="shared" si="0"/>
        <v>137</v>
      </c>
      <c r="M26" s="37" t="s">
        <v>57</v>
      </c>
      <c r="N26" s="40">
        <f>IF(定点数!B$23=0,0,B26/定点数!B$23)</f>
        <v>1.7777777777777777</v>
      </c>
      <c r="O26" s="40">
        <f>IF(定点数!C$23=0,0,C26/定点数!C$23)</f>
        <v>0.2</v>
      </c>
      <c r="P26" s="40">
        <f>IF(定点数!D$23=0,0,D26/定点数!D$23)</f>
        <v>2</v>
      </c>
      <c r="Q26" s="40">
        <f>IF(定点数!E$23=0,0,E26/定点数!E$23)</f>
        <v>3.375</v>
      </c>
      <c r="R26" s="40">
        <f>IF(定点数!F$23=0,0,F26/定点数!F$23)</f>
        <v>2.6666666666666665</v>
      </c>
      <c r="S26" s="40">
        <f>IF(定点数!G$23=0,0,G26/定点数!G$23)</f>
        <v>6.2</v>
      </c>
      <c r="T26" s="40">
        <f>IF(定点数!H$23=0,0,H26/定点数!H$23)</f>
        <v>5.166666666666667</v>
      </c>
      <c r="U26" s="40">
        <f>IF(定点数!I$23=0,0,I26/定点数!I$23)</f>
        <v>1</v>
      </c>
      <c r="V26" s="40">
        <f>IF(定点数!J$23=0,0,J26/定点数!J$23)</f>
        <v>7.5</v>
      </c>
      <c r="W26" s="40">
        <f>IF(定点数!K$23=0,0,K26/定点数!K$23)</f>
        <v>3.1860465116279069</v>
      </c>
    </row>
    <row r="27" spans="1:23" ht="12.75" customHeight="1" x14ac:dyDescent="0.4">
      <c r="A27" s="37" t="s">
        <v>58</v>
      </c>
      <c r="B27" s="39">
        <v>37</v>
      </c>
      <c r="C27" s="39">
        <v>3</v>
      </c>
      <c r="D27" s="39">
        <v>1</v>
      </c>
      <c r="E27" s="39">
        <v>40</v>
      </c>
      <c r="F27" s="39">
        <v>8</v>
      </c>
      <c r="G27" s="39">
        <v>21</v>
      </c>
      <c r="H27" s="39">
        <v>31</v>
      </c>
      <c r="I27" s="39">
        <v>0</v>
      </c>
      <c r="J27" s="39">
        <v>12</v>
      </c>
      <c r="K27" s="39">
        <f t="shared" si="0"/>
        <v>153</v>
      </c>
      <c r="M27" s="37" t="s">
        <v>58</v>
      </c>
      <c r="N27" s="40">
        <f>IF(定点数!B$23=0,0,B27/定点数!B$23)</f>
        <v>4.1111111111111107</v>
      </c>
      <c r="O27" s="40">
        <f>IF(定点数!C$23=0,0,C27/定点数!C$23)</f>
        <v>0.6</v>
      </c>
      <c r="P27" s="40">
        <f>IF(定点数!D$23=0,0,D27/定点数!D$23)</f>
        <v>0.33333333333333331</v>
      </c>
      <c r="Q27" s="40">
        <f>IF(定点数!E$23=0,0,E27/定点数!E$23)</f>
        <v>5</v>
      </c>
      <c r="R27" s="40">
        <f>IF(定点数!F$23=0,0,F27/定点数!F$23)</f>
        <v>2.6666666666666665</v>
      </c>
      <c r="S27" s="40">
        <f>IF(定点数!G$23=0,0,G27/定点数!G$23)</f>
        <v>4.2</v>
      </c>
      <c r="T27" s="40">
        <f>IF(定点数!H$23=0,0,H27/定点数!H$23)</f>
        <v>5.166666666666667</v>
      </c>
      <c r="U27" s="40">
        <f>IF(定点数!I$23=0,0,I27/定点数!I$23)</f>
        <v>0</v>
      </c>
      <c r="V27" s="40">
        <f>IF(定点数!J$23=0,0,J27/定点数!J$23)</f>
        <v>6</v>
      </c>
      <c r="W27" s="40">
        <f>IF(定点数!K$23=0,0,K27/定点数!K$23)</f>
        <v>3.558139534883721</v>
      </c>
    </row>
    <row r="28" spans="1:23" ht="12.75" customHeight="1" x14ac:dyDescent="0.4">
      <c r="A28" s="37" t="s">
        <v>59</v>
      </c>
      <c r="B28" s="39">
        <v>27</v>
      </c>
      <c r="C28" s="39">
        <v>2</v>
      </c>
      <c r="D28" s="39">
        <v>5</v>
      </c>
      <c r="E28" s="39">
        <v>32</v>
      </c>
      <c r="F28" s="39">
        <v>17</v>
      </c>
      <c r="G28" s="39">
        <v>17</v>
      </c>
      <c r="H28" s="39">
        <v>78</v>
      </c>
      <c r="I28" s="39">
        <v>0</v>
      </c>
      <c r="J28" s="39">
        <v>8</v>
      </c>
      <c r="K28" s="39">
        <f t="shared" si="0"/>
        <v>186</v>
      </c>
      <c r="M28" s="37" t="s">
        <v>59</v>
      </c>
      <c r="N28" s="40">
        <f>IF(定点数!B$23=0,0,B28/定点数!B$23)</f>
        <v>3</v>
      </c>
      <c r="O28" s="40">
        <f>IF(定点数!C$23=0,0,C28/定点数!C$23)</f>
        <v>0.4</v>
      </c>
      <c r="P28" s="40">
        <f>IF(定点数!D$23=0,0,D28/定点数!D$23)</f>
        <v>1.6666666666666667</v>
      </c>
      <c r="Q28" s="40">
        <f>IF(定点数!E$23=0,0,E28/定点数!E$23)</f>
        <v>4</v>
      </c>
      <c r="R28" s="40">
        <f>IF(定点数!F$23=0,0,F28/定点数!F$23)</f>
        <v>5.666666666666667</v>
      </c>
      <c r="S28" s="40">
        <f>IF(定点数!G$23=0,0,G28/定点数!G$23)</f>
        <v>3.4</v>
      </c>
      <c r="T28" s="40">
        <f>IF(定点数!H$23=0,0,H28/定点数!H$23)</f>
        <v>13</v>
      </c>
      <c r="U28" s="40">
        <f>IF(定点数!I$23=0,0,I28/定点数!I$23)</f>
        <v>0</v>
      </c>
      <c r="V28" s="40">
        <f>IF(定点数!J$23=0,0,J28/定点数!J$23)</f>
        <v>4</v>
      </c>
      <c r="W28" s="40">
        <f>IF(定点数!K$23=0,0,K28/定点数!K$23)</f>
        <v>4.3255813953488369</v>
      </c>
    </row>
    <row r="29" spans="1:23" ht="12.75" customHeight="1" x14ac:dyDescent="0.4">
      <c r="A29" s="37" t="s">
        <v>60</v>
      </c>
      <c r="B29" s="39">
        <v>29</v>
      </c>
      <c r="C29" s="39">
        <v>9</v>
      </c>
      <c r="D29" s="39">
        <v>3</v>
      </c>
      <c r="E29" s="39">
        <v>22</v>
      </c>
      <c r="F29" s="39">
        <v>17</v>
      </c>
      <c r="G29" s="39">
        <v>18</v>
      </c>
      <c r="H29" s="39">
        <v>65</v>
      </c>
      <c r="I29" s="39">
        <v>0</v>
      </c>
      <c r="J29" s="39">
        <v>11</v>
      </c>
      <c r="K29" s="39">
        <f t="shared" si="0"/>
        <v>174</v>
      </c>
      <c r="M29" s="37" t="s">
        <v>60</v>
      </c>
      <c r="N29" s="40">
        <f>IF(定点数!B$23=0,0,B29/定点数!B$23)</f>
        <v>3.2222222222222223</v>
      </c>
      <c r="O29" s="40">
        <f>IF(定点数!C$23=0,0,C29/定点数!C$23)</f>
        <v>1.8</v>
      </c>
      <c r="P29" s="40">
        <f>IF(定点数!D$23=0,0,D29/定点数!D$23)</f>
        <v>1</v>
      </c>
      <c r="Q29" s="40">
        <f>IF(定点数!E$23=0,0,E29/定点数!E$23)</f>
        <v>2.75</v>
      </c>
      <c r="R29" s="40">
        <f>IF(定点数!F$23=0,0,F29/定点数!F$23)</f>
        <v>5.666666666666667</v>
      </c>
      <c r="S29" s="40">
        <f>IF(定点数!G$23=0,0,G29/定点数!G$23)</f>
        <v>3.6</v>
      </c>
      <c r="T29" s="40">
        <f>IF(定点数!H$23=0,0,H29/定点数!H$23)</f>
        <v>10.833333333333334</v>
      </c>
      <c r="U29" s="40">
        <f>IF(定点数!I$23=0,0,I29/定点数!I$23)</f>
        <v>0</v>
      </c>
      <c r="V29" s="40">
        <f>IF(定点数!J$23=0,0,J29/定点数!J$23)</f>
        <v>5.5</v>
      </c>
      <c r="W29" s="40">
        <f>IF(定点数!K$23=0,0,K29/定点数!K$23)</f>
        <v>4.0465116279069768</v>
      </c>
    </row>
    <row r="30" spans="1:23" ht="12.75" customHeight="1" x14ac:dyDescent="0.4">
      <c r="A30" s="37" t="s">
        <v>61</v>
      </c>
      <c r="B30" s="39">
        <v>39</v>
      </c>
      <c r="C30" s="39">
        <v>9</v>
      </c>
      <c r="D30" s="39">
        <v>3</v>
      </c>
      <c r="E30" s="39">
        <v>31</v>
      </c>
      <c r="F30" s="39">
        <v>20</v>
      </c>
      <c r="G30" s="39">
        <v>23</v>
      </c>
      <c r="H30" s="39">
        <v>46</v>
      </c>
      <c r="I30" s="39">
        <v>0</v>
      </c>
      <c r="J30" s="39">
        <v>8</v>
      </c>
      <c r="K30" s="39">
        <f t="shared" si="0"/>
        <v>179</v>
      </c>
      <c r="M30" s="37" t="s">
        <v>61</v>
      </c>
      <c r="N30" s="40">
        <f>IF(定点数!B$23=0,0,B30/定点数!B$23)</f>
        <v>4.333333333333333</v>
      </c>
      <c r="O30" s="40">
        <f>IF(定点数!C$23=0,0,C30/定点数!C$23)</f>
        <v>1.8</v>
      </c>
      <c r="P30" s="40">
        <f>IF(定点数!D$23=0,0,D30/定点数!D$23)</f>
        <v>1</v>
      </c>
      <c r="Q30" s="40">
        <f>IF(定点数!E$23=0,0,E30/定点数!E$23)</f>
        <v>3.875</v>
      </c>
      <c r="R30" s="40">
        <f>IF(定点数!F$23=0,0,F30/定点数!F$23)</f>
        <v>6.666666666666667</v>
      </c>
      <c r="S30" s="40">
        <f>IF(定点数!G$23=0,0,G30/定点数!G$23)</f>
        <v>4.5999999999999996</v>
      </c>
      <c r="T30" s="40">
        <f>IF(定点数!H$23=0,0,H30/定点数!H$23)</f>
        <v>7.666666666666667</v>
      </c>
      <c r="U30" s="40">
        <f>IF(定点数!I$23=0,0,I30/定点数!I$23)</f>
        <v>0</v>
      </c>
      <c r="V30" s="40">
        <f>IF(定点数!J$23=0,0,J30/定点数!J$23)</f>
        <v>4</v>
      </c>
      <c r="W30" s="40">
        <f>IF(定点数!K$23=0,0,K30/定点数!K$23)</f>
        <v>4.1627906976744189</v>
      </c>
    </row>
    <row r="31" spans="1:23" ht="12.75" customHeight="1" x14ac:dyDescent="0.4">
      <c r="A31" s="37" t="s">
        <v>62</v>
      </c>
      <c r="B31" s="39">
        <v>16</v>
      </c>
      <c r="C31" s="39">
        <v>2</v>
      </c>
      <c r="D31" s="39">
        <v>7</v>
      </c>
      <c r="E31" s="39">
        <v>22</v>
      </c>
      <c r="F31" s="39">
        <v>18</v>
      </c>
      <c r="G31" s="39">
        <v>12</v>
      </c>
      <c r="H31" s="39">
        <v>28</v>
      </c>
      <c r="I31" s="39">
        <v>4</v>
      </c>
      <c r="J31" s="39">
        <v>5</v>
      </c>
      <c r="K31" s="39">
        <f t="shared" si="0"/>
        <v>114</v>
      </c>
      <c r="M31" s="37" t="s">
        <v>62</v>
      </c>
      <c r="N31" s="40">
        <f>IF(定点数!B$23=0,0,B31/定点数!B$23)</f>
        <v>1.7777777777777777</v>
      </c>
      <c r="O31" s="40">
        <f>IF(定点数!C$23=0,0,C31/定点数!C$23)</f>
        <v>0.4</v>
      </c>
      <c r="P31" s="40">
        <f>IF(定点数!D$23=0,0,D31/定点数!D$23)</f>
        <v>2.3333333333333335</v>
      </c>
      <c r="Q31" s="40">
        <f>IF(定点数!E$23=0,0,E31/定点数!E$23)</f>
        <v>2.75</v>
      </c>
      <c r="R31" s="40">
        <f>IF(定点数!F$23=0,0,F31/定点数!F$23)</f>
        <v>6</v>
      </c>
      <c r="S31" s="40">
        <f>IF(定点数!G$23=0,0,G31/定点数!G$23)</f>
        <v>2.4</v>
      </c>
      <c r="T31" s="40">
        <f>IF(定点数!H$23=0,0,H31/定点数!H$23)</f>
        <v>4.666666666666667</v>
      </c>
      <c r="U31" s="40">
        <f>IF(定点数!I$23=0,0,I31/定点数!I$23)</f>
        <v>2</v>
      </c>
      <c r="V31" s="40">
        <f>IF(定点数!J$23=0,0,J31/定点数!J$23)</f>
        <v>2.5</v>
      </c>
      <c r="W31" s="40">
        <f>IF(定点数!K$23=0,0,K31/定点数!K$23)</f>
        <v>2.6511627906976742</v>
      </c>
    </row>
    <row r="32" spans="1:23" ht="12.75" customHeight="1" x14ac:dyDescent="0.4">
      <c r="A32" s="37" t="s">
        <v>63</v>
      </c>
      <c r="B32" s="39">
        <v>17</v>
      </c>
      <c r="C32" s="39">
        <v>2</v>
      </c>
      <c r="D32" s="39">
        <v>21</v>
      </c>
      <c r="E32" s="39">
        <v>45</v>
      </c>
      <c r="F32" s="39">
        <v>18</v>
      </c>
      <c r="G32" s="39">
        <v>17</v>
      </c>
      <c r="H32" s="39">
        <v>18</v>
      </c>
      <c r="I32" s="39">
        <v>5</v>
      </c>
      <c r="J32" s="39">
        <v>0</v>
      </c>
      <c r="K32" s="39">
        <f t="shared" si="0"/>
        <v>143</v>
      </c>
      <c r="M32" s="37" t="s">
        <v>63</v>
      </c>
      <c r="N32" s="40">
        <f>IF(定点数!B$23=0,0,B32/定点数!B$23)</f>
        <v>1.8888888888888888</v>
      </c>
      <c r="O32" s="40">
        <f>IF(定点数!C$23=0,0,C32/定点数!C$23)</f>
        <v>0.4</v>
      </c>
      <c r="P32" s="40">
        <f>IF(定点数!D$23=0,0,D32/定点数!D$23)</f>
        <v>7</v>
      </c>
      <c r="Q32" s="40">
        <f>IF(定点数!E$23=0,0,E32/定点数!E$23)</f>
        <v>5.625</v>
      </c>
      <c r="R32" s="40">
        <f>IF(定点数!F$23=0,0,F32/定点数!F$23)</f>
        <v>6</v>
      </c>
      <c r="S32" s="40">
        <f>IF(定点数!G$23=0,0,G32/定点数!G$23)</f>
        <v>3.4</v>
      </c>
      <c r="T32" s="40">
        <f>IF(定点数!H$23=0,0,H32/定点数!H$23)</f>
        <v>3</v>
      </c>
      <c r="U32" s="40">
        <f>IF(定点数!I$23=0,0,I32/定点数!I$23)</f>
        <v>2.5</v>
      </c>
      <c r="V32" s="40">
        <f>IF(定点数!J$23=0,0,J32/定点数!J$23)</f>
        <v>0</v>
      </c>
      <c r="W32" s="40">
        <f>IF(定点数!K$23=0,0,K32/定点数!K$23)</f>
        <v>3.3255813953488373</v>
      </c>
    </row>
    <row r="33" spans="1:23" ht="12.75" customHeight="1" x14ac:dyDescent="0.4">
      <c r="A33" s="37" t="s">
        <v>64</v>
      </c>
      <c r="B33" s="39">
        <v>22</v>
      </c>
      <c r="C33" s="39">
        <v>4</v>
      </c>
      <c r="D33" s="39">
        <v>11</v>
      </c>
      <c r="E33" s="39">
        <v>43</v>
      </c>
      <c r="F33" s="39">
        <v>14</v>
      </c>
      <c r="G33" s="39">
        <v>15</v>
      </c>
      <c r="H33" s="39">
        <v>11</v>
      </c>
      <c r="I33" s="39">
        <v>1</v>
      </c>
      <c r="J33" s="39">
        <v>2</v>
      </c>
      <c r="K33" s="39">
        <f t="shared" si="0"/>
        <v>123</v>
      </c>
      <c r="M33" s="37" t="s">
        <v>64</v>
      </c>
      <c r="N33" s="40">
        <f>IF(定点数!B$23=0,0,B33/定点数!B$23)</f>
        <v>2.4444444444444446</v>
      </c>
      <c r="O33" s="40">
        <f>IF(定点数!C$23=0,0,C33/定点数!C$23)</f>
        <v>0.8</v>
      </c>
      <c r="P33" s="40">
        <f>IF(定点数!D$23=0,0,D33/定点数!D$23)</f>
        <v>3.6666666666666665</v>
      </c>
      <c r="Q33" s="40">
        <f>IF(定点数!E$23=0,0,E33/定点数!E$23)</f>
        <v>5.375</v>
      </c>
      <c r="R33" s="40">
        <f>IF(定点数!F$23=0,0,F33/定点数!F$23)</f>
        <v>4.666666666666667</v>
      </c>
      <c r="S33" s="40">
        <f>IF(定点数!G$23=0,0,G33/定点数!G$23)</f>
        <v>3</v>
      </c>
      <c r="T33" s="40">
        <f>IF(定点数!H$23=0,0,H33/定点数!H$23)</f>
        <v>1.8333333333333333</v>
      </c>
      <c r="U33" s="40">
        <f>IF(定点数!I$23=0,0,I33/定点数!I$23)</f>
        <v>0.5</v>
      </c>
      <c r="V33" s="40">
        <f>IF(定点数!J$23=0,0,J33/定点数!J$23)</f>
        <v>1</v>
      </c>
      <c r="W33" s="40">
        <f>IF(定点数!K$23=0,0,K33/定点数!K$23)</f>
        <v>2.86046511627907</v>
      </c>
    </row>
    <row r="34" spans="1:23" ht="12.75" customHeight="1" x14ac:dyDescent="0.4">
      <c r="A34" s="37" t="s">
        <v>65</v>
      </c>
      <c r="B34" s="39">
        <v>25</v>
      </c>
      <c r="C34" s="39">
        <v>3</v>
      </c>
      <c r="D34" s="39">
        <v>0</v>
      </c>
      <c r="E34" s="39">
        <v>31</v>
      </c>
      <c r="F34" s="39">
        <v>5</v>
      </c>
      <c r="G34" s="39">
        <v>10</v>
      </c>
      <c r="H34" s="39">
        <v>8</v>
      </c>
      <c r="I34" s="39">
        <v>1</v>
      </c>
      <c r="J34" s="39">
        <v>0</v>
      </c>
      <c r="K34" s="39">
        <f t="shared" si="0"/>
        <v>83</v>
      </c>
      <c r="M34" s="37" t="s">
        <v>65</v>
      </c>
      <c r="N34" s="40">
        <f>IF(定点数!B$13=0,0,B34/定点数!B$13)</f>
        <v>2.7777777777777777</v>
      </c>
      <c r="O34" s="40">
        <f>IF(定点数!C$13=0,0,C34/定点数!C$13)</f>
        <v>0.6</v>
      </c>
      <c r="P34" s="40">
        <f>IF(定点数!D$13=0,0,D34/定点数!D$13)</f>
        <v>0</v>
      </c>
      <c r="Q34" s="40">
        <f>IF(定点数!E$13=0,0,E34/定点数!E$13)</f>
        <v>4.4285714285714288</v>
      </c>
      <c r="R34" s="40">
        <f>IF(定点数!F$13=0,0,F34/定点数!F$13)</f>
        <v>1.6666666666666667</v>
      </c>
      <c r="S34" s="40">
        <f>IF(定点数!G$13=0,0,G34/定点数!G$13)</f>
        <v>2</v>
      </c>
      <c r="T34" s="40">
        <f>IF(定点数!H$13=0,0,H34/定点数!H$13)</f>
        <v>1.3333333333333333</v>
      </c>
      <c r="U34" s="40">
        <f>IF(定点数!I$13=0,0,I34/定点数!I$13)</f>
        <v>0.5</v>
      </c>
      <c r="V34" s="40">
        <f>IF(定点数!J$13=0,0,J34/定点数!J$13)</f>
        <v>0</v>
      </c>
      <c r="W34" s="40">
        <f>IF(定点数!K$13=0,0,K34/定点数!K$13)</f>
        <v>1.9761904761904763</v>
      </c>
    </row>
    <row r="35" spans="1:23" ht="12.75" customHeight="1" x14ac:dyDescent="0.4">
      <c r="A35" s="37" t="s">
        <v>66</v>
      </c>
      <c r="B35" s="39">
        <v>15</v>
      </c>
      <c r="C35" s="39">
        <v>0</v>
      </c>
      <c r="D35" s="39">
        <v>0</v>
      </c>
      <c r="E35" s="39">
        <v>18</v>
      </c>
      <c r="F35" s="39">
        <v>1</v>
      </c>
      <c r="G35" s="39">
        <v>2</v>
      </c>
      <c r="H35" s="39">
        <v>7</v>
      </c>
      <c r="I35" s="39">
        <v>1</v>
      </c>
      <c r="J35" s="39">
        <v>1</v>
      </c>
      <c r="K35" s="39">
        <f t="shared" si="0"/>
        <v>45</v>
      </c>
      <c r="M35" s="37" t="s">
        <v>66</v>
      </c>
      <c r="N35" s="40">
        <f>IF(定点数!B$13=0,0,B35/定点数!B$13)</f>
        <v>1.6666666666666667</v>
      </c>
      <c r="O35" s="40">
        <f>IF(定点数!C$13=0,0,C35/定点数!C$13)</f>
        <v>0</v>
      </c>
      <c r="P35" s="40">
        <f>IF(定点数!D$13=0,0,D35/定点数!D$13)</f>
        <v>0</v>
      </c>
      <c r="Q35" s="40">
        <f>IF(定点数!E$13=0,0,E35/定点数!E$13)</f>
        <v>2.5714285714285716</v>
      </c>
      <c r="R35" s="40">
        <f>IF(定点数!F$13=0,0,F35/定点数!F$13)</f>
        <v>0.33333333333333331</v>
      </c>
      <c r="S35" s="40">
        <f>IF(定点数!G$13=0,0,G35/定点数!G$13)</f>
        <v>0.4</v>
      </c>
      <c r="T35" s="40">
        <f>IF(定点数!H$13=0,0,H35/定点数!H$13)</f>
        <v>1.1666666666666667</v>
      </c>
      <c r="U35" s="40">
        <f>IF(定点数!I$13=0,0,I35/定点数!I$13)</f>
        <v>0.5</v>
      </c>
      <c r="V35" s="40">
        <f>IF(定点数!J$13=0,0,J35/定点数!J$13)</f>
        <v>0.5</v>
      </c>
      <c r="W35" s="40">
        <f>IF(定点数!K$13=0,0,K35/定点数!K$13)</f>
        <v>1.0714285714285714</v>
      </c>
    </row>
    <row r="36" spans="1:23" ht="12.75" customHeight="1" x14ac:dyDescent="0.4">
      <c r="A36" s="37" t="s">
        <v>67</v>
      </c>
      <c r="B36" s="39">
        <v>7</v>
      </c>
      <c r="C36" s="39">
        <v>2</v>
      </c>
      <c r="D36" s="39">
        <v>1</v>
      </c>
      <c r="E36" s="39">
        <v>10</v>
      </c>
      <c r="F36" s="39">
        <v>4</v>
      </c>
      <c r="G36" s="39">
        <v>4</v>
      </c>
      <c r="H36" s="39">
        <v>15</v>
      </c>
      <c r="I36" s="39">
        <v>0</v>
      </c>
      <c r="J36" s="39">
        <v>2</v>
      </c>
      <c r="K36" s="39">
        <f t="shared" si="0"/>
        <v>45</v>
      </c>
      <c r="M36" s="37" t="s">
        <v>67</v>
      </c>
      <c r="N36" s="40">
        <f>IF(定点数!B$13=0,0,B36/定点数!B$13)</f>
        <v>0.77777777777777779</v>
      </c>
      <c r="O36" s="40">
        <f>IF(定点数!C$13=0,0,C36/定点数!C$13)</f>
        <v>0.4</v>
      </c>
      <c r="P36" s="40">
        <f>IF(定点数!D$13=0,0,D36/定点数!D$13)</f>
        <v>0.33333333333333331</v>
      </c>
      <c r="Q36" s="40">
        <f>IF(定点数!E$13=0,0,E36/定点数!E$13)</f>
        <v>1.4285714285714286</v>
      </c>
      <c r="R36" s="40">
        <f>IF(定点数!F$13=0,0,F36/定点数!F$13)</f>
        <v>1.3333333333333333</v>
      </c>
      <c r="S36" s="40">
        <f>IF(定点数!G$13=0,0,G36/定点数!G$13)</f>
        <v>0.8</v>
      </c>
      <c r="T36" s="40">
        <f>IF(定点数!H$13=0,0,H36/定点数!H$13)</f>
        <v>2.5</v>
      </c>
      <c r="U36" s="40">
        <f>IF(定点数!I$13=0,0,I36/定点数!I$13)</f>
        <v>0</v>
      </c>
      <c r="V36" s="40">
        <f>IF(定点数!J$13=0,0,J36/定点数!J$13)</f>
        <v>1</v>
      </c>
      <c r="W36" s="40">
        <f>IF(定点数!K$13=0,0,K36/定点数!K$13)</f>
        <v>1.0714285714285714</v>
      </c>
    </row>
    <row r="37" spans="1:23" ht="12.75" customHeight="1" x14ac:dyDescent="0.4">
      <c r="A37" s="37" t="s">
        <v>68</v>
      </c>
      <c r="B37" s="39">
        <v>7</v>
      </c>
      <c r="C37" s="39">
        <v>1</v>
      </c>
      <c r="D37" s="39">
        <v>0</v>
      </c>
      <c r="E37" s="39">
        <v>15</v>
      </c>
      <c r="F37" s="39">
        <v>1</v>
      </c>
      <c r="G37" s="39">
        <v>4</v>
      </c>
      <c r="H37" s="39">
        <v>9</v>
      </c>
      <c r="I37" s="39">
        <v>1</v>
      </c>
      <c r="J37" s="39">
        <v>0</v>
      </c>
      <c r="K37" s="39">
        <f t="shared" si="0"/>
        <v>38</v>
      </c>
      <c r="M37" s="37" t="s">
        <v>68</v>
      </c>
      <c r="N37" s="40">
        <f>IF(定点数!B$13=0,0,B37/定点数!B$13)</f>
        <v>0.77777777777777779</v>
      </c>
      <c r="O37" s="40">
        <f>IF(定点数!C$13=0,0,C37/定点数!C$13)</f>
        <v>0.2</v>
      </c>
      <c r="P37" s="40">
        <f>IF(定点数!D$13=0,0,D37/定点数!D$13)</f>
        <v>0</v>
      </c>
      <c r="Q37" s="40">
        <f>IF(定点数!E$13=0,0,E37/定点数!E$13)</f>
        <v>2.1428571428571428</v>
      </c>
      <c r="R37" s="40">
        <f>IF(定点数!F$13=0,0,F37/定点数!F$13)</f>
        <v>0.33333333333333331</v>
      </c>
      <c r="S37" s="40">
        <f>IF(定点数!G$13=0,0,G37/定点数!G$13)</f>
        <v>0.8</v>
      </c>
      <c r="T37" s="40">
        <f>IF(定点数!H$13=0,0,H37/定点数!H$13)</f>
        <v>1.5</v>
      </c>
      <c r="U37" s="40">
        <f>IF(定点数!I$13=0,0,I37/定点数!I$13)</f>
        <v>0.5</v>
      </c>
      <c r="V37" s="40">
        <f>IF(定点数!J$13=0,0,J37/定点数!J$13)</f>
        <v>0</v>
      </c>
      <c r="W37" s="40">
        <f>IF(定点数!K$13=0,0,K37/定点数!K$13)</f>
        <v>0.90476190476190477</v>
      </c>
    </row>
    <row r="38" spans="1:23" ht="12.75" customHeight="1" x14ac:dyDescent="0.4">
      <c r="A38" s="37" t="s">
        <v>69</v>
      </c>
      <c r="B38" s="39">
        <v>13</v>
      </c>
      <c r="C38" s="39">
        <v>2</v>
      </c>
      <c r="D38" s="39">
        <v>3</v>
      </c>
      <c r="E38" s="39">
        <v>11</v>
      </c>
      <c r="F38" s="39">
        <v>0</v>
      </c>
      <c r="G38" s="39">
        <v>2</v>
      </c>
      <c r="H38" s="39">
        <v>9</v>
      </c>
      <c r="I38" s="39">
        <v>0</v>
      </c>
      <c r="J38" s="39">
        <v>2</v>
      </c>
      <c r="K38" s="39">
        <f t="shared" si="0"/>
        <v>42</v>
      </c>
      <c r="M38" s="37" t="s">
        <v>69</v>
      </c>
      <c r="N38" s="40">
        <f>IF(定点数!B$13=0,0,B38/定点数!B$13)</f>
        <v>1.4444444444444444</v>
      </c>
      <c r="O38" s="40">
        <f>IF(定点数!C$13=0,0,C38/定点数!C$13)</f>
        <v>0.4</v>
      </c>
      <c r="P38" s="40">
        <f>IF(定点数!D$13=0,0,D38/定点数!D$13)</f>
        <v>1</v>
      </c>
      <c r="Q38" s="40">
        <f>IF(定点数!E$13=0,0,E38/定点数!E$13)</f>
        <v>1.5714285714285714</v>
      </c>
      <c r="R38" s="40">
        <f>IF(定点数!F$13=0,0,F38/定点数!F$13)</f>
        <v>0</v>
      </c>
      <c r="S38" s="40">
        <f>IF(定点数!G$13=0,0,G38/定点数!G$13)</f>
        <v>0.4</v>
      </c>
      <c r="T38" s="40">
        <f>IF(定点数!H$13=0,0,H38/定点数!H$13)</f>
        <v>1.5</v>
      </c>
      <c r="U38" s="40">
        <f>IF(定点数!I$13=0,0,I38/定点数!I$13)</f>
        <v>0</v>
      </c>
      <c r="V38" s="40">
        <f>IF(定点数!J$13=0,0,J38/定点数!J$13)</f>
        <v>1</v>
      </c>
      <c r="W38" s="40">
        <f>IF(定点数!K$13=0,0,K38/定点数!K$13)</f>
        <v>1</v>
      </c>
    </row>
    <row r="39" spans="1:23" ht="12.75" customHeight="1" x14ac:dyDescent="0.4">
      <c r="A39" s="37" t="s">
        <v>70</v>
      </c>
      <c r="B39" s="39">
        <v>16</v>
      </c>
      <c r="C39" s="39">
        <v>2</v>
      </c>
      <c r="D39" s="39">
        <v>1</v>
      </c>
      <c r="E39" s="39">
        <v>14</v>
      </c>
      <c r="F39" s="39">
        <v>5</v>
      </c>
      <c r="G39" s="39">
        <v>2</v>
      </c>
      <c r="H39" s="39">
        <v>4</v>
      </c>
      <c r="I39" s="39">
        <v>3</v>
      </c>
      <c r="J39" s="39">
        <v>5</v>
      </c>
      <c r="K39" s="39">
        <f t="shared" si="0"/>
        <v>52</v>
      </c>
      <c r="M39" s="37" t="s">
        <v>70</v>
      </c>
      <c r="N39" s="40">
        <f>IF(定点数!B$13=0,0,B39/定点数!B$13)</f>
        <v>1.7777777777777777</v>
      </c>
      <c r="O39" s="40">
        <f>IF(定点数!C$13=0,0,C39/定点数!C$13)</f>
        <v>0.4</v>
      </c>
      <c r="P39" s="40">
        <f>IF(定点数!D$13=0,0,D39/定点数!D$13)</f>
        <v>0.33333333333333331</v>
      </c>
      <c r="Q39" s="40">
        <f>IF(定点数!E$13=0,0,E39/定点数!E$13)</f>
        <v>2</v>
      </c>
      <c r="R39" s="40">
        <f>IF(定点数!F$13=0,0,F39/定点数!F$13)</f>
        <v>1.6666666666666667</v>
      </c>
      <c r="S39" s="40">
        <f>IF(定点数!G$13=0,0,G39/定点数!G$13)</f>
        <v>0.4</v>
      </c>
      <c r="T39" s="40">
        <f>IF(定点数!H$13=0,0,H39/定点数!H$13)</f>
        <v>0.66666666666666663</v>
      </c>
      <c r="U39" s="40">
        <f>IF(定点数!I$13=0,0,I39/定点数!I$13)</f>
        <v>1.5</v>
      </c>
      <c r="V39" s="40">
        <f>IF(定点数!J$13=0,0,J39/定点数!J$13)</f>
        <v>2.5</v>
      </c>
      <c r="W39" s="40">
        <f>IF(定点数!K$13=0,0,K39/定点数!K$13)</f>
        <v>1.2380952380952381</v>
      </c>
    </row>
    <row r="40" spans="1:23" ht="12.75" customHeight="1" x14ac:dyDescent="0.4">
      <c r="A40" s="37" t="s">
        <v>71</v>
      </c>
      <c r="B40" s="39">
        <v>6</v>
      </c>
      <c r="C40" s="39">
        <v>1</v>
      </c>
      <c r="D40" s="39">
        <v>0</v>
      </c>
      <c r="E40" s="39">
        <v>9</v>
      </c>
      <c r="F40" s="39">
        <v>1</v>
      </c>
      <c r="G40" s="39">
        <v>6</v>
      </c>
      <c r="H40" s="39">
        <v>6</v>
      </c>
      <c r="I40" s="39">
        <v>2</v>
      </c>
      <c r="J40" s="39">
        <v>7</v>
      </c>
      <c r="K40" s="39">
        <f t="shared" si="0"/>
        <v>38</v>
      </c>
      <c r="M40" s="37" t="s">
        <v>71</v>
      </c>
      <c r="N40" s="40">
        <f>IF(定点数!B$3=0,0,B40/定点数!B$3)</f>
        <v>0.66666666666666663</v>
      </c>
      <c r="O40" s="40">
        <f>IF(定点数!C$3=0,0,C40/定点数!C$3)</f>
        <v>0.2</v>
      </c>
      <c r="P40" s="40">
        <f>IF(定点数!D$3=0,0,D40/定点数!D$3)</f>
        <v>0</v>
      </c>
      <c r="Q40" s="40">
        <f>IF(定点数!E$3=0,0,E40/定点数!E$3)</f>
        <v>1.125</v>
      </c>
      <c r="R40" s="40">
        <f>IF(定点数!F$3=0,0,F40/定点数!F$3)</f>
        <v>0.33333333333333331</v>
      </c>
      <c r="S40" s="40">
        <f>IF(定点数!G$3=0,0,G40/定点数!G$3)</f>
        <v>1.2</v>
      </c>
      <c r="T40" s="40">
        <f>IF(定点数!H$3=0,0,H40/定点数!H$3)</f>
        <v>1</v>
      </c>
      <c r="U40" s="40">
        <f>IF(定点数!I$3=0,0,I40/定点数!I$3)</f>
        <v>1</v>
      </c>
      <c r="V40" s="40">
        <f>IF(定点数!J$3=0,0,J40/定点数!J$3)</f>
        <v>3.5</v>
      </c>
      <c r="W40" s="40">
        <f>IF(定点数!K$3=0,0,K40/定点数!K$3)</f>
        <v>0.88372093023255816</v>
      </c>
    </row>
    <row r="41" spans="1:23" ht="12.75" customHeight="1" x14ac:dyDescent="0.4">
      <c r="A41" s="37" t="s">
        <v>72</v>
      </c>
      <c r="B41" s="39">
        <v>6</v>
      </c>
      <c r="C41" s="39">
        <v>3</v>
      </c>
      <c r="D41" s="39">
        <v>0</v>
      </c>
      <c r="E41" s="39">
        <v>27</v>
      </c>
      <c r="F41" s="39">
        <v>3</v>
      </c>
      <c r="G41" s="39">
        <v>5</v>
      </c>
      <c r="H41" s="39">
        <v>2</v>
      </c>
      <c r="I41" s="39">
        <v>1</v>
      </c>
      <c r="J41" s="39">
        <v>4</v>
      </c>
      <c r="K41" s="39">
        <f t="shared" si="0"/>
        <v>51</v>
      </c>
      <c r="M41" s="37" t="s">
        <v>72</v>
      </c>
      <c r="N41" s="40">
        <f>IF(定点数!B$3=0,0,B41/定点数!B$3)</f>
        <v>0.66666666666666663</v>
      </c>
      <c r="O41" s="40">
        <f>IF(定点数!C$3=0,0,C41/定点数!C$3)</f>
        <v>0.6</v>
      </c>
      <c r="P41" s="40">
        <f>IF(定点数!D$3=0,0,D41/定点数!D$3)</f>
        <v>0</v>
      </c>
      <c r="Q41" s="40">
        <f>IF(定点数!E$3=0,0,E41/定点数!E$3)</f>
        <v>3.375</v>
      </c>
      <c r="R41" s="40">
        <f>IF(定点数!F$3=0,0,F41/定点数!F$3)</f>
        <v>1</v>
      </c>
      <c r="S41" s="40">
        <f>IF(定点数!G$3=0,0,G41/定点数!G$3)</f>
        <v>1</v>
      </c>
      <c r="T41" s="40">
        <f>IF(定点数!H$3=0,0,H41/定点数!H$3)</f>
        <v>0.33333333333333331</v>
      </c>
      <c r="U41" s="40">
        <f>IF(定点数!I$3=0,0,I41/定点数!I$3)</f>
        <v>0.5</v>
      </c>
      <c r="V41" s="40">
        <f>IF(定点数!J$3=0,0,J41/定点数!J$3)</f>
        <v>2</v>
      </c>
      <c r="W41" s="40">
        <f>IF(定点数!K$3=0,0,K41/定点数!K$3)</f>
        <v>1.1860465116279071</v>
      </c>
    </row>
    <row r="42" spans="1:23" ht="12.75" customHeight="1" x14ac:dyDescent="0.4">
      <c r="A42" s="37" t="s">
        <v>73</v>
      </c>
      <c r="B42" s="39">
        <v>13</v>
      </c>
      <c r="C42" s="39">
        <v>1</v>
      </c>
      <c r="D42" s="39">
        <v>0</v>
      </c>
      <c r="E42" s="39">
        <v>10</v>
      </c>
      <c r="F42" s="39">
        <v>0</v>
      </c>
      <c r="G42" s="39">
        <v>6</v>
      </c>
      <c r="H42" s="39">
        <v>8</v>
      </c>
      <c r="I42" s="39">
        <v>1</v>
      </c>
      <c r="J42" s="39">
        <v>3</v>
      </c>
      <c r="K42" s="39">
        <f t="shared" si="0"/>
        <v>42</v>
      </c>
      <c r="M42" s="37" t="s">
        <v>73</v>
      </c>
      <c r="N42" s="40">
        <f>IF(定点数!B$3=0,0,B42/定点数!B$3)</f>
        <v>1.4444444444444444</v>
      </c>
      <c r="O42" s="40">
        <f>IF(定点数!C$3=0,0,C42/定点数!C$3)</f>
        <v>0.2</v>
      </c>
      <c r="P42" s="40">
        <f>IF(定点数!D$3=0,0,D42/定点数!D$3)</f>
        <v>0</v>
      </c>
      <c r="Q42" s="40">
        <f>IF(定点数!E$3=0,0,E42/定点数!E$3)</f>
        <v>1.25</v>
      </c>
      <c r="R42" s="40">
        <f>IF(定点数!F$3=0,0,F42/定点数!F$3)</f>
        <v>0</v>
      </c>
      <c r="S42" s="40">
        <f>IF(定点数!G$3=0,0,G42/定点数!G$3)</f>
        <v>1.2</v>
      </c>
      <c r="T42" s="40">
        <f>IF(定点数!H$3=0,0,H42/定点数!H$3)</f>
        <v>1.3333333333333333</v>
      </c>
      <c r="U42" s="40">
        <f>IF(定点数!I$3=0,0,I42/定点数!I$3)</f>
        <v>0.5</v>
      </c>
      <c r="V42" s="40">
        <f>IF(定点数!J$3=0,0,J42/定点数!J$3)</f>
        <v>1.5</v>
      </c>
      <c r="W42" s="40">
        <f>IF(定点数!K$3=0,0,K42/定点数!K$3)</f>
        <v>0.97674418604651159</v>
      </c>
    </row>
    <row r="43" spans="1:23" ht="12.75" customHeight="1" x14ac:dyDescent="0.4">
      <c r="A43" s="37" t="s">
        <v>74</v>
      </c>
      <c r="B43" s="39">
        <v>2</v>
      </c>
      <c r="C43" s="39">
        <v>4</v>
      </c>
      <c r="D43" s="39">
        <v>0</v>
      </c>
      <c r="E43" s="39">
        <v>3</v>
      </c>
      <c r="F43" s="39">
        <v>2</v>
      </c>
      <c r="G43" s="39">
        <v>5</v>
      </c>
      <c r="H43" s="39">
        <v>1</v>
      </c>
      <c r="I43" s="39">
        <v>0</v>
      </c>
      <c r="J43" s="39">
        <v>1</v>
      </c>
      <c r="K43" s="39">
        <f t="shared" si="0"/>
        <v>18</v>
      </c>
      <c r="M43" s="37" t="s">
        <v>74</v>
      </c>
      <c r="N43" s="40">
        <f>IF(定点数!B$3=0,0,B43/定点数!B$3)</f>
        <v>0.22222222222222221</v>
      </c>
      <c r="O43" s="40">
        <f>IF(定点数!C$3=0,0,C43/定点数!C$3)</f>
        <v>0.8</v>
      </c>
      <c r="P43" s="40">
        <f>IF(定点数!D$3=0,0,D43/定点数!D$3)</f>
        <v>0</v>
      </c>
      <c r="Q43" s="40">
        <f>IF(定点数!E$3=0,0,E43/定点数!E$3)</f>
        <v>0.375</v>
      </c>
      <c r="R43" s="40">
        <f>IF(定点数!F$3=0,0,F43/定点数!F$3)</f>
        <v>0.66666666666666663</v>
      </c>
      <c r="S43" s="40">
        <f>IF(定点数!G$3=0,0,G43/定点数!G$3)</f>
        <v>1</v>
      </c>
      <c r="T43" s="40">
        <f>IF(定点数!H$3=0,0,H43/定点数!H$3)</f>
        <v>0.16666666666666666</v>
      </c>
      <c r="U43" s="40">
        <f>IF(定点数!I$3=0,0,I43/定点数!I$3)</f>
        <v>0</v>
      </c>
      <c r="V43" s="40">
        <f>IF(定点数!J$3=0,0,J43/定点数!J$3)</f>
        <v>0.5</v>
      </c>
      <c r="W43" s="40">
        <f>IF(定点数!K$3=0,0,K43/定点数!K$3)</f>
        <v>0.41860465116279072</v>
      </c>
    </row>
    <row r="44" spans="1:23" ht="12.75" customHeight="1" x14ac:dyDescent="0.4">
      <c r="A44" s="37" t="s">
        <v>75</v>
      </c>
      <c r="B44" s="39">
        <v>3</v>
      </c>
      <c r="C44" s="39">
        <v>0</v>
      </c>
      <c r="D44" s="39">
        <v>0</v>
      </c>
      <c r="E44" s="39">
        <v>3</v>
      </c>
      <c r="F44" s="39">
        <v>0</v>
      </c>
      <c r="G44" s="39">
        <v>1</v>
      </c>
      <c r="H44" s="39">
        <v>1</v>
      </c>
      <c r="I44" s="39">
        <v>1</v>
      </c>
      <c r="J44" s="39">
        <v>0</v>
      </c>
      <c r="K44" s="39">
        <f t="shared" si="0"/>
        <v>9</v>
      </c>
      <c r="M44" s="37" t="s">
        <v>75</v>
      </c>
      <c r="N44" s="40">
        <f>IF(定点数!B$3=0,0,B44/定点数!B$3)</f>
        <v>0.33333333333333331</v>
      </c>
      <c r="O44" s="40">
        <f>IF(定点数!C$3=0,0,C44/定点数!C$3)</f>
        <v>0</v>
      </c>
      <c r="P44" s="40">
        <f>IF(定点数!D$3=0,0,D44/定点数!D$3)</f>
        <v>0</v>
      </c>
      <c r="Q44" s="40">
        <f>IF(定点数!E$3=0,0,E44/定点数!E$3)</f>
        <v>0.375</v>
      </c>
      <c r="R44" s="40">
        <f>IF(定点数!F$3=0,0,F44/定点数!F$3)</f>
        <v>0</v>
      </c>
      <c r="S44" s="40">
        <f>IF(定点数!G$3=0,0,G44/定点数!G$3)</f>
        <v>0.2</v>
      </c>
      <c r="T44" s="40">
        <f>IF(定点数!H$3=0,0,H44/定点数!H$3)</f>
        <v>0.16666666666666666</v>
      </c>
      <c r="U44" s="40">
        <f>IF(定点数!I$3=0,0,I44/定点数!I$3)</f>
        <v>0.5</v>
      </c>
      <c r="V44" s="40">
        <f>IF(定点数!J$3=0,0,J44/定点数!J$3)</f>
        <v>0</v>
      </c>
      <c r="W44" s="40">
        <f>IF(定点数!K$3=0,0,K44/定点数!K$3)</f>
        <v>0.20930232558139536</v>
      </c>
    </row>
    <row r="45" spans="1:23" ht="12.75" customHeight="1" x14ac:dyDescent="0.4">
      <c r="A45" s="37" t="s">
        <v>76</v>
      </c>
      <c r="B45" s="39">
        <v>2</v>
      </c>
      <c r="C45" s="39">
        <v>0</v>
      </c>
      <c r="D45" s="39">
        <v>1</v>
      </c>
      <c r="E45" s="39">
        <v>0</v>
      </c>
      <c r="F45" s="39">
        <v>0</v>
      </c>
      <c r="G45" s="39">
        <v>1</v>
      </c>
      <c r="H45" s="39">
        <v>1</v>
      </c>
      <c r="I45" s="39">
        <v>0</v>
      </c>
      <c r="J45" s="39">
        <v>0</v>
      </c>
      <c r="K45" s="39">
        <f t="shared" si="0"/>
        <v>5</v>
      </c>
      <c r="M45" s="37" t="s">
        <v>76</v>
      </c>
      <c r="N45" s="40">
        <f>IF(定点数!B$3=0,0,B45/定点数!B$3)</f>
        <v>0.22222222222222221</v>
      </c>
      <c r="O45" s="40">
        <f>IF(定点数!C$3=0,0,C45/定点数!C$3)</f>
        <v>0</v>
      </c>
      <c r="P45" s="40">
        <f>IF(定点数!D$3=0,0,D45/定点数!D$3)</f>
        <v>0.33333333333333331</v>
      </c>
      <c r="Q45" s="40">
        <f>IF(定点数!E$3=0,0,E45/定点数!E$3)</f>
        <v>0</v>
      </c>
      <c r="R45" s="40">
        <f>IF(定点数!F$3=0,0,F45/定点数!F$3)</f>
        <v>0</v>
      </c>
      <c r="S45" s="40">
        <f>IF(定点数!G$3=0,0,G45/定点数!G$3)</f>
        <v>0.2</v>
      </c>
      <c r="T45" s="40">
        <f>IF(定点数!H$3=0,0,H45/定点数!H$3)</f>
        <v>0.16666666666666666</v>
      </c>
      <c r="U45" s="40">
        <f>IF(定点数!I$3=0,0,I45/定点数!I$3)</f>
        <v>0</v>
      </c>
      <c r="V45" s="40">
        <f>IF(定点数!J$3=0,0,J45/定点数!J$3)</f>
        <v>0</v>
      </c>
      <c r="W45" s="40">
        <f>IF(定点数!K$3=0,0,K45/定点数!K$3)</f>
        <v>0.11627906976744186</v>
      </c>
    </row>
    <row r="46" spans="1:23" ht="12.75" customHeight="1" x14ac:dyDescent="0.4">
      <c r="A46" s="37" t="s">
        <v>77</v>
      </c>
      <c r="B46" s="39">
        <v>2</v>
      </c>
      <c r="C46" s="39">
        <v>1</v>
      </c>
      <c r="D46" s="39">
        <v>0</v>
      </c>
      <c r="E46" s="39">
        <v>2</v>
      </c>
      <c r="F46" s="39">
        <v>0</v>
      </c>
      <c r="G46" s="39">
        <v>2</v>
      </c>
      <c r="H46" s="39">
        <v>2</v>
      </c>
      <c r="I46" s="39">
        <v>0</v>
      </c>
      <c r="J46" s="39">
        <v>0</v>
      </c>
      <c r="K46" s="39">
        <f t="shared" si="0"/>
        <v>9</v>
      </c>
      <c r="M46" s="37" t="s">
        <v>77</v>
      </c>
      <c r="N46" s="40">
        <f>IF(定点数!B$3=0,0,B46/定点数!B$3)</f>
        <v>0.22222222222222221</v>
      </c>
      <c r="O46" s="40">
        <f>IF(定点数!C$3=0,0,C46/定点数!C$3)</f>
        <v>0.2</v>
      </c>
      <c r="P46" s="40">
        <f>IF(定点数!D$3=0,0,D46/定点数!D$3)</f>
        <v>0</v>
      </c>
      <c r="Q46" s="40">
        <f>IF(定点数!E$3=0,0,E46/定点数!E$3)</f>
        <v>0.25</v>
      </c>
      <c r="R46" s="40">
        <f>IF(定点数!F$3=0,0,F46/定点数!F$3)</f>
        <v>0</v>
      </c>
      <c r="S46" s="40">
        <f>IF(定点数!G$3=0,0,G46/定点数!G$3)</f>
        <v>0.4</v>
      </c>
      <c r="T46" s="40">
        <f>IF(定点数!H$3=0,0,H46/定点数!H$3)</f>
        <v>0.33333333333333331</v>
      </c>
      <c r="U46" s="40">
        <f>IF(定点数!I$3=0,0,I46/定点数!I$3)</f>
        <v>0</v>
      </c>
      <c r="V46" s="40">
        <f>IF(定点数!J$3=0,0,J46/定点数!J$3)</f>
        <v>0</v>
      </c>
      <c r="W46" s="40">
        <f>IF(定点数!K$3=0,0,K46/定点数!K$3)</f>
        <v>0.20930232558139536</v>
      </c>
    </row>
    <row r="47" spans="1:23" ht="12.75" customHeight="1" x14ac:dyDescent="0.4">
      <c r="A47" s="37" t="s">
        <v>78</v>
      </c>
      <c r="B47" s="39">
        <v>1</v>
      </c>
      <c r="C47" s="39">
        <v>0</v>
      </c>
      <c r="D47" s="39">
        <v>0</v>
      </c>
      <c r="E47" s="39">
        <v>1</v>
      </c>
      <c r="F47" s="39">
        <v>0</v>
      </c>
      <c r="G47" s="39">
        <v>1</v>
      </c>
      <c r="H47" s="39">
        <v>2</v>
      </c>
      <c r="I47" s="39">
        <v>0</v>
      </c>
      <c r="J47" s="39">
        <v>0</v>
      </c>
      <c r="K47" s="39">
        <f t="shared" si="0"/>
        <v>5</v>
      </c>
      <c r="M47" s="37" t="s">
        <v>78</v>
      </c>
      <c r="N47" s="40">
        <f>IF(定点数!B$3=0,0,B47/定点数!B$3)</f>
        <v>0.1111111111111111</v>
      </c>
      <c r="O47" s="40">
        <f>IF(定点数!C$3=0,0,C47/定点数!C$3)</f>
        <v>0</v>
      </c>
      <c r="P47" s="40">
        <f>IF(定点数!D$3=0,0,D47/定点数!D$3)</f>
        <v>0</v>
      </c>
      <c r="Q47" s="40">
        <f>IF(定点数!E$3=0,0,E47/定点数!E$3)</f>
        <v>0.125</v>
      </c>
      <c r="R47" s="40">
        <f>IF(定点数!F$3=0,0,F47/定点数!F$3)</f>
        <v>0</v>
      </c>
      <c r="S47" s="40">
        <f>IF(定点数!G$3=0,0,G47/定点数!G$3)</f>
        <v>0.2</v>
      </c>
      <c r="T47" s="40">
        <f>IF(定点数!H$3=0,0,H47/定点数!H$3)</f>
        <v>0.33333333333333331</v>
      </c>
      <c r="U47" s="40">
        <f>IF(定点数!I$3=0,0,I47/定点数!I$3)</f>
        <v>0</v>
      </c>
      <c r="V47" s="40">
        <f>IF(定点数!J$3=0,0,J47/定点数!J$3)</f>
        <v>0</v>
      </c>
      <c r="W47" s="40">
        <f>IF(定点数!K$3=0,0,K47/定点数!K$3)</f>
        <v>0.11627906976744186</v>
      </c>
    </row>
    <row r="48" spans="1:23" ht="12.75" customHeight="1" x14ac:dyDescent="0.4">
      <c r="A48" s="37" t="s">
        <v>79</v>
      </c>
      <c r="B48" s="39">
        <v>0</v>
      </c>
      <c r="C48" s="39">
        <v>0</v>
      </c>
      <c r="D48" s="39">
        <v>0</v>
      </c>
      <c r="E48" s="39">
        <v>0</v>
      </c>
      <c r="F48" s="39">
        <v>2</v>
      </c>
      <c r="G48" s="39">
        <v>0</v>
      </c>
      <c r="H48" s="39">
        <v>3</v>
      </c>
      <c r="I48" s="39">
        <v>0</v>
      </c>
      <c r="J48" s="39">
        <v>0</v>
      </c>
      <c r="K48" s="39">
        <f t="shared" si="0"/>
        <v>5</v>
      </c>
      <c r="M48" s="37" t="s">
        <v>79</v>
      </c>
      <c r="N48" s="40">
        <f>IF(定点数!B$3=0,0,B48/定点数!B$3)</f>
        <v>0</v>
      </c>
      <c r="O48" s="40">
        <f>IF(定点数!C$3=0,0,C48/定点数!C$3)</f>
        <v>0</v>
      </c>
      <c r="P48" s="40">
        <f>IF(定点数!D$3=0,0,D48/定点数!D$3)</f>
        <v>0</v>
      </c>
      <c r="Q48" s="40">
        <f>IF(定点数!E$3=0,0,E48/定点数!E$3)</f>
        <v>0</v>
      </c>
      <c r="R48" s="40">
        <f>IF(定点数!F$3=0,0,F48/定点数!F$3)</f>
        <v>0.66666666666666663</v>
      </c>
      <c r="S48" s="40">
        <f>IF(定点数!G$3=0,0,G48/定点数!G$3)</f>
        <v>0</v>
      </c>
      <c r="T48" s="40">
        <f>IF(定点数!H$3=0,0,H48/定点数!H$3)</f>
        <v>0.5</v>
      </c>
      <c r="U48" s="40">
        <f>IF(定点数!I$3=0,0,I48/定点数!I$3)</f>
        <v>0</v>
      </c>
      <c r="V48" s="40">
        <f>IF(定点数!J$3=0,0,J48/定点数!J$3)</f>
        <v>0</v>
      </c>
      <c r="W48" s="40">
        <f>IF(定点数!K$3=0,0,K48/定点数!K$3)</f>
        <v>0.11627906976744186</v>
      </c>
    </row>
    <row r="49" spans="1:23" ht="12.75" customHeight="1" x14ac:dyDescent="0.4">
      <c r="A49" s="37" t="s">
        <v>80</v>
      </c>
      <c r="B49" s="39">
        <v>0</v>
      </c>
      <c r="C49" s="39">
        <v>0</v>
      </c>
      <c r="D49" s="39">
        <v>0</v>
      </c>
      <c r="E49" s="39">
        <v>1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f t="shared" si="0"/>
        <v>1</v>
      </c>
      <c r="M49" s="37" t="s">
        <v>80</v>
      </c>
      <c r="N49" s="40">
        <f>IF(定点数!B$3=0,0,B49/定点数!B$3)</f>
        <v>0</v>
      </c>
      <c r="O49" s="40">
        <f>IF(定点数!C$3=0,0,C49/定点数!C$3)</f>
        <v>0</v>
      </c>
      <c r="P49" s="40">
        <f>IF(定点数!D$3=0,0,D49/定点数!D$3)</f>
        <v>0</v>
      </c>
      <c r="Q49" s="40">
        <f>IF(定点数!E$3=0,0,E49/定点数!E$3)</f>
        <v>0.125</v>
      </c>
      <c r="R49" s="40">
        <f>IF(定点数!F$3=0,0,F49/定点数!F$3)</f>
        <v>0</v>
      </c>
      <c r="S49" s="40">
        <f>IF(定点数!G$3=0,0,G49/定点数!G$3)</f>
        <v>0</v>
      </c>
      <c r="T49" s="40">
        <f>IF(定点数!H$3=0,0,H49/定点数!H$3)</f>
        <v>0</v>
      </c>
      <c r="U49" s="40">
        <f>IF(定点数!I$3=0,0,I49/定点数!I$3)</f>
        <v>0</v>
      </c>
      <c r="V49" s="40">
        <f>IF(定点数!J$3=0,0,J49/定点数!J$3)</f>
        <v>0</v>
      </c>
      <c r="W49" s="40">
        <f>IF(定点数!K$3=0,0,K49/定点数!K$3)</f>
        <v>2.3255813953488372E-2</v>
      </c>
    </row>
    <row r="50" spans="1:23" ht="12.75" customHeight="1" x14ac:dyDescent="0.4">
      <c r="A50" s="37" t="s">
        <v>81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2</v>
      </c>
      <c r="I50" s="39">
        <v>0</v>
      </c>
      <c r="J50" s="39">
        <v>0</v>
      </c>
      <c r="K50" s="39">
        <f t="shared" si="0"/>
        <v>2</v>
      </c>
      <c r="M50" s="37" t="s">
        <v>81</v>
      </c>
      <c r="N50" s="40">
        <f>IF(定点数!B$3=0,0,B50/定点数!B$3)</f>
        <v>0</v>
      </c>
      <c r="O50" s="40">
        <f>IF(定点数!C$3=0,0,C50/定点数!C$3)</f>
        <v>0</v>
      </c>
      <c r="P50" s="40">
        <f>IF(定点数!D$3=0,0,D50/定点数!D$3)</f>
        <v>0</v>
      </c>
      <c r="Q50" s="40">
        <f>IF(定点数!E$3=0,0,E50/定点数!E$3)</f>
        <v>0</v>
      </c>
      <c r="R50" s="40">
        <f>IF(定点数!F$3=0,0,F50/定点数!F$3)</f>
        <v>0</v>
      </c>
      <c r="S50" s="40">
        <f>IF(定点数!G$3=0,0,G50/定点数!G$3)</f>
        <v>0</v>
      </c>
      <c r="T50" s="40">
        <f>IF(定点数!H$3=0,0,H50/定点数!H$3)</f>
        <v>0.33333333333333331</v>
      </c>
      <c r="U50" s="40">
        <f>IF(定点数!I$3=0,0,I50/定点数!I$3)</f>
        <v>0</v>
      </c>
      <c r="V50" s="40">
        <f>IF(定点数!J$3=0,0,J50/定点数!J$3)</f>
        <v>0</v>
      </c>
      <c r="W50" s="40">
        <f>IF(定点数!K$3=0,0,K50/定点数!K$3)</f>
        <v>4.6511627906976744E-2</v>
      </c>
    </row>
    <row r="51" spans="1:23" ht="12.75" customHeight="1" x14ac:dyDescent="0.4">
      <c r="A51" s="37" t="s">
        <v>82</v>
      </c>
      <c r="B51" s="39">
        <v>1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2</v>
      </c>
      <c r="I51" s="39">
        <v>0</v>
      </c>
      <c r="J51" s="39">
        <v>0</v>
      </c>
      <c r="K51" s="39">
        <f t="shared" si="0"/>
        <v>3</v>
      </c>
      <c r="M51" s="37" t="s">
        <v>82</v>
      </c>
      <c r="N51" s="40">
        <f>IF(定点数!B$3=0,0,B51/定点数!B$3)</f>
        <v>0.1111111111111111</v>
      </c>
      <c r="O51" s="40">
        <f>IF(定点数!C$3=0,0,C51/定点数!C$3)</f>
        <v>0</v>
      </c>
      <c r="P51" s="40">
        <f>IF(定点数!D$3=0,0,D51/定点数!D$3)</f>
        <v>0</v>
      </c>
      <c r="Q51" s="40">
        <f>IF(定点数!E$3=0,0,E51/定点数!E$3)</f>
        <v>0</v>
      </c>
      <c r="R51" s="40">
        <f>IF(定点数!F$3=0,0,F51/定点数!F$3)</f>
        <v>0</v>
      </c>
      <c r="S51" s="40">
        <f>IF(定点数!G$3=0,0,G51/定点数!G$3)</f>
        <v>0</v>
      </c>
      <c r="T51" s="40">
        <f>IF(定点数!H$3=0,0,H51/定点数!H$3)</f>
        <v>0.33333333333333331</v>
      </c>
      <c r="U51" s="40">
        <f>IF(定点数!I$3=0,0,I51/定点数!I$3)</f>
        <v>0</v>
      </c>
      <c r="V51" s="40">
        <f>IF(定点数!J$3=0,0,J51/定点数!J$3)</f>
        <v>0</v>
      </c>
      <c r="W51" s="40">
        <f>IF(定点数!K$3=0,0,K51/定点数!K$3)</f>
        <v>6.9767441860465115E-2</v>
      </c>
    </row>
    <row r="52" spans="1:23" ht="12.75" customHeight="1" x14ac:dyDescent="0.4">
      <c r="A52" s="37" t="s">
        <v>83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2</v>
      </c>
      <c r="I52" s="39">
        <v>0</v>
      </c>
      <c r="J52" s="39">
        <v>0</v>
      </c>
      <c r="K52" s="39">
        <f t="shared" si="0"/>
        <v>2</v>
      </c>
      <c r="M52" s="37" t="s">
        <v>83</v>
      </c>
      <c r="N52" s="40">
        <f>IF(定点数!B$3=0,0,B52/定点数!B$3)</f>
        <v>0</v>
      </c>
      <c r="O52" s="40">
        <f>IF(定点数!C$3=0,0,C52/定点数!C$3)</f>
        <v>0</v>
      </c>
      <c r="P52" s="40">
        <f>IF(定点数!D$3=0,0,D52/定点数!D$3)</f>
        <v>0</v>
      </c>
      <c r="Q52" s="40">
        <f>IF(定点数!E$3=0,0,E52/定点数!E$3)</f>
        <v>0</v>
      </c>
      <c r="R52" s="40">
        <f>IF(定点数!F$3=0,0,F52/定点数!F$3)</f>
        <v>0</v>
      </c>
      <c r="S52" s="40">
        <f>IF(定点数!G$3=0,0,G52/定点数!G$3)</f>
        <v>0</v>
      </c>
      <c r="T52" s="40">
        <f>IF(定点数!H$3=0,0,H52/定点数!H$3)</f>
        <v>0.33333333333333331</v>
      </c>
      <c r="U52" s="40">
        <f>IF(定点数!I$3=0,0,I52/定点数!I$3)</f>
        <v>0</v>
      </c>
      <c r="V52" s="40">
        <f>IF(定点数!J$3=0,0,J52/定点数!J$3)</f>
        <v>0</v>
      </c>
      <c r="W52" s="40">
        <f>IF(定点数!K$3=0,0,K52/定点数!K$3)</f>
        <v>4.6511627906976744E-2</v>
      </c>
    </row>
    <row r="53" spans="1:23" ht="12.75" customHeight="1" x14ac:dyDescent="0.4">
      <c r="A53" s="37" t="s">
        <v>84</v>
      </c>
      <c r="B53" s="39">
        <v>0</v>
      </c>
      <c r="C53" s="39">
        <v>1</v>
      </c>
      <c r="D53" s="39">
        <v>0</v>
      </c>
      <c r="E53" s="39">
        <v>1</v>
      </c>
      <c r="F53" s="39">
        <v>0</v>
      </c>
      <c r="G53" s="39">
        <v>0</v>
      </c>
      <c r="H53" s="39">
        <v>1</v>
      </c>
      <c r="I53" s="39">
        <v>0</v>
      </c>
      <c r="J53" s="39">
        <v>0</v>
      </c>
      <c r="K53" s="39">
        <f t="shared" si="0"/>
        <v>3</v>
      </c>
      <c r="M53" s="37" t="s">
        <v>84</v>
      </c>
      <c r="N53" s="40">
        <f>IF(定点数!B$3=0,0,B53/定点数!B$3)</f>
        <v>0</v>
      </c>
      <c r="O53" s="40">
        <f>IF(定点数!C$3=0,0,C53/定点数!C$3)</f>
        <v>0.2</v>
      </c>
      <c r="P53" s="40">
        <f>IF(定点数!D$3=0,0,D53/定点数!D$3)</f>
        <v>0</v>
      </c>
      <c r="Q53" s="40">
        <f>IF(定点数!E$3=0,0,E53/定点数!E$3)</f>
        <v>0.125</v>
      </c>
      <c r="R53" s="40">
        <f>IF(定点数!F$3=0,0,F53/定点数!F$3)</f>
        <v>0</v>
      </c>
      <c r="S53" s="40">
        <f>IF(定点数!G$3=0,0,G53/定点数!G$3)</f>
        <v>0</v>
      </c>
      <c r="T53" s="40">
        <f>IF(定点数!H$3=0,0,H53/定点数!H$3)</f>
        <v>0.16666666666666666</v>
      </c>
      <c r="U53" s="40">
        <f>IF(定点数!I$3=0,0,I53/定点数!I$3)</f>
        <v>0</v>
      </c>
      <c r="V53" s="40">
        <f>IF(定点数!J$3=0,0,J53/定点数!J$3)</f>
        <v>0</v>
      </c>
      <c r="W53" s="40">
        <f>IF(定点数!K$3=0,0,K53/定点数!K$3)</f>
        <v>6.9767441860465115E-2</v>
      </c>
    </row>
    <row r="54" spans="1:23" ht="12.75" customHeight="1" x14ac:dyDescent="0.4">
      <c r="A54" s="37" t="s">
        <v>85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f t="shared" si="0"/>
        <v>0</v>
      </c>
      <c r="M54" s="37" t="s">
        <v>85</v>
      </c>
      <c r="N54" s="40">
        <f>IF(定点数!B$3=0,0,B54/定点数!B$3)</f>
        <v>0</v>
      </c>
      <c r="O54" s="40">
        <f>IF(定点数!C$3=0,0,C54/定点数!C$3)</f>
        <v>0</v>
      </c>
      <c r="P54" s="40">
        <f>IF(定点数!D$3=0,0,D54/定点数!D$3)</f>
        <v>0</v>
      </c>
      <c r="Q54" s="40">
        <f>IF(定点数!E$3=0,0,E54/定点数!E$3)</f>
        <v>0</v>
      </c>
      <c r="R54" s="40">
        <f>IF(定点数!F$3=0,0,F54/定点数!F$3)</f>
        <v>0</v>
      </c>
      <c r="S54" s="40">
        <f>IF(定点数!G$3=0,0,G54/定点数!G$3)</f>
        <v>0</v>
      </c>
      <c r="T54" s="40">
        <f>IF(定点数!H$3=0,0,H54/定点数!H$3)</f>
        <v>0</v>
      </c>
      <c r="U54" s="40">
        <f>IF(定点数!I$3=0,0,I54/定点数!I$3)</f>
        <v>0</v>
      </c>
      <c r="V54" s="40">
        <f>IF(定点数!J$3=0,0,J54/定点数!J$3)</f>
        <v>0</v>
      </c>
      <c r="W54" s="40">
        <f>IF(定点数!K$3=0,0,K54/定点数!K$3)</f>
        <v>0</v>
      </c>
    </row>
    <row r="55" spans="1:23" x14ac:dyDescent="0.4">
      <c r="A55" s="37" t="s">
        <v>86</v>
      </c>
      <c r="B55" s="39"/>
      <c r="C55" s="39"/>
      <c r="D55" s="39"/>
      <c r="E55" s="39"/>
      <c r="F55" s="39"/>
      <c r="G55" s="39"/>
      <c r="H55" s="39"/>
      <c r="I55" s="39"/>
      <c r="J55" s="39"/>
      <c r="K55" s="39">
        <f t="shared" si="0"/>
        <v>0</v>
      </c>
      <c r="M55" s="37" t="s">
        <v>86</v>
      </c>
      <c r="N55" s="40">
        <f>IF(定点数!B$3=0,0,B55/定点数!B$3)</f>
        <v>0</v>
      </c>
      <c r="O55" s="40">
        <f>IF(定点数!C$3=0,0,C55/定点数!C$3)</f>
        <v>0</v>
      </c>
      <c r="P55" s="40">
        <f>IF(定点数!D$3=0,0,D55/定点数!D$3)</f>
        <v>0</v>
      </c>
      <c r="Q55" s="40">
        <f>IF(定点数!E$3=0,0,E55/定点数!E$3)</f>
        <v>0</v>
      </c>
      <c r="R55" s="40">
        <f>IF(定点数!F$3=0,0,F55/定点数!F$3)</f>
        <v>0</v>
      </c>
      <c r="S55" s="40">
        <f>IF(定点数!G$3=0,0,G55/定点数!G$3)</f>
        <v>0</v>
      </c>
      <c r="T55" s="40">
        <f>IF(定点数!H$3=0,0,H55/定点数!H$3)</f>
        <v>0</v>
      </c>
      <c r="U55" s="40">
        <f>IF(定点数!I$3=0,0,I55/定点数!I$3)</f>
        <v>0</v>
      </c>
      <c r="V55" s="40">
        <f>IF(定点数!J$3=0,0,J55/定点数!J$3)</f>
        <v>0</v>
      </c>
      <c r="W55" s="4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4EE7F-2E73-4D68-9137-3CA3618E8D6C}">
  <sheetPr codeName="Sheet31">
    <tabColor theme="4" tint="-0.499984740745262"/>
  </sheetPr>
  <dimension ref="A1:W55"/>
  <sheetViews>
    <sheetView view="pageBreakPreview" topLeftCell="A26" zoomScaleNormal="100" workbookViewId="0">
      <selection activeCell="N40" sqref="N40:W55"/>
    </sheetView>
  </sheetViews>
  <sheetFormatPr defaultRowHeight="12" x14ac:dyDescent="0.4"/>
  <cols>
    <col min="1" max="1" width="9" style="38"/>
    <col min="2" max="11" width="6.625" style="36" customWidth="1"/>
    <col min="12" max="12" width="1" style="36" customWidth="1"/>
    <col min="13" max="13" width="9" style="38"/>
    <col min="14" max="23" width="6.625" style="36" customWidth="1"/>
    <col min="24" max="257" width="9" style="36"/>
    <col min="258" max="267" width="6.625" style="36" customWidth="1"/>
    <col min="268" max="268" width="1" style="36" customWidth="1"/>
    <col min="269" max="269" width="9" style="36"/>
    <col min="270" max="279" width="6.625" style="36" customWidth="1"/>
    <col min="280" max="513" width="9" style="36"/>
    <col min="514" max="523" width="6.625" style="36" customWidth="1"/>
    <col min="524" max="524" width="1" style="36" customWidth="1"/>
    <col min="525" max="525" width="9" style="36"/>
    <col min="526" max="535" width="6.625" style="36" customWidth="1"/>
    <col min="536" max="769" width="9" style="36"/>
    <col min="770" max="779" width="6.625" style="36" customWidth="1"/>
    <col min="780" max="780" width="1" style="36" customWidth="1"/>
    <col min="781" max="781" width="9" style="36"/>
    <col min="782" max="791" width="6.625" style="36" customWidth="1"/>
    <col min="792" max="1025" width="9" style="36"/>
    <col min="1026" max="1035" width="6.625" style="36" customWidth="1"/>
    <col min="1036" max="1036" width="1" style="36" customWidth="1"/>
    <col min="1037" max="1037" width="9" style="36"/>
    <col min="1038" max="1047" width="6.625" style="36" customWidth="1"/>
    <col min="1048" max="1281" width="9" style="36"/>
    <col min="1282" max="1291" width="6.625" style="36" customWidth="1"/>
    <col min="1292" max="1292" width="1" style="36" customWidth="1"/>
    <col min="1293" max="1293" width="9" style="36"/>
    <col min="1294" max="1303" width="6.625" style="36" customWidth="1"/>
    <col min="1304" max="1537" width="9" style="36"/>
    <col min="1538" max="1547" width="6.625" style="36" customWidth="1"/>
    <col min="1548" max="1548" width="1" style="36" customWidth="1"/>
    <col min="1549" max="1549" width="9" style="36"/>
    <col min="1550" max="1559" width="6.625" style="36" customWidth="1"/>
    <col min="1560" max="1793" width="9" style="36"/>
    <col min="1794" max="1803" width="6.625" style="36" customWidth="1"/>
    <col min="1804" max="1804" width="1" style="36" customWidth="1"/>
    <col min="1805" max="1805" width="9" style="36"/>
    <col min="1806" max="1815" width="6.625" style="36" customWidth="1"/>
    <col min="1816" max="2049" width="9" style="36"/>
    <col min="2050" max="2059" width="6.625" style="36" customWidth="1"/>
    <col min="2060" max="2060" width="1" style="36" customWidth="1"/>
    <col min="2061" max="2061" width="9" style="36"/>
    <col min="2062" max="2071" width="6.625" style="36" customWidth="1"/>
    <col min="2072" max="2305" width="9" style="36"/>
    <col min="2306" max="2315" width="6.625" style="36" customWidth="1"/>
    <col min="2316" max="2316" width="1" style="36" customWidth="1"/>
    <col min="2317" max="2317" width="9" style="36"/>
    <col min="2318" max="2327" width="6.625" style="36" customWidth="1"/>
    <col min="2328" max="2561" width="9" style="36"/>
    <col min="2562" max="2571" width="6.625" style="36" customWidth="1"/>
    <col min="2572" max="2572" width="1" style="36" customWidth="1"/>
    <col min="2573" max="2573" width="9" style="36"/>
    <col min="2574" max="2583" width="6.625" style="36" customWidth="1"/>
    <col min="2584" max="2817" width="9" style="36"/>
    <col min="2818" max="2827" width="6.625" style="36" customWidth="1"/>
    <col min="2828" max="2828" width="1" style="36" customWidth="1"/>
    <col min="2829" max="2829" width="9" style="36"/>
    <col min="2830" max="2839" width="6.625" style="36" customWidth="1"/>
    <col min="2840" max="3073" width="9" style="36"/>
    <col min="3074" max="3083" width="6.625" style="36" customWidth="1"/>
    <col min="3084" max="3084" width="1" style="36" customWidth="1"/>
    <col min="3085" max="3085" width="9" style="36"/>
    <col min="3086" max="3095" width="6.625" style="36" customWidth="1"/>
    <col min="3096" max="3329" width="9" style="36"/>
    <col min="3330" max="3339" width="6.625" style="36" customWidth="1"/>
    <col min="3340" max="3340" width="1" style="36" customWidth="1"/>
    <col min="3341" max="3341" width="9" style="36"/>
    <col min="3342" max="3351" width="6.625" style="36" customWidth="1"/>
    <col min="3352" max="3585" width="9" style="36"/>
    <col min="3586" max="3595" width="6.625" style="36" customWidth="1"/>
    <col min="3596" max="3596" width="1" style="36" customWidth="1"/>
    <col min="3597" max="3597" width="9" style="36"/>
    <col min="3598" max="3607" width="6.625" style="36" customWidth="1"/>
    <col min="3608" max="3841" width="9" style="36"/>
    <col min="3842" max="3851" width="6.625" style="36" customWidth="1"/>
    <col min="3852" max="3852" width="1" style="36" customWidth="1"/>
    <col min="3853" max="3853" width="9" style="36"/>
    <col min="3854" max="3863" width="6.625" style="36" customWidth="1"/>
    <col min="3864" max="4097" width="9" style="36"/>
    <col min="4098" max="4107" width="6.625" style="36" customWidth="1"/>
    <col min="4108" max="4108" width="1" style="36" customWidth="1"/>
    <col min="4109" max="4109" width="9" style="36"/>
    <col min="4110" max="4119" width="6.625" style="36" customWidth="1"/>
    <col min="4120" max="4353" width="9" style="36"/>
    <col min="4354" max="4363" width="6.625" style="36" customWidth="1"/>
    <col min="4364" max="4364" width="1" style="36" customWidth="1"/>
    <col min="4365" max="4365" width="9" style="36"/>
    <col min="4366" max="4375" width="6.625" style="36" customWidth="1"/>
    <col min="4376" max="4609" width="9" style="36"/>
    <col min="4610" max="4619" width="6.625" style="36" customWidth="1"/>
    <col min="4620" max="4620" width="1" style="36" customWidth="1"/>
    <col min="4621" max="4621" width="9" style="36"/>
    <col min="4622" max="4631" width="6.625" style="36" customWidth="1"/>
    <col min="4632" max="4865" width="9" style="36"/>
    <col min="4866" max="4875" width="6.625" style="36" customWidth="1"/>
    <col min="4876" max="4876" width="1" style="36" customWidth="1"/>
    <col min="4877" max="4877" width="9" style="36"/>
    <col min="4878" max="4887" width="6.625" style="36" customWidth="1"/>
    <col min="4888" max="5121" width="9" style="36"/>
    <col min="5122" max="5131" width="6.625" style="36" customWidth="1"/>
    <col min="5132" max="5132" width="1" style="36" customWidth="1"/>
    <col min="5133" max="5133" width="9" style="36"/>
    <col min="5134" max="5143" width="6.625" style="36" customWidth="1"/>
    <col min="5144" max="5377" width="9" style="36"/>
    <col min="5378" max="5387" width="6.625" style="36" customWidth="1"/>
    <col min="5388" max="5388" width="1" style="36" customWidth="1"/>
    <col min="5389" max="5389" width="9" style="36"/>
    <col min="5390" max="5399" width="6.625" style="36" customWidth="1"/>
    <col min="5400" max="5633" width="9" style="36"/>
    <col min="5634" max="5643" width="6.625" style="36" customWidth="1"/>
    <col min="5644" max="5644" width="1" style="36" customWidth="1"/>
    <col min="5645" max="5645" width="9" style="36"/>
    <col min="5646" max="5655" width="6.625" style="36" customWidth="1"/>
    <col min="5656" max="5889" width="9" style="36"/>
    <col min="5890" max="5899" width="6.625" style="36" customWidth="1"/>
    <col min="5900" max="5900" width="1" style="36" customWidth="1"/>
    <col min="5901" max="5901" width="9" style="36"/>
    <col min="5902" max="5911" width="6.625" style="36" customWidth="1"/>
    <col min="5912" max="6145" width="9" style="36"/>
    <col min="6146" max="6155" width="6.625" style="36" customWidth="1"/>
    <col min="6156" max="6156" width="1" style="36" customWidth="1"/>
    <col min="6157" max="6157" width="9" style="36"/>
    <col min="6158" max="6167" width="6.625" style="36" customWidth="1"/>
    <col min="6168" max="6401" width="9" style="36"/>
    <col min="6402" max="6411" width="6.625" style="36" customWidth="1"/>
    <col min="6412" max="6412" width="1" style="36" customWidth="1"/>
    <col min="6413" max="6413" width="9" style="36"/>
    <col min="6414" max="6423" width="6.625" style="36" customWidth="1"/>
    <col min="6424" max="6657" width="9" style="36"/>
    <col min="6658" max="6667" width="6.625" style="36" customWidth="1"/>
    <col min="6668" max="6668" width="1" style="36" customWidth="1"/>
    <col min="6669" max="6669" width="9" style="36"/>
    <col min="6670" max="6679" width="6.625" style="36" customWidth="1"/>
    <col min="6680" max="6913" width="9" style="36"/>
    <col min="6914" max="6923" width="6.625" style="36" customWidth="1"/>
    <col min="6924" max="6924" width="1" style="36" customWidth="1"/>
    <col min="6925" max="6925" width="9" style="36"/>
    <col min="6926" max="6935" width="6.625" style="36" customWidth="1"/>
    <col min="6936" max="7169" width="9" style="36"/>
    <col min="7170" max="7179" width="6.625" style="36" customWidth="1"/>
    <col min="7180" max="7180" width="1" style="36" customWidth="1"/>
    <col min="7181" max="7181" width="9" style="36"/>
    <col min="7182" max="7191" width="6.625" style="36" customWidth="1"/>
    <col min="7192" max="7425" width="9" style="36"/>
    <col min="7426" max="7435" width="6.625" style="36" customWidth="1"/>
    <col min="7436" max="7436" width="1" style="36" customWidth="1"/>
    <col min="7437" max="7437" width="9" style="36"/>
    <col min="7438" max="7447" width="6.625" style="36" customWidth="1"/>
    <col min="7448" max="7681" width="9" style="36"/>
    <col min="7682" max="7691" width="6.625" style="36" customWidth="1"/>
    <col min="7692" max="7692" width="1" style="36" customWidth="1"/>
    <col min="7693" max="7693" width="9" style="36"/>
    <col min="7694" max="7703" width="6.625" style="36" customWidth="1"/>
    <col min="7704" max="7937" width="9" style="36"/>
    <col min="7938" max="7947" width="6.625" style="36" customWidth="1"/>
    <col min="7948" max="7948" width="1" style="36" customWidth="1"/>
    <col min="7949" max="7949" width="9" style="36"/>
    <col min="7950" max="7959" width="6.625" style="36" customWidth="1"/>
    <col min="7960" max="8193" width="9" style="36"/>
    <col min="8194" max="8203" width="6.625" style="36" customWidth="1"/>
    <col min="8204" max="8204" width="1" style="36" customWidth="1"/>
    <col min="8205" max="8205" width="9" style="36"/>
    <col min="8206" max="8215" width="6.625" style="36" customWidth="1"/>
    <col min="8216" max="8449" width="9" style="36"/>
    <col min="8450" max="8459" width="6.625" style="36" customWidth="1"/>
    <col min="8460" max="8460" width="1" style="36" customWidth="1"/>
    <col min="8461" max="8461" width="9" style="36"/>
    <col min="8462" max="8471" width="6.625" style="36" customWidth="1"/>
    <col min="8472" max="8705" width="9" style="36"/>
    <col min="8706" max="8715" width="6.625" style="36" customWidth="1"/>
    <col min="8716" max="8716" width="1" style="36" customWidth="1"/>
    <col min="8717" max="8717" width="9" style="36"/>
    <col min="8718" max="8727" width="6.625" style="36" customWidth="1"/>
    <col min="8728" max="8961" width="9" style="36"/>
    <col min="8962" max="8971" width="6.625" style="36" customWidth="1"/>
    <col min="8972" max="8972" width="1" style="36" customWidth="1"/>
    <col min="8973" max="8973" width="9" style="36"/>
    <col min="8974" max="8983" width="6.625" style="36" customWidth="1"/>
    <col min="8984" max="9217" width="9" style="36"/>
    <col min="9218" max="9227" width="6.625" style="36" customWidth="1"/>
    <col min="9228" max="9228" width="1" style="36" customWidth="1"/>
    <col min="9229" max="9229" width="9" style="36"/>
    <col min="9230" max="9239" width="6.625" style="36" customWidth="1"/>
    <col min="9240" max="9473" width="9" style="36"/>
    <col min="9474" max="9483" width="6.625" style="36" customWidth="1"/>
    <col min="9484" max="9484" width="1" style="36" customWidth="1"/>
    <col min="9485" max="9485" width="9" style="36"/>
    <col min="9486" max="9495" width="6.625" style="36" customWidth="1"/>
    <col min="9496" max="9729" width="9" style="36"/>
    <col min="9730" max="9739" width="6.625" style="36" customWidth="1"/>
    <col min="9740" max="9740" width="1" style="36" customWidth="1"/>
    <col min="9741" max="9741" width="9" style="36"/>
    <col min="9742" max="9751" width="6.625" style="36" customWidth="1"/>
    <col min="9752" max="9985" width="9" style="36"/>
    <col min="9986" max="9995" width="6.625" style="36" customWidth="1"/>
    <col min="9996" max="9996" width="1" style="36" customWidth="1"/>
    <col min="9997" max="9997" width="9" style="36"/>
    <col min="9998" max="10007" width="6.625" style="36" customWidth="1"/>
    <col min="10008" max="10241" width="9" style="36"/>
    <col min="10242" max="10251" width="6.625" style="36" customWidth="1"/>
    <col min="10252" max="10252" width="1" style="36" customWidth="1"/>
    <col min="10253" max="10253" width="9" style="36"/>
    <col min="10254" max="10263" width="6.625" style="36" customWidth="1"/>
    <col min="10264" max="10497" width="9" style="36"/>
    <col min="10498" max="10507" width="6.625" style="36" customWidth="1"/>
    <col min="10508" max="10508" width="1" style="36" customWidth="1"/>
    <col min="10509" max="10509" width="9" style="36"/>
    <col min="10510" max="10519" width="6.625" style="36" customWidth="1"/>
    <col min="10520" max="10753" width="9" style="36"/>
    <col min="10754" max="10763" width="6.625" style="36" customWidth="1"/>
    <col min="10764" max="10764" width="1" style="36" customWidth="1"/>
    <col min="10765" max="10765" width="9" style="36"/>
    <col min="10766" max="10775" width="6.625" style="36" customWidth="1"/>
    <col min="10776" max="11009" width="9" style="36"/>
    <col min="11010" max="11019" width="6.625" style="36" customWidth="1"/>
    <col min="11020" max="11020" width="1" style="36" customWidth="1"/>
    <col min="11021" max="11021" width="9" style="36"/>
    <col min="11022" max="11031" width="6.625" style="36" customWidth="1"/>
    <col min="11032" max="11265" width="9" style="36"/>
    <col min="11266" max="11275" width="6.625" style="36" customWidth="1"/>
    <col min="11276" max="11276" width="1" style="36" customWidth="1"/>
    <col min="11277" max="11277" width="9" style="36"/>
    <col min="11278" max="11287" width="6.625" style="36" customWidth="1"/>
    <col min="11288" max="11521" width="9" style="36"/>
    <col min="11522" max="11531" width="6.625" style="36" customWidth="1"/>
    <col min="11532" max="11532" width="1" style="36" customWidth="1"/>
    <col min="11533" max="11533" width="9" style="36"/>
    <col min="11534" max="11543" width="6.625" style="36" customWidth="1"/>
    <col min="11544" max="11777" width="9" style="36"/>
    <col min="11778" max="11787" width="6.625" style="36" customWidth="1"/>
    <col min="11788" max="11788" width="1" style="36" customWidth="1"/>
    <col min="11789" max="11789" width="9" style="36"/>
    <col min="11790" max="11799" width="6.625" style="36" customWidth="1"/>
    <col min="11800" max="12033" width="9" style="36"/>
    <col min="12034" max="12043" width="6.625" style="36" customWidth="1"/>
    <col min="12044" max="12044" width="1" style="36" customWidth="1"/>
    <col min="12045" max="12045" width="9" style="36"/>
    <col min="12046" max="12055" width="6.625" style="36" customWidth="1"/>
    <col min="12056" max="12289" width="9" style="36"/>
    <col min="12290" max="12299" width="6.625" style="36" customWidth="1"/>
    <col min="12300" max="12300" width="1" style="36" customWidth="1"/>
    <col min="12301" max="12301" width="9" style="36"/>
    <col min="12302" max="12311" width="6.625" style="36" customWidth="1"/>
    <col min="12312" max="12545" width="9" style="36"/>
    <col min="12546" max="12555" width="6.625" style="36" customWidth="1"/>
    <col min="12556" max="12556" width="1" style="36" customWidth="1"/>
    <col min="12557" max="12557" width="9" style="36"/>
    <col min="12558" max="12567" width="6.625" style="36" customWidth="1"/>
    <col min="12568" max="12801" width="9" style="36"/>
    <col min="12802" max="12811" width="6.625" style="36" customWidth="1"/>
    <col min="12812" max="12812" width="1" style="36" customWidth="1"/>
    <col min="12813" max="12813" width="9" style="36"/>
    <col min="12814" max="12823" width="6.625" style="36" customWidth="1"/>
    <col min="12824" max="13057" width="9" style="36"/>
    <col min="13058" max="13067" width="6.625" style="36" customWidth="1"/>
    <col min="13068" max="13068" width="1" style="36" customWidth="1"/>
    <col min="13069" max="13069" width="9" style="36"/>
    <col min="13070" max="13079" width="6.625" style="36" customWidth="1"/>
    <col min="13080" max="13313" width="9" style="36"/>
    <col min="13314" max="13323" width="6.625" style="36" customWidth="1"/>
    <col min="13324" max="13324" width="1" style="36" customWidth="1"/>
    <col min="13325" max="13325" width="9" style="36"/>
    <col min="13326" max="13335" width="6.625" style="36" customWidth="1"/>
    <col min="13336" max="13569" width="9" style="36"/>
    <col min="13570" max="13579" width="6.625" style="36" customWidth="1"/>
    <col min="13580" max="13580" width="1" style="36" customWidth="1"/>
    <col min="13581" max="13581" width="9" style="36"/>
    <col min="13582" max="13591" width="6.625" style="36" customWidth="1"/>
    <col min="13592" max="13825" width="9" style="36"/>
    <col min="13826" max="13835" width="6.625" style="36" customWidth="1"/>
    <col min="13836" max="13836" width="1" style="36" customWidth="1"/>
    <col min="13837" max="13837" width="9" style="36"/>
    <col min="13838" max="13847" width="6.625" style="36" customWidth="1"/>
    <col min="13848" max="14081" width="9" style="36"/>
    <col min="14082" max="14091" width="6.625" style="36" customWidth="1"/>
    <col min="14092" max="14092" width="1" style="36" customWidth="1"/>
    <col min="14093" max="14093" width="9" style="36"/>
    <col min="14094" max="14103" width="6.625" style="36" customWidth="1"/>
    <col min="14104" max="14337" width="9" style="36"/>
    <col min="14338" max="14347" width="6.625" style="36" customWidth="1"/>
    <col min="14348" max="14348" width="1" style="36" customWidth="1"/>
    <col min="14349" max="14349" width="9" style="36"/>
    <col min="14350" max="14359" width="6.625" style="36" customWidth="1"/>
    <col min="14360" max="14593" width="9" style="36"/>
    <col min="14594" max="14603" width="6.625" style="36" customWidth="1"/>
    <col min="14604" max="14604" width="1" style="36" customWidth="1"/>
    <col min="14605" max="14605" width="9" style="36"/>
    <col min="14606" max="14615" width="6.625" style="36" customWidth="1"/>
    <col min="14616" max="14849" width="9" style="36"/>
    <col min="14850" max="14859" width="6.625" style="36" customWidth="1"/>
    <col min="14860" max="14860" width="1" style="36" customWidth="1"/>
    <col min="14861" max="14861" width="9" style="36"/>
    <col min="14862" max="14871" width="6.625" style="36" customWidth="1"/>
    <col min="14872" max="15105" width="9" style="36"/>
    <col min="15106" max="15115" width="6.625" style="36" customWidth="1"/>
    <col min="15116" max="15116" width="1" style="36" customWidth="1"/>
    <col min="15117" max="15117" width="9" style="36"/>
    <col min="15118" max="15127" width="6.625" style="36" customWidth="1"/>
    <col min="15128" max="15361" width="9" style="36"/>
    <col min="15362" max="15371" width="6.625" style="36" customWidth="1"/>
    <col min="15372" max="15372" width="1" style="36" customWidth="1"/>
    <col min="15373" max="15373" width="9" style="36"/>
    <col min="15374" max="15383" width="6.625" style="36" customWidth="1"/>
    <col min="15384" max="15617" width="9" style="36"/>
    <col min="15618" max="15627" width="6.625" style="36" customWidth="1"/>
    <col min="15628" max="15628" width="1" style="36" customWidth="1"/>
    <col min="15629" max="15629" width="9" style="36"/>
    <col min="15630" max="15639" width="6.625" style="36" customWidth="1"/>
    <col min="15640" max="15873" width="9" style="36"/>
    <col min="15874" max="15883" width="6.625" style="36" customWidth="1"/>
    <col min="15884" max="15884" width="1" style="36" customWidth="1"/>
    <col min="15885" max="15885" width="9" style="36"/>
    <col min="15886" max="15895" width="6.625" style="36" customWidth="1"/>
    <col min="15896" max="16129" width="9" style="36"/>
    <col min="16130" max="16139" width="6.625" style="36" customWidth="1"/>
    <col min="16140" max="16140" width="1" style="36" customWidth="1"/>
    <col min="16141" max="16141" width="9" style="36"/>
    <col min="16142" max="16151" width="6.625" style="36" customWidth="1"/>
    <col min="16152" max="16384" width="9" style="36"/>
  </cols>
  <sheetData>
    <row r="1" spans="1:23" ht="12.75" customHeight="1" x14ac:dyDescent="0.4">
      <c r="A1" s="36" t="s">
        <v>99</v>
      </c>
      <c r="D1" s="36" t="s">
        <v>22</v>
      </c>
      <c r="J1" s="36" t="s">
        <v>23</v>
      </c>
      <c r="M1" s="36" t="s">
        <v>99</v>
      </c>
      <c r="P1" s="36" t="s">
        <v>24</v>
      </c>
      <c r="V1" s="36" t="str">
        <f>J1</f>
        <v>令和5年</v>
      </c>
    </row>
    <row r="2" spans="1:23" s="38" customFormat="1" ht="12.75" customHeight="1" x14ac:dyDescent="0.4">
      <c r="A2" s="37"/>
      <c r="B2" s="37" t="s">
        <v>25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9</v>
      </c>
      <c r="K2" s="37" t="s">
        <v>10</v>
      </c>
      <c r="M2" s="37"/>
      <c r="N2" s="37" t="s">
        <v>25</v>
      </c>
      <c r="O2" s="37" t="s">
        <v>26</v>
      </c>
      <c r="P2" s="37" t="s">
        <v>27</v>
      </c>
      <c r="Q2" s="37" t="s">
        <v>28</v>
      </c>
      <c r="R2" s="37" t="s">
        <v>29</v>
      </c>
      <c r="S2" s="37" t="s">
        <v>30</v>
      </c>
      <c r="T2" s="37" t="s">
        <v>31</v>
      </c>
      <c r="U2" s="37" t="s">
        <v>32</v>
      </c>
      <c r="V2" s="37" t="s">
        <v>9</v>
      </c>
      <c r="W2" s="37" t="s">
        <v>33</v>
      </c>
    </row>
    <row r="3" spans="1:23" ht="12.75" customHeight="1" x14ac:dyDescent="0.4">
      <c r="A3" s="37" t="s">
        <v>34</v>
      </c>
      <c r="B3" s="39">
        <v>0</v>
      </c>
      <c r="C3" s="39">
        <v>0</v>
      </c>
      <c r="D3" s="39">
        <v>0</v>
      </c>
      <c r="E3" s="39">
        <v>0</v>
      </c>
      <c r="F3" s="39">
        <v>0</v>
      </c>
      <c r="G3" s="39">
        <v>1</v>
      </c>
      <c r="H3" s="39">
        <v>0</v>
      </c>
      <c r="I3" s="39">
        <v>0</v>
      </c>
      <c r="J3" s="39">
        <v>0</v>
      </c>
      <c r="K3" s="39">
        <f>SUM(B3:J3)</f>
        <v>1</v>
      </c>
      <c r="M3" s="37" t="s">
        <v>34</v>
      </c>
      <c r="N3" s="40">
        <f>IF(定点数!B$43=0,0,B3/定点数!B$43)</f>
        <v>0</v>
      </c>
      <c r="O3" s="40">
        <f>IF(定点数!C$43=0,0,C3/定点数!C$43)</f>
        <v>0</v>
      </c>
      <c r="P3" s="40">
        <f>IF(定点数!D$43=0,0,D3/定点数!D$43)</f>
        <v>0</v>
      </c>
      <c r="Q3" s="40">
        <f>IF(定点数!E$43=0,0,E3/定点数!E$43)</f>
        <v>0</v>
      </c>
      <c r="R3" s="40">
        <f>IF(定点数!F$43=0,0,F3/定点数!F$43)</f>
        <v>0</v>
      </c>
      <c r="S3" s="40">
        <f>IF(定点数!G$43=0,0,G3/定点数!G$43)</f>
        <v>0.2</v>
      </c>
      <c r="T3" s="40">
        <f>IF(定点数!H$43=0,0,H3/定点数!H$43)</f>
        <v>0</v>
      </c>
      <c r="U3" s="40">
        <f>IF(定点数!I$43=0,0,I3/定点数!I$43)</f>
        <v>0</v>
      </c>
      <c r="V3" s="40">
        <f>IF(定点数!J$43=0,0,J3/定点数!J$43)</f>
        <v>0</v>
      </c>
      <c r="W3" s="40">
        <f>IF(定点数!K$43=0,0,K3/定点数!K$43)</f>
        <v>2.2222222222222223E-2</v>
      </c>
    </row>
    <row r="4" spans="1:23" ht="12.75" customHeight="1" x14ac:dyDescent="0.4">
      <c r="A4" s="37" t="s">
        <v>35</v>
      </c>
      <c r="B4" s="39">
        <v>0</v>
      </c>
      <c r="C4" s="39">
        <v>1</v>
      </c>
      <c r="D4" s="39">
        <v>0</v>
      </c>
      <c r="E4" s="39">
        <v>1</v>
      </c>
      <c r="F4" s="39">
        <v>0</v>
      </c>
      <c r="G4" s="39">
        <v>0</v>
      </c>
      <c r="H4" s="39">
        <v>0</v>
      </c>
      <c r="I4" s="39">
        <v>0</v>
      </c>
      <c r="J4" s="39">
        <v>0</v>
      </c>
      <c r="K4" s="39">
        <f t="shared" ref="K4:K55" si="0">SUM(B4:J4)</f>
        <v>2</v>
      </c>
      <c r="M4" s="37" t="s">
        <v>35</v>
      </c>
      <c r="N4" s="40">
        <f>IF(定点数!B$43=0,0,B4/定点数!B$43)</f>
        <v>0</v>
      </c>
      <c r="O4" s="40">
        <f>IF(定点数!C$43=0,0,C4/定点数!C$43)</f>
        <v>0.2</v>
      </c>
      <c r="P4" s="40">
        <f>IF(定点数!D$43=0,0,D4/定点数!D$43)</f>
        <v>0</v>
      </c>
      <c r="Q4" s="40">
        <f>IF(定点数!E$43=0,0,E4/定点数!E$43)</f>
        <v>0.125</v>
      </c>
      <c r="R4" s="40">
        <f>IF(定点数!F$43=0,0,F4/定点数!F$43)</f>
        <v>0</v>
      </c>
      <c r="S4" s="40">
        <f>IF(定点数!G$43=0,0,G4/定点数!G$43)</f>
        <v>0</v>
      </c>
      <c r="T4" s="40">
        <f>IF(定点数!H$43=0,0,H4/定点数!H$43)</f>
        <v>0</v>
      </c>
      <c r="U4" s="40">
        <f>IF(定点数!I$43=0,0,I4/定点数!I$43)</f>
        <v>0</v>
      </c>
      <c r="V4" s="40">
        <f>IF(定点数!J$43=0,0,J4/定点数!J$43)</f>
        <v>0</v>
      </c>
      <c r="W4" s="40">
        <f>IF(定点数!K$43=0,0,K4/定点数!K$43)</f>
        <v>4.4444444444444446E-2</v>
      </c>
    </row>
    <row r="5" spans="1:23" ht="12.75" customHeight="1" x14ac:dyDescent="0.4">
      <c r="A5" s="37" t="s">
        <v>36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f t="shared" si="0"/>
        <v>0</v>
      </c>
      <c r="M5" s="37" t="s">
        <v>36</v>
      </c>
      <c r="N5" s="40">
        <f>IF(定点数!B$43=0,0,B5/定点数!B$43)</f>
        <v>0</v>
      </c>
      <c r="O5" s="40">
        <f>IF(定点数!C$43=0,0,C5/定点数!C$43)</f>
        <v>0</v>
      </c>
      <c r="P5" s="40">
        <f>IF(定点数!D$43=0,0,D5/定点数!D$43)</f>
        <v>0</v>
      </c>
      <c r="Q5" s="40">
        <f>IF(定点数!E$43=0,0,E5/定点数!E$43)</f>
        <v>0</v>
      </c>
      <c r="R5" s="40">
        <f>IF(定点数!F$43=0,0,F5/定点数!F$43)</f>
        <v>0</v>
      </c>
      <c r="S5" s="40">
        <f>IF(定点数!G$43=0,0,G5/定点数!G$43)</f>
        <v>0</v>
      </c>
      <c r="T5" s="40">
        <f>IF(定点数!H$43=0,0,H5/定点数!H$43)</f>
        <v>0</v>
      </c>
      <c r="U5" s="40">
        <f>IF(定点数!I$43=0,0,I5/定点数!I$43)</f>
        <v>0</v>
      </c>
      <c r="V5" s="40">
        <f>IF(定点数!J$43=0,0,J5/定点数!J$43)</f>
        <v>0</v>
      </c>
      <c r="W5" s="40">
        <f>IF(定点数!K$43=0,0,K5/定点数!K$43)</f>
        <v>0</v>
      </c>
    </row>
    <row r="6" spans="1:23" ht="12.75" customHeight="1" x14ac:dyDescent="0.4">
      <c r="A6" s="37" t="s">
        <v>37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f t="shared" si="0"/>
        <v>0</v>
      </c>
      <c r="M6" s="37" t="s">
        <v>37</v>
      </c>
      <c r="N6" s="40">
        <f>IF(定点数!B$43=0,0,B6/定点数!B$43)</f>
        <v>0</v>
      </c>
      <c r="O6" s="40">
        <f>IF(定点数!C$43=0,0,C6/定点数!C$43)</f>
        <v>0</v>
      </c>
      <c r="P6" s="40">
        <f>IF(定点数!D$43=0,0,D6/定点数!D$43)</f>
        <v>0</v>
      </c>
      <c r="Q6" s="40">
        <f>IF(定点数!E$43=0,0,E6/定点数!E$43)</f>
        <v>0</v>
      </c>
      <c r="R6" s="40">
        <f>IF(定点数!F$43=0,0,F6/定点数!F$43)</f>
        <v>0</v>
      </c>
      <c r="S6" s="40">
        <f>IF(定点数!G$43=0,0,G6/定点数!G$43)</f>
        <v>0</v>
      </c>
      <c r="T6" s="40">
        <f>IF(定点数!H$43=0,0,H6/定点数!H$43)</f>
        <v>0</v>
      </c>
      <c r="U6" s="40">
        <f>IF(定点数!I$43=0,0,I6/定点数!I$43)</f>
        <v>0</v>
      </c>
      <c r="V6" s="40">
        <f>IF(定点数!J$43=0,0,J6/定点数!J$43)</f>
        <v>0</v>
      </c>
      <c r="W6" s="40">
        <f>IF(定点数!K$43=0,0,K6/定点数!K$43)</f>
        <v>0</v>
      </c>
    </row>
    <row r="7" spans="1:23" ht="12.75" customHeight="1" x14ac:dyDescent="0.4">
      <c r="A7" s="37" t="s">
        <v>38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1</v>
      </c>
      <c r="H7" s="39">
        <v>0</v>
      </c>
      <c r="I7" s="39">
        <v>0</v>
      </c>
      <c r="J7" s="39">
        <v>0</v>
      </c>
      <c r="K7" s="39">
        <f t="shared" si="0"/>
        <v>1</v>
      </c>
      <c r="M7" s="37" t="s">
        <v>38</v>
      </c>
      <c r="N7" s="40">
        <f>IF(定点数!B$43=0,0,B7/定点数!B$43)</f>
        <v>0</v>
      </c>
      <c r="O7" s="40">
        <f>IF(定点数!C$43=0,0,C7/定点数!C$43)</f>
        <v>0</v>
      </c>
      <c r="P7" s="40">
        <f>IF(定点数!D$43=0,0,D7/定点数!D$43)</f>
        <v>0</v>
      </c>
      <c r="Q7" s="40">
        <f>IF(定点数!E$43=0,0,E7/定点数!E$43)</f>
        <v>0</v>
      </c>
      <c r="R7" s="40">
        <f>IF(定点数!F$43=0,0,F7/定点数!F$43)</f>
        <v>0</v>
      </c>
      <c r="S7" s="40">
        <f>IF(定点数!G$43=0,0,G7/定点数!G$43)</f>
        <v>0.2</v>
      </c>
      <c r="T7" s="40">
        <f>IF(定点数!H$43=0,0,H7/定点数!H$43)</f>
        <v>0</v>
      </c>
      <c r="U7" s="40">
        <f>IF(定点数!I$43=0,0,I7/定点数!I$43)</f>
        <v>0</v>
      </c>
      <c r="V7" s="40">
        <f>IF(定点数!J$43=0,0,J7/定点数!J$43)</f>
        <v>0</v>
      </c>
      <c r="W7" s="40">
        <f>IF(定点数!K$43=0,0,K7/定点数!K$43)</f>
        <v>2.2222222222222223E-2</v>
      </c>
    </row>
    <row r="8" spans="1:23" ht="12.75" customHeight="1" x14ac:dyDescent="0.4">
      <c r="A8" s="37" t="s">
        <v>39</v>
      </c>
      <c r="B8" s="39">
        <v>1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1</v>
      </c>
      <c r="J8" s="39">
        <v>0</v>
      </c>
      <c r="K8" s="39">
        <f t="shared" si="0"/>
        <v>2</v>
      </c>
      <c r="M8" s="37" t="s">
        <v>39</v>
      </c>
      <c r="N8" s="40">
        <f>IF(定点数!B$43=0,0,B8/定点数!B$43)</f>
        <v>0.1111111111111111</v>
      </c>
      <c r="O8" s="40">
        <f>IF(定点数!C$43=0,0,C8/定点数!C$43)</f>
        <v>0</v>
      </c>
      <c r="P8" s="40">
        <f>IF(定点数!D$43=0,0,D8/定点数!D$43)</f>
        <v>0</v>
      </c>
      <c r="Q8" s="40">
        <f>IF(定点数!E$43=0,0,E8/定点数!E$43)</f>
        <v>0</v>
      </c>
      <c r="R8" s="40">
        <f>IF(定点数!F$43=0,0,F8/定点数!F$43)</f>
        <v>0</v>
      </c>
      <c r="S8" s="40">
        <f>IF(定点数!G$43=0,0,G8/定点数!G$43)</f>
        <v>0</v>
      </c>
      <c r="T8" s="40">
        <f>IF(定点数!H$43=0,0,H8/定点数!H$43)</f>
        <v>0</v>
      </c>
      <c r="U8" s="40">
        <f>IF(定点数!I$43=0,0,I8/定点数!I$43)</f>
        <v>0.5</v>
      </c>
      <c r="V8" s="40">
        <f>IF(定点数!J$43=0,0,J8/定点数!J$43)</f>
        <v>0</v>
      </c>
      <c r="W8" s="40">
        <f>IF(定点数!K$43=0,0,K8/定点数!K$43)</f>
        <v>4.4444444444444446E-2</v>
      </c>
    </row>
    <row r="9" spans="1:23" ht="12.75" customHeight="1" x14ac:dyDescent="0.4">
      <c r="A9" s="37" t="s">
        <v>40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1</v>
      </c>
      <c r="H9" s="39">
        <v>0</v>
      </c>
      <c r="I9" s="39">
        <v>0</v>
      </c>
      <c r="J9" s="39">
        <v>0</v>
      </c>
      <c r="K9" s="39">
        <f t="shared" si="0"/>
        <v>1</v>
      </c>
      <c r="M9" s="37" t="s">
        <v>40</v>
      </c>
      <c r="N9" s="40">
        <f>IF(定点数!B$43=0,0,B9/定点数!B$43)</f>
        <v>0</v>
      </c>
      <c r="O9" s="40">
        <f>IF(定点数!C$43=0,0,C9/定点数!C$43)</f>
        <v>0</v>
      </c>
      <c r="P9" s="40">
        <f>IF(定点数!D$43=0,0,D9/定点数!D$43)</f>
        <v>0</v>
      </c>
      <c r="Q9" s="40">
        <f>IF(定点数!E$43=0,0,E9/定点数!E$43)</f>
        <v>0</v>
      </c>
      <c r="R9" s="40">
        <f>IF(定点数!F$43=0,0,F9/定点数!F$43)</f>
        <v>0</v>
      </c>
      <c r="S9" s="40">
        <f>IF(定点数!G$43=0,0,G9/定点数!G$43)</f>
        <v>0.2</v>
      </c>
      <c r="T9" s="40">
        <f>IF(定点数!H$43=0,0,H9/定点数!H$43)</f>
        <v>0</v>
      </c>
      <c r="U9" s="40">
        <f>IF(定点数!I$43=0,0,I9/定点数!I$43)</f>
        <v>0</v>
      </c>
      <c r="V9" s="40">
        <f>IF(定点数!J$43=0,0,J9/定点数!J$43)</f>
        <v>0</v>
      </c>
      <c r="W9" s="40">
        <f>IF(定点数!K$43=0,0,K9/定点数!K$43)</f>
        <v>2.2222222222222223E-2</v>
      </c>
    </row>
    <row r="10" spans="1:23" ht="12.75" customHeight="1" x14ac:dyDescent="0.4">
      <c r="A10" s="37" t="s">
        <v>41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f t="shared" si="0"/>
        <v>0</v>
      </c>
      <c r="M10" s="37" t="s">
        <v>41</v>
      </c>
      <c r="N10" s="40">
        <f>IF(定点数!B$43=0,0,B10/定点数!B$43)</f>
        <v>0</v>
      </c>
      <c r="O10" s="40">
        <f>IF(定点数!C$43=0,0,C10/定点数!C$43)</f>
        <v>0</v>
      </c>
      <c r="P10" s="40">
        <f>IF(定点数!D$43=0,0,D10/定点数!D$43)</f>
        <v>0</v>
      </c>
      <c r="Q10" s="40">
        <f>IF(定点数!E$43=0,0,E10/定点数!E$43)</f>
        <v>0</v>
      </c>
      <c r="R10" s="40">
        <f>IF(定点数!F$43=0,0,F10/定点数!F$43)</f>
        <v>0</v>
      </c>
      <c r="S10" s="40">
        <f>IF(定点数!G$43=0,0,G10/定点数!G$43)</f>
        <v>0</v>
      </c>
      <c r="T10" s="40">
        <f>IF(定点数!H$43=0,0,H10/定点数!H$43)</f>
        <v>0</v>
      </c>
      <c r="U10" s="40">
        <f>IF(定点数!I$43=0,0,I10/定点数!I$43)</f>
        <v>0</v>
      </c>
      <c r="V10" s="40">
        <f>IF(定点数!J$43=0,0,J10/定点数!J$43)</f>
        <v>0</v>
      </c>
      <c r="W10" s="40">
        <f>IF(定点数!K$43=0,0,K10/定点数!K$43)</f>
        <v>0</v>
      </c>
    </row>
    <row r="11" spans="1:23" ht="12.75" customHeight="1" x14ac:dyDescent="0.4">
      <c r="A11" s="37" t="s">
        <v>42</v>
      </c>
      <c r="B11" s="39">
        <v>1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f t="shared" si="0"/>
        <v>1</v>
      </c>
      <c r="M11" s="37" t="s">
        <v>42</v>
      </c>
      <c r="N11" s="40">
        <f>IF(定点数!B$43=0,0,B11/定点数!B$43)</f>
        <v>0.1111111111111111</v>
      </c>
      <c r="O11" s="40">
        <f>IF(定点数!C$43=0,0,C11/定点数!C$43)</f>
        <v>0</v>
      </c>
      <c r="P11" s="40">
        <f>IF(定点数!D$43=0,0,D11/定点数!D$43)</f>
        <v>0</v>
      </c>
      <c r="Q11" s="40">
        <f>IF(定点数!E$43=0,0,E11/定点数!E$43)</f>
        <v>0</v>
      </c>
      <c r="R11" s="40">
        <f>IF(定点数!F$43=0,0,F11/定点数!F$43)</f>
        <v>0</v>
      </c>
      <c r="S11" s="40">
        <f>IF(定点数!G$43=0,0,G11/定点数!G$43)</f>
        <v>0</v>
      </c>
      <c r="T11" s="40">
        <f>IF(定点数!H$43=0,0,H11/定点数!H$43)</f>
        <v>0</v>
      </c>
      <c r="U11" s="40">
        <f>IF(定点数!I$43=0,0,I11/定点数!I$43)</f>
        <v>0</v>
      </c>
      <c r="V11" s="40">
        <f>IF(定点数!J$43=0,0,J11/定点数!J$43)</f>
        <v>0</v>
      </c>
      <c r="W11" s="40">
        <f>IF(定点数!K$43=0,0,K11/定点数!K$43)</f>
        <v>2.2222222222222223E-2</v>
      </c>
    </row>
    <row r="12" spans="1:23" ht="12.75" customHeight="1" x14ac:dyDescent="0.4">
      <c r="A12" s="37" t="s">
        <v>43</v>
      </c>
      <c r="B12" s="39">
        <v>1</v>
      </c>
      <c r="C12" s="39">
        <v>0</v>
      </c>
      <c r="D12" s="39">
        <v>0</v>
      </c>
      <c r="E12" s="39">
        <v>1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f t="shared" si="0"/>
        <v>2</v>
      </c>
      <c r="M12" s="37" t="s">
        <v>43</v>
      </c>
      <c r="N12" s="40">
        <f>IF(定点数!B$43=0,0,B12/定点数!B$43)</f>
        <v>0.1111111111111111</v>
      </c>
      <c r="O12" s="40">
        <f>IF(定点数!C$43=0,0,C12/定点数!C$43)</f>
        <v>0</v>
      </c>
      <c r="P12" s="40">
        <f>IF(定点数!D$43=0,0,D12/定点数!D$43)</f>
        <v>0</v>
      </c>
      <c r="Q12" s="40">
        <f>IF(定点数!E$43=0,0,E12/定点数!E$43)</f>
        <v>0.125</v>
      </c>
      <c r="R12" s="40">
        <f>IF(定点数!F$43=0,0,F12/定点数!F$43)</f>
        <v>0</v>
      </c>
      <c r="S12" s="40">
        <f>IF(定点数!G$43=0,0,G12/定点数!G$43)</f>
        <v>0</v>
      </c>
      <c r="T12" s="40">
        <f>IF(定点数!H$43=0,0,H12/定点数!H$43)</f>
        <v>0</v>
      </c>
      <c r="U12" s="40">
        <f>IF(定点数!I$43=0,0,I12/定点数!I$43)</f>
        <v>0</v>
      </c>
      <c r="V12" s="40">
        <f>IF(定点数!J$43=0,0,J12/定点数!J$43)</f>
        <v>0</v>
      </c>
      <c r="W12" s="40">
        <f>IF(定点数!K$43=0,0,K12/定点数!K$43)</f>
        <v>4.4444444444444446E-2</v>
      </c>
    </row>
    <row r="13" spans="1:23" ht="12.75" customHeight="1" x14ac:dyDescent="0.4">
      <c r="A13" s="37" t="s">
        <v>44</v>
      </c>
      <c r="B13" s="39">
        <v>1</v>
      </c>
      <c r="C13" s="39">
        <v>0</v>
      </c>
      <c r="D13" s="39">
        <v>0</v>
      </c>
      <c r="E13" s="39">
        <v>1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f t="shared" si="0"/>
        <v>2</v>
      </c>
      <c r="M13" s="37" t="s">
        <v>44</v>
      </c>
      <c r="N13" s="40">
        <f>IF(定点数!B$43=0,0,B13/定点数!B$43)</f>
        <v>0.1111111111111111</v>
      </c>
      <c r="O13" s="40">
        <f>IF(定点数!C$43=0,0,C13/定点数!C$43)</f>
        <v>0</v>
      </c>
      <c r="P13" s="40">
        <f>IF(定点数!D$43=0,0,D13/定点数!D$43)</f>
        <v>0</v>
      </c>
      <c r="Q13" s="40">
        <f>IF(定点数!E$43=0,0,E13/定点数!E$43)</f>
        <v>0.125</v>
      </c>
      <c r="R13" s="40">
        <f>IF(定点数!F$43=0,0,F13/定点数!F$43)</f>
        <v>0</v>
      </c>
      <c r="S13" s="40">
        <f>IF(定点数!G$43=0,0,G13/定点数!G$43)</f>
        <v>0</v>
      </c>
      <c r="T13" s="40">
        <f>IF(定点数!H$43=0,0,H13/定点数!H$43)</f>
        <v>0</v>
      </c>
      <c r="U13" s="40">
        <f>IF(定点数!I$43=0,0,I13/定点数!I$43)</f>
        <v>0</v>
      </c>
      <c r="V13" s="40">
        <f>IF(定点数!J$43=0,0,J13/定点数!J$43)</f>
        <v>0</v>
      </c>
      <c r="W13" s="40">
        <f>IF(定点数!K$43=0,0,K13/定点数!K$43)</f>
        <v>4.4444444444444446E-2</v>
      </c>
    </row>
    <row r="14" spans="1:23" ht="12.75" customHeight="1" x14ac:dyDescent="0.4">
      <c r="A14" s="37" t="s">
        <v>45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f t="shared" si="0"/>
        <v>0</v>
      </c>
      <c r="M14" s="37" t="s">
        <v>45</v>
      </c>
      <c r="N14" s="40">
        <f>IF(定点数!B$43=0,0,B14/定点数!B$43)</f>
        <v>0</v>
      </c>
      <c r="O14" s="40">
        <f>IF(定点数!C$43=0,0,C14/定点数!C$43)</f>
        <v>0</v>
      </c>
      <c r="P14" s="40">
        <f>IF(定点数!D$43=0,0,D14/定点数!D$43)</f>
        <v>0</v>
      </c>
      <c r="Q14" s="40">
        <f>IF(定点数!E$43=0,0,E14/定点数!E$43)</f>
        <v>0</v>
      </c>
      <c r="R14" s="40">
        <f>IF(定点数!F$43=0,0,F14/定点数!F$43)</f>
        <v>0</v>
      </c>
      <c r="S14" s="40">
        <f>IF(定点数!G$43=0,0,G14/定点数!G$43)</f>
        <v>0</v>
      </c>
      <c r="T14" s="40">
        <f>IF(定点数!H$43=0,0,H14/定点数!H$43)</f>
        <v>0</v>
      </c>
      <c r="U14" s="40">
        <f>IF(定点数!I$43=0,0,I14/定点数!I$43)</f>
        <v>0</v>
      </c>
      <c r="V14" s="40">
        <f>IF(定点数!J$43=0,0,J14/定点数!J$43)</f>
        <v>0</v>
      </c>
      <c r="W14" s="40">
        <f>IF(定点数!K$43=0,0,K14/定点数!K$43)</f>
        <v>0</v>
      </c>
    </row>
    <row r="15" spans="1:23" ht="12.75" customHeight="1" x14ac:dyDescent="0.4">
      <c r="A15" s="37" t="s">
        <v>46</v>
      </c>
      <c r="B15" s="39">
        <v>0</v>
      </c>
      <c r="C15" s="39">
        <v>0</v>
      </c>
      <c r="D15" s="39">
        <v>0</v>
      </c>
      <c r="E15" s="39">
        <v>1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f t="shared" si="0"/>
        <v>1</v>
      </c>
      <c r="M15" s="37" t="s">
        <v>46</v>
      </c>
      <c r="N15" s="40">
        <f>IF(定点数!B$43=0,0,B15/定点数!B$43)</f>
        <v>0</v>
      </c>
      <c r="O15" s="40">
        <f>IF(定点数!C$43=0,0,C15/定点数!C$43)</f>
        <v>0</v>
      </c>
      <c r="P15" s="40">
        <f>IF(定点数!D$43=0,0,D15/定点数!D$43)</f>
        <v>0</v>
      </c>
      <c r="Q15" s="40">
        <f>IF(定点数!E$43=0,0,E15/定点数!E$43)</f>
        <v>0.125</v>
      </c>
      <c r="R15" s="40">
        <f>IF(定点数!F$43=0,0,F15/定点数!F$43)</f>
        <v>0</v>
      </c>
      <c r="S15" s="40">
        <f>IF(定点数!G$43=0,0,G15/定点数!G$43)</f>
        <v>0</v>
      </c>
      <c r="T15" s="40">
        <f>IF(定点数!H$43=0,0,H15/定点数!H$43)</f>
        <v>0</v>
      </c>
      <c r="U15" s="40">
        <f>IF(定点数!I$43=0,0,I15/定点数!I$43)</f>
        <v>0</v>
      </c>
      <c r="V15" s="40">
        <f>IF(定点数!J$43=0,0,J15/定点数!J$43)</f>
        <v>0</v>
      </c>
      <c r="W15" s="40">
        <f>IF(定点数!K$43=0,0,K15/定点数!K$43)</f>
        <v>2.2222222222222223E-2</v>
      </c>
    </row>
    <row r="16" spans="1:23" ht="12.75" customHeight="1" x14ac:dyDescent="0.4">
      <c r="A16" s="37" t="s">
        <v>47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f t="shared" si="0"/>
        <v>0</v>
      </c>
      <c r="M16" s="37" t="s">
        <v>47</v>
      </c>
      <c r="N16" s="40">
        <f>IF(定点数!B$33=0,0,B16/定点数!B$33)</f>
        <v>0</v>
      </c>
      <c r="O16" s="40">
        <f>IF(定点数!C$33=0,0,C16/定点数!C$33)</f>
        <v>0</v>
      </c>
      <c r="P16" s="40">
        <f>IF(定点数!D$33=0,0,D16/定点数!D$33)</f>
        <v>0</v>
      </c>
      <c r="Q16" s="40">
        <f>IF(定点数!E$33=0,0,E16/定点数!E$33)</f>
        <v>0</v>
      </c>
      <c r="R16" s="40">
        <f>IF(定点数!F$33=0,0,F16/定点数!F$33)</f>
        <v>0</v>
      </c>
      <c r="S16" s="40">
        <f>IF(定点数!G$33=0,0,G16/定点数!G$33)</f>
        <v>0</v>
      </c>
      <c r="T16" s="40">
        <f>IF(定点数!H$33=0,0,H16/定点数!H$33)</f>
        <v>0</v>
      </c>
      <c r="U16" s="40">
        <f>IF(定点数!I$33=0,0,I16/定点数!I$33)</f>
        <v>0</v>
      </c>
      <c r="V16" s="40">
        <f>IF(定点数!J$33=0,0,J16/定点数!J$33)</f>
        <v>0</v>
      </c>
      <c r="W16" s="40">
        <f>IF(定点数!K$33=0,0,K16/定点数!K$33)</f>
        <v>0</v>
      </c>
    </row>
    <row r="17" spans="1:23" ht="12.75" customHeight="1" x14ac:dyDescent="0.4">
      <c r="A17" s="37" t="s">
        <v>48</v>
      </c>
      <c r="B17" s="39">
        <v>0</v>
      </c>
      <c r="C17" s="39">
        <v>0</v>
      </c>
      <c r="D17" s="39">
        <v>0</v>
      </c>
      <c r="E17" s="39">
        <v>1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f t="shared" si="0"/>
        <v>1</v>
      </c>
      <c r="M17" s="37" t="s">
        <v>48</v>
      </c>
      <c r="N17" s="40">
        <f>IF(定点数!B$33=0,0,B17/定点数!B$33)</f>
        <v>0</v>
      </c>
      <c r="O17" s="40">
        <f>IF(定点数!C$33=0,0,C17/定点数!C$33)</f>
        <v>0</v>
      </c>
      <c r="P17" s="40">
        <f>IF(定点数!D$33=0,0,D17/定点数!D$33)</f>
        <v>0</v>
      </c>
      <c r="Q17" s="40">
        <f>IF(定点数!E$33=0,0,E17/定点数!E$33)</f>
        <v>0.125</v>
      </c>
      <c r="R17" s="40">
        <f>IF(定点数!F$33=0,0,F17/定点数!F$33)</f>
        <v>0</v>
      </c>
      <c r="S17" s="40">
        <f>IF(定点数!G$33=0,0,G17/定点数!G$33)</f>
        <v>0</v>
      </c>
      <c r="T17" s="40">
        <f>IF(定点数!H$33=0,0,H17/定点数!H$33)</f>
        <v>0</v>
      </c>
      <c r="U17" s="40">
        <f>IF(定点数!I$33=0,0,I17/定点数!I$33)</f>
        <v>0</v>
      </c>
      <c r="V17" s="40">
        <f>IF(定点数!J$33=0,0,J17/定点数!J$33)</f>
        <v>0</v>
      </c>
      <c r="W17" s="40">
        <f>IF(定点数!K$33=0,0,K17/定点数!K$33)</f>
        <v>2.3255813953488372E-2</v>
      </c>
    </row>
    <row r="18" spans="1:23" ht="12.75" customHeight="1" x14ac:dyDescent="0.4">
      <c r="A18" s="37" t="s">
        <v>49</v>
      </c>
      <c r="B18" s="39">
        <v>0</v>
      </c>
      <c r="C18" s="39">
        <v>0</v>
      </c>
      <c r="D18" s="39">
        <v>0</v>
      </c>
      <c r="E18" s="39">
        <v>1</v>
      </c>
      <c r="F18" s="39">
        <v>0</v>
      </c>
      <c r="G18" s="39">
        <v>2</v>
      </c>
      <c r="H18" s="39">
        <v>0</v>
      </c>
      <c r="I18" s="39">
        <v>0</v>
      </c>
      <c r="J18" s="39">
        <v>0</v>
      </c>
      <c r="K18" s="39">
        <f t="shared" si="0"/>
        <v>3</v>
      </c>
      <c r="M18" s="37" t="s">
        <v>49</v>
      </c>
      <c r="N18" s="40">
        <f>IF(定点数!B$33=0,0,B18/定点数!B$33)</f>
        <v>0</v>
      </c>
      <c r="O18" s="40">
        <f>IF(定点数!C$33=0,0,C18/定点数!C$33)</f>
        <v>0</v>
      </c>
      <c r="P18" s="40">
        <f>IF(定点数!D$33=0,0,D18/定点数!D$33)</f>
        <v>0</v>
      </c>
      <c r="Q18" s="40">
        <f>IF(定点数!E$33=0,0,E18/定点数!E$33)</f>
        <v>0.125</v>
      </c>
      <c r="R18" s="40">
        <f>IF(定点数!F$33=0,0,F18/定点数!F$33)</f>
        <v>0</v>
      </c>
      <c r="S18" s="40">
        <f>IF(定点数!G$33=0,0,G18/定点数!G$33)</f>
        <v>0.4</v>
      </c>
      <c r="T18" s="40">
        <f>IF(定点数!H$33=0,0,H18/定点数!H$33)</f>
        <v>0</v>
      </c>
      <c r="U18" s="40">
        <f>IF(定点数!I$33=0,0,I18/定点数!I$33)</f>
        <v>0</v>
      </c>
      <c r="V18" s="40">
        <f>IF(定点数!J$33=0,0,J18/定点数!J$33)</f>
        <v>0</v>
      </c>
      <c r="W18" s="40">
        <f>IF(定点数!K$33=0,0,K18/定点数!K$33)</f>
        <v>6.9767441860465115E-2</v>
      </c>
    </row>
    <row r="19" spans="1:23" ht="12.75" customHeight="1" x14ac:dyDescent="0.4">
      <c r="A19" s="37" t="s">
        <v>50</v>
      </c>
      <c r="B19" s="39">
        <v>1</v>
      </c>
      <c r="C19" s="39">
        <v>1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f t="shared" si="0"/>
        <v>2</v>
      </c>
      <c r="M19" s="37" t="s">
        <v>50</v>
      </c>
      <c r="N19" s="40">
        <f>IF(定点数!B$33=0,0,B19/定点数!B$33)</f>
        <v>0.1111111111111111</v>
      </c>
      <c r="O19" s="40">
        <f>IF(定点数!C$33=0,0,C19/定点数!C$33)</f>
        <v>0.2</v>
      </c>
      <c r="P19" s="40">
        <f>IF(定点数!D$33=0,0,D19/定点数!D$33)</f>
        <v>0</v>
      </c>
      <c r="Q19" s="40">
        <f>IF(定点数!E$33=0,0,E19/定点数!E$33)</f>
        <v>0</v>
      </c>
      <c r="R19" s="40">
        <f>IF(定点数!F$33=0,0,F19/定点数!F$33)</f>
        <v>0</v>
      </c>
      <c r="S19" s="40">
        <f>IF(定点数!G$33=0,0,G19/定点数!G$33)</f>
        <v>0</v>
      </c>
      <c r="T19" s="40">
        <f>IF(定点数!H$33=0,0,H19/定点数!H$33)</f>
        <v>0</v>
      </c>
      <c r="U19" s="40">
        <f>IF(定点数!I$33=0,0,I19/定点数!I$33)</f>
        <v>0</v>
      </c>
      <c r="V19" s="40">
        <f>IF(定点数!J$33=0,0,J19/定点数!J$33)</f>
        <v>0</v>
      </c>
      <c r="W19" s="40">
        <f>IF(定点数!K$33=0,0,K19/定点数!K$33)</f>
        <v>4.6511627906976744E-2</v>
      </c>
    </row>
    <row r="20" spans="1:23" ht="12.75" customHeight="1" x14ac:dyDescent="0.4">
      <c r="A20" s="37" t="s">
        <v>51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1</v>
      </c>
      <c r="H20" s="39">
        <v>0</v>
      </c>
      <c r="I20" s="39">
        <v>0</v>
      </c>
      <c r="J20" s="39">
        <v>0</v>
      </c>
      <c r="K20" s="39">
        <f t="shared" si="0"/>
        <v>1</v>
      </c>
      <c r="M20" s="37" t="s">
        <v>51</v>
      </c>
      <c r="N20" s="40">
        <f>IF(定点数!B$23=0,0,B20/定点数!B$23)</f>
        <v>0</v>
      </c>
      <c r="O20" s="40">
        <f>IF(定点数!C$23=0,0,C20/定点数!C$23)</f>
        <v>0</v>
      </c>
      <c r="P20" s="40">
        <f>IF(定点数!D$23=0,0,D20/定点数!D$23)</f>
        <v>0</v>
      </c>
      <c r="Q20" s="40">
        <f>IF(定点数!E$23=0,0,E20/定点数!E$23)</f>
        <v>0</v>
      </c>
      <c r="R20" s="40">
        <f>IF(定点数!F$23=0,0,F20/定点数!F$23)</f>
        <v>0</v>
      </c>
      <c r="S20" s="40">
        <f>IF(定点数!G$23=0,0,G20/定点数!G$23)</f>
        <v>0.2</v>
      </c>
      <c r="T20" s="40">
        <f>IF(定点数!H$23=0,0,H20/定点数!H$23)</f>
        <v>0</v>
      </c>
      <c r="U20" s="40">
        <f>IF(定点数!I$23=0,0,I20/定点数!I$23)</f>
        <v>0</v>
      </c>
      <c r="V20" s="40">
        <f>IF(定点数!J$23=0,0,J20/定点数!J$23)</f>
        <v>0</v>
      </c>
      <c r="W20" s="40">
        <f>IF(定点数!K$23=0,0,K20/定点数!K$23)</f>
        <v>2.3255813953488372E-2</v>
      </c>
    </row>
    <row r="21" spans="1:23" ht="12.75" customHeight="1" x14ac:dyDescent="0.4">
      <c r="A21" s="37" t="s">
        <v>52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1</v>
      </c>
      <c r="H21" s="39">
        <v>0</v>
      </c>
      <c r="I21" s="39">
        <v>0</v>
      </c>
      <c r="J21" s="39">
        <v>0</v>
      </c>
      <c r="K21" s="39">
        <f t="shared" si="0"/>
        <v>1</v>
      </c>
      <c r="M21" s="37" t="s">
        <v>52</v>
      </c>
      <c r="N21" s="40">
        <f>IF(定点数!B$23=0,0,B21/定点数!B$23)</f>
        <v>0</v>
      </c>
      <c r="O21" s="40">
        <f>IF(定点数!C$23=0,0,C21/定点数!C$23)</f>
        <v>0</v>
      </c>
      <c r="P21" s="40">
        <f>IF(定点数!D$23=0,0,D21/定点数!D$23)</f>
        <v>0</v>
      </c>
      <c r="Q21" s="40">
        <f>IF(定点数!E$23=0,0,E21/定点数!E$23)</f>
        <v>0</v>
      </c>
      <c r="R21" s="40">
        <f>IF(定点数!F$23=0,0,F21/定点数!F$23)</f>
        <v>0</v>
      </c>
      <c r="S21" s="40">
        <f>IF(定点数!G$23=0,0,G21/定点数!G$23)</f>
        <v>0.2</v>
      </c>
      <c r="T21" s="40">
        <f>IF(定点数!H$23=0,0,H21/定点数!H$23)</f>
        <v>0</v>
      </c>
      <c r="U21" s="40">
        <f>IF(定点数!I$23=0,0,I21/定点数!I$23)</f>
        <v>0</v>
      </c>
      <c r="V21" s="40">
        <f>IF(定点数!J$23=0,0,J21/定点数!J$23)</f>
        <v>0</v>
      </c>
      <c r="W21" s="40">
        <f>IF(定点数!K$23=0,0,K21/定点数!K$23)</f>
        <v>2.3255813953488372E-2</v>
      </c>
    </row>
    <row r="22" spans="1:23" ht="12.75" customHeight="1" x14ac:dyDescent="0.4">
      <c r="A22" s="37" t="s">
        <v>53</v>
      </c>
      <c r="B22" s="39">
        <v>0</v>
      </c>
      <c r="C22" s="39">
        <v>0</v>
      </c>
      <c r="D22" s="39">
        <v>0</v>
      </c>
      <c r="E22" s="39">
        <v>1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f t="shared" si="0"/>
        <v>1</v>
      </c>
      <c r="M22" s="37" t="s">
        <v>53</v>
      </c>
      <c r="N22" s="40">
        <f>IF(定点数!B$23=0,0,B22/定点数!B$23)</f>
        <v>0</v>
      </c>
      <c r="O22" s="40">
        <f>IF(定点数!C$23=0,0,C22/定点数!C$23)</f>
        <v>0</v>
      </c>
      <c r="P22" s="40">
        <f>IF(定点数!D$23=0,0,D22/定点数!D$23)</f>
        <v>0</v>
      </c>
      <c r="Q22" s="40">
        <f>IF(定点数!E$23=0,0,E22/定点数!E$23)</f>
        <v>0.125</v>
      </c>
      <c r="R22" s="40">
        <f>IF(定点数!F$23=0,0,F22/定点数!F$23)</f>
        <v>0</v>
      </c>
      <c r="S22" s="40">
        <f>IF(定点数!G$23=0,0,G22/定点数!G$23)</f>
        <v>0</v>
      </c>
      <c r="T22" s="40">
        <f>IF(定点数!H$23=0,0,H22/定点数!H$23)</f>
        <v>0</v>
      </c>
      <c r="U22" s="40">
        <f>IF(定点数!I$23=0,0,I22/定点数!I$23)</f>
        <v>0</v>
      </c>
      <c r="V22" s="40">
        <f>IF(定点数!J$23=0,0,J22/定点数!J$23)</f>
        <v>0</v>
      </c>
      <c r="W22" s="40">
        <f>IF(定点数!K$23=0,0,K22/定点数!K$23)</f>
        <v>2.3255813953488372E-2</v>
      </c>
    </row>
    <row r="23" spans="1:23" ht="12.75" customHeight="1" x14ac:dyDescent="0.4">
      <c r="A23" s="37" t="s">
        <v>54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f t="shared" si="0"/>
        <v>0</v>
      </c>
      <c r="M23" s="37" t="s">
        <v>54</v>
      </c>
      <c r="N23" s="40">
        <f>IF(定点数!B$23=0,0,B23/定点数!B$23)</f>
        <v>0</v>
      </c>
      <c r="O23" s="40">
        <f>IF(定点数!C$23=0,0,C23/定点数!C$23)</f>
        <v>0</v>
      </c>
      <c r="P23" s="40">
        <f>IF(定点数!D$23=0,0,D23/定点数!D$23)</f>
        <v>0</v>
      </c>
      <c r="Q23" s="40">
        <f>IF(定点数!E$23=0,0,E23/定点数!E$23)</f>
        <v>0</v>
      </c>
      <c r="R23" s="40">
        <f>IF(定点数!F$23=0,0,F23/定点数!F$23)</f>
        <v>0</v>
      </c>
      <c r="S23" s="40">
        <f>IF(定点数!G$23=0,0,G23/定点数!G$23)</f>
        <v>0</v>
      </c>
      <c r="T23" s="40">
        <f>IF(定点数!H$23=0,0,H23/定点数!H$23)</f>
        <v>0</v>
      </c>
      <c r="U23" s="40">
        <f>IF(定点数!I$23=0,0,I23/定点数!I$23)</f>
        <v>0</v>
      </c>
      <c r="V23" s="40">
        <f>IF(定点数!J$23=0,0,J23/定点数!J$23)</f>
        <v>0</v>
      </c>
      <c r="W23" s="40">
        <f>IF(定点数!K$23=0,0,K23/定点数!K$23)</f>
        <v>0</v>
      </c>
    </row>
    <row r="24" spans="1:23" ht="12.75" customHeight="1" x14ac:dyDescent="0.4">
      <c r="A24" s="37" t="s">
        <v>55</v>
      </c>
      <c r="B24" s="39">
        <v>0</v>
      </c>
      <c r="C24" s="39">
        <v>0</v>
      </c>
      <c r="D24" s="39">
        <v>0</v>
      </c>
      <c r="E24" s="39">
        <v>2</v>
      </c>
      <c r="F24" s="39">
        <v>1</v>
      </c>
      <c r="G24" s="39">
        <v>0</v>
      </c>
      <c r="H24" s="39">
        <v>1</v>
      </c>
      <c r="I24" s="39">
        <v>0</v>
      </c>
      <c r="J24" s="39">
        <v>0</v>
      </c>
      <c r="K24" s="39">
        <f t="shared" si="0"/>
        <v>4</v>
      </c>
      <c r="M24" s="37" t="s">
        <v>55</v>
      </c>
      <c r="N24" s="40">
        <f>IF(定点数!B$23=0,0,B24/定点数!B$23)</f>
        <v>0</v>
      </c>
      <c r="O24" s="40">
        <f>IF(定点数!C$23=0,0,C24/定点数!C$23)</f>
        <v>0</v>
      </c>
      <c r="P24" s="40">
        <f>IF(定点数!D$23=0,0,D24/定点数!D$23)</f>
        <v>0</v>
      </c>
      <c r="Q24" s="40">
        <f>IF(定点数!E$23=0,0,E24/定点数!E$23)</f>
        <v>0.25</v>
      </c>
      <c r="R24" s="40">
        <f>IF(定点数!F$23=0,0,F24/定点数!F$23)</f>
        <v>0.33333333333333331</v>
      </c>
      <c r="S24" s="40">
        <f>IF(定点数!G$23=0,0,G24/定点数!G$23)</f>
        <v>0</v>
      </c>
      <c r="T24" s="40">
        <f>IF(定点数!H$23=0,0,H24/定点数!H$23)</f>
        <v>0.16666666666666666</v>
      </c>
      <c r="U24" s="40">
        <f>IF(定点数!I$23=0,0,I24/定点数!I$23)</f>
        <v>0</v>
      </c>
      <c r="V24" s="40">
        <f>IF(定点数!J$23=0,0,J24/定点数!J$23)</f>
        <v>0</v>
      </c>
      <c r="W24" s="40">
        <f>IF(定点数!K$23=0,0,K24/定点数!K$23)</f>
        <v>9.3023255813953487E-2</v>
      </c>
    </row>
    <row r="25" spans="1:23" ht="12.75" customHeight="1" x14ac:dyDescent="0.4">
      <c r="A25" s="37" t="s">
        <v>56</v>
      </c>
      <c r="B25" s="39">
        <v>1</v>
      </c>
      <c r="C25" s="39">
        <v>1</v>
      </c>
      <c r="D25" s="39">
        <v>1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f t="shared" si="0"/>
        <v>3</v>
      </c>
      <c r="M25" s="37" t="s">
        <v>56</v>
      </c>
      <c r="N25" s="40">
        <f>IF(定点数!B$23=0,0,B25/定点数!B$23)</f>
        <v>0.1111111111111111</v>
      </c>
      <c r="O25" s="40">
        <f>IF(定点数!C$23=0,0,C25/定点数!C$23)</f>
        <v>0.2</v>
      </c>
      <c r="P25" s="40">
        <f>IF(定点数!D$23=0,0,D25/定点数!D$23)</f>
        <v>0.33333333333333331</v>
      </c>
      <c r="Q25" s="40">
        <f>IF(定点数!E$23=0,0,E25/定点数!E$23)</f>
        <v>0</v>
      </c>
      <c r="R25" s="40">
        <f>IF(定点数!F$23=0,0,F25/定点数!F$23)</f>
        <v>0</v>
      </c>
      <c r="S25" s="40">
        <f>IF(定点数!G$23=0,0,G25/定点数!G$23)</f>
        <v>0</v>
      </c>
      <c r="T25" s="40">
        <f>IF(定点数!H$23=0,0,H25/定点数!H$23)</f>
        <v>0</v>
      </c>
      <c r="U25" s="40">
        <f>IF(定点数!I$23=0,0,I25/定点数!I$23)</f>
        <v>0</v>
      </c>
      <c r="V25" s="40">
        <f>IF(定点数!J$23=0,0,J25/定点数!J$23)</f>
        <v>0</v>
      </c>
      <c r="W25" s="40">
        <f>IF(定点数!K$23=0,0,K25/定点数!K$23)</f>
        <v>6.9767441860465115E-2</v>
      </c>
    </row>
    <row r="26" spans="1:23" ht="12.75" customHeight="1" x14ac:dyDescent="0.4">
      <c r="A26" s="37" t="s">
        <v>57</v>
      </c>
      <c r="B26" s="39">
        <v>8</v>
      </c>
      <c r="C26" s="39">
        <v>0</v>
      </c>
      <c r="D26" s="39">
        <v>0</v>
      </c>
      <c r="E26" s="39">
        <v>1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f t="shared" si="0"/>
        <v>9</v>
      </c>
      <c r="M26" s="37" t="s">
        <v>57</v>
      </c>
      <c r="N26" s="40">
        <f>IF(定点数!B$23=0,0,B26/定点数!B$23)</f>
        <v>0.88888888888888884</v>
      </c>
      <c r="O26" s="40">
        <f>IF(定点数!C$23=0,0,C26/定点数!C$23)</f>
        <v>0</v>
      </c>
      <c r="P26" s="40">
        <f>IF(定点数!D$23=0,0,D26/定点数!D$23)</f>
        <v>0</v>
      </c>
      <c r="Q26" s="40">
        <f>IF(定点数!E$23=0,0,E26/定点数!E$23)</f>
        <v>0.125</v>
      </c>
      <c r="R26" s="40">
        <f>IF(定点数!F$23=0,0,F26/定点数!F$23)</f>
        <v>0</v>
      </c>
      <c r="S26" s="40">
        <f>IF(定点数!G$23=0,0,G26/定点数!G$23)</f>
        <v>0</v>
      </c>
      <c r="T26" s="40">
        <f>IF(定点数!H$23=0,0,H26/定点数!H$23)</f>
        <v>0</v>
      </c>
      <c r="U26" s="40">
        <f>IF(定点数!I$23=0,0,I26/定点数!I$23)</f>
        <v>0</v>
      </c>
      <c r="V26" s="40">
        <f>IF(定点数!J$23=0,0,J26/定点数!J$23)</f>
        <v>0</v>
      </c>
      <c r="W26" s="40">
        <f>IF(定点数!K$23=0,0,K26/定点数!K$23)</f>
        <v>0.20930232558139536</v>
      </c>
    </row>
    <row r="27" spans="1:23" ht="12.75" customHeight="1" x14ac:dyDescent="0.4">
      <c r="A27" s="37" t="s">
        <v>58</v>
      </c>
      <c r="B27" s="39">
        <v>1</v>
      </c>
      <c r="C27" s="39">
        <v>0</v>
      </c>
      <c r="D27" s="39">
        <v>1</v>
      </c>
      <c r="E27" s="39">
        <v>0</v>
      </c>
      <c r="F27" s="39">
        <v>1</v>
      </c>
      <c r="G27" s="39">
        <v>0</v>
      </c>
      <c r="H27" s="39">
        <v>7</v>
      </c>
      <c r="I27" s="39">
        <v>0</v>
      </c>
      <c r="J27" s="39">
        <v>0</v>
      </c>
      <c r="K27" s="39">
        <f t="shared" si="0"/>
        <v>10</v>
      </c>
      <c r="M27" s="37" t="s">
        <v>58</v>
      </c>
      <c r="N27" s="40">
        <f>IF(定点数!B$23=0,0,B27/定点数!B$23)</f>
        <v>0.1111111111111111</v>
      </c>
      <c r="O27" s="40">
        <f>IF(定点数!C$23=0,0,C27/定点数!C$23)</f>
        <v>0</v>
      </c>
      <c r="P27" s="40">
        <f>IF(定点数!D$23=0,0,D27/定点数!D$23)</f>
        <v>0.33333333333333331</v>
      </c>
      <c r="Q27" s="40">
        <f>IF(定点数!E$23=0,0,E27/定点数!E$23)</f>
        <v>0</v>
      </c>
      <c r="R27" s="40">
        <f>IF(定点数!F$23=0,0,F27/定点数!F$23)</f>
        <v>0.33333333333333331</v>
      </c>
      <c r="S27" s="40">
        <f>IF(定点数!G$23=0,0,G27/定点数!G$23)</f>
        <v>0</v>
      </c>
      <c r="T27" s="40">
        <f>IF(定点数!H$23=0,0,H27/定点数!H$23)</f>
        <v>1.1666666666666667</v>
      </c>
      <c r="U27" s="40">
        <f>IF(定点数!I$23=0,0,I27/定点数!I$23)</f>
        <v>0</v>
      </c>
      <c r="V27" s="40">
        <f>IF(定点数!J$23=0,0,J27/定点数!J$23)</f>
        <v>0</v>
      </c>
      <c r="W27" s="40">
        <f>IF(定点数!K$23=0,0,K27/定点数!K$23)</f>
        <v>0.23255813953488372</v>
      </c>
    </row>
    <row r="28" spans="1:23" ht="12.75" customHeight="1" x14ac:dyDescent="0.4">
      <c r="A28" s="37" t="s">
        <v>59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f t="shared" si="0"/>
        <v>0</v>
      </c>
      <c r="M28" s="37" t="s">
        <v>59</v>
      </c>
      <c r="N28" s="40">
        <f>IF(定点数!B$23=0,0,B28/定点数!B$23)</f>
        <v>0</v>
      </c>
      <c r="O28" s="40">
        <f>IF(定点数!C$23=0,0,C28/定点数!C$23)</f>
        <v>0</v>
      </c>
      <c r="P28" s="40">
        <f>IF(定点数!D$23=0,0,D28/定点数!D$23)</f>
        <v>0</v>
      </c>
      <c r="Q28" s="40">
        <f>IF(定点数!E$23=0,0,E28/定点数!E$23)</f>
        <v>0</v>
      </c>
      <c r="R28" s="40">
        <f>IF(定点数!F$23=0,0,F28/定点数!F$23)</f>
        <v>0</v>
      </c>
      <c r="S28" s="40">
        <f>IF(定点数!G$23=0,0,G28/定点数!G$23)</f>
        <v>0</v>
      </c>
      <c r="T28" s="40">
        <f>IF(定点数!H$23=0,0,H28/定点数!H$23)</f>
        <v>0</v>
      </c>
      <c r="U28" s="40">
        <f>IF(定点数!I$23=0,0,I28/定点数!I$23)</f>
        <v>0</v>
      </c>
      <c r="V28" s="40">
        <f>IF(定点数!J$23=0,0,J28/定点数!J$23)</f>
        <v>0</v>
      </c>
      <c r="W28" s="40">
        <f>IF(定点数!K$23=0,0,K28/定点数!K$23)</f>
        <v>0</v>
      </c>
    </row>
    <row r="29" spans="1:23" ht="12.75" customHeight="1" x14ac:dyDescent="0.4">
      <c r="A29" s="37" t="s">
        <v>60</v>
      </c>
      <c r="B29" s="39">
        <v>2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f t="shared" si="0"/>
        <v>2</v>
      </c>
      <c r="M29" s="37" t="s">
        <v>60</v>
      </c>
      <c r="N29" s="40">
        <f>IF(定点数!B$23=0,0,B29/定点数!B$23)</f>
        <v>0.22222222222222221</v>
      </c>
      <c r="O29" s="40">
        <f>IF(定点数!C$23=0,0,C29/定点数!C$23)</f>
        <v>0</v>
      </c>
      <c r="P29" s="40">
        <f>IF(定点数!D$23=0,0,D29/定点数!D$23)</f>
        <v>0</v>
      </c>
      <c r="Q29" s="40">
        <f>IF(定点数!E$23=0,0,E29/定点数!E$23)</f>
        <v>0</v>
      </c>
      <c r="R29" s="40">
        <f>IF(定点数!F$23=0,0,F29/定点数!F$23)</f>
        <v>0</v>
      </c>
      <c r="S29" s="40">
        <f>IF(定点数!G$23=0,0,G29/定点数!G$23)</f>
        <v>0</v>
      </c>
      <c r="T29" s="40">
        <f>IF(定点数!H$23=0,0,H29/定点数!H$23)</f>
        <v>0</v>
      </c>
      <c r="U29" s="40">
        <f>IF(定点数!I$23=0,0,I29/定点数!I$23)</f>
        <v>0</v>
      </c>
      <c r="V29" s="40">
        <f>IF(定点数!J$23=0,0,J29/定点数!J$23)</f>
        <v>0</v>
      </c>
      <c r="W29" s="40">
        <f>IF(定点数!K$23=0,0,K29/定点数!K$23)</f>
        <v>4.6511627906976744E-2</v>
      </c>
    </row>
    <row r="30" spans="1:23" ht="12.75" customHeight="1" x14ac:dyDescent="0.4">
      <c r="A30" s="37" t="s">
        <v>61</v>
      </c>
      <c r="B30" s="39">
        <v>2</v>
      </c>
      <c r="C30" s="39">
        <v>12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f t="shared" si="0"/>
        <v>14</v>
      </c>
      <c r="M30" s="37" t="s">
        <v>61</v>
      </c>
      <c r="N30" s="40">
        <f>IF(定点数!B$23=0,0,B30/定点数!B$23)</f>
        <v>0.22222222222222221</v>
      </c>
      <c r="O30" s="40">
        <f>IF(定点数!C$23=0,0,C30/定点数!C$23)</f>
        <v>2.4</v>
      </c>
      <c r="P30" s="40">
        <f>IF(定点数!D$23=0,0,D30/定点数!D$23)</f>
        <v>0</v>
      </c>
      <c r="Q30" s="40">
        <f>IF(定点数!E$23=0,0,E30/定点数!E$23)</f>
        <v>0</v>
      </c>
      <c r="R30" s="40">
        <f>IF(定点数!F$23=0,0,F30/定点数!F$23)</f>
        <v>0</v>
      </c>
      <c r="S30" s="40">
        <f>IF(定点数!G$23=0,0,G30/定点数!G$23)</f>
        <v>0</v>
      </c>
      <c r="T30" s="40">
        <f>IF(定点数!H$23=0,0,H30/定点数!H$23)</f>
        <v>0</v>
      </c>
      <c r="U30" s="40">
        <f>IF(定点数!I$23=0,0,I30/定点数!I$23)</f>
        <v>0</v>
      </c>
      <c r="V30" s="40">
        <f>IF(定点数!J$23=0,0,J30/定点数!J$23)</f>
        <v>0</v>
      </c>
      <c r="W30" s="40">
        <f>IF(定点数!K$23=0,0,K30/定点数!K$23)</f>
        <v>0.32558139534883723</v>
      </c>
    </row>
    <row r="31" spans="1:23" ht="12.75" customHeight="1" x14ac:dyDescent="0.4">
      <c r="A31" s="37" t="s">
        <v>62</v>
      </c>
      <c r="B31" s="39">
        <v>2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f t="shared" si="0"/>
        <v>2</v>
      </c>
      <c r="M31" s="37" t="s">
        <v>62</v>
      </c>
      <c r="N31" s="40">
        <f>IF(定点数!B$23=0,0,B31/定点数!B$23)</f>
        <v>0.22222222222222221</v>
      </c>
      <c r="O31" s="40">
        <f>IF(定点数!C$23=0,0,C31/定点数!C$23)</f>
        <v>0</v>
      </c>
      <c r="P31" s="40">
        <f>IF(定点数!D$23=0,0,D31/定点数!D$23)</f>
        <v>0</v>
      </c>
      <c r="Q31" s="40">
        <f>IF(定点数!E$23=0,0,E31/定点数!E$23)</f>
        <v>0</v>
      </c>
      <c r="R31" s="40">
        <f>IF(定点数!F$23=0,0,F31/定点数!F$23)</f>
        <v>0</v>
      </c>
      <c r="S31" s="40">
        <f>IF(定点数!G$23=0,0,G31/定点数!G$23)</f>
        <v>0</v>
      </c>
      <c r="T31" s="40">
        <f>IF(定点数!H$23=0,0,H31/定点数!H$23)</f>
        <v>0</v>
      </c>
      <c r="U31" s="40">
        <f>IF(定点数!I$23=0,0,I31/定点数!I$23)</f>
        <v>0</v>
      </c>
      <c r="V31" s="40">
        <f>IF(定点数!J$23=0,0,J31/定点数!J$23)</f>
        <v>0</v>
      </c>
      <c r="W31" s="40">
        <f>IF(定点数!K$23=0,0,K31/定点数!K$23)</f>
        <v>4.6511627906976744E-2</v>
      </c>
    </row>
    <row r="32" spans="1:23" ht="12.75" customHeight="1" x14ac:dyDescent="0.4">
      <c r="A32" s="37" t="s">
        <v>63</v>
      </c>
      <c r="B32" s="39">
        <v>0</v>
      </c>
      <c r="C32" s="39">
        <v>0</v>
      </c>
      <c r="D32" s="39">
        <v>0</v>
      </c>
      <c r="E32" s="39">
        <v>1</v>
      </c>
      <c r="F32" s="39">
        <v>0</v>
      </c>
      <c r="G32" s="39">
        <v>0</v>
      </c>
      <c r="H32" s="39">
        <v>1</v>
      </c>
      <c r="I32" s="39">
        <v>0</v>
      </c>
      <c r="J32" s="39">
        <v>0</v>
      </c>
      <c r="K32" s="39">
        <f t="shared" si="0"/>
        <v>2</v>
      </c>
      <c r="M32" s="37" t="s">
        <v>63</v>
      </c>
      <c r="N32" s="40">
        <f>IF(定点数!B$23=0,0,B32/定点数!B$23)</f>
        <v>0</v>
      </c>
      <c r="O32" s="40">
        <f>IF(定点数!C$23=0,0,C32/定点数!C$23)</f>
        <v>0</v>
      </c>
      <c r="P32" s="40">
        <f>IF(定点数!D$23=0,0,D32/定点数!D$23)</f>
        <v>0</v>
      </c>
      <c r="Q32" s="40">
        <f>IF(定点数!E$23=0,0,E32/定点数!E$23)</f>
        <v>0.125</v>
      </c>
      <c r="R32" s="40">
        <f>IF(定点数!F$23=0,0,F32/定点数!F$23)</f>
        <v>0</v>
      </c>
      <c r="S32" s="40">
        <f>IF(定点数!G$23=0,0,G32/定点数!G$23)</f>
        <v>0</v>
      </c>
      <c r="T32" s="40">
        <f>IF(定点数!H$23=0,0,H32/定点数!H$23)</f>
        <v>0.16666666666666666</v>
      </c>
      <c r="U32" s="40">
        <f>IF(定点数!I$23=0,0,I32/定点数!I$23)</f>
        <v>0</v>
      </c>
      <c r="V32" s="40">
        <f>IF(定点数!J$23=0,0,J32/定点数!J$23)</f>
        <v>0</v>
      </c>
      <c r="W32" s="40">
        <f>IF(定点数!K$23=0,0,K32/定点数!K$23)</f>
        <v>4.6511627906976744E-2</v>
      </c>
    </row>
    <row r="33" spans="1:23" ht="12.75" customHeight="1" x14ac:dyDescent="0.4">
      <c r="A33" s="37" t="s">
        <v>64</v>
      </c>
      <c r="B33" s="39">
        <v>0</v>
      </c>
      <c r="C33" s="39">
        <v>0</v>
      </c>
      <c r="D33" s="39">
        <v>1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f t="shared" si="0"/>
        <v>1</v>
      </c>
      <c r="M33" s="37" t="s">
        <v>64</v>
      </c>
      <c r="N33" s="40">
        <f>IF(定点数!B$23=0,0,B33/定点数!B$23)</f>
        <v>0</v>
      </c>
      <c r="O33" s="40">
        <f>IF(定点数!C$23=0,0,C33/定点数!C$23)</f>
        <v>0</v>
      </c>
      <c r="P33" s="40">
        <f>IF(定点数!D$23=0,0,D33/定点数!D$23)</f>
        <v>0.33333333333333331</v>
      </c>
      <c r="Q33" s="40">
        <f>IF(定点数!E$23=0,0,E33/定点数!E$23)</f>
        <v>0</v>
      </c>
      <c r="R33" s="40">
        <f>IF(定点数!F$23=0,0,F33/定点数!F$23)</f>
        <v>0</v>
      </c>
      <c r="S33" s="40">
        <f>IF(定点数!G$23=0,0,G33/定点数!G$23)</f>
        <v>0</v>
      </c>
      <c r="T33" s="40">
        <f>IF(定点数!H$23=0,0,H33/定点数!H$23)</f>
        <v>0</v>
      </c>
      <c r="U33" s="40">
        <f>IF(定点数!I$23=0,0,I33/定点数!I$23)</f>
        <v>0</v>
      </c>
      <c r="V33" s="40">
        <f>IF(定点数!J$23=0,0,J33/定点数!J$23)</f>
        <v>0</v>
      </c>
      <c r="W33" s="40">
        <f>IF(定点数!K$23=0,0,K33/定点数!K$23)</f>
        <v>2.3255813953488372E-2</v>
      </c>
    </row>
    <row r="34" spans="1:23" ht="12.75" customHeight="1" x14ac:dyDescent="0.4">
      <c r="A34" s="37" t="s">
        <v>65</v>
      </c>
      <c r="B34" s="39">
        <v>0</v>
      </c>
      <c r="C34" s="39">
        <v>11</v>
      </c>
      <c r="D34" s="39">
        <v>0</v>
      </c>
      <c r="E34" s="39">
        <v>0</v>
      </c>
      <c r="F34" s="39">
        <v>1</v>
      </c>
      <c r="G34" s="39">
        <v>0</v>
      </c>
      <c r="H34" s="39">
        <v>0</v>
      </c>
      <c r="I34" s="39">
        <v>0</v>
      </c>
      <c r="J34" s="39">
        <v>0</v>
      </c>
      <c r="K34" s="39">
        <f t="shared" si="0"/>
        <v>12</v>
      </c>
      <c r="M34" s="37" t="s">
        <v>65</v>
      </c>
      <c r="N34" s="40">
        <f>IF(定点数!B$13=0,0,B34/定点数!B$13)</f>
        <v>0</v>
      </c>
      <c r="O34" s="40">
        <f>IF(定点数!C$13=0,0,C34/定点数!C$13)</f>
        <v>2.2000000000000002</v>
      </c>
      <c r="P34" s="40">
        <f>IF(定点数!D$13=0,0,D34/定点数!D$13)</f>
        <v>0</v>
      </c>
      <c r="Q34" s="40">
        <f>IF(定点数!E$13=0,0,E34/定点数!E$13)</f>
        <v>0</v>
      </c>
      <c r="R34" s="40">
        <f>IF(定点数!F$13=0,0,F34/定点数!F$13)</f>
        <v>0.33333333333333331</v>
      </c>
      <c r="S34" s="40">
        <f>IF(定点数!G$13=0,0,G34/定点数!G$13)</f>
        <v>0</v>
      </c>
      <c r="T34" s="40">
        <f>IF(定点数!H$13=0,0,H34/定点数!H$13)</f>
        <v>0</v>
      </c>
      <c r="U34" s="40">
        <f>IF(定点数!I$13=0,0,I34/定点数!I$13)</f>
        <v>0</v>
      </c>
      <c r="V34" s="40">
        <f>IF(定点数!J$13=0,0,J34/定点数!J$13)</f>
        <v>0</v>
      </c>
      <c r="W34" s="40">
        <f>IF(定点数!K$13=0,0,K34/定点数!K$13)</f>
        <v>0.2857142857142857</v>
      </c>
    </row>
    <row r="35" spans="1:23" ht="12.75" customHeight="1" x14ac:dyDescent="0.4">
      <c r="A35" s="37" t="s">
        <v>66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f t="shared" si="0"/>
        <v>0</v>
      </c>
      <c r="M35" s="37" t="s">
        <v>66</v>
      </c>
      <c r="N35" s="40">
        <f>IF(定点数!B$13=0,0,B35/定点数!B$13)</f>
        <v>0</v>
      </c>
      <c r="O35" s="40">
        <f>IF(定点数!C$13=0,0,C35/定点数!C$13)</f>
        <v>0</v>
      </c>
      <c r="P35" s="40">
        <f>IF(定点数!D$13=0,0,D35/定点数!D$13)</f>
        <v>0</v>
      </c>
      <c r="Q35" s="40">
        <f>IF(定点数!E$13=0,0,E35/定点数!E$13)</f>
        <v>0</v>
      </c>
      <c r="R35" s="40">
        <f>IF(定点数!F$13=0,0,F35/定点数!F$13)</f>
        <v>0</v>
      </c>
      <c r="S35" s="40">
        <f>IF(定点数!G$13=0,0,G35/定点数!G$13)</f>
        <v>0</v>
      </c>
      <c r="T35" s="40">
        <f>IF(定点数!H$13=0,0,H35/定点数!H$13)</f>
        <v>0</v>
      </c>
      <c r="U35" s="40">
        <f>IF(定点数!I$13=0,0,I35/定点数!I$13)</f>
        <v>0</v>
      </c>
      <c r="V35" s="40">
        <f>IF(定点数!J$13=0,0,J35/定点数!J$13)</f>
        <v>0</v>
      </c>
      <c r="W35" s="40">
        <f>IF(定点数!K$13=0,0,K35/定点数!K$13)</f>
        <v>0</v>
      </c>
    </row>
    <row r="36" spans="1:23" ht="12.75" customHeight="1" x14ac:dyDescent="0.4">
      <c r="A36" s="37" t="s">
        <v>67</v>
      </c>
      <c r="B36" s="39">
        <v>0</v>
      </c>
      <c r="C36" s="39">
        <v>0</v>
      </c>
      <c r="D36" s="39">
        <v>0</v>
      </c>
      <c r="E36" s="39">
        <v>1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f t="shared" si="0"/>
        <v>1</v>
      </c>
      <c r="M36" s="37" t="s">
        <v>67</v>
      </c>
      <c r="N36" s="40">
        <f>IF(定点数!B$13=0,0,B36/定点数!B$13)</f>
        <v>0</v>
      </c>
      <c r="O36" s="40">
        <f>IF(定点数!C$13=0,0,C36/定点数!C$13)</f>
        <v>0</v>
      </c>
      <c r="P36" s="40">
        <f>IF(定点数!D$13=0,0,D36/定点数!D$13)</f>
        <v>0</v>
      </c>
      <c r="Q36" s="40">
        <f>IF(定点数!E$13=0,0,E36/定点数!E$13)</f>
        <v>0.14285714285714285</v>
      </c>
      <c r="R36" s="40">
        <f>IF(定点数!F$13=0,0,F36/定点数!F$13)</f>
        <v>0</v>
      </c>
      <c r="S36" s="40">
        <f>IF(定点数!G$13=0,0,G36/定点数!G$13)</f>
        <v>0</v>
      </c>
      <c r="T36" s="40">
        <f>IF(定点数!H$13=0,0,H36/定点数!H$13)</f>
        <v>0</v>
      </c>
      <c r="U36" s="40">
        <f>IF(定点数!I$13=0,0,I36/定点数!I$13)</f>
        <v>0</v>
      </c>
      <c r="V36" s="40">
        <f>IF(定点数!J$13=0,0,J36/定点数!J$13)</f>
        <v>0</v>
      </c>
      <c r="W36" s="40">
        <f>IF(定点数!K$13=0,0,K36/定点数!K$13)</f>
        <v>2.3809523809523808E-2</v>
      </c>
    </row>
    <row r="37" spans="1:23" ht="12.75" customHeight="1" x14ac:dyDescent="0.4">
      <c r="A37" s="37" t="s">
        <v>68</v>
      </c>
      <c r="B37" s="39">
        <v>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f t="shared" si="0"/>
        <v>0</v>
      </c>
      <c r="M37" s="37" t="s">
        <v>68</v>
      </c>
      <c r="N37" s="40">
        <f>IF(定点数!B$13=0,0,B37/定点数!B$13)</f>
        <v>0</v>
      </c>
      <c r="O37" s="40">
        <f>IF(定点数!C$13=0,0,C37/定点数!C$13)</f>
        <v>0</v>
      </c>
      <c r="P37" s="40">
        <f>IF(定点数!D$13=0,0,D37/定点数!D$13)</f>
        <v>0</v>
      </c>
      <c r="Q37" s="40">
        <f>IF(定点数!E$13=0,0,E37/定点数!E$13)</f>
        <v>0</v>
      </c>
      <c r="R37" s="40">
        <f>IF(定点数!F$13=0,0,F37/定点数!F$13)</f>
        <v>0</v>
      </c>
      <c r="S37" s="40">
        <f>IF(定点数!G$13=0,0,G37/定点数!G$13)</f>
        <v>0</v>
      </c>
      <c r="T37" s="40">
        <f>IF(定点数!H$13=0,0,H37/定点数!H$13)</f>
        <v>0</v>
      </c>
      <c r="U37" s="40">
        <f>IF(定点数!I$13=0,0,I37/定点数!I$13)</f>
        <v>0</v>
      </c>
      <c r="V37" s="40">
        <f>IF(定点数!J$13=0,0,J37/定点数!J$13)</f>
        <v>0</v>
      </c>
      <c r="W37" s="40">
        <f>IF(定点数!K$13=0,0,K37/定点数!K$13)</f>
        <v>0</v>
      </c>
    </row>
    <row r="38" spans="1:23" ht="12.75" customHeight="1" x14ac:dyDescent="0.4">
      <c r="A38" s="37" t="s">
        <v>69</v>
      </c>
      <c r="B38" s="39">
        <v>0</v>
      </c>
      <c r="C38" s="39">
        <v>0</v>
      </c>
      <c r="D38" s="39">
        <v>0</v>
      </c>
      <c r="E38" s="39">
        <v>0</v>
      </c>
      <c r="F38" s="39">
        <v>1</v>
      </c>
      <c r="G38" s="39">
        <v>0</v>
      </c>
      <c r="H38" s="39">
        <v>0</v>
      </c>
      <c r="I38" s="39">
        <v>0</v>
      </c>
      <c r="J38" s="39">
        <v>0</v>
      </c>
      <c r="K38" s="39">
        <f t="shared" si="0"/>
        <v>1</v>
      </c>
      <c r="M38" s="37" t="s">
        <v>69</v>
      </c>
      <c r="N38" s="40">
        <f>IF(定点数!B$13=0,0,B38/定点数!B$13)</f>
        <v>0</v>
      </c>
      <c r="O38" s="40">
        <f>IF(定点数!C$13=0,0,C38/定点数!C$13)</f>
        <v>0</v>
      </c>
      <c r="P38" s="40">
        <f>IF(定点数!D$13=0,0,D38/定点数!D$13)</f>
        <v>0</v>
      </c>
      <c r="Q38" s="40">
        <f>IF(定点数!E$13=0,0,E38/定点数!E$13)</f>
        <v>0</v>
      </c>
      <c r="R38" s="40">
        <f>IF(定点数!F$13=0,0,F38/定点数!F$13)</f>
        <v>0.33333333333333331</v>
      </c>
      <c r="S38" s="40">
        <f>IF(定点数!G$13=0,0,G38/定点数!G$13)</f>
        <v>0</v>
      </c>
      <c r="T38" s="40">
        <f>IF(定点数!H$13=0,0,H38/定点数!H$13)</f>
        <v>0</v>
      </c>
      <c r="U38" s="40">
        <f>IF(定点数!I$13=0,0,I38/定点数!I$13)</f>
        <v>0</v>
      </c>
      <c r="V38" s="40">
        <f>IF(定点数!J$13=0,0,J38/定点数!J$13)</f>
        <v>0</v>
      </c>
      <c r="W38" s="40">
        <f>IF(定点数!K$13=0,0,K38/定点数!K$13)</f>
        <v>2.3809523809523808E-2</v>
      </c>
    </row>
    <row r="39" spans="1:23" ht="12.75" customHeight="1" x14ac:dyDescent="0.4">
      <c r="A39" s="37" t="s">
        <v>70</v>
      </c>
      <c r="B39" s="39">
        <v>0</v>
      </c>
      <c r="C39" s="39">
        <v>1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f t="shared" si="0"/>
        <v>1</v>
      </c>
      <c r="M39" s="37" t="s">
        <v>70</v>
      </c>
      <c r="N39" s="40">
        <f>IF(定点数!B$13=0,0,B39/定点数!B$13)</f>
        <v>0</v>
      </c>
      <c r="O39" s="40">
        <f>IF(定点数!C$13=0,0,C39/定点数!C$13)</f>
        <v>0.2</v>
      </c>
      <c r="P39" s="40">
        <f>IF(定点数!D$13=0,0,D39/定点数!D$13)</f>
        <v>0</v>
      </c>
      <c r="Q39" s="40">
        <f>IF(定点数!E$13=0,0,E39/定点数!E$13)</f>
        <v>0</v>
      </c>
      <c r="R39" s="40">
        <f>IF(定点数!F$13=0,0,F39/定点数!F$13)</f>
        <v>0</v>
      </c>
      <c r="S39" s="40">
        <f>IF(定点数!G$13=0,0,G39/定点数!G$13)</f>
        <v>0</v>
      </c>
      <c r="T39" s="40">
        <f>IF(定点数!H$13=0,0,H39/定点数!H$13)</f>
        <v>0</v>
      </c>
      <c r="U39" s="40">
        <f>IF(定点数!I$13=0,0,I39/定点数!I$13)</f>
        <v>0</v>
      </c>
      <c r="V39" s="40">
        <f>IF(定点数!J$13=0,0,J39/定点数!J$13)</f>
        <v>0</v>
      </c>
      <c r="W39" s="40">
        <f>IF(定点数!K$13=0,0,K39/定点数!K$13)</f>
        <v>2.3809523809523808E-2</v>
      </c>
    </row>
    <row r="40" spans="1:23" ht="12.75" customHeight="1" x14ac:dyDescent="0.4">
      <c r="A40" s="37" t="s">
        <v>71</v>
      </c>
      <c r="B40" s="39">
        <v>0</v>
      </c>
      <c r="C40" s="39">
        <v>0</v>
      </c>
      <c r="D40" s="39">
        <v>0</v>
      </c>
      <c r="E40" s="39">
        <v>9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f t="shared" si="0"/>
        <v>9</v>
      </c>
      <c r="M40" s="37" t="s">
        <v>71</v>
      </c>
      <c r="N40" s="40">
        <f>IF(定点数!B$3=0,0,B40/定点数!B$3)</f>
        <v>0</v>
      </c>
      <c r="O40" s="40">
        <f>IF(定点数!C$3=0,0,C40/定点数!C$3)</f>
        <v>0</v>
      </c>
      <c r="P40" s="40">
        <f>IF(定点数!D$3=0,0,D40/定点数!D$3)</f>
        <v>0</v>
      </c>
      <c r="Q40" s="40">
        <f>IF(定点数!E$3=0,0,E40/定点数!E$3)</f>
        <v>1.125</v>
      </c>
      <c r="R40" s="40">
        <f>IF(定点数!F$3=0,0,F40/定点数!F$3)</f>
        <v>0</v>
      </c>
      <c r="S40" s="40">
        <f>IF(定点数!G$3=0,0,G40/定点数!G$3)</f>
        <v>0</v>
      </c>
      <c r="T40" s="40">
        <f>IF(定点数!H$3=0,0,H40/定点数!H$3)</f>
        <v>0</v>
      </c>
      <c r="U40" s="40">
        <f>IF(定点数!I$3=0,0,I40/定点数!I$3)</f>
        <v>0</v>
      </c>
      <c r="V40" s="40">
        <f>IF(定点数!J$3=0,0,J40/定点数!J$3)</f>
        <v>0</v>
      </c>
      <c r="W40" s="40">
        <f>IF(定点数!K$3=0,0,K40/定点数!K$3)</f>
        <v>0.20930232558139536</v>
      </c>
    </row>
    <row r="41" spans="1:23" ht="12.75" customHeight="1" x14ac:dyDescent="0.4">
      <c r="A41" s="37" t="s">
        <v>72</v>
      </c>
      <c r="B41" s="39">
        <v>0</v>
      </c>
      <c r="C41" s="39">
        <v>1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f t="shared" si="0"/>
        <v>1</v>
      </c>
      <c r="M41" s="37" t="s">
        <v>72</v>
      </c>
      <c r="N41" s="40">
        <f>IF(定点数!B$3=0,0,B41/定点数!B$3)</f>
        <v>0</v>
      </c>
      <c r="O41" s="40">
        <f>IF(定点数!C$3=0,0,C41/定点数!C$3)</f>
        <v>0.2</v>
      </c>
      <c r="P41" s="40">
        <f>IF(定点数!D$3=0,0,D41/定点数!D$3)</f>
        <v>0</v>
      </c>
      <c r="Q41" s="40">
        <f>IF(定点数!E$3=0,0,E41/定点数!E$3)</f>
        <v>0</v>
      </c>
      <c r="R41" s="40">
        <f>IF(定点数!F$3=0,0,F41/定点数!F$3)</f>
        <v>0</v>
      </c>
      <c r="S41" s="40">
        <f>IF(定点数!G$3=0,0,G41/定点数!G$3)</f>
        <v>0</v>
      </c>
      <c r="T41" s="40">
        <f>IF(定点数!H$3=0,0,H41/定点数!H$3)</f>
        <v>0</v>
      </c>
      <c r="U41" s="40">
        <f>IF(定点数!I$3=0,0,I41/定点数!I$3)</f>
        <v>0</v>
      </c>
      <c r="V41" s="40">
        <f>IF(定点数!J$3=0,0,J41/定点数!J$3)</f>
        <v>0</v>
      </c>
      <c r="W41" s="40">
        <f>IF(定点数!K$3=0,0,K41/定点数!K$3)</f>
        <v>2.3255813953488372E-2</v>
      </c>
    </row>
    <row r="42" spans="1:23" ht="12.75" customHeight="1" x14ac:dyDescent="0.4">
      <c r="A42" s="37" t="s">
        <v>73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f t="shared" si="0"/>
        <v>0</v>
      </c>
      <c r="M42" s="37" t="s">
        <v>73</v>
      </c>
      <c r="N42" s="40">
        <f>IF(定点数!B$3=0,0,B42/定点数!B$3)</f>
        <v>0</v>
      </c>
      <c r="O42" s="40">
        <f>IF(定点数!C$3=0,0,C42/定点数!C$3)</f>
        <v>0</v>
      </c>
      <c r="P42" s="40">
        <f>IF(定点数!D$3=0,0,D42/定点数!D$3)</f>
        <v>0</v>
      </c>
      <c r="Q42" s="40">
        <f>IF(定点数!E$3=0,0,E42/定点数!E$3)</f>
        <v>0</v>
      </c>
      <c r="R42" s="40">
        <f>IF(定点数!F$3=0,0,F42/定点数!F$3)</f>
        <v>0</v>
      </c>
      <c r="S42" s="40">
        <f>IF(定点数!G$3=0,0,G42/定点数!G$3)</f>
        <v>0</v>
      </c>
      <c r="T42" s="40">
        <f>IF(定点数!H$3=0,0,H42/定点数!H$3)</f>
        <v>0</v>
      </c>
      <c r="U42" s="40">
        <f>IF(定点数!I$3=0,0,I42/定点数!I$3)</f>
        <v>0</v>
      </c>
      <c r="V42" s="40">
        <f>IF(定点数!J$3=0,0,J42/定点数!J$3)</f>
        <v>0</v>
      </c>
      <c r="W42" s="40">
        <f>IF(定点数!K$3=0,0,K42/定点数!K$3)</f>
        <v>0</v>
      </c>
    </row>
    <row r="43" spans="1:23" ht="12.75" customHeight="1" x14ac:dyDescent="0.4">
      <c r="A43" s="37" t="s">
        <v>74</v>
      </c>
      <c r="B43" s="39">
        <v>0</v>
      </c>
      <c r="C43" s="39">
        <v>0</v>
      </c>
      <c r="D43" s="39">
        <v>1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f t="shared" si="0"/>
        <v>1</v>
      </c>
      <c r="M43" s="37" t="s">
        <v>74</v>
      </c>
      <c r="N43" s="40">
        <f>IF(定点数!B$3=0,0,B43/定点数!B$3)</f>
        <v>0</v>
      </c>
      <c r="O43" s="40">
        <f>IF(定点数!C$3=0,0,C43/定点数!C$3)</f>
        <v>0</v>
      </c>
      <c r="P43" s="40">
        <f>IF(定点数!D$3=0,0,D43/定点数!D$3)</f>
        <v>0.33333333333333331</v>
      </c>
      <c r="Q43" s="40">
        <f>IF(定点数!E$3=0,0,E43/定点数!E$3)</f>
        <v>0</v>
      </c>
      <c r="R43" s="40">
        <f>IF(定点数!F$3=0,0,F43/定点数!F$3)</f>
        <v>0</v>
      </c>
      <c r="S43" s="40">
        <f>IF(定点数!G$3=0,0,G43/定点数!G$3)</f>
        <v>0</v>
      </c>
      <c r="T43" s="40">
        <f>IF(定点数!H$3=0,0,H43/定点数!H$3)</f>
        <v>0</v>
      </c>
      <c r="U43" s="40">
        <f>IF(定点数!I$3=0,0,I43/定点数!I$3)</f>
        <v>0</v>
      </c>
      <c r="V43" s="40">
        <f>IF(定点数!J$3=0,0,J43/定点数!J$3)</f>
        <v>0</v>
      </c>
      <c r="W43" s="40">
        <f>IF(定点数!K$3=0,0,K43/定点数!K$3)</f>
        <v>2.3255813953488372E-2</v>
      </c>
    </row>
    <row r="44" spans="1:23" ht="12.75" customHeight="1" x14ac:dyDescent="0.4">
      <c r="A44" s="37" t="s">
        <v>75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39">
        <v>2</v>
      </c>
      <c r="H44" s="39">
        <v>0</v>
      </c>
      <c r="I44" s="39">
        <v>0</v>
      </c>
      <c r="J44" s="39">
        <v>0</v>
      </c>
      <c r="K44" s="39">
        <f t="shared" si="0"/>
        <v>2</v>
      </c>
      <c r="M44" s="37" t="s">
        <v>75</v>
      </c>
      <c r="N44" s="40">
        <f>IF(定点数!B$3=0,0,B44/定点数!B$3)</f>
        <v>0</v>
      </c>
      <c r="O44" s="40">
        <f>IF(定点数!C$3=0,0,C44/定点数!C$3)</f>
        <v>0</v>
      </c>
      <c r="P44" s="40">
        <f>IF(定点数!D$3=0,0,D44/定点数!D$3)</f>
        <v>0</v>
      </c>
      <c r="Q44" s="40">
        <f>IF(定点数!E$3=0,0,E44/定点数!E$3)</f>
        <v>0</v>
      </c>
      <c r="R44" s="40">
        <f>IF(定点数!F$3=0,0,F44/定点数!F$3)</f>
        <v>0</v>
      </c>
      <c r="S44" s="40">
        <f>IF(定点数!G$3=0,0,G44/定点数!G$3)</f>
        <v>0.4</v>
      </c>
      <c r="T44" s="40">
        <f>IF(定点数!H$3=0,0,H44/定点数!H$3)</f>
        <v>0</v>
      </c>
      <c r="U44" s="40">
        <f>IF(定点数!I$3=0,0,I44/定点数!I$3)</f>
        <v>0</v>
      </c>
      <c r="V44" s="40">
        <f>IF(定点数!J$3=0,0,J44/定点数!J$3)</f>
        <v>0</v>
      </c>
      <c r="W44" s="40">
        <f>IF(定点数!K$3=0,0,K44/定点数!K$3)</f>
        <v>4.6511627906976744E-2</v>
      </c>
    </row>
    <row r="45" spans="1:23" ht="12.75" customHeight="1" x14ac:dyDescent="0.4">
      <c r="A45" s="37" t="s">
        <v>76</v>
      </c>
      <c r="B45" s="39">
        <v>2</v>
      </c>
      <c r="C45" s="39">
        <v>0</v>
      </c>
      <c r="D45" s="39">
        <v>0</v>
      </c>
      <c r="E45" s="39">
        <v>1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f t="shared" si="0"/>
        <v>3</v>
      </c>
      <c r="M45" s="37" t="s">
        <v>76</v>
      </c>
      <c r="N45" s="40">
        <f>IF(定点数!B$3=0,0,B45/定点数!B$3)</f>
        <v>0.22222222222222221</v>
      </c>
      <c r="O45" s="40">
        <f>IF(定点数!C$3=0,0,C45/定点数!C$3)</f>
        <v>0</v>
      </c>
      <c r="P45" s="40">
        <f>IF(定点数!D$3=0,0,D45/定点数!D$3)</f>
        <v>0</v>
      </c>
      <c r="Q45" s="40">
        <f>IF(定点数!E$3=0,0,E45/定点数!E$3)</f>
        <v>0.125</v>
      </c>
      <c r="R45" s="40">
        <f>IF(定点数!F$3=0,0,F45/定点数!F$3)</f>
        <v>0</v>
      </c>
      <c r="S45" s="40">
        <f>IF(定点数!G$3=0,0,G45/定点数!G$3)</f>
        <v>0</v>
      </c>
      <c r="T45" s="40">
        <f>IF(定点数!H$3=0,0,H45/定点数!H$3)</f>
        <v>0</v>
      </c>
      <c r="U45" s="40">
        <f>IF(定点数!I$3=0,0,I45/定点数!I$3)</f>
        <v>0</v>
      </c>
      <c r="V45" s="40">
        <f>IF(定点数!J$3=0,0,J45/定点数!J$3)</f>
        <v>0</v>
      </c>
      <c r="W45" s="40">
        <f>IF(定点数!K$3=0,0,K45/定点数!K$3)</f>
        <v>6.9767441860465115E-2</v>
      </c>
    </row>
    <row r="46" spans="1:23" ht="12.75" customHeight="1" x14ac:dyDescent="0.4">
      <c r="A46" s="37" t="s">
        <v>77</v>
      </c>
      <c r="B46" s="39">
        <v>1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f t="shared" si="0"/>
        <v>1</v>
      </c>
      <c r="M46" s="37" t="s">
        <v>77</v>
      </c>
      <c r="N46" s="40">
        <f>IF(定点数!B$3=0,0,B46/定点数!B$3)</f>
        <v>0.1111111111111111</v>
      </c>
      <c r="O46" s="40">
        <f>IF(定点数!C$3=0,0,C46/定点数!C$3)</f>
        <v>0</v>
      </c>
      <c r="P46" s="40">
        <f>IF(定点数!D$3=0,0,D46/定点数!D$3)</f>
        <v>0</v>
      </c>
      <c r="Q46" s="40">
        <f>IF(定点数!E$3=0,0,E46/定点数!E$3)</f>
        <v>0</v>
      </c>
      <c r="R46" s="40">
        <f>IF(定点数!F$3=0,0,F46/定点数!F$3)</f>
        <v>0</v>
      </c>
      <c r="S46" s="40">
        <f>IF(定点数!G$3=0,0,G46/定点数!G$3)</f>
        <v>0</v>
      </c>
      <c r="T46" s="40">
        <f>IF(定点数!H$3=0,0,H46/定点数!H$3)</f>
        <v>0</v>
      </c>
      <c r="U46" s="40">
        <f>IF(定点数!I$3=0,0,I46/定点数!I$3)</f>
        <v>0</v>
      </c>
      <c r="V46" s="40">
        <f>IF(定点数!J$3=0,0,J46/定点数!J$3)</f>
        <v>0</v>
      </c>
      <c r="W46" s="40">
        <f>IF(定点数!K$3=0,0,K46/定点数!K$3)</f>
        <v>2.3255813953488372E-2</v>
      </c>
    </row>
    <row r="47" spans="1:23" ht="12.75" customHeight="1" x14ac:dyDescent="0.4">
      <c r="A47" s="37" t="s">
        <v>78</v>
      </c>
      <c r="B47" s="39">
        <v>1</v>
      </c>
      <c r="C47" s="39">
        <v>2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f t="shared" si="0"/>
        <v>3</v>
      </c>
      <c r="M47" s="37" t="s">
        <v>78</v>
      </c>
      <c r="N47" s="40">
        <f>IF(定点数!B$3=0,0,B47/定点数!B$3)</f>
        <v>0.1111111111111111</v>
      </c>
      <c r="O47" s="40">
        <f>IF(定点数!C$3=0,0,C47/定点数!C$3)</f>
        <v>0.4</v>
      </c>
      <c r="P47" s="40">
        <f>IF(定点数!D$3=0,0,D47/定点数!D$3)</f>
        <v>0</v>
      </c>
      <c r="Q47" s="40">
        <f>IF(定点数!E$3=0,0,E47/定点数!E$3)</f>
        <v>0</v>
      </c>
      <c r="R47" s="40">
        <f>IF(定点数!F$3=0,0,F47/定点数!F$3)</f>
        <v>0</v>
      </c>
      <c r="S47" s="40">
        <f>IF(定点数!G$3=0,0,G47/定点数!G$3)</f>
        <v>0</v>
      </c>
      <c r="T47" s="40">
        <f>IF(定点数!H$3=0,0,H47/定点数!H$3)</f>
        <v>0</v>
      </c>
      <c r="U47" s="40">
        <f>IF(定点数!I$3=0,0,I47/定点数!I$3)</f>
        <v>0</v>
      </c>
      <c r="V47" s="40">
        <f>IF(定点数!J$3=0,0,J47/定点数!J$3)</f>
        <v>0</v>
      </c>
      <c r="W47" s="40">
        <f>IF(定点数!K$3=0,0,K47/定点数!K$3)</f>
        <v>6.9767441860465115E-2</v>
      </c>
    </row>
    <row r="48" spans="1:23" ht="12.75" customHeight="1" x14ac:dyDescent="0.4">
      <c r="A48" s="37" t="s">
        <v>79</v>
      </c>
      <c r="B48" s="39">
        <v>1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f t="shared" si="0"/>
        <v>1</v>
      </c>
      <c r="M48" s="37" t="s">
        <v>79</v>
      </c>
      <c r="N48" s="40">
        <f>IF(定点数!B$3=0,0,B48/定点数!B$3)</f>
        <v>0.1111111111111111</v>
      </c>
      <c r="O48" s="40">
        <f>IF(定点数!C$3=0,0,C48/定点数!C$3)</f>
        <v>0</v>
      </c>
      <c r="P48" s="40">
        <f>IF(定点数!D$3=0,0,D48/定点数!D$3)</f>
        <v>0</v>
      </c>
      <c r="Q48" s="40">
        <f>IF(定点数!E$3=0,0,E48/定点数!E$3)</f>
        <v>0</v>
      </c>
      <c r="R48" s="40">
        <f>IF(定点数!F$3=0,0,F48/定点数!F$3)</f>
        <v>0</v>
      </c>
      <c r="S48" s="40">
        <f>IF(定点数!G$3=0,0,G48/定点数!G$3)</f>
        <v>0</v>
      </c>
      <c r="T48" s="40">
        <f>IF(定点数!H$3=0,0,H48/定点数!H$3)</f>
        <v>0</v>
      </c>
      <c r="U48" s="40">
        <f>IF(定点数!I$3=0,0,I48/定点数!I$3)</f>
        <v>0</v>
      </c>
      <c r="V48" s="40">
        <f>IF(定点数!J$3=0,0,J48/定点数!J$3)</f>
        <v>0</v>
      </c>
      <c r="W48" s="40">
        <f>IF(定点数!K$3=0,0,K48/定点数!K$3)</f>
        <v>2.3255813953488372E-2</v>
      </c>
    </row>
    <row r="49" spans="1:23" ht="12.75" customHeight="1" x14ac:dyDescent="0.4">
      <c r="A49" s="37" t="s">
        <v>80</v>
      </c>
      <c r="B49" s="39">
        <v>0</v>
      </c>
      <c r="C49" s="39">
        <v>0</v>
      </c>
      <c r="D49" s="39">
        <v>1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f t="shared" si="0"/>
        <v>1</v>
      </c>
      <c r="M49" s="37" t="s">
        <v>80</v>
      </c>
      <c r="N49" s="40">
        <f>IF(定点数!B$3=0,0,B49/定点数!B$3)</f>
        <v>0</v>
      </c>
      <c r="O49" s="40">
        <f>IF(定点数!C$3=0,0,C49/定点数!C$3)</f>
        <v>0</v>
      </c>
      <c r="P49" s="40">
        <f>IF(定点数!D$3=0,0,D49/定点数!D$3)</f>
        <v>0.33333333333333331</v>
      </c>
      <c r="Q49" s="40">
        <f>IF(定点数!E$3=0,0,E49/定点数!E$3)</f>
        <v>0</v>
      </c>
      <c r="R49" s="40">
        <f>IF(定点数!F$3=0,0,F49/定点数!F$3)</f>
        <v>0</v>
      </c>
      <c r="S49" s="40">
        <f>IF(定点数!G$3=0,0,G49/定点数!G$3)</f>
        <v>0</v>
      </c>
      <c r="T49" s="40">
        <f>IF(定点数!H$3=0,0,H49/定点数!H$3)</f>
        <v>0</v>
      </c>
      <c r="U49" s="40">
        <f>IF(定点数!I$3=0,0,I49/定点数!I$3)</f>
        <v>0</v>
      </c>
      <c r="V49" s="40">
        <f>IF(定点数!J$3=0,0,J49/定点数!J$3)</f>
        <v>0</v>
      </c>
      <c r="W49" s="40">
        <f>IF(定点数!K$3=0,0,K49/定点数!K$3)</f>
        <v>2.3255813953488372E-2</v>
      </c>
    </row>
    <row r="50" spans="1:23" ht="12.75" customHeight="1" x14ac:dyDescent="0.4">
      <c r="A50" s="37" t="s">
        <v>81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f t="shared" si="0"/>
        <v>0</v>
      </c>
      <c r="M50" s="37" t="s">
        <v>81</v>
      </c>
      <c r="N50" s="40">
        <f>IF(定点数!B$3=0,0,B50/定点数!B$3)</f>
        <v>0</v>
      </c>
      <c r="O50" s="40">
        <f>IF(定点数!C$3=0,0,C50/定点数!C$3)</f>
        <v>0</v>
      </c>
      <c r="P50" s="40">
        <f>IF(定点数!D$3=0,0,D50/定点数!D$3)</f>
        <v>0</v>
      </c>
      <c r="Q50" s="40">
        <f>IF(定点数!E$3=0,0,E50/定点数!E$3)</f>
        <v>0</v>
      </c>
      <c r="R50" s="40">
        <f>IF(定点数!F$3=0,0,F50/定点数!F$3)</f>
        <v>0</v>
      </c>
      <c r="S50" s="40">
        <f>IF(定点数!G$3=0,0,G50/定点数!G$3)</f>
        <v>0</v>
      </c>
      <c r="T50" s="40">
        <f>IF(定点数!H$3=0,0,H50/定点数!H$3)</f>
        <v>0</v>
      </c>
      <c r="U50" s="40">
        <f>IF(定点数!I$3=0,0,I50/定点数!I$3)</f>
        <v>0</v>
      </c>
      <c r="V50" s="40">
        <f>IF(定点数!J$3=0,0,J50/定点数!J$3)</f>
        <v>0</v>
      </c>
      <c r="W50" s="40">
        <f>IF(定点数!K$3=0,0,K50/定点数!K$3)</f>
        <v>0</v>
      </c>
    </row>
    <row r="51" spans="1:23" ht="12.75" customHeight="1" x14ac:dyDescent="0.4">
      <c r="A51" s="37" t="s">
        <v>82</v>
      </c>
      <c r="B51" s="39">
        <v>1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f t="shared" si="0"/>
        <v>1</v>
      </c>
      <c r="M51" s="37" t="s">
        <v>82</v>
      </c>
      <c r="N51" s="40">
        <f>IF(定点数!B$3=0,0,B51/定点数!B$3)</f>
        <v>0.1111111111111111</v>
      </c>
      <c r="O51" s="40">
        <f>IF(定点数!C$3=0,0,C51/定点数!C$3)</f>
        <v>0</v>
      </c>
      <c r="P51" s="40">
        <f>IF(定点数!D$3=0,0,D51/定点数!D$3)</f>
        <v>0</v>
      </c>
      <c r="Q51" s="40">
        <f>IF(定点数!E$3=0,0,E51/定点数!E$3)</f>
        <v>0</v>
      </c>
      <c r="R51" s="40">
        <f>IF(定点数!F$3=0,0,F51/定点数!F$3)</f>
        <v>0</v>
      </c>
      <c r="S51" s="40">
        <f>IF(定点数!G$3=0,0,G51/定点数!G$3)</f>
        <v>0</v>
      </c>
      <c r="T51" s="40">
        <f>IF(定点数!H$3=0,0,H51/定点数!H$3)</f>
        <v>0</v>
      </c>
      <c r="U51" s="40">
        <f>IF(定点数!I$3=0,0,I51/定点数!I$3)</f>
        <v>0</v>
      </c>
      <c r="V51" s="40">
        <f>IF(定点数!J$3=0,0,J51/定点数!J$3)</f>
        <v>0</v>
      </c>
      <c r="W51" s="40">
        <f>IF(定点数!K$3=0,0,K51/定点数!K$3)</f>
        <v>2.3255813953488372E-2</v>
      </c>
    </row>
    <row r="52" spans="1:23" ht="12.75" customHeight="1" x14ac:dyDescent="0.4">
      <c r="A52" s="37" t="s">
        <v>83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f t="shared" si="0"/>
        <v>0</v>
      </c>
      <c r="M52" s="37" t="s">
        <v>83</v>
      </c>
      <c r="N52" s="40">
        <f>IF(定点数!B$3=0,0,B52/定点数!B$3)</f>
        <v>0</v>
      </c>
      <c r="O52" s="40">
        <f>IF(定点数!C$3=0,0,C52/定点数!C$3)</f>
        <v>0</v>
      </c>
      <c r="P52" s="40">
        <f>IF(定点数!D$3=0,0,D52/定点数!D$3)</f>
        <v>0</v>
      </c>
      <c r="Q52" s="40">
        <f>IF(定点数!E$3=0,0,E52/定点数!E$3)</f>
        <v>0</v>
      </c>
      <c r="R52" s="40">
        <f>IF(定点数!F$3=0,0,F52/定点数!F$3)</f>
        <v>0</v>
      </c>
      <c r="S52" s="40">
        <f>IF(定点数!G$3=0,0,G52/定点数!G$3)</f>
        <v>0</v>
      </c>
      <c r="T52" s="40">
        <f>IF(定点数!H$3=0,0,H52/定点数!H$3)</f>
        <v>0</v>
      </c>
      <c r="U52" s="40">
        <f>IF(定点数!I$3=0,0,I52/定点数!I$3)</f>
        <v>0</v>
      </c>
      <c r="V52" s="40">
        <f>IF(定点数!J$3=0,0,J52/定点数!J$3)</f>
        <v>0</v>
      </c>
      <c r="W52" s="40">
        <f>IF(定点数!K$3=0,0,K52/定点数!K$3)</f>
        <v>0</v>
      </c>
    </row>
    <row r="53" spans="1:23" ht="12.75" customHeight="1" x14ac:dyDescent="0.4">
      <c r="A53" s="37" t="s">
        <v>84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f t="shared" si="0"/>
        <v>0</v>
      </c>
      <c r="M53" s="37" t="s">
        <v>84</v>
      </c>
      <c r="N53" s="40">
        <f>IF(定点数!B$3=0,0,B53/定点数!B$3)</f>
        <v>0</v>
      </c>
      <c r="O53" s="40">
        <f>IF(定点数!C$3=0,0,C53/定点数!C$3)</f>
        <v>0</v>
      </c>
      <c r="P53" s="40">
        <f>IF(定点数!D$3=0,0,D53/定点数!D$3)</f>
        <v>0</v>
      </c>
      <c r="Q53" s="40">
        <f>IF(定点数!E$3=0,0,E53/定点数!E$3)</f>
        <v>0</v>
      </c>
      <c r="R53" s="40">
        <f>IF(定点数!F$3=0,0,F53/定点数!F$3)</f>
        <v>0</v>
      </c>
      <c r="S53" s="40">
        <f>IF(定点数!G$3=0,0,G53/定点数!G$3)</f>
        <v>0</v>
      </c>
      <c r="T53" s="40">
        <f>IF(定点数!H$3=0,0,H53/定点数!H$3)</f>
        <v>0</v>
      </c>
      <c r="U53" s="40">
        <f>IF(定点数!I$3=0,0,I53/定点数!I$3)</f>
        <v>0</v>
      </c>
      <c r="V53" s="40">
        <f>IF(定点数!J$3=0,0,J53/定点数!J$3)</f>
        <v>0</v>
      </c>
      <c r="W53" s="40">
        <f>IF(定点数!K$3=0,0,K53/定点数!K$3)</f>
        <v>0</v>
      </c>
    </row>
    <row r="54" spans="1:23" ht="12.75" customHeight="1" x14ac:dyDescent="0.4">
      <c r="A54" s="37" t="s">
        <v>85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f t="shared" si="0"/>
        <v>0</v>
      </c>
      <c r="M54" s="37" t="s">
        <v>85</v>
      </c>
      <c r="N54" s="40">
        <f>IF(定点数!B$3=0,0,B54/定点数!B$3)</f>
        <v>0</v>
      </c>
      <c r="O54" s="40">
        <f>IF(定点数!C$3=0,0,C54/定点数!C$3)</f>
        <v>0</v>
      </c>
      <c r="P54" s="40">
        <f>IF(定点数!D$3=0,0,D54/定点数!D$3)</f>
        <v>0</v>
      </c>
      <c r="Q54" s="40">
        <f>IF(定点数!E$3=0,0,E54/定点数!E$3)</f>
        <v>0</v>
      </c>
      <c r="R54" s="40">
        <f>IF(定点数!F$3=0,0,F54/定点数!F$3)</f>
        <v>0</v>
      </c>
      <c r="S54" s="40">
        <f>IF(定点数!G$3=0,0,G54/定点数!G$3)</f>
        <v>0</v>
      </c>
      <c r="T54" s="40">
        <f>IF(定点数!H$3=0,0,H54/定点数!H$3)</f>
        <v>0</v>
      </c>
      <c r="U54" s="40">
        <f>IF(定点数!I$3=0,0,I54/定点数!I$3)</f>
        <v>0</v>
      </c>
      <c r="V54" s="40">
        <f>IF(定点数!J$3=0,0,J54/定点数!J$3)</f>
        <v>0</v>
      </c>
      <c r="W54" s="40">
        <f>IF(定点数!K$3=0,0,K54/定点数!K$3)</f>
        <v>0</v>
      </c>
    </row>
    <row r="55" spans="1:23" x14ac:dyDescent="0.4">
      <c r="A55" s="37" t="s">
        <v>86</v>
      </c>
      <c r="B55" s="39"/>
      <c r="C55" s="39"/>
      <c r="D55" s="39"/>
      <c r="E55" s="39"/>
      <c r="F55" s="39"/>
      <c r="G55" s="39"/>
      <c r="H55" s="39"/>
      <c r="I55" s="39"/>
      <c r="J55" s="39"/>
      <c r="K55" s="39">
        <f t="shared" si="0"/>
        <v>0</v>
      </c>
      <c r="M55" s="37" t="s">
        <v>86</v>
      </c>
      <c r="N55" s="40">
        <f>IF(定点数!B$3=0,0,B55/定点数!B$3)</f>
        <v>0</v>
      </c>
      <c r="O55" s="40">
        <f>IF(定点数!C$3=0,0,C55/定点数!C$3)</f>
        <v>0</v>
      </c>
      <c r="P55" s="40">
        <f>IF(定点数!D$3=0,0,D55/定点数!D$3)</f>
        <v>0</v>
      </c>
      <c r="Q55" s="40">
        <f>IF(定点数!E$3=0,0,E55/定点数!E$3)</f>
        <v>0</v>
      </c>
      <c r="R55" s="40">
        <f>IF(定点数!F$3=0,0,F55/定点数!F$3)</f>
        <v>0</v>
      </c>
      <c r="S55" s="40">
        <f>IF(定点数!G$3=0,0,G55/定点数!G$3)</f>
        <v>0</v>
      </c>
      <c r="T55" s="40">
        <f>IF(定点数!H$3=0,0,H55/定点数!H$3)</f>
        <v>0</v>
      </c>
      <c r="U55" s="40">
        <f>IF(定点数!I$3=0,0,I55/定点数!I$3)</f>
        <v>0</v>
      </c>
      <c r="V55" s="40">
        <f>IF(定点数!J$3=0,0,J55/定点数!J$3)</f>
        <v>0</v>
      </c>
      <c r="W55" s="4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3C185-7DE4-4514-B950-C0F433B625A5}">
  <sheetPr codeName="Sheet32">
    <tabColor theme="4" tint="-0.499984740745262"/>
  </sheetPr>
  <dimension ref="A1:W55"/>
  <sheetViews>
    <sheetView view="pageBreakPreview" topLeftCell="A22" zoomScaleNormal="100" workbookViewId="0">
      <selection activeCell="P49" sqref="P49"/>
    </sheetView>
  </sheetViews>
  <sheetFormatPr defaultRowHeight="12" x14ac:dyDescent="0.4"/>
  <cols>
    <col min="1" max="1" width="9" style="38"/>
    <col min="2" max="11" width="6.625" style="36" customWidth="1"/>
    <col min="12" max="12" width="1" style="36" customWidth="1"/>
    <col min="13" max="13" width="9" style="38"/>
    <col min="14" max="23" width="6.625" style="36" customWidth="1"/>
    <col min="24" max="257" width="9" style="36"/>
    <col min="258" max="267" width="6.625" style="36" customWidth="1"/>
    <col min="268" max="268" width="1" style="36" customWidth="1"/>
    <col min="269" max="269" width="9" style="36"/>
    <col min="270" max="279" width="6.625" style="36" customWidth="1"/>
    <col min="280" max="513" width="9" style="36"/>
    <col min="514" max="523" width="6.625" style="36" customWidth="1"/>
    <col min="524" max="524" width="1" style="36" customWidth="1"/>
    <col min="525" max="525" width="9" style="36"/>
    <col min="526" max="535" width="6.625" style="36" customWidth="1"/>
    <col min="536" max="769" width="9" style="36"/>
    <col min="770" max="779" width="6.625" style="36" customWidth="1"/>
    <col min="780" max="780" width="1" style="36" customWidth="1"/>
    <col min="781" max="781" width="9" style="36"/>
    <col min="782" max="791" width="6.625" style="36" customWidth="1"/>
    <col min="792" max="1025" width="9" style="36"/>
    <col min="1026" max="1035" width="6.625" style="36" customWidth="1"/>
    <col min="1036" max="1036" width="1" style="36" customWidth="1"/>
    <col min="1037" max="1037" width="9" style="36"/>
    <col min="1038" max="1047" width="6.625" style="36" customWidth="1"/>
    <col min="1048" max="1281" width="9" style="36"/>
    <col min="1282" max="1291" width="6.625" style="36" customWidth="1"/>
    <col min="1292" max="1292" width="1" style="36" customWidth="1"/>
    <col min="1293" max="1293" width="9" style="36"/>
    <col min="1294" max="1303" width="6.625" style="36" customWidth="1"/>
    <col min="1304" max="1537" width="9" style="36"/>
    <col min="1538" max="1547" width="6.625" style="36" customWidth="1"/>
    <col min="1548" max="1548" width="1" style="36" customWidth="1"/>
    <col min="1549" max="1549" width="9" style="36"/>
    <col min="1550" max="1559" width="6.625" style="36" customWidth="1"/>
    <col min="1560" max="1793" width="9" style="36"/>
    <col min="1794" max="1803" width="6.625" style="36" customWidth="1"/>
    <col min="1804" max="1804" width="1" style="36" customWidth="1"/>
    <col min="1805" max="1805" width="9" style="36"/>
    <col min="1806" max="1815" width="6.625" style="36" customWidth="1"/>
    <col min="1816" max="2049" width="9" style="36"/>
    <col min="2050" max="2059" width="6.625" style="36" customWidth="1"/>
    <col min="2060" max="2060" width="1" style="36" customWidth="1"/>
    <col min="2061" max="2061" width="9" style="36"/>
    <col min="2062" max="2071" width="6.625" style="36" customWidth="1"/>
    <col min="2072" max="2305" width="9" style="36"/>
    <col min="2306" max="2315" width="6.625" style="36" customWidth="1"/>
    <col min="2316" max="2316" width="1" style="36" customWidth="1"/>
    <col min="2317" max="2317" width="9" style="36"/>
    <col min="2318" max="2327" width="6.625" style="36" customWidth="1"/>
    <col min="2328" max="2561" width="9" style="36"/>
    <col min="2562" max="2571" width="6.625" style="36" customWidth="1"/>
    <col min="2572" max="2572" width="1" style="36" customWidth="1"/>
    <col min="2573" max="2573" width="9" style="36"/>
    <col min="2574" max="2583" width="6.625" style="36" customWidth="1"/>
    <col min="2584" max="2817" width="9" style="36"/>
    <col min="2818" max="2827" width="6.625" style="36" customWidth="1"/>
    <col min="2828" max="2828" width="1" style="36" customWidth="1"/>
    <col min="2829" max="2829" width="9" style="36"/>
    <col min="2830" max="2839" width="6.625" style="36" customWidth="1"/>
    <col min="2840" max="3073" width="9" style="36"/>
    <col min="3074" max="3083" width="6.625" style="36" customWidth="1"/>
    <col min="3084" max="3084" width="1" style="36" customWidth="1"/>
    <col min="3085" max="3085" width="9" style="36"/>
    <col min="3086" max="3095" width="6.625" style="36" customWidth="1"/>
    <col min="3096" max="3329" width="9" style="36"/>
    <col min="3330" max="3339" width="6.625" style="36" customWidth="1"/>
    <col min="3340" max="3340" width="1" style="36" customWidth="1"/>
    <col min="3341" max="3341" width="9" style="36"/>
    <col min="3342" max="3351" width="6.625" style="36" customWidth="1"/>
    <col min="3352" max="3585" width="9" style="36"/>
    <col min="3586" max="3595" width="6.625" style="36" customWidth="1"/>
    <col min="3596" max="3596" width="1" style="36" customWidth="1"/>
    <col min="3597" max="3597" width="9" style="36"/>
    <col min="3598" max="3607" width="6.625" style="36" customWidth="1"/>
    <col min="3608" max="3841" width="9" style="36"/>
    <col min="3842" max="3851" width="6.625" style="36" customWidth="1"/>
    <col min="3852" max="3852" width="1" style="36" customWidth="1"/>
    <col min="3853" max="3853" width="9" style="36"/>
    <col min="3854" max="3863" width="6.625" style="36" customWidth="1"/>
    <col min="3864" max="4097" width="9" style="36"/>
    <col min="4098" max="4107" width="6.625" style="36" customWidth="1"/>
    <col min="4108" max="4108" width="1" style="36" customWidth="1"/>
    <col min="4109" max="4109" width="9" style="36"/>
    <col min="4110" max="4119" width="6.625" style="36" customWidth="1"/>
    <col min="4120" max="4353" width="9" style="36"/>
    <col min="4354" max="4363" width="6.625" style="36" customWidth="1"/>
    <col min="4364" max="4364" width="1" style="36" customWidth="1"/>
    <col min="4365" max="4365" width="9" style="36"/>
    <col min="4366" max="4375" width="6.625" style="36" customWidth="1"/>
    <col min="4376" max="4609" width="9" style="36"/>
    <col min="4610" max="4619" width="6.625" style="36" customWidth="1"/>
    <col min="4620" max="4620" width="1" style="36" customWidth="1"/>
    <col min="4621" max="4621" width="9" style="36"/>
    <col min="4622" max="4631" width="6.625" style="36" customWidth="1"/>
    <col min="4632" max="4865" width="9" style="36"/>
    <col min="4866" max="4875" width="6.625" style="36" customWidth="1"/>
    <col min="4876" max="4876" width="1" style="36" customWidth="1"/>
    <col min="4877" max="4877" width="9" style="36"/>
    <col min="4878" max="4887" width="6.625" style="36" customWidth="1"/>
    <col min="4888" max="5121" width="9" style="36"/>
    <col min="5122" max="5131" width="6.625" style="36" customWidth="1"/>
    <col min="5132" max="5132" width="1" style="36" customWidth="1"/>
    <col min="5133" max="5133" width="9" style="36"/>
    <col min="5134" max="5143" width="6.625" style="36" customWidth="1"/>
    <col min="5144" max="5377" width="9" style="36"/>
    <col min="5378" max="5387" width="6.625" style="36" customWidth="1"/>
    <col min="5388" max="5388" width="1" style="36" customWidth="1"/>
    <col min="5389" max="5389" width="9" style="36"/>
    <col min="5390" max="5399" width="6.625" style="36" customWidth="1"/>
    <col min="5400" max="5633" width="9" style="36"/>
    <col min="5634" max="5643" width="6.625" style="36" customWidth="1"/>
    <col min="5644" max="5644" width="1" style="36" customWidth="1"/>
    <col min="5645" max="5645" width="9" style="36"/>
    <col min="5646" max="5655" width="6.625" style="36" customWidth="1"/>
    <col min="5656" max="5889" width="9" style="36"/>
    <col min="5890" max="5899" width="6.625" style="36" customWidth="1"/>
    <col min="5900" max="5900" width="1" style="36" customWidth="1"/>
    <col min="5901" max="5901" width="9" style="36"/>
    <col min="5902" max="5911" width="6.625" style="36" customWidth="1"/>
    <col min="5912" max="6145" width="9" style="36"/>
    <col min="6146" max="6155" width="6.625" style="36" customWidth="1"/>
    <col min="6156" max="6156" width="1" style="36" customWidth="1"/>
    <col min="6157" max="6157" width="9" style="36"/>
    <col min="6158" max="6167" width="6.625" style="36" customWidth="1"/>
    <col min="6168" max="6401" width="9" style="36"/>
    <col min="6402" max="6411" width="6.625" style="36" customWidth="1"/>
    <col min="6412" max="6412" width="1" style="36" customWidth="1"/>
    <col min="6413" max="6413" width="9" style="36"/>
    <col min="6414" max="6423" width="6.625" style="36" customWidth="1"/>
    <col min="6424" max="6657" width="9" style="36"/>
    <col min="6658" max="6667" width="6.625" style="36" customWidth="1"/>
    <col min="6668" max="6668" width="1" style="36" customWidth="1"/>
    <col min="6669" max="6669" width="9" style="36"/>
    <col min="6670" max="6679" width="6.625" style="36" customWidth="1"/>
    <col min="6680" max="6913" width="9" style="36"/>
    <col min="6914" max="6923" width="6.625" style="36" customWidth="1"/>
    <col min="6924" max="6924" width="1" style="36" customWidth="1"/>
    <col min="6925" max="6925" width="9" style="36"/>
    <col min="6926" max="6935" width="6.625" style="36" customWidth="1"/>
    <col min="6936" max="7169" width="9" style="36"/>
    <col min="7170" max="7179" width="6.625" style="36" customWidth="1"/>
    <col min="7180" max="7180" width="1" style="36" customWidth="1"/>
    <col min="7181" max="7181" width="9" style="36"/>
    <col min="7182" max="7191" width="6.625" style="36" customWidth="1"/>
    <col min="7192" max="7425" width="9" style="36"/>
    <col min="7426" max="7435" width="6.625" style="36" customWidth="1"/>
    <col min="7436" max="7436" width="1" style="36" customWidth="1"/>
    <col min="7437" max="7437" width="9" style="36"/>
    <col min="7438" max="7447" width="6.625" style="36" customWidth="1"/>
    <col min="7448" max="7681" width="9" style="36"/>
    <col min="7682" max="7691" width="6.625" style="36" customWidth="1"/>
    <col min="7692" max="7692" width="1" style="36" customWidth="1"/>
    <col min="7693" max="7693" width="9" style="36"/>
    <col min="7694" max="7703" width="6.625" style="36" customWidth="1"/>
    <col min="7704" max="7937" width="9" style="36"/>
    <col min="7938" max="7947" width="6.625" style="36" customWidth="1"/>
    <col min="7948" max="7948" width="1" style="36" customWidth="1"/>
    <col min="7949" max="7949" width="9" style="36"/>
    <col min="7950" max="7959" width="6.625" style="36" customWidth="1"/>
    <col min="7960" max="8193" width="9" style="36"/>
    <col min="8194" max="8203" width="6.625" style="36" customWidth="1"/>
    <col min="8204" max="8204" width="1" style="36" customWidth="1"/>
    <col min="8205" max="8205" width="9" style="36"/>
    <col min="8206" max="8215" width="6.625" style="36" customWidth="1"/>
    <col min="8216" max="8449" width="9" style="36"/>
    <col min="8450" max="8459" width="6.625" style="36" customWidth="1"/>
    <col min="8460" max="8460" width="1" style="36" customWidth="1"/>
    <col min="8461" max="8461" width="9" style="36"/>
    <col min="8462" max="8471" width="6.625" style="36" customWidth="1"/>
    <col min="8472" max="8705" width="9" style="36"/>
    <col min="8706" max="8715" width="6.625" style="36" customWidth="1"/>
    <col min="8716" max="8716" width="1" style="36" customWidth="1"/>
    <col min="8717" max="8717" width="9" style="36"/>
    <col min="8718" max="8727" width="6.625" style="36" customWidth="1"/>
    <col min="8728" max="8961" width="9" style="36"/>
    <col min="8962" max="8971" width="6.625" style="36" customWidth="1"/>
    <col min="8972" max="8972" width="1" style="36" customWidth="1"/>
    <col min="8973" max="8973" width="9" style="36"/>
    <col min="8974" max="8983" width="6.625" style="36" customWidth="1"/>
    <col min="8984" max="9217" width="9" style="36"/>
    <col min="9218" max="9227" width="6.625" style="36" customWidth="1"/>
    <col min="9228" max="9228" width="1" style="36" customWidth="1"/>
    <col min="9229" max="9229" width="9" style="36"/>
    <col min="9230" max="9239" width="6.625" style="36" customWidth="1"/>
    <col min="9240" max="9473" width="9" style="36"/>
    <col min="9474" max="9483" width="6.625" style="36" customWidth="1"/>
    <col min="9484" max="9484" width="1" style="36" customWidth="1"/>
    <col min="9485" max="9485" width="9" style="36"/>
    <col min="9486" max="9495" width="6.625" style="36" customWidth="1"/>
    <col min="9496" max="9729" width="9" style="36"/>
    <col min="9730" max="9739" width="6.625" style="36" customWidth="1"/>
    <col min="9740" max="9740" width="1" style="36" customWidth="1"/>
    <col min="9741" max="9741" width="9" style="36"/>
    <col min="9742" max="9751" width="6.625" style="36" customWidth="1"/>
    <col min="9752" max="9985" width="9" style="36"/>
    <col min="9986" max="9995" width="6.625" style="36" customWidth="1"/>
    <col min="9996" max="9996" width="1" style="36" customWidth="1"/>
    <col min="9997" max="9997" width="9" style="36"/>
    <col min="9998" max="10007" width="6.625" style="36" customWidth="1"/>
    <col min="10008" max="10241" width="9" style="36"/>
    <col min="10242" max="10251" width="6.625" style="36" customWidth="1"/>
    <col min="10252" max="10252" width="1" style="36" customWidth="1"/>
    <col min="10253" max="10253" width="9" style="36"/>
    <col min="10254" max="10263" width="6.625" style="36" customWidth="1"/>
    <col min="10264" max="10497" width="9" style="36"/>
    <col min="10498" max="10507" width="6.625" style="36" customWidth="1"/>
    <col min="10508" max="10508" width="1" style="36" customWidth="1"/>
    <col min="10509" max="10509" width="9" style="36"/>
    <col min="10510" max="10519" width="6.625" style="36" customWidth="1"/>
    <col min="10520" max="10753" width="9" style="36"/>
    <col min="10754" max="10763" width="6.625" style="36" customWidth="1"/>
    <col min="10764" max="10764" width="1" style="36" customWidth="1"/>
    <col min="10765" max="10765" width="9" style="36"/>
    <col min="10766" max="10775" width="6.625" style="36" customWidth="1"/>
    <col min="10776" max="11009" width="9" style="36"/>
    <col min="11010" max="11019" width="6.625" style="36" customWidth="1"/>
    <col min="11020" max="11020" width="1" style="36" customWidth="1"/>
    <col min="11021" max="11021" width="9" style="36"/>
    <col min="11022" max="11031" width="6.625" style="36" customWidth="1"/>
    <col min="11032" max="11265" width="9" style="36"/>
    <col min="11266" max="11275" width="6.625" style="36" customWidth="1"/>
    <col min="11276" max="11276" width="1" style="36" customWidth="1"/>
    <col min="11277" max="11277" width="9" style="36"/>
    <col min="11278" max="11287" width="6.625" style="36" customWidth="1"/>
    <col min="11288" max="11521" width="9" style="36"/>
    <col min="11522" max="11531" width="6.625" style="36" customWidth="1"/>
    <col min="11532" max="11532" width="1" style="36" customWidth="1"/>
    <col min="11533" max="11533" width="9" style="36"/>
    <col min="11534" max="11543" width="6.625" style="36" customWidth="1"/>
    <col min="11544" max="11777" width="9" style="36"/>
    <col min="11778" max="11787" width="6.625" style="36" customWidth="1"/>
    <col min="11788" max="11788" width="1" style="36" customWidth="1"/>
    <col min="11789" max="11789" width="9" style="36"/>
    <col min="11790" max="11799" width="6.625" style="36" customWidth="1"/>
    <col min="11800" max="12033" width="9" style="36"/>
    <col min="12034" max="12043" width="6.625" style="36" customWidth="1"/>
    <col min="12044" max="12044" width="1" style="36" customWidth="1"/>
    <col min="12045" max="12045" width="9" style="36"/>
    <col min="12046" max="12055" width="6.625" style="36" customWidth="1"/>
    <col min="12056" max="12289" width="9" style="36"/>
    <col min="12290" max="12299" width="6.625" style="36" customWidth="1"/>
    <col min="12300" max="12300" width="1" style="36" customWidth="1"/>
    <col min="12301" max="12301" width="9" style="36"/>
    <col min="12302" max="12311" width="6.625" style="36" customWidth="1"/>
    <col min="12312" max="12545" width="9" style="36"/>
    <col min="12546" max="12555" width="6.625" style="36" customWidth="1"/>
    <col min="12556" max="12556" width="1" style="36" customWidth="1"/>
    <col min="12557" max="12557" width="9" style="36"/>
    <col min="12558" max="12567" width="6.625" style="36" customWidth="1"/>
    <col min="12568" max="12801" width="9" style="36"/>
    <col min="12802" max="12811" width="6.625" style="36" customWidth="1"/>
    <col min="12812" max="12812" width="1" style="36" customWidth="1"/>
    <col min="12813" max="12813" width="9" style="36"/>
    <col min="12814" max="12823" width="6.625" style="36" customWidth="1"/>
    <col min="12824" max="13057" width="9" style="36"/>
    <col min="13058" max="13067" width="6.625" style="36" customWidth="1"/>
    <col min="13068" max="13068" width="1" style="36" customWidth="1"/>
    <col min="13069" max="13069" width="9" style="36"/>
    <col min="13070" max="13079" width="6.625" style="36" customWidth="1"/>
    <col min="13080" max="13313" width="9" style="36"/>
    <col min="13314" max="13323" width="6.625" style="36" customWidth="1"/>
    <col min="13324" max="13324" width="1" style="36" customWidth="1"/>
    <col min="13325" max="13325" width="9" style="36"/>
    <col min="13326" max="13335" width="6.625" style="36" customWidth="1"/>
    <col min="13336" max="13569" width="9" style="36"/>
    <col min="13570" max="13579" width="6.625" style="36" customWidth="1"/>
    <col min="13580" max="13580" width="1" style="36" customWidth="1"/>
    <col min="13581" max="13581" width="9" style="36"/>
    <col min="13582" max="13591" width="6.625" style="36" customWidth="1"/>
    <col min="13592" max="13825" width="9" style="36"/>
    <col min="13826" max="13835" width="6.625" style="36" customWidth="1"/>
    <col min="13836" max="13836" width="1" style="36" customWidth="1"/>
    <col min="13837" max="13837" width="9" style="36"/>
    <col min="13838" max="13847" width="6.625" style="36" customWidth="1"/>
    <col min="13848" max="14081" width="9" style="36"/>
    <col min="14082" max="14091" width="6.625" style="36" customWidth="1"/>
    <col min="14092" max="14092" width="1" style="36" customWidth="1"/>
    <col min="14093" max="14093" width="9" style="36"/>
    <col min="14094" max="14103" width="6.625" style="36" customWidth="1"/>
    <col min="14104" max="14337" width="9" style="36"/>
    <col min="14338" max="14347" width="6.625" style="36" customWidth="1"/>
    <col min="14348" max="14348" width="1" style="36" customWidth="1"/>
    <col min="14349" max="14349" width="9" style="36"/>
    <col min="14350" max="14359" width="6.625" style="36" customWidth="1"/>
    <col min="14360" max="14593" width="9" style="36"/>
    <col min="14594" max="14603" width="6.625" style="36" customWidth="1"/>
    <col min="14604" max="14604" width="1" style="36" customWidth="1"/>
    <col min="14605" max="14605" width="9" style="36"/>
    <col min="14606" max="14615" width="6.625" style="36" customWidth="1"/>
    <col min="14616" max="14849" width="9" style="36"/>
    <col min="14850" max="14859" width="6.625" style="36" customWidth="1"/>
    <col min="14860" max="14860" width="1" style="36" customWidth="1"/>
    <col min="14861" max="14861" width="9" style="36"/>
    <col min="14862" max="14871" width="6.625" style="36" customWidth="1"/>
    <col min="14872" max="15105" width="9" style="36"/>
    <col min="15106" max="15115" width="6.625" style="36" customWidth="1"/>
    <col min="15116" max="15116" width="1" style="36" customWidth="1"/>
    <col min="15117" max="15117" width="9" style="36"/>
    <col min="15118" max="15127" width="6.625" style="36" customWidth="1"/>
    <col min="15128" max="15361" width="9" style="36"/>
    <col min="15362" max="15371" width="6.625" style="36" customWidth="1"/>
    <col min="15372" max="15372" width="1" style="36" customWidth="1"/>
    <col min="15373" max="15373" width="9" style="36"/>
    <col min="15374" max="15383" width="6.625" style="36" customWidth="1"/>
    <col min="15384" max="15617" width="9" style="36"/>
    <col min="15618" max="15627" width="6.625" style="36" customWidth="1"/>
    <col min="15628" max="15628" width="1" style="36" customWidth="1"/>
    <col min="15629" max="15629" width="9" style="36"/>
    <col min="15630" max="15639" width="6.625" style="36" customWidth="1"/>
    <col min="15640" max="15873" width="9" style="36"/>
    <col min="15874" max="15883" width="6.625" style="36" customWidth="1"/>
    <col min="15884" max="15884" width="1" style="36" customWidth="1"/>
    <col min="15885" max="15885" width="9" style="36"/>
    <col min="15886" max="15895" width="6.625" style="36" customWidth="1"/>
    <col min="15896" max="16129" width="9" style="36"/>
    <col min="16130" max="16139" width="6.625" style="36" customWidth="1"/>
    <col min="16140" max="16140" width="1" style="36" customWidth="1"/>
    <col min="16141" max="16141" width="9" style="36"/>
    <col min="16142" max="16151" width="6.625" style="36" customWidth="1"/>
    <col min="16152" max="16384" width="9" style="36"/>
  </cols>
  <sheetData>
    <row r="1" spans="1:23" ht="12.75" customHeight="1" x14ac:dyDescent="0.4">
      <c r="A1" s="36" t="s">
        <v>100</v>
      </c>
      <c r="D1" s="36" t="s">
        <v>22</v>
      </c>
      <c r="J1" s="36" t="s">
        <v>23</v>
      </c>
      <c r="M1" s="36" t="s">
        <v>101</v>
      </c>
      <c r="P1" s="36" t="s">
        <v>24</v>
      </c>
      <c r="V1" s="36" t="str">
        <f>J1</f>
        <v>令和5年</v>
      </c>
    </row>
    <row r="2" spans="1:23" s="38" customFormat="1" ht="12.75" customHeight="1" x14ac:dyDescent="0.4">
      <c r="A2" s="37"/>
      <c r="B2" s="37" t="s">
        <v>25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9</v>
      </c>
      <c r="K2" s="37" t="s">
        <v>10</v>
      </c>
      <c r="M2" s="37"/>
      <c r="N2" s="37" t="s">
        <v>25</v>
      </c>
      <c r="O2" s="37" t="s">
        <v>26</v>
      </c>
      <c r="P2" s="37" t="s">
        <v>27</v>
      </c>
      <c r="Q2" s="37" t="s">
        <v>28</v>
      </c>
      <c r="R2" s="37" t="s">
        <v>29</v>
      </c>
      <c r="S2" s="37" t="s">
        <v>30</v>
      </c>
      <c r="T2" s="37" t="s">
        <v>31</v>
      </c>
      <c r="U2" s="37" t="s">
        <v>32</v>
      </c>
      <c r="V2" s="37" t="s">
        <v>9</v>
      </c>
      <c r="W2" s="37" t="s">
        <v>33</v>
      </c>
    </row>
    <row r="3" spans="1:23" ht="12.75" customHeight="1" x14ac:dyDescent="0.4">
      <c r="A3" s="37" t="s">
        <v>34</v>
      </c>
      <c r="B3" s="39">
        <v>0</v>
      </c>
      <c r="C3" s="39">
        <v>0</v>
      </c>
      <c r="D3" s="39">
        <v>0</v>
      </c>
      <c r="E3" s="39">
        <v>0</v>
      </c>
      <c r="F3" s="39">
        <v>0</v>
      </c>
      <c r="G3" s="39">
        <v>0</v>
      </c>
      <c r="H3" s="39">
        <v>0</v>
      </c>
      <c r="I3" s="39">
        <v>0</v>
      </c>
      <c r="J3" s="39">
        <v>0</v>
      </c>
      <c r="K3" s="39">
        <f>SUM(B3:J3)</f>
        <v>0</v>
      </c>
      <c r="M3" s="37" t="s">
        <v>34</v>
      </c>
      <c r="N3" s="40">
        <f>IF(定点数!B$44=0,0,B3/定点数!B$44)</f>
        <v>0</v>
      </c>
      <c r="O3" s="40">
        <f>IF(定点数!C$44=0,0,C3/定点数!C$44)</f>
        <v>0</v>
      </c>
      <c r="P3" s="40">
        <f>IF(定点数!D$44=0,0,D3/定点数!D$44)</f>
        <v>0</v>
      </c>
      <c r="Q3" s="40">
        <f>IF(定点数!E$44=0,0,E3/定点数!E$44)</f>
        <v>0</v>
      </c>
      <c r="R3" s="40">
        <f>IF(定点数!F$44=0,0,F3/定点数!F$44)</f>
        <v>0</v>
      </c>
      <c r="S3" s="40">
        <f>IF(定点数!G$44=0,0,G3/定点数!G$44)</f>
        <v>0</v>
      </c>
      <c r="T3" s="40">
        <f>IF(定点数!H$44=0,0,H3/定点数!H$44)</f>
        <v>0</v>
      </c>
      <c r="U3" s="40">
        <f>IF(定点数!I$44=0,0,I3/定点数!I$44)</f>
        <v>0</v>
      </c>
      <c r="V3" s="40">
        <f>IF(定点数!J$44=0,0,J3/定点数!J$44)</f>
        <v>0</v>
      </c>
      <c r="W3" s="40">
        <f>IF(定点数!K$44=0,0,K3/定点数!K$44)</f>
        <v>0</v>
      </c>
    </row>
    <row r="4" spans="1:23" ht="12.75" customHeight="1" x14ac:dyDescent="0.4">
      <c r="A4" s="37" t="s">
        <v>35</v>
      </c>
      <c r="B4" s="39">
        <v>0</v>
      </c>
      <c r="C4" s="39">
        <v>0</v>
      </c>
      <c r="D4" s="39">
        <v>0</v>
      </c>
      <c r="E4" s="39">
        <v>0</v>
      </c>
      <c r="F4" s="39">
        <v>0</v>
      </c>
      <c r="G4" s="39">
        <v>0</v>
      </c>
      <c r="H4" s="39">
        <v>0</v>
      </c>
      <c r="I4" s="39">
        <v>0</v>
      </c>
      <c r="J4" s="39">
        <v>0</v>
      </c>
      <c r="K4" s="39">
        <f t="shared" ref="K4:K55" si="0">SUM(B4:J4)</f>
        <v>0</v>
      </c>
      <c r="M4" s="37" t="s">
        <v>35</v>
      </c>
      <c r="N4" s="40">
        <f>IF(定点数!B$44=0,0,B4/定点数!B$44)</f>
        <v>0</v>
      </c>
      <c r="O4" s="40">
        <f>IF(定点数!C$44=0,0,C4/定点数!C$44)</f>
        <v>0</v>
      </c>
      <c r="P4" s="40">
        <f>IF(定点数!D$44=0,0,D4/定点数!D$44)</f>
        <v>0</v>
      </c>
      <c r="Q4" s="40">
        <f>IF(定点数!E$44=0,0,E4/定点数!E$44)</f>
        <v>0</v>
      </c>
      <c r="R4" s="40">
        <f>IF(定点数!F$44=0,0,F4/定点数!F$44)</f>
        <v>0</v>
      </c>
      <c r="S4" s="40">
        <f>IF(定点数!G$44=0,0,G4/定点数!G$44)</f>
        <v>0</v>
      </c>
      <c r="T4" s="40">
        <f>IF(定点数!H$44=0,0,H4/定点数!H$44)</f>
        <v>0</v>
      </c>
      <c r="U4" s="40">
        <f>IF(定点数!I$44=0,0,I4/定点数!I$44)</f>
        <v>0</v>
      </c>
      <c r="V4" s="40">
        <f>IF(定点数!J$44=0,0,J4/定点数!J$44)</f>
        <v>0</v>
      </c>
      <c r="W4" s="40">
        <f>IF(定点数!K$44=0,0,K4/定点数!K$44)</f>
        <v>0</v>
      </c>
    </row>
    <row r="5" spans="1:23" ht="12.75" customHeight="1" x14ac:dyDescent="0.4">
      <c r="A5" s="37" t="s">
        <v>36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f t="shared" si="0"/>
        <v>0</v>
      </c>
      <c r="M5" s="37" t="s">
        <v>36</v>
      </c>
      <c r="N5" s="40">
        <f>IF(定点数!B$44=0,0,B5/定点数!B$44)</f>
        <v>0</v>
      </c>
      <c r="O5" s="40">
        <f>IF(定点数!C$44=0,0,C5/定点数!C$44)</f>
        <v>0</v>
      </c>
      <c r="P5" s="40">
        <f>IF(定点数!D$44=0,0,D5/定点数!D$44)</f>
        <v>0</v>
      </c>
      <c r="Q5" s="40">
        <f>IF(定点数!E$44=0,0,E5/定点数!E$44)</f>
        <v>0</v>
      </c>
      <c r="R5" s="40">
        <f>IF(定点数!F$44=0,0,F5/定点数!F$44)</f>
        <v>0</v>
      </c>
      <c r="S5" s="40">
        <f>IF(定点数!G$44=0,0,G5/定点数!G$44)</f>
        <v>0</v>
      </c>
      <c r="T5" s="40">
        <f>IF(定点数!H$44=0,0,H5/定点数!H$44)</f>
        <v>0</v>
      </c>
      <c r="U5" s="40">
        <f>IF(定点数!I$44=0,0,I5/定点数!I$44)</f>
        <v>0</v>
      </c>
      <c r="V5" s="40">
        <f>IF(定点数!J$44=0,0,J5/定点数!J$44)</f>
        <v>0</v>
      </c>
      <c r="W5" s="40">
        <f>IF(定点数!K$44=0,0,K5/定点数!K$44)</f>
        <v>0</v>
      </c>
    </row>
    <row r="6" spans="1:23" ht="12.75" customHeight="1" x14ac:dyDescent="0.4">
      <c r="A6" s="37" t="s">
        <v>37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f t="shared" si="0"/>
        <v>0</v>
      </c>
      <c r="M6" s="37" t="s">
        <v>37</v>
      </c>
      <c r="N6" s="40">
        <f>IF(定点数!B$44=0,0,B6/定点数!B$44)</f>
        <v>0</v>
      </c>
      <c r="O6" s="40">
        <f>IF(定点数!C$44=0,0,C6/定点数!C$44)</f>
        <v>0</v>
      </c>
      <c r="P6" s="40">
        <f>IF(定点数!D$44=0,0,D6/定点数!D$44)</f>
        <v>0</v>
      </c>
      <c r="Q6" s="40">
        <f>IF(定点数!E$44=0,0,E6/定点数!E$44)</f>
        <v>0</v>
      </c>
      <c r="R6" s="40">
        <f>IF(定点数!F$44=0,0,F6/定点数!F$44)</f>
        <v>0</v>
      </c>
      <c r="S6" s="40">
        <f>IF(定点数!G$44=0,0,G6/定点数!G$44)</f>
        <v>0</v>
      </c>
      <c r="T6" s="40">
        <f>IF(定点数!H$44=0,0,H6/定点数!H$44)</f>
        <v>0</v>
      </c>
      <c r="U6" s="40">
        <f>IF(定点数!I$44=0,0,I6/定点数!I$44)</f>
        <v>0</v>
      </c>
      <c r="V6" s="40">
        <f>IF(定点数!J$44=0,0,J6/定点数!J$44)</f>
        <v>0</v>
      </c>
      <c r="W6" s="40">
        <f>IF(定点数!K$44=0,0,K6/定点数!K$44)</f>
        <v>0</v>
      </c>
    </row>
    <row r="7" spans="1:23" ht="12.75" customHeight="1" x14ac:dyDescent="0.4">
      <c r="A7" s="37" t="s">
        <v>38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f t="shared" si="0"/>
        <v>0</v>
      </c>
      <c r="M7" s="37" t="s">
        <v>38</v>
      </c>
      <c r="N7" s="40">
        <f>IF(定点数!B$44=0,0,B7/定点数!B$44)</f>
        <v>0</v>
      </c>
      <c r="O7" s="40">
        <f>IF(定点数!C$44=0,0,C7/定点数!C$44)</f>
        <v>0</v>
      </c>
      <c r="P7" s="40">
        <f>IF(定点数!D$44=0,0,D7/定点数!D$44)</f>
        <v>0</v>
      </c>
      <c r="Q7" s="40">
        <f>IF(定点数!E$44=0,0,E7/定点数!E$44)</f>
        <v>0</v>
      </c>
      <c r="R7" s="40">
        <f>IF(定点数!F$44=0,0,F7/定点数!F$44)</f>
        <v>0</v>
      </c>
      <c r="S7" s="40">
        <f>IF(定点数!G$44=0,0,G7/定点数!G$44)</f>
        <v>0</v>
      </c>
      <c r="T7" s="40">
        <f>IF(定点数!H$44=0,0,H7/定点数!H$44)</f>
        <v>0</v>
      </c>
      <c r="U7" s="40">
        <f>IF(定点数!I$44=0,0,I7/定点数!I$44)</f>
        <v>0</v>
      </c>
      <c r="V7" s="40">
        <f>IF(定点数!J$44=0,0,J7/定点数!J$44)</f>
        <v>0</v>
      </c>
      <c r="W7" s="40">
        <f>IF(定点数!K$44=0,0,K7/定点数!K$44)</f>
        <v>0</v>
      </c>
    </row>
    <row r="8" spans="1:23" ht="12.75" customHeight="1" x14ac:dyDescent="0.4">
      <c r="A8" s="37" t="s">
        <v>39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f t="shared" si="0"/>
        <v>0</v>
      </c>
      <c r="M8" s="37" t="s">
        <v>39</v>
      </c>
      <c r="N8" s="40">
        <f>IF(定点数!B$44=0,0,B8/定点数!B$44)</f>
        <v>0</v>
      </c>
      <c r="O8" s="40">
        <f>IF(定点数!C$44=0,0,C8/定点数!C$44)</f>
        <v>0</v>
      </c>
      <c r="P8" s="40">
        <f>IF(定点数!D$44=0,0,D8/定点数!D$44)</f>
        <v>0</v>
      </c>
      <c r="Q8" s="40">
        <f>IF(定点数!E$44=0,0,E8/定点数!E$44)</f>
        <v>0</v>
      </c>
      <c r="R8" s="40">
        <f>IF(定点数!F$44=0,0,F8/定点数!F$44)</f>
        <v>0</v>
      </c>
      <c r="S8" s="40">
        <f>IF(定点数!G$44=0,0,G8/定点数!G$44)</f>
        <v>0</v>
      </c>
      <c r="T8" s="40">
        <f>IF(定点数!H$44=0,0,H8/定点数!H$44)</f>
        <v>0</v>
      </c>
      <c r="U8" s="40">
        <f>IF(定点数!I$44=0,0,I8/定点数!I$44)</f>
        <v>0</v>
      </c>
      <c r="V8" s="40">
        <f>IF(定点数!J$44=0,0,J8/定点数!J$44)</f>
        <v>0</v>
      </c>
      <c r="W8" s="40">
        <f>IF(定点数!K$44=0,0,K8/定点数!K$44)</f>
        <v>0</v>
      </c>
    </row>
    <row r="9" spans="1:23" ht="12.75" customHeight="1" x14ac:dyDescent="0.4">
      <c r="A9" s="37" t="s">
        <v>40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f t="shared" si="0"/>
        <v>0</v>
      </c>
      <c r="M9" s="37" t="s">
        <v>40</v>
      </c>
      <c r="N9" s="40">
        <f>IF(定点数!B$44=0,0,B9/定点数!B$44)</f>
        <v>0</v>
      </c>
      <c r="O9" s="40">
        <f>IF(定点数!C$44=0,0,C9/定点数!C$44)</f>
        <v>0</v>
      </c>
      <c r="P9" s="40">
        <f>IF(定点数!D$44=0,0,D9/定点数!D$44)</f>
        <v>0</v>
      </c>
      <c r="Q9" s="40">
        <f>IF(定点数!E$44=0,0,E9/定点数!E$44)</f>
        <v>0</v>
      </c>
      <c r="R9" s="40">
        <f>IF(定点数!F$44=0,0,F9/定点数!F$44)</f>
        <v>0</v>
      </c>
      <c r="S9" s="40">
        <f>IF(定点数!G$44=0,0,G9/定点数!G$44)</f>
        <v>0</v>
      </c>
      <c r="T9" s="40">
        <f>IF(定点数!H$44=0,0,H9/定点数!H$44)</f>
        <v>0</v>
      </c>
      <c r="U9" s="40">
        <f>IF(定点数!I$44=0,0,I9/定点数!I$44)</f>
        <v>0</v>
      </c>
      <c r="V9" s="40">
        <f>IF(定点数!J$44=0,0,J9/定点数!J$44)</f>
        <v>0</v>
      </c>
      <c r="W9" s="40">
        <f>IF(定点数!K$44=0,0,K9/定点数!K$44)</f>
        <v>0</v>
      </c>
    </row>
    <row r="10" spans="1:23" ht="12.75" customHeight="1" x14ac:dyDescent="0.4">
      <c r="A10" s="37" t="s">
        <v>41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f t="shared" si="0"/>
        <v>0</v>
      </c>
      <c r="M10" s="37" t="s">
        <v>41</v>
      </c>
      <c r="N10" s="40">
        <f>IF(定点数!B$44=0,0,B10/定点数!B$44)</f>
        <v>0</v>
      </c>
      <c r="O10" s="40">
        <f>IF(定点数!C$44=0,0,C10/定点数!C$44)</f>
        <v>0</v>
      </c>
      <c r="P10" s="40">
        <f>IF(定点数!D$44=0,0,D10/定点数!D$44)</f>
        <v>0</v>
      </c>
      <c r="Q10" s="40">
        <f>IF(定点数!E$44=0,0,E10/定点数!E$44)</f>
        <v>0</v>
      </c>
      <c r="R10" s="40">
        <f>IF(定点数!F$44=0,0,F10/定点数!F$44)</f>
        <v>0</v>
      </c>
      <c r="S10" s="40">
        <f>IF(定点数!G$44=0,0,G10/定点数!G$44)</f>
        <v>0</v>
      </c>
      <c r="T10" s="40">
        <f>IF(定点数!H$44=0,0,H10/定点数!H$44)</f>
        <v>0</v>
      </c>
      <c r="U10" s="40">
        <f>IF(定点数!I$44=0,0,I10/定点数!I$44)</f>
        <v>0</v>
      </c>
      <c r="V10" s="40">
        <f>IF(定点数!J$44=0,0,J10/定点数!J$44)</f>
        <v>0</v>
      </c>
      <c r="W10" s="40">
        <f>IF(定点数!K$44=0,0,K10/定点数!K$44)</f>
        <v>0</v>
      </c>
    </row>
    <row r="11" spans="1:23" ht="12.75" customHeight="1" x14ac:dyDescent="0.4">
      <c r="A11" s="37" t="s">
        <v>42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f t="shared" si="0"/>
        <v>0</v>
      </c>
      <c r="M11" s="37" t="s">
        <v>42</v>
      </c>
      <c r="N11" s="40">
        <f>IF(定点数!B$44=0,0,B11/定点数!B$44)</f>
        <v>0</v>
      </c>
      <c r="O11" s="40">
        <f>IF(定点数!C$44=0,0,C11/定点数!C$44)</f>
        <v>0</v>
      </c>
      <c r="P11" s="40">
        <f>IF(定点数!D$44=0,0,D11/定点数!D$44)</f>
        <v>0</v>
      </c>
      <c r="Q11" s="40">
        <f>IF(定点数!E$44=0,0,E11/定点数!E$44)</f>
        <v>0</v>
      </c>
      <c r="R11" s="40">
        <f>IF(定点数!F$44=0,0,F11/定点数!F$44)</f>
        <v>0</v>
      </c>
      <c r="S11" s="40">
        <f>IF(定点数!G$44=0,0,G11/定点数!G$44)</f>
        <v>0</v>
      </c>
      <c r="T11" s="40">
        <f>IF(定点数!H$44=0,0,H11/定点数!H$44)</f>
        <v>0</v>
      </c>
      <c r="U11" s="40">
        <f>IF(定点数!I$44=0,0,I11/定点数!I$44)</f>
        <v>0</v>
      </c>
      <c r="V11" s="40">
        <f>IF(定点数!J$44=0,0,J11/定点数!J$44)</f>
        <v>0</v>
      </c>
      <c r="W11" s="40">
        <f>IF(定点数!K$44=0,0,K11/定点数!K$44)</f>
        <v>0</v>
      </c>
    </row>
    <row r="12" spans="1:23" ht="12.75" customHeight="1" x14ac:dyDescent="0.4">
      <c r="A12" s="37" t="s">
        <v>43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f t="shared" si="0"/>
        <v>0</v>
      </c>
      <c r="M12" s="37" t="s">
        <v>43</v>
      </c>
      <c r="N12" s="40">
        <f>IF(定点数!B$44=0,0,B12/定点数!B$44)</f>
        <v>0</v>
      </c>
      <c r="O12" s="40">
        <f>IF(定点数!C$44=0,0,C12/定点数!C$44)</f>
        <v>0</v>
      </c>
      <c r="P12" s="40">
        <f>IF(定点数!D$44=0,0,D12/定点数!D$44)</f>
        <v>0</v>
      </c>
      <c r="Q12" s="40">
        <f>IF(定点数!E$44=0,0,E12/定点数!E$44)</f>
        <v>0</v>
      </c>
      <c r="R12" s="40">
        <f>IF(定点数!F$44=0,0,F12/定点数!F$44)</f>
        <v>0</v>
      </c>
      <c r="S12" s="40">
        <f>IF(定点数!G$44=0,0,G12/定点数!G$44)</f>
        <v>0</v>
      </c>
      <c r="T12" s="40">
        <f>IF(定点数!H$44=0,0,H12/定点数!H$44)</f>
        <v>0</v>
      </c>
      <c r="U12" s="40">
        <f>IF(定点数!I$44=0,0,I12/定点数!I$44)</f>
        <v>0</v>
      </c>
      <c r="V12" s="40">
        <f>IF(定点数!J$44=0,0,J12/定点数!J$44)</f>
        <v>0</v>
      </c>
      <c r="W12" s="40">
        <f>IF(定点数!K$44=0,0,K12/定点数!K$44)</f>
        <v>0</v>
      </c>
    </row>
    <row r="13" spans="1:23" ht="12.75" customHeight="1" x14ac:dyDescent="0.4">
      <c r="A13" s="37" t="s">
        <v>44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f t="shared" si="0"/>
        <v>0</v>
      </c>
      <c r="M13" s="37" t="s">
        <v>44</v>
      </c>
      <c r="N13" s="40">
        <f>IF(定点数!B$44=0,0,B13/定点数!B$44)</f>
        <v>0</v>
      </c>
      <c r="O13" s="40">
        <f>IF(定点数!C$44=0,0,C13/定点数!C$44)</f>
        <v>0</v>
      </c>
      <c r="P13" s="40">
        <f>IF(定点数!D$44=0,0,D13/定点数!D$44)</f>
        <v>0</v>
      </c>
      <c r="Q13" s="40">
        <f>IF(定点数!E$44=0,0,E13/定点数!E$44)</f>
        <v>0</v>
      </c>
      <c r="R13" s="40">
        <f>IF(定点数!F$44=0,0,F13/定点数!F$44)</f>
        <v>0</v>
      </c>
      <c r="S13" s="40">
        <f>IF(定点数!G$44=0,0,G13/定点数!G$44)</f>
        <v>0</v>
      </c>
      <c r="T13" s="40">
        <f>IF(定点数!H$44=0,0,H13/定点数!H$44)</f>
        <v>0</v>
      </c>
      <c r="U13" s="40">
        <f>IF(定点数!I$44=0,0,I13/定点数!I$44)</f>
        <v>0</v>
      </c>
      <c r="V13" s="40">
        <f>IF(定点数!J$44=0,0,J13/定点数!J$44)</f>
        <v>0</v>
      </c>
      <c r="W13" s="40">
        <f>IF(定点数!K$44=0,0,K13/定点数!K$44)</f>
        <v>0</v>
      </c>
    </row>
    <row r="14" spans="1:23" ht="12.75" customHeight="1" x14ac:dyDescent="0.4">
      <c r="A14" s="37" t="s">
        <v>45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f t="shared" si="0"/>
        <v>0</v>
      </c>
      <c r="M14" s="37" t="s">
        <v>45</v>
      </c>
      <c r="N14" s="40">
        <f>IF(定点数!B$44=0,0,B14/定点数!B$44)</f>
        <v>0</v>
      </c>
      <c r="O14" s="40">
        <f>IF(定点数!C$44=0,0,C14/定点数!C$44)</f>
        <v>0</v>
      </c>
      <c r="P14" s="40">
        <f>IF(定点数!D$44=0,0,D14/定点数!D$44)</f>
        <v>0</v>
      </c>
      <c r="Q14" s="40">
        <f>IF(定点数!E$44=0,0,E14/定点数!E$44)</f>
        <v>0</v>
      </c>
      <c r="R14" s="40">
        <f>IF(定点数!F$44=0,0,F14/定点数!F$44)</f>
        <v>0</v>
      </c>
      <c r="S14" s="40">
        <f>IF(定点数!G$44=0,0,G14/定点数!G$44)</f>
        <v>0</v>
      </c>
      <c r="T14" s="40">
        <f>IF(定点数!H$44=0,0,H14/定点数!H$44)</f>
        <v>0</v>
      </c>
      <c r="U14" s="40">
        <f>IF(定点数!I$44=0,0,I14/定点数!I$44)</f>
        <v>0</v>
      </c>
      <c r="V14" s="40">
        <f>IF(定点数!J$44=0,0,J14/定点数!J$44)</f>
        <v>0</v>
      </c>
      <c r="W14" s="40">
        <f>IF(定点数!K$44=0,0,K14/定点数!K$44)</f>
        <v>0</v>
      </c>
    </row>
    <row r="15" spans="1:23" ht="12.75" customHeight="1" x14ac:dyDescent="0.4">
      <c r="A15" s="37" t="s">
        <v>46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f t="shared" si="0"/>
        <v>0</v>
      </c>
      <c r="M15" s="37" t="s">
        <v>46</v>
      </c>
      <c r="N15" s="40">
        <f>IF(定点数!B$44=0,0,B15/定点数!B$44)</f>
        <v>0</v>
      </c>
      <c r="O15" s="40">
        <f>IF(定点数!C$44=0,0,C15/定点数!C$44)</f>
        <v>0</v>
      </c>
      <c r="P15" s="40">
        <f>IF(定点数!D$44=0,0,D15/定点数!D$44)</f>
        <v>0</v>
      </c>
      <c r="Q15" s="40">
        <f>IF(定点数!E$44=0,0,E15/定点数!E$44)</f>
        <v>0</v>
      </c>
      <c r="R15" s="40">
        <f>IF(定点数!F$44=0,0,F15/定点数!F$44)</f>
        <v>0</v>
      </c>
      <c r="S15" s="40">
        <f>IF(定点数!G$44=0,0,G15/定点数!G$44)</f>
        <v>0</v>
      </c>
      <c r="T15" s="40">
        <f>IF(定点数!H$44=0,0,H15/定点数!H$44)</f>
        <v>0</v>
      </c>
      <c r="U15" s="40">
        <f>IF(定点数!I$44=0,0,I15/定点数!I$44)</f>
        <v>0</v>
      </c>
      <c r="V15" s="40">
        <f>IF(定点数!J$44=0,0,J15/定点数!J$44)</f>
        <v>0</v>
      </c>
      <c r="W15" s="40">
        <f>IF(定点数!K$44=0,0,K15/定点数!K$44)</f>
        <v>0</v>
      </c>
    </row>
    <row r="16" spans="1:23" ht="12.75" customHeight="1" x14ac:dyDescent="0.4">
      <c r="A16" s="37" t="s">
        <v>47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f t="shared" si="0"/>
        <v>0</v>
      </c>
      <c r="M16" s="37" t="s">
        <v>47</v>
      </c>
      <c r="N16" s="40">
        <f>IF(定点数!B$34=0,0,B16/定点数!B$34)</f>
        <v>0</v>
      </c>
      <c r="O16" s="40">
        <f>IF(定点数!C$34=0,0,C16/定点数!C$34)</f>
        <v>0</v>
      </c>
      <c r="P16" s="40">
        <f>IF(定点数!D$34=0,0,D16/定点数!D$34)</f>
        <v>0</v>
      </c>
      <c r="Q16" s="40">
        <f>IF(定点数!E$34=0,0,E16/定点数!E$34)</f>
        <v>0</v>
      </c>
      <c r="R16" s="40">
        <f>IF(定点数!F$34=0,0,F16/定点数!F$34)</f>
        <v>0</v>
      </c>
      <c r="S16" s="40">
        <f>IF(定点数!G$34=0,0,G16/定点数!G$34)</f>
        <v>0</v>
      </c>
      <c r="T16" s="40">
        <f>IF(定点数!H$34=0,0,H16/定点数!H$34)</f>
        <v>0</v>
      </c>
      <c r="U16" s="40">
        <f>IF(定点数!I$34=0,0,I16/定点数!I$34)</f>
        <v>0</v>
      </c>
      <c r="V16" s="40">
        <f>IF(定点数!J$34=0,0,J16/定点数!J$34)</f>
        <v>0</v>
      </c>
      <c r="W16" s="40">
        <f>IF(定点数!K$34=0,0,K16/定点数!K$34)</f>
        <v>0</v>
      </c>
    </row>
    <row r="17" spans="1:23" ht="12.75" customHeight="1" x14ac:dyDescent="0.4">
      <c r="A17" s="37" t="s">
        <v>48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f t="shared" si="0"/>
        <v>0</v>
      </c>
      <c r="M17" s="37" t="s">
        <v>48</v>
      </c>
      <c r="N17" s="40">
        <f>IF(定点数!B$34=0,0,B17/定点数!B$34)</f>
        <v>0</v>
      </c>
      <c r="O17" s="40">
        <f>IF(定点数!C$34=0,0,C17/定点数!C$34)</f>
        <v>0</v>
      </c>
      <c r="P17" s="40">
        <f>IF(定点数!D$34=0,0,D17/定点数!D$34)</f>
        <v>0</v>
      </c>
      <c r="Q17" s="40">
        <f>IF(定点数!E$34=0,0,E17/定点数!E$34)</f>
        <v>0</v>
      </c>
      <c r="R17" s="40">
        <f>IF(定点数!F$34=0,0,F17/定点数!F$34)</f>
        <v>0</v>
      </c>
      <c r="S17" s="40">
        <f>IF(定点数!G$34=0,0,G17/定点数!G$34)</f>
        <v>0</v>
      </c>
      <c r="T17" s="40">
        <f>IF(定点数!H$34=0,0,H17/定点数!H$34)</f>
        <v>0</v>
      </c>
      <c r="U17" s="40">
        <f>IF(定点数!I$34=0,0,I17/定点数!I$34)</f>
        <v>0</v>
      </c>
      <c r="V17" s="40">
        <f>IF(定点数!J$34=0,0,J17/定点数!J$34)</f>
        <v>0</v>
      </c>
      <c r="W17" s="40">
        <f>IF(定点数!K$34=0,0,K17/定点数!K$34)</f>
        <v>0</v>
      </c>
    </row>
    <row r="18" spans="1:23" ht="12.75" customHeight="1" x14ac:dyDescent="0.4">
      <c r="A18" s="37" t="s">
        <v>49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f t="shared" si="0"/>
        <v>0</v>
      </c>
      <c r="M18" s="37" t="s">
        <v>49</v>
      </c>
      <c r="N18" s="40">
        <f>IF(定点数!B$34=0,0,B18/定点数!B$34)</f>
        <v>0</v>
      </c>
      <c r="O18" s="40">
        <f>IF(定点数!C$34=0,0,C18/定点数!C$34)</f>
        <v>0</v>
      </c>
      <c r="P18" s="40">
        <f>IF(定点数!D$34=0,0,D18/定点数!D$34)</f>
        <v>0</v>
      </c>
      <c r="Q18" s="40">
        <f>IF(定点数!E$34=0,0,E18/定点数!E$34)</f>
        <v>0</v>
      </c>
      <c r="R18" s="40">
        <f>IF(定点数!F$34=0,0,F18/定点数!F$34)</f>
        <v>0</v>
      </c>
      <c r="S18" s="40">
        <f>IF(定点数!G$34=0,0,G18/定点数!G$34)</f>
        <v>0</v>
      </c>
      <c r="T18" s="40">
        <f>IF(定点数!H$34=0,0,H18/定点数!H$34)</f>
        <v>0</v>
      </c>
      <c r="U18" s="40">
        <f>IF(定点数!I$34=0,0,I18/定点数!I$34)</f>
        <v>0</v>
      </c>
      <c r="V18" s="40">
        <f>IF(定点数!J$34=0,0,J18/定点数!J$34)</f>
        <v>0</v>
      </c>
      <c r="W18" s="40">
        <f>IF(定点数!K$34=0,0,K18/定点数!K$34)</f>
        <v>0</v>
      </c>
    </row>
    <row r="19" spans="1:23" ht="12.75" customHeight="1" x14ac:dyDescent="0.4">
      <c r="A19" s="37" t="s">
        <v>50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f t="shared" si="0"/>
        <v>0</v>
      </c>
      <c r="M19" s="37" t="s">
        <v>50</v>
      </c>
      <c r="N19" s="40">
        <f>IF(定点数!B$34=0,0,B19/定点数!B$34)</f>
        <v>0</v>
      </c>
      <c r="O19" s="40">
        <f>IF(定点数!C$34=0,0,C19/定点数!C$34)</f>
        <v>0</v>
      </c>
      <c r="P19" s="40">
        <f>IF(定点数!D$34=0,0,D19/定点数!D$34)</f>
        <v>0</v>
      </c>
      <c r="Q19" s="40">
        <f>IF(定点数!E$34=0,0,E19/定点数!E$34)</f>
        <v>0</v>
      </c>
      <c r="R19" s="40">
        <f>IF(定点数!F$34=0,0,F19/定点数!F$34)</f>
        <v>0</v>
      </c>
      <c r="S19" s="40">
        <f>IF(定点数!G$34=0,0,G19/定点数!G$34)</f>
        <v>0</v>
      </c>
      <c r="T19" s="40">
        <f>IF(定点数!H$34=0,0,H19/定点数!H$34)</f>
        <v>0</v>
      </c>
      <c r="U19" s="40">
        <f>IF(定点数!I$34=0,0,I19/定点数!I$34)</f>
        <v>0</v>
      </c>
      <c r="V19" s="40">
        <f>IF(定点数!J$34=0,0,J19/定点数!J$34)</f>
        <v>0</v>
      </c>
      <c r="W19" s="40">
        <f>IF(定点数!K$34=0,0,K19/定点数!K$34)</f>
        <v>0</v>
      </c>
    </row>
    <row r="20" spans="1:23" ht="12.75" customHeight="1" x14ac:dyDescent="0.4">
      <c r="A20" s="37" t="s">
        <v>51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f t="shared" si="0"/>
        <v>0</v>
      </c>
      <c r="M20" s="37" t="s">
        <v>51</v>
      </c>
      <c r="N20" s="40">
        <f>IF(定点数!B$34=0,0,B20/定点数!B$34)</f>
        <v>0</v>
      </c>
      <c r="O20" s="40">
        <f>IF(定点数!C$34=0,0,C20/定点数!C$34)</f>
        <v>0</v>
      </c>
      <c r="P20" s="40">
        <f>IF(定点数!D$34=0,0,D20/定点数!D$34)</f>
        <v>0</v>
      </c>
      <c r="Q20" s="40">
        <f>IF(定点数!E$34=0,0,E20/定点数!E$34)</f>
        <v>0</v>
      </c>
      <c r="R20" s="40">
        <f>IF(定点数!F$34=0,0,F20/定点数!F$34)</f>
        <v>0</v>
      </c>
      <c r="S20" s="40">
        <f>IF(定点数!G$34=0,0,G20/定点数!G$34)</f>
        <v>0</v>
      </c>
      <c r="T20" s="40">
        <f>IF(定点数!H$34=0,0,H20/定点数!H$34)</f>
        <v>0</v>
      </c>
      <c r="U20" s="40">
        <f>IF(定点数!I$34=0,0,I20/定点数!I$34)</f>
        <v>0</v>
      </c>
      <c r="V20" s="40">
        <f>IF(定点数!J$34=0,0,J20/定点数!J$34)</f>
        <v>0</v>
      </c>
      <c r="W20" s="40">
        <f>IF(定点数!K$34=0,0,K20/定点数!K$34)</f>
        <v>0</v>
      </c>
    </row>
    <row r="21" spans="1:23" ht="12.75" customHeight="1" x14ac:dyDescent="0.4">
      <c r="A21" s="37" t="s">
        <v>52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f t="shared" si="0"/>
        <v>0</v>
      </c>
      <c r="M21" s="37" t="s">
        <v>52</v>
      </c>
      <c r="N21" s="40">
        <f>IF(定点数!B$34=0,0,B21/定点数!B$34)</f>
        <v>0</v>
      </c>
      <c r="O21" s="40">
        <f>IF(定点数!C$34=0,0,C21/定点数!C$34)</f>
        <v>0</v>
      </c>
      <c r="P21" s="40">
        <f>IF(定点数!D$34=0,0,D21/定点数!D$34)</f>
        <v>0</v>
      </c>
      <c r="Q21" s="40">
        <f>IF(定点数!E$34=0,0,E21/定点数!E$34)</f>
        <v>0</v>
      </c>
      <c r="R21" s="40">
        <f>IF(定点数!F$34=0,0,F21/定点数!F$34)</f>
        <v>0</v>
      </c>
      <c r="S21" s="40">
        <f>IF(定点数!G$34=0,0,G21/定点数!G$34)</f>
        <v>0</v>
      </c>
      <c r="T21" s="40">
        <f>IF(定点数!H$34=0,0,H21/定点数!H$34)</f>
        <v>0</v>
      </c>
      <c r="U21" s="40">
        <f>IF(定点数!I$34=0,0,I21/定点数!I$34)</f>
        <v>0</v>
      </c>
      <c r="V21" s="40">
        <f>IF(定点数!J$34=0,0,J21/定点数!J$34)</f>
        <v>0</v>
      </c>
      <c r="W21" s="40">
        <f>IF(定点数!K$34=0,0,K21/定点数!K$34)</f>
        <v>0</v>
      </c>
    </row>
    <row r="22" spans="1:23" ht="12.75" customHeight="1" x14ac:dyDescent="0.4">
      <c r="A22" s="37" t="s">
        <v>53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f t="shared" si="0"/>
        <v>0</v>
      </c>
      <c r="M22" s="37" t="s">
        <v>53</v>
      </c>
      <c r="N22" s="40">
        <f>IF(定点数!B$34=0,0,B22/定点数!B$34)</f>
        <v>0</v>
      </c>
      <c r="O22" s="40">
        <f>IF(定点数!C$34=0,0,C22/定点数!C$34)</f>
        <v>0</v>
      </c>
      <c r="P22" s="40">
        <f>IF(定点数!D$34=0,0,D22/定点数!D$34)</f>
        <v>0</v>
      </c>
      <c r="Q22" s="40">
        <f>IF(定点数!E$34=0,0,E22/定点数!E$34)</f>
        <v>0</v>
      </c>
      <c r="R22" s="40">
        <f>IF(定点数!F$34=0,0,F22/定点数!F$34)</f>
        <v>0</v>
      </c>
      <c r="S22" s="40">
        <f>IF(定点数!G$34=0,0,G22/定点数!G$34)</f>
        <v>0</v>
      </c>
      <c r="T22" s="40">
        <f>IF(定点数!H$34=0,0,H22/定点数!H$34)</f>
        <v>0</v>
      </c>
      <c r="U22" s="40">
        <f>IF(定点数!I$34=0,0,I22/定点数!I$34)</f>
        <v>0</v>
      </c>
      <c r="V22" s="40">
        <f>IF(定点数!J$34=0,0,J22/定点数!J$34)</f>
        <v>0</v>
      </c>
      <c r="W22" s="40">
        <f>IF(定点数!K$34=0,0,K22/定点数!K$34)</f>
        <v>0</v>
      </c>
    </row>
    <row r="23" spans="1:23" ht="12.75" customHeight="1" x14ac:dyDescent="0.4">
      <c r="A23" s="37" t="s">
        <v>54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f t="shared" si="0"/>
        <v>0</v>
      </c>
      <c r="M23" s="37" t="s">
        <v>54</v>
      </c>
      <c r="N23" s="40">
        <f>IF(定点数!B$34=0,0,B23/定点数!B$34)</f>
        <v>0</v>
      </c>
      <c r="O23" s="40">
        <f>IF(定点数!C$34=0,0,C23/定点数!C$34)</f>
        <v>0</v>
      </c>
      <c r="P23" s="40">
        <f>IF(定点数!D$34=0,0,D23/定点数!D$34)</f>
        <v>0</v>
      </c>
      <c r="Q23" s="40">
        <f>IF(定点数!E$34=0,0,E23/定点数!E$34)</f>
        <v>0</v>
      </c>
      <c r="R23" s="40">
        <f>IF(定点数!F$34=0,0,F23/定点数!F$34)</f>
        <v>0</v>
      </c>
      <c r="S23" s="40">
        <f>IF(定点数!G$34=0,0,G23/定点数!G$34)</f>
        <v>0</v>
      </c>
      <c r="T23" s="40">
        <f>IF(定点数!H$34=0,0,H23/定点数!H$34)</f>
        <v>0</v>
      </c>
      <c r="U23" s="40">
        <f>IF(定点数!I$34=0,0,I23/定点数!I$34)</f>
        <v>0</v>
      </c>
      <c r="V23" s="40">
        <f>IF(定点数!J$34=0,0,J23/定点数!J$34)</f>
        <v>0</v>
      </c>
      <c r="W23" s="40">
        <f>IF(定点数!K$34=0,0,K23/定点数!K$34)</f>
        <v>0</v>
      </c>
    </row>
    <row r="24" spans="1:23" ht="12.75" customHeight="1" x14ac:dyDescent="0.4">
      <c r="A24" s="37" t="s">
        <v>55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f t="shared" si="0"/>
        <v>0</v>
      </c>
      <c r="M24" s="37" t="s">
        <v>55</v>
      </c>
      <c r="N24" s="40">
        <f>IF(定点数!B$34=0,0,B24/定点数!B$34)</f>
        <v>0</v>
      </c>
      <c r="O24" s="40">
        <f>IF(定点数!C$34=0,0,C24/定点数!C$34)</f>
        <v>0</v>
      </c>
      <c r="P24" s="40">
        <f>IF(定点数!D$34=0,0,D24/定点数!D$34)</f>
        <v>0</v>
      </c>
      <c r="Q24" s="40">
        <f>IF(定点数!E$34=0,0,E24/定点数!E$34)</f>
        <v>0</v>
      </c>
      <c r="R24" s="40">
        <f>IF(定点数!F$34=0,0,F24/定点数!F$34)</f>
        <v>0</v>
      </c>
      <c r="S24" s="40">
        <f>IF(定点数!G$34=0,0,G24/定点数!G$34)</f>
        <v>0</v>
      </c>
      <c r="T24" s="40">
        <f>IF(定点数!H$34=0,0,H24/定点数!H$34)</f>
        <v>0</v>
      </c>
      <c r="U24" s="40">
        <f>IF(定点数!I$34=0,0,I24/定点数!I$34)</f>
        <v>0</v>
      </c>
      <c r="V24" s="40">
        <f>IF(定点数!J$34=0,0,J24/定点数!J$34)</f>
        <v>0</v>
      </c>
      <c r="W24" s="40">
        <f>IF(定点数!K$34=0,0,K24/定点数!K$34)</f>
        <v>0</v>
      </c>
    </row>
    <row r="25" spans="1:23" ht="12.75" customHeight="1" x14ac:dyDescent="0.4">
      <c r="A25" s="37" t="s">
        <v>56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f t="shared" si="0"/>
        <v>0</v>
      </c>
      <c r="M25" s="37" t="s">
        <v>56</v>
      </c>
      <c r="N25" s="40">
        <f>IF(定点数!B$34=0,0,B25/定点数!B$34)</f>
        <v>0</v>
      </c>
      <c r="O25" s="40">
        <f>IF(定点数!C$34=0,0,C25/定点数!C$34)</f>
        <v>0</v>
      </c>
      <c r="P25" s="40">
        <f>IF(定点数!D$34=0,0,D25/定点数!D$34)</f>
        <v>0</v>
      </c>
      <c r="Q25" s="40">
        <f>IF(定点数!E$34=0,0,E25/定点数!E$34)</f>
        <v>0</v>
      </c>
      <c r="R25" s="40">
        <f>IF(定点数!F$34=0,0,F25/定点数!F$34)</f>
        <v>0</v>
      </c>
      <c r="S25" s="40">
        <f>IF(定点数!G$34=0,0,G25/定点数!G$34)</f>
        <v>0</v>
      </c>
      <c r="T25" s="40">
        <f>IF(定点数!H$34=0,0,H25/定点数!H$34)</f>
        <v>0</v>
      </c>
      <c r="U25" s="40">
        <f>IF(定点数!I$34=0,0,I25/定点数!I$34)</f>
        <v>0</v>
      </c>
      <c r="V25" s="40">
        <f>IF(定点数!J$34=0,0,J25/定点数!J$34)</f>
        <v>0</v>
      </c>
      <c r="W25" s="40">
        <f>IF(定点数!K$34=0,0,K25/定点数!K$34)</f>
        <v>0</v>
      </c>
    </row>
    <row r="26" spans="1:23" ht="12.75" customHeight="1" x14ac:dyDescent="0.4">
      <c r="A26" s="37" t="s">
        <v>57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f t="shared" si="0"/>
        <v>0</v>
      </c>
      <c r="M26" s="37" t="s">
        <v>57</v>
      </c>
      <c r="N26" s="40">
        <f>IF(定点数!B$34=0,0,B26/定点数!B$34)</f>
        <v>0</v>
      </c>
      <c r="O26" s="40">
        <f>IF(定点数!C$34=0,0,C26/定点数!C$34)</f>
        <v>0</v>
      </c>
      <c r="P26" s="40">
        <f>IF(定点数!D$34=0,0,D26/定点数!D$34)</f>
        <v>0</v>
      </c>
      <c r="Q26" s="40">
        <f>IF(定点数!E$34=0,0,E26/定点数!E$34)</f>
        <v>0</v>
      </c>
      <c r="R26" s="40">
        <f>IF(定点数!F$34=0,0,F26/定点数!F$34)</f>
        <v>0</v>
      </c>
      <c r="S26" s="40">
        <f>IF(定点数!G$34=0,0,G26/定点数!G$34)</f>
        <v>0</v>
      </c>
      <c r="T26" s="40">
        <f>IF(定点数!H$34=0,0,H26/定点数!H$34)</f>
        <v>0</v>
      </c>
      <c r="U26" s="40">
        <f>IF(定点数!I$34=0,0,I26/定点数!I$34)</f>
        <v>0</v>
      </c>
      <c r="V26" s="40">
        <f>IF(定点数!J$34=0,0,J26/定点数!J$34)</f>
        <v>0</v>
      </c>
      <c r="W26" s="40">
        <f>IF(定点数!K$34=0,0,K26/定点数!K$34)</f>
        <v>0</v>
      </c>
    </row>
    <row r="27" spans="1:23" ht="12.75" customHeight="1" x14ac:dyDescent="0.4">
      <c r="A27" s="37" t="s">
        <v>58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f t="shared" si="0"/>
        <v>0</v>
      </c>
      <c r="M27" s="37" t="s">
        <v>58</v>
      </c>
      <c r="N27" s="40">
        <f>IF(定点数!B$34=0,0,B27/定点数!B$34)</f>
        <v>0</v>
      </c>
      <c r="O27" s="40">
        <f>IF(定点数!C$34=0,0,C27/定点数!C$34)</f>
        <v>0</v>
      </c>
      <c r="P27" s="40">
        <f>IF(定点数!D$34=0,0,D27/定点数!D$34)</f>
        <v>0</v>
      </c>
      <c r="Q27" s="40">
        <f>IF(定点数!E$34=0,0,E27/定点数!E$34)</f>
        <v>0</v>
      </c>
      <c r="R27" s="40">
        <f>IF(定点数!F$34=0,0,F27/定点数!F$34)</f>
        <v>0</v>
      </c>
      <c r="S27" s="40">
        <f>IF(定点数!G$34=0,0,G27/定点数!G$34)</f>
        <v>0</v>
      </c>
      <c r="T27" s="40">
        <f>IF(定点数!H$34=0,0,H27/定点数!H$34)</f>
        <v>0</v>
      </c>
      <c r="U27" s="40">
        <f>IF(定点数!I$34=0,0,I27/定点数!I$34)</f>
        <v>0</v>
      </c>
      <c r="V27" s="40">
        <f>IF(定点数!J$34=0,0,J27/定点数!J$34)</f>
        <v>0</v>
      </c>
      <c r="W27" s="40">
        <f>IF(定点数!K$34=0,0,K27/定点数!K$34)</f>
        <v>0</v>
      </c>
    </row>
    <row r="28" spans="1:23" ht="12.75" customHeight="1" x14ac:dyDescent="0.4">
      <c r="A28" s="37" t="s">
        <v>59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f t="shared" si="0"/>
        <v>0</v>
      </c>
      <c r="M28" s="37" t="s">
        <v>59</v>
      </c>
      <c r="N28" s="40">
        <f>IF(定点数!B$34=0,0,B28/定点数!B$34)</f>
        <v>0</v>
      </c>
      <c r="O28" s="40">
        <f>IF(定点数!C$34=0,0,C28/定点数!C$34)</f>
        <v>0</v>
      </c>
      <c r="P28" s="40">
        <f>IF(定点数!D$34=0,0,D28/定点数!D$34)</f>
        <v>0</v>
      </c>
      <c r="Q28" s="40">
        <f>IF(定点数!E$34=0,0,E28/定点数!E$34)</f>
        <v>0</v>
      </c>
      <c r="R28" s="40">
        <f>IF(定点数!F$34=0,0,F28/定点数!F$34)</f>
        <v>0</v>
      </c>
      <c r="S28" s="40">
        <f>IF(定点数!G$34=0,0,G28/定点数!G$34)</f>
        <v>0</v>
      </c>
      <c r="T28" s="40">
        <f>IF(定点数!H$34=0,0,H28/定点数!H$34)</f>
        <v>0</v>
      </c>
      <c r="U28" s="40">
        <f>IF(定点数!I$34=0,0,I28/定点数!I$34)</f>
        <v>0</v>
      </c>
      <c r="V28" s="40">
        <f>IF(定点数!J$34=0,0,J28/定点数!J$34)</f>
        <v>0</v>
      </c>
      <c r="W28" s="40">
        <f>IF(定点数!K$34=0,0,K28/定点数!K$34)</f>
        <v>0</v>
      </c>
    </row>
    <row r="29" spans="1:23" ht="12.75" customHeight="1" x14ac:dyDescent="0.4">
      <c r="A29" s="37" t="s">
        <v>60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f t="shared" si="0"/>
        <v>0</v>
      </c>
      <c r="M29" s="37" t="s">
        <v>60</v>
      </c>
      <c r="N29" s="40">
        <f>IF(定点数!B$34=0,0,B29/定点数!B$34)</f>
        <v>0</v>
      </c>
      <c r="O29" s="40">
        <f>IF(定点数!C$34=0,0,C29/定点数!C$34)</f>
        <v>0</v>
      </c>
      <c r="P29" s="40">
        <f>IF(定点数!D$34=0,0,D29/定点数!D$34)</f>
        <v>0</v>
      </c>
      <c r="Q29" s="40">
        <f>IF(定点数!E$34=0,0,E29/定点数!E$34)</f>
        <v>0</v>
      </c>
      <c r="R29" s="40">
        <f>IF(定点数!F$34=0,0,F29/定点数!F$34)</f>
        <v>0</v>
      </c>
      <c r="S29" s="40">
        <f>IF(定点数!G$34=0,0,G29/定点数!G$34)</f>
        <v>0</v>
      </c>
      <c r="T29" s="40">
        <f>IF(定点数!H$34=0,0,H29/定点数!H$34)</f>
        <v>0</v>
      </c>
      <c r="U29" s="40">
        <f>IF(定点数!I$34=0,0,I29/定点数!I$34)</f>
        <v>0</v>
      </c>
      <c r="V29" s="40">
        <f>IF(定点数!J$34=0,0,J29/定点数!J$34)</f>
        <v>0</v>
      </c>
      <c r="W29" s="40">
        <f>IF(定点数!K$34=0,0,K29/定点数!K$34)</f>
        <v>0</v>
      </c>
    </row>
    <row r="30" spans="1:23" ht="12.75" customHeight="1" x14ac:dyDescent="0.4">
      <c r="A30" s="37" t="s">
        <v>61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f t="shared" si="0"/>
        <v>0</v>
      </c>
      <c r="M30" s="37" t="s">
        <v>61</v>
      </c>
      <c r="N30" s="40">
        <f>IF(定点数!B$34=0,0,B30/定点数!B$34)</f>
        <v>0</v>
      </c>
      <c r="O30" s="40">
        <f>IF(定点数!C$34=0,0,C30/定点数!C$34)</f>
        <v>0</v>
      </c>
      <c r="P30" s="40">
        <f>IF(定点数!D$34=0,0,D30/定点数!D$34)</f>
        <v>0</v>
      </c>
      <c r="Q30" s="40">
        <f>IF(定点数!E$34=0,0,E30/定点数!E$34)</f>
        <v>0</v>
      </c>
      <c r="R30" s="40">
        <f>IF(定点数!F$34=0,0,F30/定点数!F$34)</f>
        <v>0</v>
      </c>
      <c r="S30" s="40">
        <f>IF(定点数!G$34=0,0,G30/定点数!G$34)</f>
        <v>0</v>
      </c>
      <c r="T30" s="40">
        <f>IF(定点数!H$34=0,0,H30/定点数!H$34)</f>
        <v>0</v>
      </c>
      <c r="U30" s="40">
        <f>IF(定点数!I$34=0,0,I30/定点数!I$34)</f>
        <v>0</v>
      </c>
      <c r="V30" s="40">
        <f>IF(定点数!J$34=0,0,J30/定点数!J$34)</f>
        <v>0</v>
      </c>
      <c r="W30" s="40">
        <f>IF(定点数!K$34=0,0,K30/定点数!K$34)</f>
        <v>0</v>
      </c>
    </row>
    <row r="31" spans="1:23" ht="12.75" customHeight="1" x14ac:dyDescent="0.4">
      <c r="A31" s="37" t="s">
        <v>62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f t="shared" si="0"/>
        <v>0</v>
      </c>
      <c r="M31" s="37" t="s">
        <v>62</v>
      </c>
      <c r="N31" s="40">
        <f>IF(定点数!B$34=0,0,B31/定点数!B$34)</f>
        <v>0</v>
      </c>
      <c r="O31" s="40">
        <f>IF(定点数!C$34=0,0,C31/定点数!C$34)</f>
        <v>0</v>
      </c>
      <c r="P31" s="40">
        <f>IF(定点数!D$34=0,0,D31/定点数!D$34)</f>
        <v>0</v>
      </c>
      <c r="Q31" s="40">
        <f>IF(定点数!E$34=0,0,E31/定点数!E$34)</f>
        <v>0</v>
      </c>
      <c r="R31" s="40">
        <f>IF(定点数!F$34=0,0,F31/定点数!F$34)</f>
        <v>0</v>
      </c>
      <c r="S31" s="40">
        <f>IF(定点数!G$34=0,0,G31/定点数!G$34)</f>
        <v>0</v>
      </c>
      <c r="T31" s="40">
        <f>IF(定点数!H$34=0,0,H31/定点数!H$34)</f>
        <v>0</v>
      </c>
      <c r="U31" s="40">
        <f>IF(定点数!I$34=0,0,I31/定点数!I$34)</f>
        <v>0</v>
      </c>
      <c r="V31" s="40">
        <f>IF(定点数!J$34=0,0,J31/定点数!J$34)</f>
        <v>0</v>
      </c>
      <c r="W31" s="40">
        <f>IF(定点数!K$34=0,0,K31/定点数!K$34)</f>
        <v>0</v>
      </c>
    </row>
    <row r="32" spans="1:23" ht="12.75" customHeight="1" x14ac:dyDescent="0.4">
      <c r="A32" s="37" t="s">
        <v>63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f t="shared" si="0"/>
        <v>0</v>
      </c>
      <c r="M32" s="37" t="s">
        <v>63</v>
      </c>
      <c r="N32" s="40">
        <f>IF(定点数!B$34=0,0,B32/定点数!B$34)</f>
        <v>0</v>
      </c>
      <c r="O32" s="40">
        <f>IF(定点数!C$34=0,0,C32/定点数!C$34)</f>
        <v>0</v>
      </c>
      <c r="P32" s="40">
        <f>IF(定点数!D$34=0,0,D32/定点数!D$34)</f>
        <v>0</v>
      </c>
      <c r="Q32" s="40">
        <f>IF(定点数!E$34=0,0,E32/定点数!E$34)</f>
        <v>0</v>
      </c>
      <c r="R32" s="40">
        <f>IF(定点数!F$34=0,0,F32/定点数!F$34)</f>
        <v>0</v>
      </c>
      <c r="S32" s="40">
        <f>IF(定点数!G$34=0,0,G32/定点数!G$34)</f>
        <v>0</v>
      </c>
      <c r="T32" s="40">
        <f>IF(定点数!H$34=0,0,H32/定点数!H$34)</f>
        <v>0</v>
      </c>
      <c r="U32" s="40">
        <f>IF(定点数!I$34=0,0,I32/定点数!I$34)</f>
        <v>0</v>
      </c>
      <c r="V32" s="40">
        <f>IF(定点数!J$34=0,0,J32/定点数!J$34)</f>
        <v>0</v>
      </c>
      <c r="W32" s="40">
        <f>IF(定点数!K$34=0,0,K32/定点数!K$34)</f>
        <v>0</v>
      </c>
    </row>
    <row r="33" spans="1:23" ht="12.75" customHeight="1" x14ac:dyDescent="0.4">
      <c r="A33" s="37" t="s">
        <v>64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f t="shared" si="0"/>
        <v>0</v>
      </c>
      <c r="M33" s="37" t="s">
        <v>64</v>
      </c>
      <c r="N33" s="40">
        <f>IF(定点数!B$34=0,0,B33/定点数!B$34)</f>
        <v>0</v>
      </c>
      <c r="O33" s="40">
        <f>IF(定点数!C$34=0,0,C33/定点数!C$34)</f>
        <v>0</v>
      </c>
      <c r="P33" s="40">
        <f>IF(定点数!D$34=0,0,D33/定点数!D$34)</f>
        <v>0</v>
      </c>
      <c r="Q33" s="40">
        <f>IF(定点数!E$34=0,0,E33/定点数!E$34)</f>
        <v>0</v>
      </c>
      <c r="R33" s="40">
        <f>IF(定点数!F$34=0,0,F33/定点数!F$34)</f>
        <v>0</v>
      </c>
      <c r="S33" s="40">
        <f>IF(定点数!G$34=0,0,G33/定点数!G$34)</f>
        <v>0</v>
      </c>
      <c r="T33" s="40">
        <f>IF(定点数!H$34=0,0,H33/定点数!H$34)</f>
        <v>0</v>
      </c>
      <c r="U33" s="40">
        <f>IF(定点数!I$34=0,0,I33/定点数!I$34)</f>
        <v>0</v>
      </c>
      <c r="V33" s="40">
        <f>IF(定点数!J$34=0,0,J33/定点数!J$34)</f>
        <v>0</v>
      </c>
      <c r="W33" s="40">
        <f>IF(定点数!K$34=0,0,K33/定点数!K$34)</f>
        <v>0</v>
      </c>
    </row>
    <row r="34" spans="1:23" ht="12.75" customHeight="1" x14ac:dyDescent="0.4">
      <c r="A34" s="37" t="s">
        <v>65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f t="shared" si="0"/>
        <v>0</v>
      </c>
      <c r="M34" s="37" t="s">
        <v>65</v>
      </c>
      <c r="N34" s="40">
        <f>IF(定点数!B$34=0,0,B34/定点数!B$34)</f>
        <v>0</v>
      </c>
      <c r="O34" s="40">
        <f>IF(定点数!C$34=0,0,C34/定点数!C$34)</f>
        <v>0</v>
      </c>
      <c r="P34" s="40">
        <f>IF(定点数!D$34=0,0,D34/定点数!D$34)</f>
        <v>0</v>
      </c>
      <c r="Q34" s="40">
        <f>IF(定点数!E$34=0,0,E34/定点数!E$34)</f>
        <v>0</v>
      </c>
      <c r="R34" s="40">
        <f>IF(定点数!F$34=0,0,F34/定点数!F$34)</f>
        <v>0</v>
      </c>
      <c r="S34" s="40">
        <f>IF(定点数!G$34=0,0,G34/定点数!G$34)</f>
        <v>0</v>
      </c>
      <c r="T34" s="40">
        <f>IF(定点数!H$34=0,0,H34/定点数!H$34)</f>
        <v>0</v>
      </c>
      <c r="U34" s="40">
        <f>IF(定点数!I$34=0,0,I34/定点数!I$34)</f>
        <v>0</v>
      </c>
      <c r="V34" s="40">
        <f>IF(定点数!J$34=0,0,J34/定点数!J$34)</f>
        <v>0</v>
      </c>
      <c r="W34" s="40">
        <f>IF(定点数!K$34=0,0,K34/定点数!K$34)</f>
        <v>0</v>
      </c>
    </row>
    <row r="35" spans="1:23" ht="12.75" customHeight="1" x14ac:dyDescent="0.4">
      <c r="A35" s="37" t="s">
        <v>66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f t="shared" si="0"/>
        <v>0</v>
      </c>
      <c r="M35" s="37" t="s">
        <v>66</v>
      </c>
      <c r="N35" s="40">
        <f>IF(定点数!B$34=0,0,B35/定点数!B$34)</f>
        <v>0</v>
      </c>
      <c r="O35" s="40">
        <f>IF(定点数!C$34=0,0,C35/定点数!C$34)</f>
        <v>0</v>
      </c>
      <c r="P35" s="40">
        <f>IF(定点数!D$34=0,0,D35/定点数!D$34)</f>
        <v>0</v>
      </c>
      <c r="Q35" s="40">
        <f>IF(定点数!E$34=0,0,E35/定点数!E$34)</f>
        <v>0</v>
      </c>
      <c r="R35" s="40">
        <f>IF(定点数!F$34=0,0,F35/定点数!F$34)</f>
        <v>0</v>
      </c>
      <c r="S35" s="40">
        <f>IF(定点数!G$34=0,0,G35/定点数!G$34)</f>
        <v>0</v>
      </c>
      <c r="T35" s="40">
        <f>IF(定点数!H$34=0,0,H35/定点数!H$34)</f>
        <v>0</v>
      </c>
      <c r="U35" s="40">
        <f>IF(定点数!I$34=0,0,I35/定点数!I$34)</f>
        <v>0</v>
      </c>
      <c r="V35" s="40">
        <f>IF(定点数!J$34=0,0,J35/定点数!J$34)</f>
        <v>0</v>
      </c>
      <c r="W35" s="40">
        <f>IF(定点数!K$34=0,0,K35/定点数!K$34)</f>
        <v>0</v>
      </c>
    </row>
    <row r="36" spans="1:23" ht="12.75" customHeight="1" x14ac:dyDescent="0.4">
      <c r="A36" s="37" t="s">
        <v>67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f t="shared" si="0"/>
        <v>0</v>
      </c>
      <c r="M36" s="37" t="s">
        <v>67</v>
      </c>
      <c r="N36" s="40">
        <f>IF(定点数!B$34=0,0,B36/定点数!B$34)</f>
        <v>0</v>
      </c>
      <c r="O36" s="40">
        <f>IF(定点数!C$34=0,0,C36/定点数!C$34)</f>
        <v>0</v>
      </c>
      <c r="P36" s="40">
        <f>IF(定点数!D$34=0,0,D36/定点数!D$34)</f>
        <v>0</v>
      </c>
      <c r="Q36" s="40">
        <f>IF(定点数!E$34=0,0,E36/定点数!E$34)</f>
        <v>0</v>
      </c>
      <c r="R36" s="40">
        <f>IF(定点数!F$34=0,0,F36/定点数!F$34)</f>
        <v>0</v>
      </c>
      <c r="S36" s="40">
        <f>IF(定点数!G$34=0,0,G36/定点数!G$34)</f>
        <v>0</v>
      </c>
      <c r="T36" s="40">
        <f>IF(定点数!H$34=0,0,H36/定点数!H$34)</f>
        <v>0</v>
      </c>
      <c r="U36" s="40">
        <f>IF(定点数!I$34=0,0,I36/定点数!I$34)</f>
        <v>0</v>
      </c>
      <c r="V36" s="40">
        <f>IF(定点数!J$34=0,0,J36/定点数!J$34)</f>
        <v>0</v>
      </c>
      <c r="W36" s="40">
        <f>IF(定点数!K$34=0,0,K36/定点数!K$34)</f>
        <v>0</v>
      </c>
    </row>
    <row r="37" spans="1:23" ht="12.75" customHeight="1" x14ac:dyDescent="0.4">
      <c r="A37" s="37" t="s">
        <v>68</v>
      </c>
      <c r="B37" s="39">
        <v>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f t="shared" si="0"/>
        <v>0</v>
      </c>
      <c r="M37" s="37" t="s">
        <v>68</v>
      </c>
      <c r="N37" s="40">
        <f>IF(定点数!B$34=0,0,B37/定点数!B$34)</f>
        <v>0</v>
      </c>
      <c r="O37" s="40">
        <f>IF(定点数!C$34=0,0,C37/定点数!C$34)</f>
        <v>0</v>
      </c>
      <c r="P37" s="40">
        <f>IF(定点数!D$34=0,0,D37/定点数!D$34)</f>
        <v>0</v>
      </c>
      <c r="Q37" s="40">
        <f>IF(定点数!E$34=0,0,E37/定点数!E$34)</f>
        <v>0</v>
      </c>
      <c r="R37" s="40">
        <f>IF(定点数!F$34=0,0,F37/定点数!F$34)</f>
        <v>0</v>
      </c>
      <c r="S37" s="40">
        <f>IF(定点数!G$34=0,0,G37/定点数!G$34)</f>
        <v>0</v>
      </c>
      <c r="T37" s="40">
        <f>IF(定点数!H$34=0,0,H37/定点数!H$34)</f>
        <v>0</v>
      </c>
      <c r="U37" s="40">
        <f>IF(定点数!I$34=0,0,I37/定点数!I$34)</f>
        <v>0</v>
      </c>
      <c r="V37" s="40">
        <f>IF(定点数!J$34=0,0,J37/定点数!J$34)</f>
        <v>0</v>
      </c>
      <c r="W37" s="40">
        <f>IF(定点数!K$34=0,0,K37/定点数!K$34)</f>
        <v>0</v>
      </c>
    </row>
    <row r="38" spans="1:23" ht="12.75" customHeight="1" x14ac:dyDescent="0.4">
      <c r="A38" s="37" t="s">
        <v>69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f t="shared" si="0"/>
        <v>0</v>
      </c>
      <c r="M38" s="37" t="s">
        <v>69</v>
      </c>
      <c r="N38" s="40">
        <f>IF(定点数!B$34=0,0,B38/定点数!B$34)</f>
        <v>0</v>
      </c>
      <c r="O38" s="40">
        <f>IF(定点数!C$34=0,0,C38/定点数!C$34)</f>
        <v>0</v>
      </c>
      <c r="P38" s="40">
        <f>IF(定点数!D$34=0,0,D38/定点数!D$34)</f>
        <v>0</v>
      </c>
      <c r="Q38" s="40">
        <f>IF(定点数!E$34=0,0,E38/定点数!E$34)</f>
        <v>0</v>
      </c>
      <c r="R38" s="40">
        <f>IF(定点数!F$34=0,0,F38/定点数!F$34)</f>
        <v>0</v>
      </c>
      <c r="S38" s="40">
        <f>IF(定点数!G$34=0,0,G38/定点数!G$34)</f>
        <v>0</v>
      </c>
      <c r="T38" s="40">
        <f>IF(定点数!H$34=0,0,H38/定点数!H$34)</f>
        <v>0</v>
      </c>
      <c r="U38" s="40">
        <f>IF(定点数!I$34=0,0,I38/定点数!I$34)</f>
        <v>0</v>
      </c>
      <c r="V38" s="40">
        <f>IF(定点数!J$34=0,0,J38/定点数!J$34)</f>
        <v>0</v>
      </c>
      <c r="W38" s="40">
        <f>IF(定点数!K$34=0,0,K38/定点数!K$34)</f>
        <v>0</v>
      </c>
    </row>
    <row r="39" spans="1:23" ht="12.75" customHeight="1" x14ac:dyDescent="0.4">
      <c r="A39" s="37" t="s">
        <v>70</v>
      </c>
      <c r="B39" s="39">
        <v>0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f t="shared" si="0"/>
        <v>0</v>
      </c>
      <c r="M39" s="37" t="s">
        <v>70</v>
      </c>
      <c r="N39" s="40">
        <f>IF(定点数!B$34=0,0,B39/定点数!B$34)</f>
        <v>0</v>
      </c>
      <c r="O39" s="40">
        <f>IF(定点数!C$34=0,0,C39/定点数!C$34)</f>
        <v>0</v>
      </c>
      <c r="P39" s="40">
        <f>IF(定点数!D$34=0,0,D39/定点数!D$34)</f>
        <v>0</v>
      </c>
      <c r="Q39" s="40">
        <f>IF(定点数!E$34=0,0,E39/定点数!E$34)</f>
        <v>0</v>
      </c>
      <c r="R39" s="40">
        <f>IF(定点数!F$34=0,0,F39/定点数!F$34)</f>
        <v>0</v>
      </c>
      <c r="S39" s="40">
        <f>IF(定点数!G$34=0,0,G39/定点数!G$34)</f>
        <v>0</v>
      </c>
      <c r="T39" s="40">
        <f>IF(定点数!H$34=0,0,H39/定点数!H$34)</f>
        <v>0</v>
      </c>
      <c r="U39" s="40">
        <f>IF(定点数!I$34=0,0,I39/定点数!I$34)</f>
        <v>0</v>
      </c>
      <c r="V39" s="40">
        <f>IF(定点数!J$34=0,0,J39/定点数!J$34)</f>
        <v>0</v>
      </c>
      <c r="W39" s="40">
        <f>IF(定点数!K$34=0,0,K39/定点数!K$34)</f>
        <v>0</v>
      </c>
    </row>
    <row r="40" spans="1:23" ht="12.75" customHeight="1" x14ac:dyDescent="0.4">
      <c r="A40" s="37" t="s">
        <v>71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f t="shared" si="0"/>
        <v>0</v>
      </c>
      <c r="M40" s="37" t="s">
        <v>71</v>
      </c>
      <c r="N40" s="40">
        <f>IF(定点数!B$34=0,0,B40/定点数!B$34)</f>
        <v>0</v>
      </c>
      <c r="O40" s="40">
        <f>IF(定点数!C$34=0,0,C40/定点数!C$34)</f>
        <v>0</v>
      </c>
      <c r="P40" s="40">
        <f>IF(定点数!D$34=0,0,D40/定点数!D$34)</f>
        <v>0</v>
      </c>
      <c r="Q40" s="40">
        <f>IF(定点数!E$34=0,0,E40/定点数!E$34)</f>
        <v>0</v>
      </c>
      <c r="R40" s="40">
        <f>IF(定点数!F$34=0,0,F40/定点数!F$34)</f>
        <v>0</v>
      </c>
      <c r="S40" s="40">
        <f>IF(定点数!G$34=0,0,G40/定点数!G$34)</f>
        <v>0</v>
      </c>
      <c r="T40" s="40">
        <f>IF(定点数!H$34=0,0,H40/定点数!H$34)</f>
        <v>0</v>
      </c>
      <c r="U40" s="40">
        <f>IF(定点数!I$34=0,0,I40/定点数!I$34)</f>
        <v>0</v>
      </c>
      <c r="V40" s="40">
        <f>IF(定点数!J$34=0,0,J40/定点数!J$34)</f>
        <v>0</v>
      </c>
      <c r="W40" s="40">
        <f>IF(定点数!K$34=0,0,K40/定点数!K$34)</f>
        <v>0</v>
      </c>
    </row>
    <row r="41" spans="1:23" ht="12.75" customHeight="1" x14ac:dyDescent="0.4">
      <c r="A41" s="37" t="s">
        <v>72</v>
      </c>
      <c r="B41" s="39">
        <v>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f t="shared" si="0"/>
        <v>0</v>
      </c>
      <c r="M41" s="37" t="s">
        <v>72</v>
      </c>
      <c r="N41" s="40">
        <f>IF(定点数!B$34=0,0,B41/定点数!B$34)</f>
        <v>0</v>
      </c>
      <c r="O41" s="40">
        <f>IF(定点数!C$34=0,0,C41/定点数!C$34)</f>
        <v>0</v>
      </c>
      <c r="P41" s="40">
        <f>IF(定点数!D$34=0,0,D41/定点数!D$34)</f>
        <v>0</v>
      </c>
      <c r="Q41" s="40">
        <f>IF(定点数!E$34=0,0,E41/定点数!E$34)</f>
        <v>0</v>
      </c>
      <c r="R41" s="40">
        <f>IF(定点数!F$34=0,0,F41/定点数!F$34)</f>
        <v>0</v>
      </c>
      <c r="S41" s="40">
        <f>IF(定点数!G$34=0,0,G41/定点数!G$34)</f>
        <v>0</v>
      </c>
      <c r="T41" s="40">
        <f>IF(定点数!H$34=0,0,H41/定点数!H$34)</f>
        <v>0</v>
      </c>
      <c r="U41" s="40">
        <f>IF(定点数!I$34=0,0,I41/定点数!I$34)</f>
        <v>0</v>
      </c>
      <c r="V41" s="40">
        <f>IF(定点数!J$34=0,0,J41/定点数!J$34)</f>
        <v>0</v>
      </c>
      <c r="W41" s="40">
        <f>IF(定点数!K$34=0,0,K41/定点数!K$34)</f>
        <v>0</v>
      </c>
    </row>
    <row r="42" spans="1:23" ht="12.75" customHeight="1" x14ac:dyDescent="0.4">
      <c r="A42" s="37" t="s">
        <v>73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f t="shared" si="0"/>
        <v>0</v>
      </c>
      <c r="M42" s="37" t="s">
        <v>73</v>
      </c>
      <c r="N42" s="40">
        <f>IF(定点数!B$34=0,0,B42/定点数!B$34)</f>
        <v>0</v>
      </c>
      <c r="O42" s="40">
        <f>IF(定点数!C$34=0,0,C42/定点数!C$34)</f>
        <v>0</v>
      </c>
      <c r="P42" s="40">
        <f>IF(定点数!D$34=0,0,D42/定点数!D$34)</f>
        <v>0</v>
      </c>
      <c r="Q42" s="40">
        <f>IF(定点数!E$34=0,0,E42/定点数!E$34)</f>
        <v>0</v>
      </c>
      <c r="R42" s="40">
        <f>IF(定点数!F$34=0,0,F42/定点数!F$34)</f>
        <v>0</v>
      </c>
      <c r="S42" s="40">
        <f>IF(定点数!G$34=0,0,G42/定点数!G$34)</f>
        <v>0</v>
      </c>
      <c r="T42" s="40">
        <f>IF(定点数!H$34=0,0,H42/定点数!H$34)</f>
        <v>0</v>
      </c>
      <c r="U42" s="40">
        <f>IF(定点数!I$34=0,0,I42/定点数!I$34)</f>
        <v>0</v>
      </c>
      <c r="V42" s="40">
        <f>IF(定点数!J$34=0,0,J42/定点数!J$34)</f>
        <v>0</v>
      </c>
      <c r="W42" s="40">
        <f>IF(定点数!K$34=0,0,K42/定点数!K$34)</f>
        <v>0</v>
      </c>
    </row>
    <row r="43" spans="1:23" ht="12.75" customHeight="1" x14ac:dyDescent="0.4">
      <c r="A43" s="37" t="s">
        <v>74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f t="shared" si="0"/>
        <v>0</v>
      </c>
      <c r="M43" s="37" t="s">
        <v>74</v>
      </c>
      <c r="N43" s="40">
        <f>IF(定点数!B$34=0,0,B43/定点数!B$34)</f>
        <v>0</v>
      </c>
      <c r="O43" s="40">
        <f>IF(定点数!C$34=0,0,C43/定点数!C$34)</f>
        <v>0</v>
      </c>
      <c r="P43" s="40">
        <f>IF(定点数!D$34=0,0,D43/定点数!D$34)</f>
        <v>0</v>
      </c>
      <c r="Q43" s="40">
        <f>IF(定点数!E$34=0,0,E43/定点数!E$34)</f>
        <v>0</v>
      </c>
      <c r="R43" s="40">
        <f>IF(定点数!F$34=0,0,F43/定点数!F$34)</f>
        <v>0</v>
      </c>
      <c r="S43" s="40">
        <f>IF(定点数!G$34=0,0,G43/定点数!G$34)</f>
        <v>0</v>
      </c>
      <c r="T43" s="40">
        <f>IF(定点数!H$34=0,0,H43/定点数!H$34)</f>
        <v>0</v>
      </c>
      <c r="U43" s="40">
        <f>IF(定点数!I$34=0,0,I43/定点数!I$34)</f>
        <v>0</v>
      </c>
      <c r="V43" s="40">
        <f>IF(定点数!J$34=0,0,J43/定点数!J$34)</f>
        <v>0</v>
      </c>
      <c r="W43" s="40">
        <f>IF(定点数!K$34=0,0,K43/定点数!K$34)</f>
        <v>0</v>
      </c>
    </row>
    <row r="44" spans="1:23" ht="12.75" customHeight="1" x14ac:dyDescent="0.4">
      <c r="A44" s="37" t="s">
        <v>75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f t="shared" si="0"/>
        <v>0</v>
      </c>
      <c r="M44" s="37" t="s">
        <v>75</v>
      </c>
      <c r="N44" s="40">
        <f>IF(定点数!B$34=0,0,B44/定点数!B$34)</f>
        <v>0</v>
      </c>
      <c r="O44" s="40">
        <f>IF(定点数!C$34=0,0,C44/定点数!C$34)</f>
        <v>0</v>
      </c>
      <c r="P44" s="40">
        <f>IF(定点数!D$34=0,0,D44/定点数!D$34)</f>
        <v>0</v>
      </c>
      <c r="Q44" s="40">
        <f>IF(定点数!E$34=0,0,E44/定点数!E$34)</f>
        <v>0</v>
      </c>
      <c r="R44" s="40">
        <f>IF(定点数!F$34=0,0,F44/定点数!F$34)</f>
        <v>0</v>
      </c>
      <c r="S44" s="40">
        <f>IF(定点数!G$34=0,0,G44/定点数!G$34)</f>
        <v>0</v>
      </c>
      <c r="T44" s="40">
        <f>IF(定点数!H$34=0,0,H44/定点数!H$34)</f>
        <v>0</v>
      </c>
      <c r="U44" s="40">
        <f>IF(定点数!I$34=0,0,I44/定点数!I$34)</f>
        <v>0</v>
      </c>
      <c r="V44" s="40">
        <f>IF(定点数!J$34=0,0,J44/定点数!J$34)</f>
        <v>0</v>
      </c>
      <c r="W44" s="40">
        <f>IF(定点数!K$34=0,0,K44/定点数!K$34)</f>
        <v>0</v>
      </c>
    </row>
    <row r="45" spans="1:23" ht="12.75" customHeight="1" x14ac:dyDescent="0.4">
      <c r="A45" s="37" t="s">
        <v>76</v>
      </c>
      <c r="B45" s="39">
        <v>0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f t="shared" si="0"/>
        <v>0</v>
      </c>
      <c r="M45" s="37" t="s">
        <v>76</v>
      </c>
      <c r="N45" s="40">
        <f>IF(定点数!B$34=0,0,B45/定点数!B$34)</f>
        <v>0</v>
      </c>
      <c r="O45" s="40">
        <f>IF(定点数!C$34=0,0,C45/定点数!C$34)</f>
        <v>0</v>
      </c>
      <c r="P45" s="40">
        <f>IF(定点数!D$34=0,0,D45/定点数!D$34)</f>
        <v>0</v>
      </c>
      <c r="Q45" s="40">
        <f>IF(定点数!E$34=0,0,E45/定点数!E$34)</f>
        <v>0</v>
      </c>
      <c r="R45" s="40">
        <f>IF(定点数!F$34=0,0,F45/定点数!F$34)</f>
        <v>0</v>
      </c>
      <c r="S45" s="40">
        <f>IF(定点数!G$34=0,0,G45/定点数!G$34)</f>
        <v>0</v>
      </c>
      <c r="T45" s="40">
        <f>IF(定点数!H$34=0,0,H45/定点数!H$34)</f>
        <v>0</v>
      </c>
      <c r="U45" s="40">
        <f>IF(定点数!I$34=0,0,I45/定点数!I$34)</f>
        <v>0</v>
      </c>
      <c r="V45" s="40">
        <f>IF(定点数!J$34=0,0,J45/定点数!J$34)</f>
        <v>0</v>
      </c>
      <c r="W45" s="40">
        <f>IF(定点数!K$34=0,0,K45/定点数!K$34)</f>
        <v>0</v>
      </c>
    </row>
    <row r="46" spans="1:23" ht="12.75" customHeight="1" x14ac:dyDescent="0.4">
      <c r="A46" s="37" t="s">
        <v>77</v>
      </c>
      <c r="B46" s="39">
        <v>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f t="shared" si="0"/>
        <v>0</v>
      </c>
      <c r="M46" s="37" t="s">
        <v>77</v>
      </c>
      <c r="N46" s="40">
        <f>IF(定点数!B$34=0,0,B46/定点数!B$34)</f>
        <v>0</v>
      </c>
      <c r="O46" s="40">
        <f>IF(定点数!C$34=0,0,C46/定点数!C$34)</f>
        <v>0</v>
      </c>
      <c r="P46" s="40">
        <f>IF(定点数!D$34=0,0,D46/定点数!D$34)</f>
        <v>0</v>
      </c>
      <c r="Q46" s="40">
        <f>IF(定点数!E$34=0,0,E46/定点数!E$34)</f>
        <v>0</v>
      </c>
      <c r="R46" s="40">
        <f>IF(定点数!F$34=0,0,F46/定点数!F$34)</f>
        <v>0</v>
      </c>
      <c r="S46" s="40">
        <f>IF(定点数!G$34=0,0,G46/定点数!G$34)</f>
        <v>0</v>
      </c>
      <c r="T46" s="40">
        <f>IF(定点数!H$34=0,0,H46/定点数!H$34)</f>
        <v>0</v>
      </c>
      <c r="U46" s="40">
        <f>IF(定点数!I$34=0,0,I46/定点数!I$34)</f>
        <v>0</v>
      </c>
      <c r="V46" s="40">
        <f>IF(定点数!J$34=0,0,J46/定点数!J$34)</f>
        <v>0</v>
      </c>
      <c r="W46" s="40">
        <f>IF(定点数!K$34=0,0,K46/定点数!K$34)</f>
        <v>0</v>
      </c>
    </row>
    <row r="47" spans="1:23" ht="12.75" customHeight="1" x14ac:dyDescent="0.4">
      <c r="A47" s="37" t="s">
        <v>78</v>
      </c>
      <c r="B47" s="39">
        <v>0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f t="shared" si="0"/>
        <v>0</v>
      </c>
      <c r="M47" s="37" t="s">
        <v>78</v>
      </c>
      <c r="N47" s="40">
        <f>IF(定点数!B$34=0,0,B47/定点数!B$34)</f>
        <v>0</v>
      </c>
      <c r="O47" s="40">
        <f>IF(定点数!C$34=0,0,C47/定点数!C$34)</f>
        <v>0</v>
      </c>
      <c r="P47" s="40">
        <f>IF(定点数!D$34=0,0,D47/定点数!D$34)</f>
        <v>0</v>
      </c>
      <c r="Q47" s="40">
        <f>IF(定点数!E$34=0,0,E47/定点数!E$34)</f>
        <v>0</v>
      </c>
      <c r="R47" s="40">
        <f>IF(定点数!F$34=0,0,F47/定点数!F$34)</f>
        <v>0</v>
      </c>
      <c r="S47" s="40">
        <f>IF(定点数!G$34=0,0,G47/定点数!G$34)</f>
        <v>0</v>
      </c>
      <c r="T47" s="40">
        <f>IF(定点数!H$34=0,0,H47/定点数!H$34)</f>
        <v>0</v>
      </c>
      <c r="U47" s="40">
        <f>IF(定点数!I$34=0,0,I47/定点数!I$34)</f>
        <v>0</v>
      </c>
      <c r="V47" s="40">
        <f>IF(定点数!J$34=0,0,J47/定点数!J$34)</f>
        <v>0</v>
      </c>
      <c r="W47" s="40">
        <f>IF(定点数!K$34=0,0,K47/定点数!K$34)</f>
        <v>0</v>
      </c>
    </row>
    <row r="48" spans="1:23" ht="12.75" customHeight="1" x14ac:dyDescent="0.4">
      <c r="A48" s="37" t="s">
        <v>79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f t="shared" si="0"/>
        <v>0</v>
      </c>
      <c r="M48" s="37" t="s">
        <v>79</v>
      </c>
      <c r="N48" s="40">
        <f>IF(定点数!B$34=0,0,B48/定点数!B$34)</f>
        <v>0</v>
      </c>
      <c r="O48" s="40">
        <f>IF(定点数!C$34=0,0,C48/定点数!C$34)</f>
        <v>0</v>
      </c>
      <c r="P48" s="40">
        <f>IF(定点数!D$34=0,0,D48/定点数!D$34)</f>
        <v>0</v>
      </c>
      <c r="Q48" s="40">
        <f>IF(定点数!E$34=0,0,E48/定点数!E$34)</f>
        <v>0</v>
      </c>
      <c r="R48" s="40">
        <f>IF(定点数!F$34=0,0,F48/定点数!F$34)</f>
        <v>0</v>
      </c>
      <c r="S48" s="40">
        <f>IF(定点数!G$34=0,0,G48/定点数!G$34)</f>
        <v>0</v>
      </c>
      <c r="T48" s="40">
        <f>IF(定点数!H$34=0,0,H48/定点数!H$34)</f>
        <v>0</v>
      </c>
      <c r="U48" s="40">
        <f>IF(定点数!I$34=0,0,I48/定点数!I$34)</f>
        <v>0</v>
      </c>
      <c r="V48" s="40">
        <f>IF(定点数!J$34=0,0,J48/定点数!J$34)</f>
        <v>0</v>
      </c>
      <c r="W48" s="40">
        <f>IF(定点数!K$34=0,0,K48/定点数!K$34)</f>
        <v>0</v>
      </c>
    </row>
    <row r="49" spans="1:23" ht="12.75" customHeight="1" x14ac:dyDescent="0.4">
      <c r="A49" s="37" t="s">
        <v>80</v>
      </c>
      <c r="B49" s="39">
        <v>0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f t="shared" si="0"/>
        <v>0</v>
      </c>
      <c r="M49" s="37" t="s">
        <v>80</v>
      </c>
      <c r="N49" s="40">
        <f>IF(定点数!B$34=0,0,B49/定点数!B$34)</f>
        <v>0</v>
      </c>
      <c r="O49" s="40">
        <f>IF(定点数!C$34=0,0,C49/定点数!C$34)</f>
        <v>0</v>
      </c>
      <c r="P49" s="40">
        <f>IF(定点数!D$34=0,0,D49/定点数!D$34)</f>
        <v>0</v>
      </c>
      <c r="Q49" s="40">
        <f>IF(定点数!E$34=0,0,E49/定点数!E$34)</f>
        <v>0</v>
      </c>
      <c r="R49" s="40">
        <f>IF(定点数!F$34=0,0,F49/定点数!F$34)</f>
        <v>0</v>
      </c>
      <c r="S49" s="40">
        <f>IF(定点数!G$34=0,0,G49/定点数!G$34)</f>
        <v>0</v>
      </c>
      <c r="T49" s="40">
        <f>IF(定点数!H$34=0,0,H49/定点数!H$34)</f>
        <v>0</v>
      </c>
      <c r="U49" s="40">
        <f>IF(定点数!I$34=0,0,I49/定点数!I$34)</f>
        <v>0</v>
      </c>
      <c r="V49" s="40">
        <f>IF(定点数!J$34=0,0,J49/定点数!J$34)</f>
        <v>0</v>
      </c>
      <c r="W49" s="40">
        <f>IF(定点数!K$34=0,0,K49/定点数!K$34)</f>
        <v>0</v>
      </c>
    </row>
    <row r="50" spans="1:23" ht="12.75" customHeight="1" x14ac:dyDescent="0.4">
      <c r="A50" s="37" t="s">
        <v>81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f t="shared" si="0"/>
        <v>0</v>
      </c>
      <c r="M50" s="37" t="s">
        <v>81</v>
      </c>
      <c r="N50" s="40">
        <f>IF(定点数!B$34=0,0,B50/定点数!B$34)</f>
        <v>0</v>
      </c>
      <c r="O50" s="40">
        <f>IF(定点数!C$34=0,0,C50/定点数!C$34)</f>
        <v>0</v>
      </c>
      <c r="P50" s="40">
        <f>IF(定点数!D$34=0,0,D50/定点数!D$34)</f>
        <v>0</v>
      </c>
      <c r="Q50" s="40">
        <f>IF(定点数!E$34=0,0,E50/定点数!E$34)</f>
        <v>0</v>
      </c>
      <c r="R50" s="40">
        <f>IF(定点数!F$34=0,0,F50/定点数!F$34)</f>
        <v>0</v>
      </c>
      <c r="S50" s="40">
        <f>IF(定点数!G$34=0,0,G50/定点数!G$34)</f>
        <v>0</v>
      </c>
      <c r="T50" s="40">
        <f>IF(定点数!H$34=0,0,H50/定点数!H$34)</f>
        <v>0</v>
      </c>
      <c r="U50" s="40">
        <f>IF(定点数!I$34=0,0,I50/定点数!I$34)</f>
        <v>0</v>
      </c>
      <c r="V50" s="40">
        <f>IF(定点数!J$34=0,0,J50/定点数!J$34)</f>
        <v>0</v>
      </c>
      <c r="W50" s="40">
        <f>IF(定点数!K$34=0,0,K50/定点数!K$34)</f>
        <v>0</v>
      </c>
    </row>
    <row r="51" spans="1:23" ht="12.75" customHeight="1" x14ac:dyDescent="0.4">
      <c r="A51" s="37" t="s">
        <v>82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f t="shared" si="0"/>
        <v>0</v>
      </c>
      <c r="M51" s="37" t="s">
        <v>82</v>
      </c>
      <c r="N51" s="40">
        <f>IF(定点数!B$34=0,0,B51/定点数!B$34)</f>
        <v>0</v>
      </c>
      <c r="O51" s="40">
        <f>IF(定点数!C$34=0,0,C51/定点数!C$34)</f>
        <v>0</v>
      </c>
      <c r="P51" s="40">
        <f>IF(定点数!D$34=0,0,D51/定点数!D$34)</f>
        <v>0</v>
      </c>
      <c r="Q51" s="40">
        <f>IF(定点数!E$34=0,0,E51/定点数!E$34)</f>
        <v>0</v>
      </c>
      <c r="R51" s="40">
        <f>IF(定点数!F$34=0,0,F51/定点数!F$34)</f>
        <v>0</v>
      </c>
      <c r="S51" s="40">
        <f>IF(定点数!G$34=0,0,G51/定点数!G$34)</f>
        <v>0</v>
      </c>
      <c r="T51" s="40">
        <f>IF(定点数!H$34=0,0,H51/定点数!H$34)</f>
        <v>0</v>
      </c>
      <c r="U51" s="40">
        <f>IF(定点数!I$34=0,0,I51/定点数!I$34)</f>
        <v>0</v>
      </c>
      <c r="V51" s="40">
        <f>IF(定点数!J$34=0,0,J51/定点数!J$34)</f>
        <v>0</v>
      </c>
      <c r="W51" s="40">
        <f>IF(定点数!K$34=0,0,K51/定点数!K$34)</f>
        <v>0</v>
      </c>
    </row>
    <row r="52" spans="1:23" ht="12.75" customHeight="1" x14ac:dyDescent="0.4">
      <c r="A52" s="37" t="s">
        <v>83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f t="shared" si="0"/>
        <v>0</v>
      </c>
      <c r="M52" s="37" t="s">
        <v>83</v>
      </c>
      <c r="N52" s="40">
        <f>IF(定点数!B$34=0,0,B52/定点数!B$34)</f>
        <v>0</v>
      </c>
      <c r="O52" s="40">
        <f>IF(定点数!C$34=0,0,C52/定点数!C$34)</f>
        <v>0</v>
      </c>
      <c r="P52" s="40">
        <f>IF(定点数!D$34=0,0,D52/定点数!D$34)</f>
        <v>0</v>
      </c>
      <c r="Q52" s="40">
        <f>IF(定点数!E$34=0,0,E52/定点数!E$34)</f>
        <v>0</v>
      </c>
      <c r="R52" s="40">
        <f>IF(定点数!F$34=0,0,F52/定点数!F$34)</f>
        <v>0</v>
      </c>
      <c r="S52" s="40">
        <f>IF(定点数!G$34=0,0,G52/定点数!G$34)</f>
        <v>0</v>
      </c>
      <c r="T52" s="40">
        <f>IF(定点数!H$34=0,0,H52/定点数!H$34)</f>
        <v>0</v>
      </c>
      <c r="U52" s="40">
        <f>IF(定点数!I$34=0,0,I52/定点数!I$34)</f>
        <v>0</v>
      </c>
      <c r="V52" s="40">
        <f>IF(定点数!J$34=0,0,J52/定点数!J$34)</f>
        <v>0</v>
      </c>
      <c r="W52" s="40">
        <f>IF(定点数!K$34=0,0,K52/定点数!K$34)</f>
        <v>0</v>
      </c>
    </row>
    <row r="53" spans="1:23" ht="12.75" customHeight="1" x14ac:dyDescent="0.4">
      <c r="A53" s="37" t="s">
        <v>84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f t="shared" si="0"/>
        <v>0</v>
      </c>
      <c r="M53" s="37" t="s">
        <v>84</v>
      </c>
      <c r="N53" s="40">
        <f>IF(定点数!B$34=0,0,B53/定点数!B$34)</f>
        <v>0</v>
      </c>
      <c r="O53" s="40">
        <f>IF(定点数!C$34=0,0,C53/定点数!C$34)</f>
        <v>0</v>
      </c>
      <c r="P53" s="40">
        <f>IF(定点数!D$34=0,0,D53/定点数!D$34)</f>
        <v>0</v>
      </c>
      <c r="Q53" s="40">
        <f>IF(定点数!E$34=0,0,E53/定点数!E$34)</f>
        <v>0</v>
      </c>
      <c r="R53" s="40">
        <f>IF(定点数!F$34=0,0,F53/定点数!F$34)</f>
        <v>0</v>
      </c>
      <c r="S53" s="40">
        <f>IF(定点数!G$34=0,0,G53/定点数!G$34)</f>
        <v>0</v>
      </c>
      <c r="T53" s="40">
        <f>IF(定点数!H$34=0,0,H53/定点数!H$34)</f>
        <v>0</v>
      </c>
      <c r="U53" s="40">
        <f>IF(定点数!I$34=0,0,I53/定点数!I$34)</f>
        <v>0</v>
      </c>
      <c r="V53" s="40">
        <f>IF(定点数!J$34=0,0,J53/定点数!J$34)</f>
        <v>0</v>
      </c>
      <c r="W53" s="40">
        <f>IF(定点数!K$34=0,0,K53/定点数!K$34)</f>
        <v>0</v>
      </c>
    </row>
    <row r="54" spans="1:23" ht="12.75" customHeight="1" x14ac:dyDescent="0.4">
      <c r="A54" s="37" t="s">
        <v>85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f t="shared" si="0"/>
        <v>0</v>
      </c>
      <c r="M54" s="37" t="s">
        <v>85</v>
      </c>
      <c r="N54" s="40">
        <f>IF(定点数!B$34=0,0,B54/定点数!B$34)</f>
        <v>0</v>
      </c>
      <c r="O54" s="40">
        <f>IF(定点数!C$34=0,0,C54/定点数!C$34)</f>
        <v>0</v>
      </c>
      <c r="P54" s="40">
        <f>IF(定点数!D$34=0,0,D54/定点数!D$34)</f>
        <v>0</v>
      </c>
      <c r="Q54" s="40">
        <f>IF(定点数!E$34=0,0,E54/定点数!E$34)</f>
        <v>0</v>
      </c>
      <c r="R54" s="40">
        <f>IF(定点数!F$34=0,0,F54/定点数!F$34)</f>
        <v>0</v>
      </c>
      <c r="S54" s="40">
        <f>IF(定点数!G$34=0,0,G54/定点数!G$34)</f>
        <v>0</v>
      </c>
      <c r="T54" s="40">
        <f>IF(定点数!H$34=0,0,H54/定点数!H$34)</f>
        <v>0</v>
      </c>
      <c r="U54" s="40">
        <f>IF(定点数!I$34=0,0,I54/定点数!I$34)</f>
        <v>0</v>
      </c>
      <c r="V54" s="40">
        <f>IF(定点数!J$34=0,0,J54/定点数!J$34)</f>
        <v>0</v>
      </c>
      <c r="W54" s="40">
        <f>IF(定点数!K$34=0,0,K54/定点数!K$34)</f>
        <v>0</v>
      </c>
    </row>
    <row r="55" spans="1:23" x14ac:dyDescent="0.4">
      <c r="A55" s="37" t="s">
        <v>86</v>
      </c>
      <c r="B55" s="39"/>
      <c r="C55" s="39"/>
      <c r="D55" s="39"/>
      <c r="E55" s="39"/>
      <c r="F55" s="39"/>
      <c r="G55" s="39"/>
      <c r="H55" s="39"/>
      <c r="I55" s="39"/>
      <c r="J55" s="39"/>
      <c r="K55" s="39">
        <f t="shared" si="0"/>
        <v>0</v>
      </c>
      <c r="M55" s="37" t="s">
        <v>86</v>
      </c>
      <c r="N55" s="40">
        <f>IF(定点数!B$34=0,0,B55/定点数!B$34)</f>
        <v>0</v>
      </c>
      <c r="O55" s="40">
        <f>IF(定点数!C$34=0,0,C55/定点数!C$34)</f>
        <v>0</v>
      </c>
      <c r="P55" s="40">
        <f>IF(定点数!D$34=0,0,D55/定点数!D$34)</f>
        <v>0</v>
      </c>
      <c r="Q55" s="40">
        <f>IF(定点数!E$34=0,0,E55/定点数!E$34)</f>
        <v>0</v>
      </c>
      <c r="R55" s="40">
        <f>IF(定点数!F$34=0,0,F55/定点数!F$34)</f>
        <v>0</v>
      </c>
      <c r="S55" s="40">
        <f>IF(定点数!G$34=0,0,G55/定点数!G$34)</f>
        <v>0</v>
      </c>
      <c r="T55" s="40">
        <f>IF(定点数!H$34=0,0,H55/定点数!H$34)</f>
        <v>0</v>
      </c>
      <c r="U55" s="40">
        <f>IF(定点数!I$34=0,0,I55/定点数!I$34)</f>
        <v>0</v>
      </c>
      <c r="V55" s="40">
        <f>IF(定点数!J$34=0,0,J55/定点数!J$34)</f>
        <v>0</v>
      </c>
      <c r="W55" s="40">
        <f>IF(定点数!K$34=0,0,K55/定点数!K$34)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BD323-5094-4930-9B5E-78E84A400E2C}">
  <sheetPr codeName="Sheet33">
    <tabColor theme="4" tint="-0.499984740745262"/>
  </sheetPr>
  <dimension ref="A1:W55"/>
  <sheetViews>
    <sheetView view="pageBreakPreview" zoomScaleNormal="100" workbookViewId="0">
      <selection activeCell="W55" sqref="W55"/>
    </sheetView>
  </sheetViews>
  <sheetFormatPr defaultRowHeight="12" x14ac:dyDescent="0.4"/>
  <cols>
    <col min="1" max="1" width="9" style="38"/>
    <col min="2" max="11" width="6.625" style="36" customWidth="1"/>
    <col min="12" max="12" width="1" style="36" customWidth="1"/>
    <col min="13" max="13" width="9" style="38"/>
    <col min="14" max="23" width="6.625" style="36" customWidth="1"/>
    <col min="24" max="257" width="9" style="36"/>
    <col min="258" max="267" width="6.625" style="36" customWidth="1"/>
    <col min="268" max="268" width="1" style="36" customWidth="1"/>
    <col min="269" max="269" width="9" style="36"/>
    <col min="270" max="279" width="6.625" style="36" customWidth="1"/>
    <col min="280" max="513" width="9" style="36"/>
    <col min="514" max="523" width="6.625" style="36" customWidth="1"/>
    <col min="524" max="524" width="1" style="36" customWidth="1"/>
    <col min="525" max="525" width="9" style="36"/>
    <col min="526" max="535" width="6.625" style="36" customWidth="1"/>
    <col min="536" max="769" width="9" style="36"/>
    <col min="770" max="779" width="6.625" style="36" customWidth="1"/>
    <col min="780" max="780" width="1" style="36" customWidth="1"/>
    <col min="781" max="781" width="9" style="36"/>
    <col min="782" max="791" width="6.625" style="36" customWidth="1"/>
    <col min="792" max="1025" width="9" style="36"/>
    <col min="1026" max="1035" width="6.625" style="36" customWidth="1"/>
    <col min="1036" max="1036" width="1" style="36" customWidth="1"/>
    <col min="1037" max="1037" width="9" style="36"/>
    <col min="1038" max="1047" width="6.625" style="36" customWidth="1"/>
    <col min="1048" max="1281" width="9" style="36"/>
    <col min="1282" max="1291" width="6.625" style="36" customWidth="1"/>
    <col min="1292" max="1292" width="1" style="36" customWidth="1"/>
    <col min="1293" max="1293" width="9" style="36"/>
    <col min="1294" max="1303" width="6.625" style="36" customWidth="1"/>
    <col min="1304" max="1537" width="9" style="36"/>
    <col min="1538" max="1547" width="6.625" style="36" customWidth="1"/>
    <col min="1548" max="1548" width="1" style="36" customWidth="1"/>
    <col min="1549" max="1549" width="9" style="36"/>
    <col min="1550" max="1559" width="6.625" style="36" customWidth="1"/>
    <col min="1560" max="1793" width="9" style="36"/>
    <col min="1794" max="1803" width="6.625" style="36" customWidth="1"/>
    <col min="1804" max="1804" width="1" style="36" customWidth="1"/>
    <col min="1805" max="1805" width="9" style="36"/>
    <col min="1806" max="1815" width="6.625" style="36" customWidth="1"/>
    <col min="1816" max="2049" width="9" style="36"/>
    <col min="2050" max="2059" width="6.625" style="36" customWidth="1"/>
    <col min="2060" max="2060" width="1" style="36" customWidth="1"/>
    <col min="2061" max="2061" width="9" style="36"/>
    <col min="2062" max="2071" width="6.625" style="36" customWidth="1"/>
    <col min="2072" max="2305" width="9" style="36"/>
    <col min="2306" max="2315" width="6.625" style="36" customWidth="1"/>
    <col min="2316" max="2316" width="1" style="36" customWidth="1"/>
    <col min="2317" max="2317" width="9" style="36"/>
    <col min="2318" max="2327" width="6.625" style="36" customWidth="1"/>
    <col min="2328" max="2561" width="9" style="36"/>
    <col min="2562" max="2571" width="6.625" style="36" customWidth="1"/>
    <col min="2572" max="2572" width="1" style="36" customWidth="1"/>
    <col min="2573" max="2573" width="9" style="36"/>
    <col min="2574" max="2583" width="6.625" style="36" customWidth="1"/>
    <col min="2584" max="2817" width="9" style="36"/>
    <col min="2818" max="2827" width="6.625" style="36" customWidth="1"/>
    <col min="2828" max="2828" width="1" style="36" customWidth="1"/>
    <col min="2829" max="2829" width="9" style="36"/>
    <col min="2830" max="2839" width="6.625" style="36" customWidth="1"/>
    <col min="2840" max="3073" width="9" style="36"/>
    <col min="3074" max="3083" width="6.625" style="36" customWidth="1"/>
    <col min="3084" max="3084" width="1" style="36" customWidth="1"/>
    <col min="3085" max="3085" width="9" style="36"/>
    <col min="3086" max="3095" width="6.625" style="36" customWidth="1"/>
    <col min="3096" max="3329" width="9" style="36"/>
    <col min="3330" max="3339" width="6.625" style="36" customWidth="1"/>
    <col min="3340" max="3340" width="1" style="36" customWidth="1"/>
    <col min="3341" max="3341" width="9" style="36"/>
    <col min="3342" max="3351" width="6.625" style="36" customWidth="1"/>
    <col min="3352" max="3585" width="9" style="36"/>
    <col min="3586" max="3595" width="6.625" style="36" customWidth="1"/>
    <col min="3596" max="3596" width="1" style="36" customWidth="1"/>
    <col min="3597" max="3597" width="9" style="36"/>
    <col min="3598" max="3607" width="6.625" style="36" customWidth="1"/>
    <col min="3608" max="3841" width="9" style="36"/>
    <col min="3842" max="3851" width="6.625" style="36" customWidth="1"/>
    <col min="3852" max="3852" width="1" style="36" customWidth="1"/>
    <col min="3853" max="3853" width="9" style="36"/>
    <col min="3854" max="3863" width="6.625" style="36" customWidth="1"/>
    <col min="3864" max="4097" width="9" style="36"/>
    <col min="4098" max="4107" width="6.625" style="36" customWidth="1"/>
    <col min="4108" max="4108" width="1" style="36" customWidth="1"/>
    <col min="4109" max="4109" width="9" style="36"/>
    <col min="4110" max="4119" width="6.625" style="36" customWidth="1"/>
    <col min="4120" max="4353" width="9" style="36"/>
    <col min="4354" max="4363" width="6.625" style="36" customWidth="1"/>
    <col min="4364" max="4364" width="1" style="36" customWidth="1"/>
    <col min="4365" max="4365" width="9" style="36"/>
    <col min="4366" max="4375" width="6.625" style="36" customWidth="1"/>
    <col min="4376" max="4609" width="9" style="36"/>
    <col min="4610" max="4619" width="6.625" style="36" customWidth="1"/>
    <col min="4620" max="4620" width="1" style="36" customWidth="1"/>
    <col min="4621" max="4621" width="9" style="36"/>
    <col min="4622" max="4631" width="6.625" style="36" customWidth="1"/>
    <col min="4632" max="4865" width="9" style="36"/>
    <col min="4866" max="4875" width="6.625" style="36" customWidth="1"/>
    <col min="4876" max="4876" width="1" style="36" customWidth="1"/>
    <col min="4877" max="4877" width="9" style="36"/>
    <col min="4878" max="4887" width="6.625" style="36" customWidth="1"/>
    <col min="4888" max="5121" width="9" style="36"/>
    <col min="5122" max="5131" width="6.625" style="36" customWidth="1"/>
    <col min="5132" max="5132" width="1" style="36" customWidth="1"/>
    <col min="5133" max="5133" width="9" style="36"/>
    <col min="5134" max="5143" width="6.625" style="36" customWidth="1"/>
    <col min="5144" max="5377" width="9" style="36"/>
    <col min="5378" max="5387" width="6.625" style="36" customWidth="1"/>
    <col min="5388" max="5388" width="1" style="36" customWidth="1"/>
    <col min="5389" max="5389" width="9" style="36"/>
    <col min="5390" max="5399" width="6.625" style="36" customWidth="1"/>
    <col min="5400" max="5633" width="9" style="36"/>
    <col min="5634" max="5643" width="6.625" style="36" customWidth="1"/>
    <col min="5644" max="5644" width="1" style="36" customWidth="1"/>
    <col min="5645" max="5645" width="9" style="36"/>
    <col min="5646" max="5655" width="6.625" style="36" customWidth="1"/>
    <col min="5656" max="5889" width="9" style="36"/>
    <col min="5890" max="5899" width="6.625" style="36" customWidth="1"/>
    <col min="5900" max="5900" width="1" style="36" customWidth="1"/>
    <col min="5901" max="5901" width="9" style="36"/>
    <col min="5902" max="5911" width="6.625" style="36" customWidth="1"/>
    <col min="5912" max="6145" width="9" style="36"/>
    <col min="6146" max="6155" width="6.625" style="36" customWidth="1"/>
    <col min="6156" max="6156" width="1" style="36" customWidth="1"/>
    <col min="6157" max="6157" width="9" style="36"/>
    <col min="6158" max="6167" width="6.625" style="36" customWidth="1"/>
    <col min="6168" max="6401" width="9" style="36"/>
    <col min="6402" max="6411" width="6.625" style="36" customWidth="1"/>
    <col min="6412" max="6412" width="1" style="36" customWidth="1"/>
    <col min="6413" max="6413" width="9" style="36"/>
    <col min="6414" max="6423" width="6.625" style="36" customWidth="1"/>
    <col min="6424" max="6657" width="9" style="36"/>
    <col min="6658" max="6667" width="6.625" style="36" customWidth="1"/>
    <col min="6668" max="6668" width="1" style="36" customWidth="1"/>
    <col min="6669" max="6669" width="9" style="36"/>
    <col min="6670" max="6679" width="6.625" style="36" customWidth="1"/>
    <col min="6680" max="6913" width="9" style="36"/>
    <col min="6914" max="6923" width="6.625" style="36" customWidth="1"/>
    <col min="6924" max="6924" width="1" style="36" customWidth="1"/>
    <col min="6925" max="6925" width="9" style="36"/>
    <col min="6926" max="6935" width="6.625" style="36" customWidth="1"/>
    <col min="6936" max="7169" width="9" style="36"/>
    <col min="7170" max="7179" width="6.625" style="36" customWidth="1"/>
    <col min="7180" max="7180" width="1" style="36" customWidth="1"/>
    <col min="7181" max="7181" width="9" style="36"/>
    <col min="7182" max="7191" width="6.625" style="36" customWidth="1"/>
    <col min="7192" max="7425" width="9" style="36"/>
    <col min="7426" max="7435" width="6.625" style="36" customWidth="1"/>
    <col min="7436" max="7436" width="1" style="36" customWidth="1"/>
    <col min="7437" max="7437" width="9" style="36"/>
    <col min="7438" max="7447" width="6.625" style="36" customWidth="1"/>
    <col min="7448" max="7681" width="9" style="36"/>
    <col min="7682" max="7691" width="6.625" style="36" customWidth="1"/>
    <col min="7692" max="7692" width="1" style="36" customWidth="1"/>
    <col min="7693" max="7693" width="9" style="36"/>
    <col min="7694" max="7703" width="6.625" style="36" customWidth="1"/>
    <col min="7704" max="7937" width="9" style="36"/>
    <col min="7938" max="7947" width="6.625" style="36" customWidth="1"/>
    <col min="7948" max="7948" width="1" style="36" customWidth="1"/>
    <col min="7949" max="7949" width="9" style="36"/>
    <col min="7950" max="7959" width="6.625" style="36" customWidth="1"/>
    <col min="7960" max="8193" width="9" style="36"/>
    <col min="8194" max="8203" width="6.625" style="36" customWidth="1"/>
    <col min="8204" max="8204" width="1" style="36" customWidth="1"/>
    <col min="8205" max="8205" width="9" style="36"/>
    <col min="8206" max="8215" width="6.625" style="36" customWidth="1"/>
    <col min="8216" max="8449" width="9" style="36"/>
    <col min="8450" max="8459" width="6.625" style="36" customWidth="1"/>
    <col min="8460" max="8460" width="1" style="36" customWidth="1"/>
    <col min="8461" max="8461" width="9" style="36"/>
    <col min="8462" max="8471" width="6.625" style="36" customWidth="1"/>
    <col min="8472" max="8705" width="9" style="36"/>
    <col min="8706" max="8715" width="6.625" style="36" customWidth="1"/>
    <col min="8716" max="8716" width="1" style="36" customWidth="1"/>
    <col min="8717" max="8717" width="9" style="36"/>
    <col min="8718" max="8727" width="6.625" style="36" customWidth="1"/>
    <col min="8728" max="8961" width="9" style="36"/>
    <col min="8962" max="8971" width="6.625" style="36" customWidth="1"/>
    <col min="8972" max="8972" width="1" style="36" customWidth="1"/>
    <col min="8973" max="8973" width="9" style="36"/>
    <col min="8974" max="8983" width="6.625" style="36" customWidth="1"/>
    <col min="8984" max="9217" width="9" style="36"/>
    <col min="9218" max="9227" width="6.625" style="36" customWidth="1"/>
    <col min="9228" max="9228" width="1" style="36" customWidth="1"/>
    <col min="9229" max="9229" width="9" style="36"/>
    <col min="9230" max="9239" width="6.625" style="36" customWidth="1"/>
    <col min="9240" max="9473" width="9" style="36"/>
    <col min="9474" max="9483" width="6.625" style="36" customWidth="1"/>
    <col min="9484" max="9484" width="1" style="36" customWidth="1"/>
    <col min="9485" max="9485" width="9" style="36"/>
    <col min="9486" max="9495" width="6.625" style="36" customWidth="1"/>
    <col min="9496" max="9729" width="9" style="36"/>
    <col min="9730" max="9739" width="6.625" style="36" customWidth="1"/>
    <col min="9740" max="9740" width="1" style="36" customWidth="1"/>
    <col min="9741" max="9741" width="9" style="36"/>
    <col min="9742" max="9751" width="6.625" style="36" customWidth="1"/>
    <col min="9752" max="9985" width="9" style="36"/>
    <col min="9986" max="9995" width="6.625" style="36" customWidth="1"/>
    <col min="9996" max="9996" width="1" style="36" customWidth="1"/>
    <col min="9997" max="9997" width="9" style="36"/>
    <col min="9998" max="10007" width="6.625" style="36" customWidth="1"/>
    <col min="10008" max="10241" width="9" style="36"/>
    <col min="10242" max="10251" width="6.625" style="36" customWidth="1"/>
    <col min="10252" max="10252" width="1" style="36" customWidth="1"/>
    <col min="10253" max="10253" width="9" style="36"/>
    <col min="10254" max="10263" width="6.625" style="36" customWidth="1"/>
    <col min="10264" max="10497" width="9" style="36"/>
    <col min="10498" max="10507" width="6.625" style="36" customWidth="1"/>
    <col min="10508" max="10508" width="1" style="36" customWidth="1"/>
    <col min="10509" max="10509" width="9" style="36"/>
    <col min="10510" max="10519" width="6.625" style="36" customWidth="1"/>
    <col min="10520" max="10753" width="9" style="36"/>
    <col min="10754" max="10763" width="6.625" style="36" customWidth="1"/>
    <col min="10764" max="10764" width="1" style="36" customWidth="1"/>
    <col min="10765" max="10765" width="9" style="36"/>
    <col min="10766" max="10775" width="6.625" style="36" customWidth="1"/>
    <col min="10776" max="11009" width="9" style="36"/>
    <col min="11010" max="11019" width="6.625" style="36" customWidth="1"/>
    <col min="11020" max="11020" width="1" style="36" customWidth="1"/>
    <col min="11021" max="11021" width="9" style="36"/>
    <col min="11022" max="11031" width="6.625" style="36" customWidth="1"/>
    <col min="11032" max="11265" width="9" style="36"/>
    <col min="11266" max="11275" width="6.625" style="36" customWidth="1"/>
    <col min="11276" max="11276" width="1" style="36" customWidth="1"/>
    <col min="11277" max="11277" width="9" style="36"/>
    <col min="11278" max="11287" width="6.625" style="36" customWidth="1"/>
    <col min="11288" max="11521" width="9" style="36"/>
    <col min="11522" max="11531" width="6.625" style="36" customWidth="1"/>
    <col min="11532" max="11532" width="1" style="36" customWidth="1"/>
    <col min="11533" max="11533" width="9" style="36"/>
    <col min="11534" max="11543" width="6.625" style="36" customWidth="1"/>
    <col min="11544" max="11777" width="9" style="36"/>
    <col min="11778" max="11787" width="6.625" style="36" customWidth="1"/>
    <col min="11788" max="11788" width="1" style="36" customWidth="1"/>
    <col min="11789" max="11789" width="9" style="36"/>
    <col min="11790" max="11799" width="6.625" style="36" customWidth="1"/>
    <col min="11800" max="12033" width="9" style="36"/>
    <col min="12034" max="12043" width="6.625" style="36" customWidth="1"/>
    <col min="12044" max="12044" width="1" style="36" customWidth="1"/>
    <col min="12045" max="12045" width="9" style="36"/>
    <col min="12046" max="12055" width="6.625" style="36" customWidth="1"/>
    <col min="12056" max="12289" width="9" style="36"/>
    <col min="12290" max="12299" width="6.625" style="36" customWidth="1"/>
    <col min="12300" max="12300" width="1" style="36" customWidth="1"/>
    <col min="12301" max="12301" width="9" style="36"/>
    <col min="12302" max="12311" width="6.625" style="36" customWidth="1"/>
    <col min="12312" max="12545" width="9" style="36"/>
    <col min="12546" max="12555" width="6.625" style="36" customWidth="1"/>
    <col min="12556" max="12556" width="1" style="36" customWidth="1"/>
    <col min="12557" max="12557" width="9" style="36"/>
    <col min="12558" max="12567" width="6.625" style="36" customWidth="1"/>
    <col min="12568" max="12801" width="9" style="36"/>
    <col min="12802" max="12811" width="6.625" style="36" customWidth="1"/>
    <col min="12812" max="12812" width="1" style="36" customWidth="1"/>
    <col min="12813" max="12813" width="9" style="36"/>
    <col min="12814" max="12823" width="6.625" style="36" customWidth="1"/>
    <col min="12824" max="13057" width="9" style="36"/>
    <col min="13058" max="13067" width="6.625" style="36" customWidth="1"/>
    <col min="13068" max="13068" width="1" style="36" customWidth="1"/>
    <col min="13069" max="13069" width="9" style="36"/>
    <col min="13070" max="13079" width="6.625" style="36" customWidth="1"/>
    <col min="13080" max="13313" width="9" style="36"/>
    <col min="13314" max="13323" width="6.625" style="36" customWidth="1"/>
    <col min="13324" max="13324" width="1" style="36" customWidth="1"/>
    <col min="13325" max="13325" width="9" style="36"/>
    <col min="13326" max="13335" width="6.625" style="36" customWidth="1"/>
    <col min="13336" max="13569" width="9" style="36"/>
    <col min="13570" max="13579" width="6.625" style="36" customWidth="1"/>
    <col min="13580" max="13580" width="1" style="36" customWidth="1"/>
    <col min="13581" max="13581" width="9" style="36"/>
    <col min="13582" max="13591" width="6.625" style="36" customWidth="1"/>
    <col min="13592" max="13825" width="9" style="36"/>
    <col min="13826" max="13835" width="6.625" style="36" customWidth="1"/>
    <col min="13836" max="13836" width="1" style="36" customWidth="1"/>
    <col min="13837" max="13837" width="9" style="36"/>
    <col min="13838" max="13847" width="6.625" style="36" customWidth="1"/>
    <col min="13848" max="14081" width="9" style="36"/>
    <col min="14082" max="14091" width="6.625" style="36" customWidth="1"/>
    <col min="14092" max="14092" width="1" style="36" customWidth="1"/>
    <col min="14093" max="14093" width="9" style="36"/>
    <col min="14094" max="14103" width="6.625" style="36" customWidth="1"/>
    <col min="14104" max="14337" width="9" style="36"/>
    <col min="14338" max="14347" width="6.625" style="36" customWidth="1"/>
    <col min="14348" max="14348" width="1" style="36" customWidth="1"/>
    <col min="14349" max="14349" width="9" style="36"/>
    <col min="14350" max="14359" width="6.625" style="36" customWidth="1"/>
    <col min="14360" max="14593" width="9" style="36"/>
    <col min="14594" max="14603" width="6.625" style="36" customWidth="1"/>
    <col min="14604" max="14604" width="1" style="36" customWidth="1"/>
    <col min="14605" max="14605" width="9" style="36"/>
    <col min="14606" max="14615" width="6.625" style="36" customWidth="1"/>
    <col min="14616" max="14849" width="9" style="36"/>
    <col min="14850" max="14859" width="6.625" style="36" customWidth="1"/>
    <col min="14860" max="14860" width="1" style="36" customWidth="1"/>
    <col min="14861" max="14861" width="9" style="36"/>
    <col min="14862" max="14871" width="6.625" style="36" customWidth="1"/>
    <col min="14872" max="15105" width="9" style="36"/>
    <col min="15106" max="15115" width="6.625" style="36" customWidth="1"/>
    <col min="15116" max="15116" width="1" style="36" customWidth="1"/>
    <col min="15117" max="15117" width="9" style="36"/>
    <col min="15118" max="15127" width="6.625" style="36" customWidth="1"/>
    <col min="15128" max="15361" width="9" style="36"/>
    <col min="15362" max="15371" width="6.625" style="36" customWidth="1"/>
    <col min="15372" max="15372" width="1" style="36" customWidth="1"/>
    <col min="15373" max="15373" width="9" style="36"/>
    <col min="15374" max="15383" width="6.625" style="36" customWidth="1"/>
    <col min="15384" max="15617" width="9" style="36"/>
    <col min="15618" max="15627" width="6.625" style="36" customWidth="1"/>
    <col min="15628" max="15628" width="1" style="36" customWidth="1"/>
    <col min="15629" max="15629" width="9" style="36"/>
    <col min="15630" max="15639" width="6.625" style="36" customWidth="1"/>
    <col min="15640" max="15873" width="9" style="36"/>
    <col min="15874" max="15883" width="6.625" style="36" customWidth="1"/>
    <col min="15884" max="15884" width="1" style="36" customWidth="1"/>
    <col min="15885" max="15885" width="9" style="36"/>
    <col min="15886" max="15895" width="6.625" style="36" customWidth="1"/>
    <col min="15896" max="16129" width="9" style="36"/>
    <col min="16130" max="16139" width="6.625" style="36" customWidth="1"/>
    <col min="16140" max="16140" width="1" style="36" customWidth="1"/>
    <col min="16141" max="16141" width="9" style="36"/>
    <col min="16142" max="16151" width="6.625" style="36" customWidth="1"/>
    <col min="16152" max="16384" width="9" style="36"/>
  </cols>
  <sheetData>
    <row r="1" spans="1:23" ht="12.75" customHeight="1" x14ac:dyDescent="0.4">
      <c r="A1" s="36" t="s">
        <v>102</v>
      </c>
      <c r="D1" s="36" t="s">
        <v>22</v>
      </c>
      <c r="J1" s="36" t="s">
        <v>23</v>
      </c>
      <c r="M1" s="36" t="s">
        <v>102</v>
      </c>
      <c r="P1" s="36" t="s">
        <v>24</v>
      </c>
      <c r="V1" s="36" t="str">
        <f>J1</f>
        <v>令和5年</v>
      </c>
    </row>
    <row r="2" spans="1:23" s="38" customFormat="1" ht="12.75" customHeight="1" x14ac:dyDescent="0.4">
      <c r="A2" s="37"/>
      <c r="B2" s="37" t="s">
        <v>25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9</v>
      </c>
      <c r="K2" s="37" t="s">
        <v>10</v>
      </c>
      <c r="M2" s="37"/>
      <c r="N2" s="37" t="s">
        <v>25</v>
      </c>
      <c r="O2" s="37" t="s">
        <v>26</v>
      </c>
      <c r="P2" s="37" t="s">
        <v>27</v>
      </c>
      <c r="Q2" s="37" t="s">
        <v>28</v>
      </c>
      <c r="R2" s="37" t="s">
        <v>29</v>
      </c>
      <c r="S2" s="37" t="s">
        <v>30</v>
      </c>
      <c r="T2" s="37" t="s">
        <v>31</v>
      </c>
      <c r="U2" s="37" t="s">
        <v>32</v>
      </c>
      <c r="V2" s="37" t="s">
        <v>9</v>
      </c>
      <c r="W2" s="37" t="s">
        <v>33</v>
      </c>
    </row>
    <row r="3" spans="1:23" ht="12.75" customHeight="1" x14ac:dyDescent="0.4">
      <c r="A3" s="37" t="s">
        <v>34</v>
      </c>
      <c r="B3" s="39">
        <v>1</v>
      </c>
      <c r="C3" s="39">
        <v>0</v>
      </c>
      <c r="D3" s="39">
        <v>5</v>
      </c>
      <c r="E3" s="39">
        <v>0</v>
      </c>
      <c r="F3" s="39">
        <v>0</v>
      </c>
      <c r="G3" s="39">
        <v>1</v>
      </c>
      <c r="H3" s="39">
        <v>0</v>
      </c>
      <c r="I3" s="39">
        <v>0</v>
      </c>
      <c r="J3" s="39">
        <v>0</v>
      </c>
      <c r="K3" s="39">
        <f>SUM(B3:J3)</f>
        <v>7</v>
      </c>
      <c r="M3" s="37" t="s">
        <v>34</v>
      </c>
      <c r="N3" s="40">
        <f>IF(定点数!B$44=0,0,B3/定点数!B$44)</f>
        <v>0.5</v>
      </c>
      <c r="O3" s="40">
        <f>IF(定点数!C$44=0,0,C3/定点数!C$44)</f>
        <v>0</v>
      </c>
      <c r="P3" s="40">
        <f>IF(定点数!D$44=0,0,D3/定点数!D$44)</f>
        <v>5</v>
      </c>
      <c r="Q3" s="40">
        <f>IF(定点数!E$44=0,0,E3/定点数!E$44)</f>
        <v>0</v>
      </c>
      <c r="R3" s="40">
        <f>IF(定点数!F$44=0,0,F3/定点数!F$44)</f>
        <v>0</v>
      </c>
      <c r="S3" s="40">
        <f>IF(定点数!G$44=0,0,G3/定点数!G$44)</f>
        <v>1</v>
      </c>
      <c r="T3" s="40">
        <f>IF(定点数!H$44=0,0,H3/定点数!H$44)</f>
        <v>0</v>
      </c>
      <c r="U3" s="40">
        <f>IF(定点数!I$44=0,0,I3/定点数!I$44)</f>
        <v>0</v>
      </c>
      <c r="V3" s="40">
        <f>IF(定点数!J$44=0,0,J3/定点数!J$44)</f>
        <v>0</v>
      </c>
      <c r="W3" s="40">
        <f>IF(定点数!K$44=0,0,K3/定点数!K$44)</f>
        <v>0.77777777777777779</v>
      </c>
    </row>
    <row r="4" spans="1:23" ht="12.75" customHeight="1" x14ac:dyDescent="0.4">
      <c r="A4" s="37" t="s">
        <v>35</v>
      </c>
      <c r="B4" s="39">
        <v>1</v>
      </c>
      <c r="C4" s="39">
        <v>0</v>
      </c>
      <c r="D4" s="39">
        <v>3</v>
      </c>
      <c r="E4" s="39">
        <v>1</v>
      </c>
      <c r="F4" s="39">
        <v>0</v>
      </c>
      <c r="G4" s="39">
        <v>0</v>
      </c>
      <c r="H4" s="39">
        <v>0</v>
      </c>
      <c r="I4" s="39">
        <v>1</v>
      </c>
      <c r="J4" s="39">
        <v>0</v>
      </c>
      <c r="K4" s="39">
        <f t="shared" ref="K4:K55" si="0">SUM(B4:J4)</f>
        <v>6</v>
      </c>
      <c r="M4" s="37" t="s">
        <v>35</v>
      </c>
      <c r="N4" s="40">
        <f>IF(定点数!B$44=0,0,B4/定点数!B$44)</f>
        <v>0.5</v>
      </c>
      <c r="O4" s="40">
        <f>IF(定点数!C$44=0,0,C4/定点数!C$44)</f>
        <v>0</v>
      </c>
      <c r="P4" s="40">
        <f>IF(定点数!D$44=0,0,D4/定点数!D$44)</f>
        <v>3</v>
      </c>
      <c r="Q4" s="40">
        <f>IF(定点数!E$44=0,0,E4/定点数!E$44)</f>
        <v>1</v>
      </c>
      <c r="R4" s="40">
        <f>IF(定点数!F$44=0,0,F4/定点数!F$44)</f>
        <v>0</v>
      </c>
      <c r="S4" s="40">
        <f>IF(定点数!G$44=0,0,G4/定点数!G$44)</f>
        <v>0</v>
      </c>
      <c r="T4" s="40">
        <f>IF(定点数!H$44=0,0,H4/定点数!H$44)</f>
        <v>0</v>
      </c>
      <c r="U4" s="40">
        <f>IF(定点数!I$44=0,0,I4/定点数!I$44)</f>
        <v>1</v>
      </c>
      <c r="V4" s="40">
        <f>IF(定点数!J$44=0,0,J4/定点数!J$44)</f>
        <v>0</v>
      </c>
      <c r="W4" s="40">
        <f>IF(定点数!K$44=0,0,K4/定点数!K$44)</f>
        <v>0.66666666666666663</v>
      </c>
    </row>
    <row r="5" spans="1:23" ht="12.75" customHeight="1" x14ac:dyDescent="0.4">
      <c r="A5" s="37" t="s">
        <v>36</v>
      </c>
      <c r="B5" s="39">
        <v>1</v>
      </c>
      <c r="C5" s="39">
        <v>0</v>
      </c>
      <c r="D5" s="39">
        <v>2</v>
      </c>
      <c r="E5" s="39">
        <v>0</v>
      </c>
      <c r="F5" s="39">
        <v>1</v>
      </c>
      <c r="G5" s="39">
        <v>1</v>
      </c>
      <c r="H5" s="39">
        <v>0</v>
      </c>
      <c r="I5" s="39">
        <v>0</v>
      </c>
      <c r="J5" s="39">
        <v>0</v>
      </c>
      <c r="K5" s="39">
        <f t="shared" si="0"/>
        <v>5</v>
      </c>
      <c r="M5" s="37" t="s">
        <v>36</v>
      </c>
      <c r="N5" s="40">
        <f>IF(定点数!B$44=0,0,B5/定点数!B$44)</f>
        <v>0.5</v>
      </c>
      <c r="O5" s="40">
        <f>IF(定点数!C$44=0,0,C5/定点数!C$44)</f>
        <v>0</v>
      </c>
      <c r="P5" s="40">
        <f>IF(定点数!D$44=0,0,D5/定点数!D$44)</f>
        <v>2</v>
      </c>
      <c r="Q5" s="40">
        <f>IF(定点数!E$44=0,0,E5/定点数!E$44)</f>
        <v>0</v>
      </c>
      <c r="R5" s="40">
        <f>IF(定点数!F$44=0,0,F5/定点数!F$44)</f>
        <v>1</v>
      </c>
      <c r="S5" s="40">
        <f>IF(定点数!G$44=0,0,G5/定点数!G$44)</f>
        <v>1</v>
      </c>
      <c r="T5" s="40">
        <f>IF(定点数!H$44=0,0,H5/定点数!H$44)</f>
        <v>0</v>
      </c>
      <c r="U5" s="40">
        <f>IF(定点数!I$44=0,0,I5/定点数!I$44)</f>
        <v>0</v>
      </c>
      <c r="V5" s="40">
        <f>IF(定点数!J$44=0,0,J5/定点数!J$44)</f>
        <v>0</v>
      </c>
      <c r="W5" s="40">
        <f>IF(定点数!K$44=0,0,K5/定点数!K$44)</f>
        <v>0.55555555555555558</v>
      </c>
    </row>
    <row r="6" spans="1:23" ht="12.75" customHeight="1" x14ac:dyDescent="0.4">
      <c r="A6" s="37" t="s">
        <v>37</v>
      </c>
      <c r="B6" s="39">
        <v>0</v>
      </c>
      <c r="C6" s="39">
        <v>0</v>
      </c>
      <c r="D6" s="39">
        <v>1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f t="shared" si="0"/>
        <v>1</v>
      </c>
      <c r="M6" s="37" t="s">
        <v>37</v>
      </c>
      <c r="N6" s="40">
        <f>IF(定点数!B$44=0,0,B6/定点数!B$44)</f>
        <v>0</v>
      </c>
      <c r="O6" s="40">
        <f>IF(定点数!C$44=0,0,C6/定点数!C$44)</f>
        <v>0</v>
      </c>
      <c r="P6" s="40">
        <f>IF(定点数!D$44=0,0,D6/定点数!D$44)</f>
        <v>1</v>
      </c>
      <c r="Q6" s="40">
        <f>IF(定点数!E$44=0,0,E6/定点数!E$44)</f>
        <v>0</v>
      </c>
      <c r="R6" s="40">
        <f>IF(定点数!F$44=0,0,F6/定点数!F$44)</f>
        <v>0</v>
      </c>
      <c r="S6" s="40">
        <f>IF(定点数!G$44=0,0,G6/定点数!G$44)</f>
        <v>0</v>
      </c>
      <c r="T6" s="40">
        <f>IF(定点数!H$44=0,0,H6/定点数!H$44)</f>
        <v>0</v>
      </c>
      <c r="U6" s="40">
        <f>IF(定点数!I$44=0,0,I6/定点数!I$44)</f>
        <v>0</v>
      </c>
      <c r="V6" s="40">
        <f>IF(定点数!J$44=0,0,J6/定点数!J$44)</f>
        <v>0</v>
      </c>
      <c r="W6" s="40">
        <f>IF(定点数!K$44=0,0,K6/定点数!K$44)</f>
        <v>0.1111111111111111</v>
      </c>
    </row>
    <row r="7" spans="1:23" ht="12.75" customHeight="1" x14ac:dyDescent="0.4">
      <c r="A7" s="37" t="s">
        <v>38</v>
      </c>
      <c r="B7" s="39">
        <v>0</v>
      </c>
      <c r="C7" s="39">
        <v>0</v>
      </c>
      <c r="D7" s="39">
        <v>2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f t="shared" si="0"/>
        <v>2</v>
      </c>
      <c r="M7" s="37" t="s">
        <v>38</v>
      </c>
      <c r="N7" s="40">
        <f>IF(定点数!B$44=0,0,B7/定点数!B$44)</f>
        <v>0</v>
      </c>
      <c r="O7" s="40">
        <f>IF(定点数!C$44=0,0,C7/定点数!C$44)</f>
        <v>0</v>
      </c>
      <c r="P7" s="40">
        <f>IF(定点数!D$44=0,0,D7/定点数!D$44)</f>
        <v>2</v>
      </c>
      <c r="Q7" s="40">
        <f>IF(定点数!E$44=0,0,E7/定点数!E$44)</f>
        <v>0</v>
      </c>
      <c r="R7" s="40">
        <f>IF(定点数!F$44=0,0,F7/定点数!F$44)</f>
        <v>0</v>
      </c>
      <c r="S7" s="40">
        <f>IF(定点数!G$44=0,0,G7/定点数!G$44)</f>
        <v>0</v>
      </c>
      <c r="T7" s="40">
        <f>IF(定点数!H$44=0,0,H7/定点数!H$44)</f>
        <v>0</v>
      </c>
      <c r="U7" s="40">
        <f>IF(定点数!I$44=0,0,I7/定点数!I$44)</f>
        <v>0</v>
      </c>
      <c r="V7" s="40">
        <f>IF(定点数!J$44=0,0,J7/定点数!J$44)</f>
        <v>0</v>
      </c>
      <c r="W7" s="40">
        <f>IF(定点数!K$44=0,0,K7/定点数!K$44)</f>
        <v>0.22222222222222221</v>
      </c>
    </row>
    <row r="8" spans="1:23" ht="12.75" customHeight="1" x14ac:dyDescent="0.4">
      <c r="A8" s="37" t="s">
        <v>39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f t="shared" si="0"/>
        <v>0</v>
      </c>
      <c r="M8" s="37" t="s">
        <v>39</v>
      </c>
      <c r="N8" s="40">
        <f>IF(定点数!B$44=0,0,B8/定点数!B$44)</f>
        <v>0</v>
      </c>
      <c r="O8" s="40">
        <f>IF(定点数!C$44=0,0,C8/定点数!C$44)</f>
        <v>0</v>
      </c>
      <c r="P8" s="40">
        <f>IF(定点数!D$44=0,0,D8/定点数!D$44)</f>
        <v>0</v>
      </c>
      <c r="Q8" s="40">
        <f>IF(定点数!E$44=0,0,E8/定点数!E$44)</f>
        <v>0</v>
      </c>
      <c r="R8" s="40">
        <f>IF(定点数!F$44=0,0,F8/定点数!F$44)</f>
        <v>0</v>
      </c>
      <c r="S8" s="40">
        <f>IF(定点数!G$44=0,0,G8/定点数!G$44)</f>
        <v>0</v>
      </c>
      <c r="T8" s="40">
        <f>IF(定点数!H$44=0,0,H8/定点数!H$44)</f>
        <v>0</v>
      </c>
      <c r="U8" s="40">
        <f>IF(定点数!I$44=0,0,I8/定点数!I$44)</f>
        <v>0</v>
      </c>
      <c r="V8" s="40">
        <f>IF(定点数!J$44=0,0,J8/定点数!J$44)</f>
        <v>0</v>
      </c>
      <c r="W8" s="40">
        <f>IF(定点数!K$44=0,0,K8/定点数!K$44)</f>
        <v>0</v>
      </c>
    </row>
    <row r="9" spans="1:23" ht="12.75" customHeight="1" x14ac:dyDescent="0.4">
      <c r="A9" s="37" t="s">
        <v>40</v>
      </c>
      <c r="B9" s="39">
        <v>0</v>
      </c>
      <c r="C9" s="39">
        <v>0</v>
      </c>
      <c r="D9" s="39">
        <v>3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f t="shared" si="0"/>
        <v>3</v>
      </c>
      <c r="M9" s="37" t="s">
        <v>40</v>
      </c>
      <c r="N9" s="40">
        <f>IF(定点数!B$44=0,0,B9/定点数!B$44)</f>
        <v>0</v>
      </c>
      <c r="O9" s="40">
        <f>IF(定点数!C$44=0,0,C9/定点数!C$44)</f>
        <v>0</v>
      </c>
      <c r="P9" s="40">
        <f>IF(定点数!D$44=0,0,D9/定点数!D$44)</f>
        <v>3</v>
      </c>
      <c r="Q9" s="40">
        <f>IF(定点数!E$44=0,0,E9/定点数!E$44)</f>
        <v>0</v>
      </c>
      <c r="R9" s="40">
        <f>IF(定点数!F$44=0,0,F9/定点数!F$44)</f>
        <v>0</v>
      </c>
      <c r="S9" s="40">
        <f>IF(定点数!G$44=0,0,G9/定点数!G$44)</f>
        <v>0</v>
      </c>
      <c r="T9" s="40">
        <f>IF(定点数!H$44=0,0,H9/定点数!H$44)</f>
        <v>0</v>
      </c>
      <c r="U9" s="40">
        <f>IF(定点数!I$44=0,0,I9/定点数!I$44)</f>
        <v>0</v>
      </c>
      <c r="V9" s="40">
        <f>IF(定点数!J$44=0,0,J9/定点数!J$44)</f>
        <v>0</v>
      </c>
      <c r="W9" s="40">
        <f>IF(定点数!K$44=0,0,K9/定点数!K$44)</f>
        <v>0.33333333333333331</v>
      </c>
    </row>
    <row r="10" spans="1:23" ht="12.75" customHeight="1" x14ac:dyDescent="0.4">
      <c r="A10" s="37" t="s">
        <v>41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f t="shared" si="0"/>
        <v>0</v>
      </c>
      <c r="M10" s="37" t="s">
        <v>41</v>
      </c>
      <c r="N10" s="40">
        <f>IF(定点数!B$44=0,0,B10/定点数!B$44)</f>
        <v>0</v>
      </c>
      <c r="O10" s="40">
        <f>IF(定点数!C$44=0,0,C10/定点数!C$44)</f>
        <v>0</v>
      </c>
      <c r="P10" s="40">
        <f>IF(定点数!D$44=0,0,D10/定点数!D$44)</f>
        <v>0</v>
      </c>
      <c r="Q10" s="40">
        <f>IF(定点数!E$44=0,0,E10/定点数!E$44)</f>
        <v>0</v>
      </c>
      <c r="R10" s="40">
        <f>IF(定点数!F$44=0,0,F10/定点数!F$44)</f>
        <v>0</v>
      </c>
      <c r="S10" s="40">
        <f>IF(定点数!G$44=0,0,G10/定点数!G$44)</f>
        <v>0</v>
      </c>
      <c r="T10" s="40">
        <f>IF(定点数!H$44=0,0,H10/定点数!H$44)</f>
        <v>0</v>
      </c>
      <c r="U10" s="40">
        <f>IF(定点数!I$44=0,0,I10/定点数!I$44)</f>
        <v>0</v>
      </c>
      <c r="V10" s="40">
        <f>IF(定点数!J$44=0,0,J10/定点数!J$44)</f>
        <v>0</v>
      </c>
      <c r="W10" s="40">
        <f>IF(定点数!K$44=0,0,K10/定点数!K$44)</f>
        <v>0</v>
      </c>
    </row>
    <row r="11" spans="1:23" ht="12.75" customHeight="1" x14ac:dyDescent="0.4">
      <c r="A11" s="37" t="s">
        <v>42</v>
      </c>
      <c r="B11" s="39">
        <v>0</v>
      </c>
      <c r="C11" s="39">
        <v>0</v>
      </c>
      <c r="D11" s="39">
        <v>0</v>
      </c>
      <c r="E11" s="39">
        <v>1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f t="shared" si="0"/>
        <v>1</v>
      </c>
      <c r="M11" s="37" t="s">
        <v>42</v>
      </c>
      <c r="N11" s="40">
        <f>IF(定点数!B$44=0,0,B11/定点数!B$44)</f>
        <v>0</v>
      </c>
      <c r="O11" s="40">
        <f>IF(定点数!C$44=0,0,C11/定点数!C$44)</f>
        <v>0</v>
      </c>
      <c r="P11" s="40">
        <f>IF(定点数!D$44=0,0,D11/定点数!D$44)</f>
        <v>0</v>
      </c>
      <c r="Q11" s="40">
        <f>IF(定点数!E$44=0,0,E11/定点数!E$44)</f>
        <v>1</v>
      </c>
      <c r="R11" s="40">
        <f>IF(定点数!F$44=0,0,F11/定点数!F$44)</f>
        <v>0</v>
      </c>
      <c r="S11" s="40">
        <f>IF(定点数!G$44=0,0,G11/定点数!G$44)</f>
        <v>0</v>
      </c>
      <c r="T11" s="40">
        <f>IF(定点数!H$44=0,0,H11/定点数!H$44)</f>
        <v>0</v>
      </c>
      <c r="U11" s="40">
        <f>IF(定点数!I$44=0,0,I11/定点数!I$44)</f>
        <v>0</v>
      </c>
      <c r="V11" s="40">
        <f>IF(定点数!J$44=0,0,J11/定点数!J$44)</f>
        <v>0</v>
      </c>
      <c r="W11" s="40">
        <f>IF(定点数!K$44=0,0,K11/定点数!K$44)</f>
        <v>0.1111111111111111</v>
      </c>
    </row>
    <row r="12" spans="1:23" ht="12.75" customHeight="1" x14ac:dyDescent="0.4">
      <c r="A12" s="37" t="s">
        <v>43</v>
      </c>
      <c r="B12" s="39">
        <v>0</v>
      </c>
      <c r="C12" s="39">
        <v>0</v>
      </c>
      <c r="D12" s="39">
        <v>1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f t="shared" si="0"/>
        <v>1</v>
      </c>
      <c r="M12" s="37" t="s">
        <v>43</v>
      </c>
      <c r="N12" s="40">
        <f>IF(定点数!B$44=0,0,B12/定点数!B$44)</f>
        <v>0</v>
      </c>
      <c r="O12" s="40">
        <f>IF(定点数!C$44=0,0,C12/定点数!C$44)</f>
        <v>0</v>
      </c>
      <c r="P12" s="40">
        <f>IF(定点数!D$44=0,0,D12/定点数!D$44)</f>
        <v>1</v>
      </c>
      <c r="Q12" s="40">
        <f>IF(定点数!E$44=0,0,E12/定点数!E$44)</f>
        <v>0</v>
      </c>
      <c r="R12" s="40">
        <f>IF(定点数!F$44=0,0,F12/定点数!F$44)</f>
        <v>0</v>
      </c>
      <c r="S12" s="40">
        <f>IF(定点数!G$44=0,0,G12/定点数!G$44)</f>
        <v>0</v>
      </c>
      <c r="T12" s="40">
        <f>IF(定点数!H$44=0,0,H12/定点数!H$44)</f>
        <v>0</v>
      </c>
      <c r="U12" s="40">
        <f>IF(定点数!I$44=0,0,I12/定点数!I$44)</f>
        <v>0</v>
      </c>
      <c r="V12" s="40">
        <f>IF(定点数!J$44=0,0,J12/定点数!J$44)</f>
        <v>0</v>
      </c>
      <c r="W12" s="40">
        <f>IF(定点数!K$44=0,0,K12/定点数!K$44)</f>
        <v>0.1111111111111111</v>
      </c>
    </row>
    <row r="13" spans="1:23" ht="12.75" customHeight="1" x14ac:dyDescent="0.4">
      <c r="A13" s="37" t="s">
        <v>44</v>
      </c>
      <c r="B13" s="39">
        <v>4</v>
      </c>
      <c r="C13" s="39">
        <v>0</v>
      </c>
      <c r="D13" s="39">
        <v>0</v>
      </c>
      <c r="E13" s="39">
        <v>1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f t="shared" si="0"/>
        <v>5</v>
      </c>
      <c r="M13" s="37" t="s">
        <v>44</v>
      </c>
      <c r="N13" s="40">
        <f>IF(定点数!B$44=0,0,B13/定点数!B$44)</f>
        <v>2</v>
      </c>
      <c r="O13" s="40">
        <f>IF(定点数!C$44=0,0,C13/定点数!C$44)</f>
        <v>0</v>
      </c>
      <c r="P13" s="40">
        <f>IF(定点数!D$44=0,0,D13/定点数!D$44)</f>
        <v>0</v>
      </c>
      <c r="Q13" s="40">
        <f>IF(定点数!E$44=0,0,E13/定点数!E$44)</f>
        <v>1</v>
      </c>
      <c r="R13" s="40">
        <f>IF(定点数!F$44=0,0,F13/定点数!F$44)</f>
        <v>0</v>
      </c>
      <c r="S13" s="40">
        <f>IF(定点数!G$44=0,0,G13/定点数!G$44)</f>
        <v>0</v>
      </c>
      <c r="T13" s="40">
        <f>IF(定点数!H$44=0,0,H13/定点数!H$44)</f>
        <v>0</v>
      </c>
      <c r="U13" s="40">
        <f>IF(定点数!I$44=0,0,I13/定点数!I$44)</f>
        <v>0</v>
      </c>
      <c r="V13" s="40">
        <f>IF(定点数!J$44=0,0,J13/定点数!J$44)</f>
        <v>0</v>
      </c>
      <c r="W13" s="40">
        <f>IF(定点数!K$44=0,0,K13/定点数!K$44)</f>
        <v>0.55555555555555558</v>
      </c>
    </row>
    <row r="14" spans="1:23" ht="12.75" customHeight="1" x14ac:dyDescent="0.4">
      <c r="A14" s="37" t="s">
        <v>45</v>
      </c>
      <c r="B14" s="39">
        <v>0</v>
      </c>
      <c r="C14" s="39">
        <v>1</v>
      </c>
      <c r="D14" s="39">
        <v>1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f t="shared" si="0"/>
        <v>2</v>
      </c>
      <c r="M14" s="37" t="s">
        <v>45</v>
      </c>
      <c r="N14" s="40">
        <f>IF(定点数!B$44=0,0,B14/定点数!B$44)</f>
        <v>0</v>
      </c>
      <c r="O14" s="40">
        <f>IF(定点数!C$44=0,0,C14/定点数!C$44)</f>
        <v>1</v>
      </c>
      <c r="P14" s="40">
        <f>IF(定点数!D$44=0,0,D14/定点数!D$44)</f>
        <v>1</v>
      </c>
      <c r="Q14" s="40">
        <f>IF(定点数!E$44=0,0,E14/定点数!E$44)</f>
        <v>0</v>
      </c>
      <c r="R14" s="40">
        <f>IF(定点数!F$44=0,0,F14/定点数!F$44)</f>
        <v>0</v>
      </c>
      <c r="S14" s="40">
        <f>IF(定点数!G$44=0,0,G14/定点数!G$44)</f>
        <v>0</v>
      </c>
      <c r="T14" s="40">
        <f>IF(定点数!H$44=0,0,H14/定点数!H$44)</f>
        <v>0</v>
      </c>
      <c r="U14" s="40">
        <f>IF(定点数!I$44=0,0,I14/定点数!I$44)</f>
        <v>0</v>
      </c>
      <c r="V14" s="40">
        <f>IF(定点数!J$44=0,0,J14/定点数!J$44)</f>
        <v>0</v>
      </c>
      <c r="W14" s="40">
        <f>IF(定点数!K$44=0,0,K14/定点数!K$44)</f>
        <v>0.22222222222222221</v>
      </c>
    </row>
    <row r="15" spans="1:23" ht="12.75" customHeight="1" x14ac:dyDescent="0.4">
      <c r="A15" s="37" t="s">
        <v>46</v>
      </c>
      <c r="B15" s="39">
        <v>0</v>
      </c>
      <c r="C15" s="39">
        <v>0</v>
      </c>
      <c r="D15" s="39">
        <v>2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f t="shared" si="0"/>
        <v>2</v>
      </c>
      <c r="M15" s="37" t="s">
        <v>46</v>
      </c>
      <c r="N15" s="40">
        <f>IF(定点数!B$44=0,0,B15/定点数!B$44)</f>
        <v>0</v>
      </c>
      <c r="O15" s="40">
        <f>IF(定点数!C$44=0,0,C15/定点数!C$44)</f>
        <v>0</v>
      </c>
      <c r="P15" s="40">
        <f>IF(定点数!D$44=0,0,D15/定点数!D$44)</f>
        <v>2</v>
      </c>
      <c r="Q15" s="40">
        <f>IF(定点数!E$44=0,0,E15/定点数!E$44)</f>
        <v>0</v>
      </c>
      <c r="R15" s="40">
        <f>IF(定点数!F$44=0,0,F15/定点数!F$44)</f>
        <v>0</v>
      </c>
      <c r="S15" s="40">
        <f>IF(定点数!G$44=0,0,G15/定点数!G$44)</f>
        <v>0</v>
      </c>
      <c r="T15" s="40">
        <f>IF(定点数!H$44=0,0,H15/定点数!H$44)</f>
        <v>0</v>
      </c>
      <c r="U15" s="40">
        <f>IF(定点数!I$44=0,0,I15/定点数!I$44)</f>
        <v>0</v>
      </c>
      <c r="V15" s="40">
        <f>IF(定点数!J$44=0,0,J15/定点数!J$44)</f>
        <v>0</v>
      </c>
      <c r="W15" s="40">
        <f>IF(定点数!K$44=0,0,K15/定点数!K$44)</f>
        <v>0.22222222222222221</v>
      </c>
    </row>
    <row r="16" spans="1:23" ht="12.75" customHeight="1" x14ac:dyDescent="0.4">
      <c r="A16" s="37" t="s">
        <v>47</v>
      </c>
      <c r="B16" s="39">
        <v>0</v>
      </c>
      <c r="C16" s="39">
        <v>0</v>
      </c>
      <c r="D16" s="39">
        <v>1</v>
      </c>
      <c r="E16" s="39">
        <v>1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f t="shared" si="0"/>
        <v>2</v>
      </c>
      <c r="M16" s="37" t="s">
        <v>47</v>
      </c>
      <c r="N16" s="40">
        <f>IF(定点数!B$34=0,0,B16/定点数!B$34)</f>
        <v>0</v>
      </c>
      <c r="O16" s="40">
        <f>IF(定点数!C$34=0,0,C16/定点数!C$34)</f>
        <v>0</v>
      </c>
      <c r="P16" s="40">
        <f>IF(定点数!D$34=0,0,D16/定点数!D$34)</f>
        <v>1</v>
      </c>
      <c r="Q16" s="40">
        <f>IF(定点数!E$34=0,0,E16/定点数!E$34)</f>
        <v>1</v>
      </c>
      <c r="R16" s="40">
        <f>IF(定点数!F$34=0,0,F16/定点数!F$34)</f>
        <v>0</v>
      </c>
      <c r="S16" s="40">
        <f>IF(定点数!G$34=0,0,G16/定点数!G$34)</f>
        <v>0</v>
      </c>
      <c r="T16" s="40">
        <f>IF(定点数!H$34=0,0,H16/定点数!H$34)</f>
        <v>0</v>
      </c>
      <c r="U16" s="40">
        <f>IF(定点数!I$34=0,0,I16/定点数!I$34)</f>
        <v>0</v>
      </c>
      <c r="V16" s="40">
        <f>IF(定点数!J$34=0,0,J16/定点数!J$34)</f>
        <v>0</v>
      </c>
      <c r="W16" s="40">
        <f>IF(定点数!K$34=0,0,K16/定点数!K$34)</f>
        <v>0.22222222222222221</v>
      </c>
    </row>
    <row r="17" spans="1:23" ht="12.75" customHeight="1" x14ac:dyDescent="0.4">
      <c r="A17" s="37" t="s">
        <v>48</v>
      </c>
      <c r="B17" s="39">
        <v>0</v>
      </c>
      <c r="C17" s="39">
        <v>0</v>
      </c>
      <c r="D17" s="39">
        <v>0</v>
      </c>
      <c r="E17" s="39">
        <v>1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f t="shared" si="0"/>
        <v>1</v>
      </c>
      <c r="M17" s="37" t="s">
        <v>48</v>
      </c>
      <c r="N17" s="40">
        <f>IF(定点数!B$34=0,0,B17/定点数!B$34)</f>
        <v>0</v>
      </c>
      <c r="O17" s="40">
        <f>IF(定点数!C$34=0,0,C17/定点数!C$34)</f>
        <v>0</v>
      </c>
      <c r="P17" s="40">
        <f>IF(定点数!D$34=0,0,D17/定点数!D$34)</f>
        <v>0</v>
      </c>
      <c r="Q17" s="40">
        <f>IF(定点数!E$34=0,0,E17/定点数!E$34)</f>
        <v>1</v>
      </c>
      <c r="R17" s="40">
        <f>IF(定点数!F$34=0,0,F17/定点数!F$34)</f>
        <v>0</v>
      </c>
      <c r="S17" s="40">
        <f>IF(定点数!G$34=0,0,G17/定点数!G$34)</f>
        <v>0</v>
      </c>
      <c r="T17" s="40">
        <f>IF(定点数!H$34=0,0,H17/定点数!H$34)</f>
        <v>0</v>
      </c>
      <c r="U17" s="40">
        <f>IF(定点数!I$34=0,0,I17/定点数!I$34)</f>
        <v>0</v>
      </c>
      <c r="V17" s="40">
        <f>IF(定点数!J$34=0,0,J17/定点数!J$34)</f>
        <v>0</v>
      </c>
      <c r="W17" s="40">
        <f>IF(定点数!K$34=0,0,K17/定点数!K$34)</f>
        <v>0.1111111111111111</v>
      </c>
    </row>
    <row r="18" spans="1:23" ht="12.75" customHeight="1" x14ac:dyDescent="0.4">
      <c r="A18" s="37" t="s">
        <v>49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f t="shared" si="0"/>
        <v>0</v>
      </c>
      <c r="M18" s="37" t="s">
        <v>49</v>
      </c>
      <c r="N18" s="40">
        <f>IF(定点数!B$34=0,0,B18/定点数!B$34)</f>
        <v>0</v>
      </c>
      <c r="O18" s="40">
        <f>IF(定点数!C$34=0,0,C18/定点数!C$34)</f>
        <v>0</v>
      </c>
      <c r="P18" s="40">
        <f>IF(定点数!D$34=0,0,D18/定点数!D$34)</f>
        <v>0</v>
      </c>
      <c r="Q18" s="40">
        <f>IF(定点数!E$34=0,0,E18/定点数!E$34)</f>
        <v>0</v>
      </c>
      <c r="R18" s="40">
        <f>IF(定点数!F$34=0,0,F18/定点数!F$34)</f>
        <v>0</v>
      </c>
      <c r="S18" s="40">
        <f>IF(定点数!G$34=0,0,G18/定点数!G$34)</f>
        <v>0</v>
      </c>
      <c r="T18" s="40">
        <f>IF(定点数!H$34=0,0,H18/定点数!H$34)</f>
        <v>0</v>
      </c>
      <c r="U18" s="40">
        <f>IF(定点数!I$34=0,0,I18/定点数!I$34)</f>
        <v>0</v>
      </c>
      <c r="V18" s="40">
        <f>IF(定点数!J$34=0,0,J18/定点数!J$34)</f>
        <v>0</v>
      </c>
      <c r="W18" s="40">
        <f>IF(定点数!K$34=0,0,K18/定点数!K$34)</f>
        <v>0</v>
      </c>
    </row>
    <row r="19" spans="1:23" ht="12.75" customHeight="1" x14ac:dyDescent="0.4">
      <c r="A19" s="37" t="s">
        <v>50</v>
      </c>
      <c r="B19" s="39">
        <v>0</v>
      </c>
      <c r="C19" s="39">
        <v>0</v>
      </c>
      <c r="D19" s="39">
        <v>1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f t="shared" si="0"/>
        <v>1</v>
      </c>
      <c r="M19" s="37" t="s">
        <v>50</v>
      </c>
      <c r="N19" s="40">
        <f>IF(定点数!B$34=0,0,B19/定点数!B$34)</f>
        <v>0</v>
      </c>
      <c r="O19" s="40">
        <f>IF(定点数!C$34=0,0,C19/定点数!C$34)</f>
        <v>0</v>
      </c>
      <c r="P19" s="40">
        <f>IF(定点数!D$34=0,0,D19/定点数!D$34)</f>
        <v>1</v>
      </c>
      <c r="Q19" s="40">
        <f>IF(定点数!E$34=0,0,E19/定点数!E$34)</f>
        <v>0</v>
      </c>
      <c r="R19" s="40">
        <f>IF(定点数!F$34=0,0,F19/定点数!F$34)</f>
        <v>0</v>
      </c>
      <c r="S19" s="40">
        <f>IF(定点数!G$34=0,0,G19/定点数!G$34)</f>
        <v>0</v>
      </c>
      <c r="T19" s="40">
        <f>IF(定点数!H$34=0,0,H19/定点数!H$34)</f>
        <v>0</v>
      </c>
      <c r="U19" s="40">
        <f>IF(定点数!I$34=0,0,I19/定点数!I$34)</f>
        <v>0</v>
      </c>
      <c r="V19" s="40">
        <f>IF(定点数!J$34=0,0,J19/定点数!J$34)</f>
        <v>0</v>
      </c>
      <c r="W19" s="40">
        <f>IF(定点数!K$34=0,0,K19/定点数!K$34)</f>
        <v>0.1111111111111111</v>
      </c>
    </row>
    <row r="20" spans="1:23" ht="12.75" customHeight="1" x14ac:dyDescent="0.4">
      <c r="A20" s="37" t="s">
        <v>51</v>
      </c>
      <c r="B20" s="39">
        <v>0</v>
      </c>
      <c r="C20" s="39">
        <v>0</v>
      </c>
      <c r="D20" s="39">
        <v>1</v>
      </c>
      <c r="E20" s="39">
        <v>0</v>
      </c>
      <c r="F20" s="39">
        <v>0</v>
      </c>
      <c r="G20" s="39">
        <v>1</v>
      </c>
      <c r="H20" s="39">
        <v>0</v>
      </c>
      <c r="I20" s="39">
        <v>0</v>
      </c>
      <c r="J20" s="39">
        <v>0</v>
      </c>
      <c r="K20" s="39">
        <f t="shared" si="0"/>
        <v>2</v>
      </c>
      <c r="M20" s="37" t="s">
        <v>51</v>
      </c>
      <c r="N20" s="40">
        <f>IF(定点数!B$34=0,0,B20/定点数!B$34)</f>
        <v>0</v>
      </c>
      <c r="O20" s="40">
        <f>IF(定点数!C$34=0,0,C20/定点数!C$34)</f>
        <v>0</v>
      </c>
      <c r="P20" s="40">
        <f>IF(定点数!D$34=0,0,D20/定点数!D$34)</f>
        <v>1</v>
      </c>
      <c r="Q20" s="40">
        <f>IF(定点数!E$34=0,0,E20/定点数!E$34)</f>
        <v>0</v>
      </c>
      <c r="R20" s="40">
        <f>IF(定点数!F$34=0,0,F20/定点数!F$34)</f>
        <v>0</v>
      </c>
      <c r="S20" s="40">
        <f>IF(定点数!G$34=0,0,G20/定点数!G$34)</f>
        <v>1</v>
      </c>
      <c r="T20" s="40">
        <f>IF(定点数!H$34=0,0,H20/定点数!H$34)</f>
        <v>0</v>
      </c>
      <c r="U20" s="40">
        <f>IF(定点数!I$34=0,0,I20/定点数!I$34)</f>
        <v>0</v>
      </c>
      <c r="V20" s="40">
        <f>IF(定点数!J$34=0,0,J20/定点数!J$34)</f>
        <v>0</v>
      </c>
      <c r="W20" s="40">
        <f>IF(定点数!K$34=0,0,K20/定点数!K$34)</f>
        <v>0.22222222222222221</v>
      </c>
    </row>
    <row r="21" spans="1:23" ht="12.75" customHeight="1" x14ac:dyDescent="0.4">
      <c r="A21" s="37" t="s">
        <v>52</v>
      </c>
      <c r="B21" s="39">
        <v>0</v>
      </c>
      <c r="C21" s="39">
        <v>0</v>
      </c>
      <c r="D21" s="39">
        <v>1</v>
      </c>
      <c r="E21" s="39">
        <v>2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f t="shared" si="0"/>
        <v>3</v>
      </c>
      <c r="M21" s="37" t="s">
        <v>52</v>
      </c>
      <c r="N21" s="40">
        <f>IF(定点数!B$34=0,0,B21/定点数!B$34)</f>
        <v>0</v>
      </c>
      <c r="O21" s="40">
        <f>IF(定点数!C$34=0,0,C21/定点数!C$34)</f>
        <v>0</v>
      </c>
      <c r="P21" s="40">
        <f>IF(定点数!D$34=0,0,D21/定点数!D$34)</f>
        <v>1</v>
      </c>
      <c r="Q21" s="40">
        <f>IF(定点数!E$34=0,0,E21/定点数!E$34)</f>
        <v>2</v>
      </c>
      <c r="R21" s="40">
        <f>IF(定点数!F$34=0,0,F21/定点数!F$34)</f>
        <v>0</v>
      </c>
      <c r="S21" s="40">
        <f>IF(定点数!G$34=0,0,G21/定点数!G$34)</f>
        <v>0</v>
      </c>
      <c r="T21" s="40">
        <f>IF(定点数!H$34=0,0,H21/定点数!H$34)</f>
        <v>0</v>
      </c>
      <c r="U21" s="40">
        <f>IF(定点数!I$34=0,0,I21/定点数!I$34)</f>
        <v>0</v>
      </c>
      <c r="V21" s="40">
        <f>IF(定点数!J$34=0,0,J21/定点数!J$34)</f>
        <v>0</v>
      </c>
      <c r="W21" s="40">
        <f>IF(定点数!K$34=0,0,K21/定点数!K$34)</f>
        <v>0.33333333333333331</v>
      </c>
    </row>
    <row r="22" spans="1:23" ht="12.75" customHeight="1" x14ac:dyDescent="0.4">
      <c r="A22" s="37" t="s">
        <v>53</v>
      </c>
      <c r="B22" s="39">
        <v>0</v>
      </c>
      <c r="C22" s="39">
        <v>0</v>
      </c>
      <c r="D22" s="39">
        <v>2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f t="shared" si="0"/>
        <v>2</v>
      </c>
      <c r="M22" s="37" t="s">
        <v>53</v>
      </c>
      <c r="N22" s="40">
        <f>IF(定点数!B$34=0,0,B22/定点数!B$34)</f>
        <v>0</v>
      </c>
      <c r="O22" s="40">
        <f>IF(定点数!C$34=0,0,C22/定点数!C$34)</f>
        <v>0</v>
      </c>
      <c r="P22" s="40">
        <f>IF(定点数!D$34=0,0,D22/定点数!D$34)</f>
        <v>2</v>
      </c>
      <c r="Q22" s="40">
        <f>IF(定点数!E$34=0,0,E22/定点数!E$34)</f>
        <v>0</v>
      </c>
      <c r="R22" s="40">
        <f>IF(定点数!F$34=0,0,F22/定点数!F$34)</f>
        <v>0</v>
      </c>
      <c r="S22" s="40">
        <f>IF(定点数!G$34=0,0,G22/定点数!G$34)</f>
        <v>0</v>
      </c>
      <c r="T22" s="40">
        <f>IF(定点数!H$34=0,0,H22/定点数!H$34)</f>
        <v>0</v>
      </c>
      <c r="U22" s="40">
        <f>IF(定点数!I$34=0,0,I22/定点数!I$34)</f>
        <v>0</v>
      </c>
      <c r="V22" s="40">
        <f>IF(定点数!J$34=0,0,J22/定点数!J$34)</f>
        <v>0</v>
      </c>
      <c r="W22" s="40">
        <f>IF(定点数!K$34=0,0,K22/定点数!K$34)</f>
        <v>0.22222222222222221</v>
      </c>
    </row>
    <row r="23" spans="1:23" ht="12.75" customHeight="1" x14ac:dyDescent="0.4">
      <c r="A23" s="37" t="s">
        <v>54</v>
      </c>
      <c r="B23" s="39">
        <v>0</v>
      </c>
      <c r="C23" s="39">
        <v>0</v>
      </c>
      <c r="D23" s="39">
        <v>2</v>
      </c>
      <c r="E23" s="39">
        <v>1</v>
      </c>
      <c r="F23" s="39">
        <v>0</v>
      </c>
      <c r="G23" s="39">
        <v>0</v>
      </c>
      <c r="H23" s="39">
        <v>2</v>
      </c>
      <c r="I23" s="39">
        <v>0</v>
      </c>
      <c r="J23" s="39">
        <v>0</v>
      </c>
      <c r="K23" s="39">
        <f t="shared" si="0"/>
        <v>5</v>
      </c>
      <c r="M23" s="37" t="s">
        <v>54</v>
      </c>
      <c r="N23" s="40">
        <f>IF(定点数!B$34=0,0,B23/定点数!B$34)</f>
        <v>0</v>
      </c>
      <c r="O23" s="40">
        <f>IF(定点数!C$34=0,0,C23/定点数!C$34)</f>
        <v>0</v>
      </c>
      <c r="P23" s="40">
        <f>IF(定点数!D$34=0,0,D23/定点数!D$34)</f>
        <v>2</v>
      </c>
      <c r="Q23" s="40">
        <f>IF(定点数!E$34=0,0,E23/定点数!E$34)</f>
        <v>1</v>
      </c>
      <c r="R23" s="40">
        <f>IF(定点数!F$34=0,0,F23/定点数!F$34)</f>
        <v>0</v>
      </c>
      <c r="S23" s="40">
        <f>IF(定点数!G$34=0,0,G23/定点数!G$34)</f>
        <v>0</v>
      </c>
      <c r="T23" s="40">
        <f>IF(定点数!H$34=0,0,H23/定点数!H$34)</f>
        <v>2</v>
      </c>
      <c r="U23" s="40">
        <f>IF(定点数!I$34=0,0,I23/定点数!I$34)</f>
        <v>0</v>
      </c>
      <c r="V23" s="40">
        <f>IF(定点数!J$34=0,0,J23/定点数!J$34)</f>
        <v>0</v>
      </c>
      <c r="W23" s="40">
        <f>IF(定点数!K$34=0,0,K23/定点数!K$34)</f>
        <v>0.55555555555555558</v>
      </c>
    </row>
    <row r="24" spans="1:23" ht="12.75" customHeight="1" x14ac:dyDescent="0.4">
      <c r="A24" s="37" t="s">
        <v>55</v>
      </c>
      <c r="B24" s="39">
        <v>0</v>
      </c>
      <c r="C24" s="39">
        <v>0</v>
      </c>
      <c r="D24" s="39">
        <v>4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f t="shared" si="0"/>
        <v>4</v>
      </c>
      <c r="M24" s="37" t="s">
        <v>55</v>
      </c>
      <c r="N24" s="40">
        <f>IF(定点数!B$34=0,0,B24/定点数!B$34)</f>
        <v>0</v>
      </c>
      <c r="O24" s="40">
        <f>IF(定点数!C$34=0,0,C24/定点数!C$34)</f>
        <v>0</v>
      </c>
      <c r="P24" s="40">
        <f>IF(定点数!D$34=0,0,D24/定点数!D$34)</f>
        <v>4</v>
      </c>
      <c r="Q24" s="40">
        <f>IF(定点数!E$34=0,0,E24/定点数!E$34)</f>
        <v>0</v>
      </c>
      <c r="R24" s="40">
        <f>IF(定点数!F$34=0,0,F24/定点数!F$34)</f>
        <v>0</v>
      </c>
      <c r="S24" s="40">
        <f>IF(定点数!G$34=0,0,G24/定点数!G$34)</f>
        <v>0</v>
      </c>
      <c r="T24" s="40">
        <f>IF(定点数!H$34=0,0,H24/定点数!H$34)</f>
        <v>0</v>
      </c>
      <c r="U24" s="40">
        <f>IF(定点数!I$34=0,0,I24/定点数!I$34)</f>
        <v>0</v>
      </c>
      <c r="V24" s="40">
        <f>IF(定点数!J$34=0,0,J24/定点数!J$34)</f>
        <v>0</v>
      </c>
      <c r="W24" s="40">
        <f>IF(定点数!K$34=0,0,K24/定点数!K$34)</f>
        <v>0.44444444444444442</v>
      </c>
    </row>
    <row r="25" spans="1:23" ht="12.75" customHeight="1" x14ac:dyDescent="0.4">
      <c r="A25" s="37" t="s">
        <v>56</v>
      </c>
      <c r="B25" s="39">
        <v>0</v>
      </c>
      <c r="C25" s="39">
        <v>1</v>
      </c>
      <c r="D25" s="39">
        <v>2</v>
      </c>
      <c r="E25" s="39">
        <v>2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f t="shared" si="0"/>
        <v>5</v>
      </c>
      <c r="M25" s="37" t="s">
        <v>56</v>
      </c>
      <c r="N25" s="40">
        <f>IF(定点数!B$34=0,0,B25/定点数!B$34)</f>
        <v>0</v>
      </c>
      <c r="O25" s="40">
        <f>IF(定点数!C$34=0,0,C25/定点数!C$34)</f>
        <v>1</v>
      </c>
      <c r="P25" s="40">
        <f>IF(定点数!D$34=0,0,D25/定点数!D$34)</f>
        <v>2</v>
      </c>
      <c r="Q25" s="40">
        <f>IF(定点数!E$34=0,0,E25/定点数!E$34)</f>
        <v>2</v>
      </c>
      <c r="R25" s="40">
        <f>IF(定点数!F$34=0,0,F25/定点数!F$34)</f>
        <v>0</v>
      </c>
      <c r="S25" s="40">
        <f>IF(定点数!G$34=0,0,G25/定点数!G$34)</f>
        <v>0</v>
      </c>
      <c r="T25" s="40">
        <f>IF(定点数!H$34=0,0,H25/定点数!H$34)</f>
        <v>0</v>
      </c>
      <c r="U25" s="40">
        <f>IF(定点数!I$34=0,0,I25/定点数!I$34)</f>
        <v>0</v>
      </c>
      <c r="V25" s="40">
        <f>IF(定点数!J$34=0,0,J25/定点数!J$34)</f>
        <v>0</v>
      </c>
      <c r="W25" s="40">
        <f>IF(定点数!K$34=0,0,K25/定点数!K$34)</f>
        <v>0.55555555555555558</v>
      </c>
    </row>
    <row r="26" spans="1:23" ht="12.75" customHeight="1" x14ac:dyDescent="0.4">
      <c r="A26" s="37" t="s">
        <v>57</v>
      </c>
      <c r="B26" s="39">
        <v>0</v>
      </c>
      <c r="C26" s="39">
        <v>0</v>
      </c>
      <c r="D26" s="39">
        <v>2</v>
      </c>
      <c r="E26" s="39">
        <v>0</v>
      </c>
      <c r="F26" s="39">
        <v>0</v>
      </c>
      <c r="G26" s="39">
        <v>0</v>
      </c>
      <c r="H26" s="39">
        <v>2</v>
      </c>
      <c r="I26" s="39">
        <v>0</v>
      </c>
      <c r="J26" s="39">
        <v>0</v>
      </c>
      <c r="K26" s="39">
        <f t="shared" si="0"/>
        <v>4</v>
      </c>
      <c r="M26" s="37" t="s">
        <v>57</v>
      </c>
      <c r="N26" s="40">
        <f>IF(定点数!B$34=0,0,B26/定点数!B$34)</f>
        <v>0</v>
      </c>
      <c r="O26" s="40">
        <f>IF(定点数!C$34=0,0,C26/定点数!C$34)</f>
        <v>0</v>
      </c>
      <c r="P26" s="40">
        <f>IF(定点数!D$34=0,0,D26/定点数!D$34)</f>
        <v>2</v>
      </c>
      <c r="Q26" s="40">
        <f>IF(定点数!E$34=0,0,E26/定点数!E$34)</f>
        <v>0</v>
      </c>
      <c r="R26" s="40">
        <f>IF(定点数!F$34=0,0,F26/定点数!F$34)</f>
        <v>0</v>
      </c>
      <c r="S26" s="40">
        <f>IF(定点数!G$34=0,0,G26/定点数!G$34)</f>
        <v>0</v>
      </c>
      <c r="T26" s="40">
        <f>IF(定点数!H$34=0,0,H26/定点数!H$34)</f>
        <v>2</v>
      </c>
      <c r="U26" s="40">
        <f>IF(定点数!I$34=0,0,I26/定点数!I$34)</f>
        <v>0</v>
      </c>
      <c r="V26" s="40">
        <f>IF(定点数!J$34=0,0,J26/定点数!J$34)</f>
        <v>0</v>
      </c>
      <c r="W26" s="40">
        <f>IF(定点数!K$34=0,0,K26/定点数!K$34)</f>
        <v>0.44444444444444442</v>
      </c>
    </row>
    <row r="27" spans="1:23" ht="12.75" customHeight="1" x14ac:dyDescent="0.4">
      <c r="A27" s="37" t="s">
        <v>58</v>
      </c>
      <c r="B27" s="39">
        <v>0</v>
      </c>
      <c r="C27" s="39">
        <v>1</v>
      </c>
      <c r="D27" s="39">
        <v>0</v>
      </c>
      <c r="E27" s="39">
        <v>0</v>
      </c>
      <c r="F27" s="39">
        <v>0</v>
      </c>
      <c r="G27" s="39">
        <v>0</v>
      </c>
      <c r="H27" s="39">
        <v>1</v>
      </c>
      <c r="I27" s="39">
        <v>0</v>
      </c>
      <c r="J27" s="39">
        <v>0</v>
      </c>
      <c r="K27" s="39">
        <f t="shared" si="0"/>
        <v>2</v>
      </c>
      <c r="M27" s="37" t="s">
        <v>58</v>
      </c>
      <c r="N27" s="40">
        <f>IF(定点数!B$34=0,0,B27/定点数!B$34)</f>
        <v>0</v>
      </c>
      <c r="O27" s="40">
        <f>IF(定点数!C$34=0,0,C27/定点数!C$34)</f>
        <v>1</v>
      </c>
      <c r="P27" s="40">
        <f>IF(定点数!D$34=0,0,D27/定点数!D$34)</f>
        <v>0</v>
      </c>
      <c r="Q27" s="40">
        <f>IF(定点数!E$34=0,0,E27/定点数!E$34)</f>
        <v>0</v>
      </c>
      <c r="R27" s="40">
        <f>IF(定点数!F$34=0,0,F27/定点数!F$34)</f>
        <v>0</v>
      </c>
      <c r="S27" s="40">
        <f>IF(定点数!G$34=0,0,G27/定点数!G$34)</f>
        <v>0</v>
      </c>
      <c r="T27" s="40">
        <f>IF(定点数!H$34=0,0,H27/定点数!H$34)</f>
        <v>1</v>
      </c>
      <c r="U27" s="40">
        <f>IF(定点数!I$34=0,0,I27/定点数!I$34)</f>
        <v>0</v>
      </c>
      <c r="V27" s="40">
        <f>IF(定点数!J$34=0,0,J27/定点数!J$34)</f>
        <v>0</v>
      </c>
      <c r="W27" s="40">
        <f>IF(定点数!K$34=0,0,K27/定点数!K$34)</f>
        <v>0.22222222222222221</v>
      </c>
    </row>
    <row r="28" spans="1:23" ht="12.75" customHeight="1" x14ac:dyDescent="0.4">
      <c r="A28" s="37" t="s">
        <v>59</v>
      </c>
      <c r="B28" s="39">
        <v>0</v>
      </c>
      <c r="C28" s="39">
        <v>0</v>
      </c>
      <c r="D28" s="39">
        <v>1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f t="shared" si="0"/>
        <v>1</v>
      </c>
      <c r="M28" s="37" t="s">
        <v>59</v>
      </c>
      <c r="N28" s="40">
        <f>IF(定点数!B$34=0,0,B28/定点数!B$34)</f>
        <v>0</v>
      </c>
      <c r="O28" s="40">
        <f>IF(定点数!C$34=0,0,C28/定点数!C$34)</f>
        <v>0</v>
      </c>
      <c r="P28" s="40">
        <f>IF(定点数!D$34=0,0,D28/定点数!D$34)</f>
        <v>1</v>
      </c>
      <c r="Q28" s="40">
        <f>IF(定点数!E$34=0,0,E28/定点数!E$34)</f>
        <v>0</v>
      </c>
      <c r="R28" s="40">
        <f>IF(定点数!F$34=0,0,F28/定点数!F$34)</f>
        <v>0</v>
      </c>
      <c r="S28" s="40">
        <f>IF(定点数!G$34=0,0,G28/定点数!G$34)</f>
        <v>0</v>
      </c>
      <c r="T28" s="40">
        <f>IF(定点数!H$34=0,0,H28/定点数!H$34)</f>
        <v>0</v>
      </c>
      <c r="U28" s="40">
        <f>IF(定点数!I$34=0,0,I28/定点数!I$34)</f>
        <v>0</v>
      </c>
      <c r="V28" s="40">
        <f>IF(定点数!J$34=0,0,J28/定点数!J$34)</f>
        <v>0</v>
      </c>
      <c r="W28" s="40">
        <f>IF(定点数!K$34=0,0,K28/定点数!K$34)</f>
        <v>0.1111111111111111</v>
      </c>
    </row>
    <row r="29" spans="1:23" ht="12.75" customHeight="1" x14ac:dyDescent="0.4">
      <c r="A29" s="37" t="s">
        <v>60</v>
      </c>
      <c r="B29" s="39">
        <v>1</v>
      </c>
      <c r="C29" s="39">
        <v>0</v>
      </c>
      <c r="D29" s="39">
        <v>0</v>
      </c>
      <c r="E29" s="39">
        <v>0</v>
      </c>
      <c r="F29" s="39">
        <v>0</v>
      </c>
      <c r="G29" s="39">
        <v>1</v>
      </c>
      <c r="H29" s="39">
        <v>0</v>
      </c>
      <c r="I29" s="39">
        <v>0</v>
      </c>
      <c r="J29" s="39">
        <v>0</v>
      </c>
      <c r="K29" s="39">
        <f t="shared" si="0"/>
        <v>2</v>
      </c>
      <c r="M29" s="37" t="s">
        <v>60</v>
      </c>
      <c r="N29" s="40">
        <f>IF(定点数!B$34=0,0,B29/定点数!B$34)</f>
        <v>0.5</v>
      </c>
      <c r="O29" s="40">
        <f>IF(定点数!C$34=0,0,C29/定点数!C$34)</f>
        <v>0</v>
      </c>
      <c r="P29" s="40">
        <f>IF(定点数!D$34=0,0,D29/定点数!D$34)</f>
        <v>0</v>
      </c>
      <c r="Q29" s="40">
        <f>IF(定点数!E$34=0,0,E29/定点数!E$34)</f>
        <v>0</v>
      </c>
      <c r="R29" s="40">
        <f>IF(定点数!F$34=0,0,F29/定点数!F$34)</f>
        <v>0</v>
      </c>
      <c r="S29" s="40">
        <f>IF(定点数!G$34=0,0,G29/定点数!G$34)</f>
        <v>1</v>
      </c>
      <c r="T29" s="40">
        <f>IF(定点数!H$34=0,0,H29/定点数!H$34)</f>
        <v>0</v>
      </c>
      <c r="U29" s="40">
        <f>IF(定点数!I$34=0,0,I29/定点数!I$34)</f>
        <v>0</v>
      </c>
      <c r="V29" s="40">
        <f>IF(定点数!J$34=0,0,J29/定点数!J$34)</f>
        <v>0</v>
      </c>
      <c r="W29" s="40">
        <f>IF(定点数!K$34=0,0,K29/定点数!K$34)</f>
        <v>0.22222222222222221</v>
      </c>
    </row>
    <row r="30" spans="1:23" ht="12.75" customHeight="1" x14ac:dyDescent="0.4">
      <c r="A30" s="37" t="s">
        <v>61</v>
      </c>
      <c r="B30" s="39">
        <v>1</v>
      </c>
      <c r="C30" s="39">
        <v>0</v>
      </c>
      <c r="D30" s="39">
        <v>0</v>
      </c>
      <c r="E30" s="39">
        <v>0</v>
      </c>
      <c r="F30" s="39">
        <v>0</v>
      </c>
      <c r="G30" s="39">
        <v>1</v>
      </c>
      <c r="H30" s="39">
        <v>0</v>
      </c>
      <c r="I30" s="39">
        <v>0</v>
      </c>
      <c r="J30" s="39">
        <v>0</v>
      </c>
      <c r="K30" s="39">
        <f t="shared" si="0"/>
        <v>2</v>
      </c>
      <c r="M30" s="37" t="s">
        <v>61</v>
      </c>
      <c r="N30" s="40">
        <f>IF(定点数!B$34=0,0,B30/定点数!B$34)</f>
        <v>0.5</v>
      </c>
      <c r="O30" s="40">
        <f>IF(定点数!C$34=0,0,C30/定点数!C$34)</f>
        <v>0</v>
      </c>
      <c r="P30" s="40">
        <f>IF(定点数!D$34=0,0,D30/定点数!D$34)</f>
        <v>0</v>
      </c>
      <c r="Q30" s="40">
        <f>IF(定点数!E$34=0,0,E30/定点数!E$34)</f>
        <v>0</v>
      </c>
      <c r="R30" s="40">
        <f>IF(定点数!F$34=0,0,F30/定点数!F$34)</f>
        <v>0</v>
      </c>
      <c r="S30" s="40">
        <f>IF(定点数!G$34=0,0,G30/定点数!G$34)</f>
        <v>1</v>
      </c>
      <c r="T30" s="40">
        <f>IF(定点数!H$34=0,0,H30/定点数!H$34)</f>
        <v>0</v>
      </c>
      <c r="U30" s="40">
        <f>IF(定点数!I$34=0,0,I30/定点数!I$34)</f>
        <v>0</v>
      </c>
      <c r="V30" s="40">
        <f>IF(定点数!J$34=0,0,J30/定点数!J$34)</f>
        <v>0</v>
      </c>
      <c r="W30" s="40">
        <f>IF(定点数!K$34=0,0,K30/定点数!K$34)</f>
        <v>0.22222222222222221</v>
      </c>
    </row>
    <row r="31" spans="1:23" ht="12.75" customHeight="1" x14ac:dyDescent="0.4">
      <c r="A31" s="37" t="s">
        <v>62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f t="shared" si="0"/>
        <v>0</v>
      </c>
      <c r="M31" s="37" t="s">
        <v>62</v>
      </c>
      <c r="N31" s="40">
        <f>IF(定点数!B$34=0,0,B31/定点数!B$34)</f>
        <v>0</v>
      </c>
      <c r="O31" s="40">
        <f>IF(定点数!C$34=0,0,C31/定点数!C$34)</f>
        <v>0</v>
      </c>
      <c r="P31" s="40">
        <f>IF(定点数!D$34=0,0,D31/定点数!D$34)</f>
        <v>0</v>
      </c>
      <c r="Q31" s="40">
        <f>IF(定点数!E$34=0,0,E31/定点数!E$34)</f>
        <v>0</v>
      </c>
      <c r="R31" s="40">
        <f>IF(定点数!F$34=0,0,F31/定点数!F$34)</f>
        <v>0</v>
      </c>
      <c r="S31" s="40">
        <f>IF(定点数!G$34=0,0,G31/定点数!G$34)</f>
        <v>0</v>
      </c>
      <c r="T31" s="40">
        <f>IF(定点数!H$34=0,0,H31/定点数!H$34)</f>
        <v>0</v>
      </c>
      <c r="U31" s="40">
        <f>IF(定点数!I$34=0,0,I31/定点数!I$34)</f>
        <v>0</v>
      </c>
      <c r="V31" s="40">
        <f>IF(定点数!J$34=0,0,J31/定点数!J$34)</f>
        <v>0</v>
      </c>
      <c r="W31" s="40">
        <f>IF(定点数!K$34=0,0,K31/定点数!K$34)</f>
        <v>0</v>
      </c>
    </row>
    <row r="32" spans="1:23" ht="12.75" customHeight="1" x14ac:dyDescent="0.4">
      <c r="A32" s="37" t="s">
        <v>63</v>
      </c>
      <c r="B32" s="39">
        <v>0</v>
      </c>
      <c r="C32" s="39">
        <v>0</v>
      </c>
      <c r="D32" s="39">
        <v>0</v>
      </c>
      <c r="E32" s="39">
        <v>1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f t="shared" si="0"/>
        <v>1</v>
      </c>
      <c r="M32" s="37" t="s">
        <v>63</v>
      </c>
      <c r="N32" s="40">
        <f>IF(定点数!B$34=0,0,B32/定点数!B$34)</f>
        <v>0</v>
      </c>
      <c r="O32" s="40">
        <f>IF(定点数!C$34=0,0,C32/定点数!C$34)</f>
        <v>0</v>
      </c>
      <c r="P32" s="40">
        <f>IF(定点数!D$34=0,0,D32/定点数!D$34)</f>
        <v>0</v>
      </c>
      <c r="Q32" s="40">
        <f>IF(定点数!E$34=0,0,E32/定点数!E$34)</f>
        <v>1</v>
      </c>
      <c r="R32" s="40">
        <f>IF(定点数!F$34=0,0,F32/定点数!F$34)</f>
        <v>0</v>
      </c>
      <c r="S32" s="40">
        <f>IF(定点数!G$34=0,0,G32/定点数!G$34)</f>
        <v>0</v>
      </c>
      <c r="T32" s="40">
        <f>IF(定点数!H$34=0,0,H32/定点数!H$34)</f>
        <v>0</v>
      </c>
      <c r="U32" s="40">
        <f>IF(定点数!I$34=0,0,I32/定点数!I$34)</f>
        <v>0</v>
      </c>
      <c r="V32" s="40">
        <f>IF(定点数!J$34=0,0,J32/定点数!J$34)</f>
        <v>0</v>
      </c>
      <c r="W32" s="40">
        <f>IF(定点数!K$34=0,0,K32/定点数!K$34)</f>
        <v>0.1111111111111111</v>
      </c>
    </row>
    <row r="33" spans="1:23" ht="12.75" customHeight="1" x14ac:dyDescent="0.4">
      <c r="A33" s="37" t="s">
        <v>64</v>
      </c>
      <c r="B33" s="39">
        <v>0</v>
      </c>
      <c r="C33" s="39">
        <v>0</v>
      </c>
      <c r="D33" s="39">
        <v>3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f t="shared" si="0"/>
        <v>3</v>
      </c>
      <c r="M33" s="37" t="s">
        <v>64</v>
      </c>
      <c r="N33" s="40">
        <f>IF(定点数!B$34=0,0,B33/定点数!B$34)</f>
        <v>0</v>
      </c>
      <c r="O33" s="40">
        <f>IF(定点数!C$34=0,0,C33/定点数!C$34)</f>
        <v>0</v>
      </c>
      <c r="P33" s="40">
        <f>IF(定点数!D$34=0,0,D33/定点数!D$34)</f>
        <v>3</v>
      </c>
      <c r="Q33" s="40">
        <f>IF(定点数!E$34=0,0,E33/定点数!E$34)</f>
        <v>0</v>
      </c>
      <c r="R33" s="40">
        <f>IF(定点数!F$34=0,0,F33/定点数!F$34)</f>
        <v>0</v>
      </c>
      <c r="S33" s="40">
        <f>IF(定点数!G$34=0,0,G33/定点数!G$34)</f>
        <v>0</v>
      </c>
      <c r="T33" s="40">
        <f>IF(定点数!H$34=0,0,H33/定点数!H$34)</f>
        <v>0</v>
      </c>
      <c r="U33" s="40">
        <f>IF(定点数!I$34=0,0,I33/定点数!I$34)</f>
        <v>0</v>
      </c>
      <c r="V33" s="40">
        <f>IF(定点数!J$34=0,0,J33/定点数!J$34)</f>
        <v>0</v>
      </c>
      <c r="W33" s="40">
        <f>IF(定点数!K$34=0,0,K33/定点数!K$34)</f>
        <v>0.33333333333333331</v>
      </c>
    </row>
    <row r="34" spans="1:23" ht="12.75" customHeight="1" x14ac:dyDescent="0.4">
      <c r="A34" s="37" t="s">
        <v>65</v>
      </c>
      <c r="B34" s="39">
        <v>1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f t="shared" si="0"/>
        <v>1</v>
      </c>
      <c r="M34" s="37" t="s">
        <v>65</v>
      </c>
      <c r="N34" s="40">
        <f>IF(定点数!B$34=0,0,B34/定点数!B$34)</f>
        <v>0.5</v>
      </c>
      <c r="O34" s="40">
        <f>IF(定点数!C$34=0,0,C34/定点数!C$34)</f>
        <v>0</v>
      </c>
      <c r="P34" s="40">
        <f>IF(定点数!D$34=0,0,D34/定点数!D$34)</f>
        <v>0</v>
      </c>
      <c r="Q34" s="40">
        <f>IF(定点数!E$34=0,0,E34/定点数!E$34)</f>
        <v>0</v>
      </c>
      <c r="R34" s="40">
        <f>IF(定点数!F$34=0,0,F34/定点数!F$34)</f>
        <v>0</v>
      </c>
      <c r="S34" s="40">
        <f>IF(定点数!G$34=0,0,G34/定点数!G$34)</f>
        <v>0</v>
      </c>
      <c r="T34" s="40">
        <f>IF(定点数!H$34=0,0,H34/定点数!H$34)</f>
        <v>0</v>
      </c>
      <c r="U34" s="40">
        <f>IF(定点数!I$34=0,0,I34/定点数!I$34)</f>
        <v>0</v>
      </c>
      <c r="V34" s="40">
        <f>IF(定点数!J$34=0,0,J34/定点数!J$34)</f>
        <v>0</v>
      </c>
      <c r="W34" s="40">
        <f>IF(定点数!K$34=0,0,K34/定点数!K$34)</f>
        <v>0.1111111111111111</v>
      </c>
    </row>
    <row r="35" spans="1:23" ht="12.75" customHeight="1" x14ac:dyDescent="0.4">
      <c r="A35" s="37" t="s">
        <v>66</v>
      </c>
      <c r="B35" s="39">
        <v>0</v>
      </c>
      <c r="C35" s="39">
        <v>0</v>
      </c>
      <c r="D35" s="39">
        <v>2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f t="shared" si="0"/>
        <v>2</v>
      </c>
      <c r="M35" s="37" t="s">
        <v>66</v>
      </c>
      <c r="N35" s="40">
        <f>IF(定点数!B$34=0,0,B35/定点数!B$34)</f>
        <v>0</v>
      </c>
      <c r="O35" s="40">
        <f>IF(定点数!C$34=0,0,C35/定点数!C$34)</f>
        <v>0</v>
      </c>
      <c r="P35" s="40">
        <f>IF(定点数!D$34=0,0,D35/定点数!D$34)</f>
        <v>2</v>
      </c>
      <c r="Q35" s="40">
        <f>IF(定点数!E$34=0,0,E35/定点数!E$34)</f>
        <v>0</v>
      </c>
      <c r="R35" s="40">
        <f>IF(定点数!F$34=0,0,F35/定点数!F$34)</f>
        <v>0</v>
      </c>
      <c r="S35" s="40">
        <f>IF(定点数!G$34=0,0,G35/定点数!G$34)</f>
        <v>0</v>
      </c>
      <c r="T35" s="40">
        <f>IF(定点数!H$34=0,0,H35/定点数!H$34)</f>
        <v>0</v>
      </c>
      <c r="U35" s="40">
        <f>IF(定点数!I$34=0,0,I35/定点数!I$34)</f>
        <v>0</v>
      </c>
      <c r="V35" s="40">
        <f>IF(定点数!J$34=0,0,J35/定点数!J$34)</f>
        <v>0</v>
      </c>
      <c r="W35" s="40">
        <f>IF(定点数!K$34=0,0,K35/定点数!K$34)</f>
        <v>0.22222222222222221</v>
      </c>
    </row>
    <row r="36" spans="1:23" ht="12.75" customHeight="1" x14ac:dyDescent="0.4">
      <c r="A36" s="37" t="s">
        <v>67</v>
      </c>
      <c r="B36" s="39">
        <v>0</v>
      </c>
      <c r="C36" s="39">
        <v>0</v>
      </c>
      <c r="D36" s="39">
        <v>1</v>
      </c>
      <c r="E36" s="39">
        <v>1</v>
      </c>
      <c r="F36" s="39">
        <v>0</v>
      </c>
      <c r="G36" s="39">
        <v>1</v>
      </c>
      <c r="H36" s="39">
        <v>0</v>
      </c>
      <c r="I36" s="39">
        <v>0</v>
      </c>
      <c r="J36" s="39">
        <v>0</v>
      </c>
      <c r="K36" s="39">
        <f t="shared" si="0"/>
        <v>3</v>
      </c>
      <c r="M36" s="37" t="s">
        <v>67</v>
      </c>
      <c r="N36" s="40">
        <f>IF(定点数!B$34=0,0,B36/定点数!B$34)</f>
        <v>0</v>
      </c>
      <c r="O36" s="40">
        <f>IF(定点数!C$34=0,0,C36/定点数!C$34)</f>
        <v>0</v>
      </c>
      <c r="P36" s="40">
        <f>IF(定点数!D$34=0,0,D36/定点数!D$34)</f>
        <v>1</v>
      </c>
      <c r="Q36" s="40">
        <f>IF(定点数!E$34=0,0,E36/定点数!E$34)</f>
        <v>1</v>
      </c>
      <c r="R36" s="40">
        <f>IF(定点数!F$34=0,0,F36/定点数!F$34)</f>
        <v>0</v>
      </c>
      <c r="S36" s="40">
        <f>IF(定点数!G$34=0,0,G36/定点数!G$34)</f>
        <v>1</v>
      </c>
      <c r="T36" s="40">
        <f>IF(定点数!H$34=0,0,H36/定点数!H$34)</f>
        <v>0</v>
      </c>
      <c r="U36" s="40">
        <f>IF(定点数!I$34=0,0,I36/定点数!I$34)</f>
        <v>0</v>
      </c>
      <c r="V36" s="40">
        <f>IF(定点数!J$34=0,0,J36/定点数!J$34)</f>
        <v>0</v>
      </c>
      <c r="W36" s="40">
        <f>IF(定点数!K$34=0,0,K36/定点数!K$34)</f>
        <v>0.33333333333333331</v>
      </c>
    </row>
    <row r="37" spans="1:23" ht="12.75" customHeight="1" x14ac:dyDescent="0.4">
      <c r="A37" s="37" t="s">
        <v>68</v>
      </c>
      <c r="B37" s="39">
        <v>0</v>
      </c>
      <c r="C37" s="39">
        <v>0</v>
      </c>
      <c r="D37" s="39">
        <v>4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f t="shared" si="0"/>
        <v>4</v>
      </c>
      <c r="M37" s="37" t="s">
        <v>68</v>
      </c>
      <c r="N37" s="40">
        <f>IF(定点数!B$34=0,0,B37/定点数!B$34)</f>
        <v>0</v>
      </c>
      <c r="O37" s="40">
        <f>IF(定点数!C$34=0,0,C37/定点数!C$34)</f>
        <v>0</v>
      </c>
      <c r="P37" s="40">
        <f>IF(定点数!D$34=0,0,D37/定点数!D$34)</f>
        <v>4</v>
      </c>
      <c r="Q37" s="40">
        <f>IF(定点数!E$34=0,0,E37/定点数!E$34)</f>
        <v>0</v>
      </c>
      <c r="R37" s="40">
        <f>IF(定点数!F$34=0,0,F37/定点数!F$34)</f>
        <v>0</v>
      </c>
      <c r="S37" s="40">
        <f>IF(定点数!G$34=0,0,G37/定点数!G$34)</f>
        <v>0</v>
      </c>
      <c r="T37" s="40">
        <f>IF(定点数!H$34=0,0,H37/定点数!H$34)</f>
        <v>0</v>
      </c>
      <c r="U37" s="40">
        <f>IF(定点数!I$34=0,0,I37/定点数!I$34)</f>
        <v>0</v>
      </c>
      <c r="V37" s="40">
        <f>IF(定点数!J$34=0,0,J37/定点数!J$34)</f>
        <v>0</v>
      </c>
      <c r="W37" s="40">
        <f>IF(定点数!K$34=0,0,K37/定点数!K$34)</f>
        <v>0.44444444444444442</v>
      </c>
    </row>
    <row r="38" spans="1:23" ht="12.75" customHeight="1" x14ac:dyDescent="0.4">
      <c r="A38" s="37" t="s">
        <v>69</v>
      </c>
      <c r="B38" s="39">
        <v>0</v>
      </c>
      <c r="C38" s="39">
        <v>0</v>
      </c>
      <c r="D38" s="39">
        <v>2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f t="shared" si="0"/>
        <v>2</v>
      </c>
      <c r="M38" s="37" t="s">
        <v>69</v>
      </c>
      <c r="N38" s="40">
        <f>IF(定点数!B$34=0,0,B38/定点数!B$34)</f>
        <v>0</v>
      </c>
      <c r="O38" s="40">
        <f>IF(定点数!C$34=0,0,C38/定点数!C$34)</f>
        <v>0</v>
      </c>
      <c r="P38" s="40">
        <f>IF(定点数!D$34=0,0,D38/定点数!D$34)</f>
        <v>2</v>
      </c>
      <c r="Q38" s="40">
        <f>IF(定点数!E$34=0,0,E38/定点数!E$34)</f>
        <v>0</v>
      </c>
      <c r="R38" s="40">
        <f>IF(定点数!F$34=0,0,F38/定点数!F$34)</f>
        <v>0</v>
      </c>
      <c r="S38" s="40">
        <f>IF(定点数!G$34=0,0,G38/定点数!G$34)</f>
        <v>0</v>
      </c>
      <c r="T38" s="40">
        <f>IF(定点数!H$34=0,0,H38/定点数!H$34)</f>
        <v>0</v>
      </c>
      <c r="U38" s="40">
        <f>IF(定点数!I$34=0,0,I38/定点数!I$34)</f>
        <v>0</v>
      </c>
      <c r="V38" s="40">
        <f>IF(定点数!J$34=0,0,J38/定点数!J$34)</f>
        <v>0</v>
      </c>
      <c r="W38" s="40">
        <f>IF(定点数!K$34=0,0,K38/定点数!K$34)</f>
        <v>0.22222222222222221</v>
      </c>
    </row>
    <row r="39" spans="1:23" ht="12.75" customHeight="1" x14ac:dyDescent="0.4">
      <c r="A39" s="37" t="s">
        <v>70</v>
      </c>
      <c r="B39" s="39">
        <v>1</v>
      </c>
      <c r="C39" s="39">
        <v>0</v>
      </c>
      <c r="D39" s="39">
        <v>0</v>
      </c>
      <c r="E39" s="39">
        <v>0</v>
      </c>
      <c r="F39" s="39">
        <v>0</v>
      </c>
      <c r="G39" s="39">
        <v>2</v>
      </c>
      <c r="H39" s="39">
        <v>0</v>
      </c>
      <c r="I39" s="39">
        <v>0</v>
      </c>
      <c r="J39" s="39">
        <v>0</v>
      </c>
      <c r="K39" s="39">
        <f t="shared" si="0"/>
        <v>3</v>
      </c>
      <c r="M39" s="37" t="s">
        <v>70</v>
      </c>
      <c r="N39" s="40">
        <f>IF(定点数!B$34=0,0,B39/定点数!B$34)</f>
        <v>0.5</v>
      </c>
      <c r="O39" s="40">
        <f>IF(定点数!C$34=0,0,C39/定点数!C$34)</f>
        <v>0</v>
      </c>
      <c r="P39" s="40">
        <f>IF(定点数!D$34=0,0,D39/定点数!D$34)</f>
        <v>0</v>
      </c>
      <c r="Q39" s="40">
        <f>IF(定点数!E$34=0,0,E39/定点数!E$34)</f>
        <v>0</v>
      </c>
      <c r="R39" s="40">
        <f>IF(定点数!F$34=0,0,F39/定点数!F$34)</f>
        <v>0</v>
      </c>
      <c r="S39" s="40">
        <f>IF(定点数!G$34=0,0,G39/定点数!G$34)</f>
        <v>2</v>
      </c>
      <c r="T39" s="40">
        <f>IF(定点数!H$34=0,0,H39/定点数!H$34)</f>
        <v>0</v>
      </c>
      <c r="U39" s="40">
        <f>IF(定点数!I$34=0,0,I39/定点数!I$34)</f>
        <v>0</v>
      </c>
      <c r="V39" s="40">
        <f>IF(定点数!J$34=0,0,J39/定点数!J$34)</f>
        <v>0</v>
      </c>
      <c r="W39" s="40">
        <f>IF(定点数!K$34=0,0,K39/定点数!K$34)</f>
        <v>0.33333333333333331</v>
      </c>
    </row>
    <row r="40" spans="1:23" ht="12.75" customHeight="1" x14ac:dyDescent="0.4">
      <c r="A40" s="37" t="s">
        <v>71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f t="shared" si="0"/>
        <v>0</v>
      </c>
      <c r="M40" s="37" t="s">
        <v>71</v>
      </c>
      <c r="N40" s="40">
        <f>IF(定点数!B$34=0,0,B40/定点数!B$34)</f>
        <v>0</v>
      </c>
      <c r="O40" s="40">
        <f>IF(定点数!C$34=0,0,C40/定点数!C$34)</f>
        <v>0</v>
      </c>
      <c r="P40" s="40">
        <f>IF(定点数!D$34=0,0,D40/定点数!D$34)</f>
        <v>0</v>
      </c>
      <c r="Q40" s="40">
        <f>IF(定点数!E$34=0,0,E40/定点数!E$34)</f>
        <v>0</v>
      </c>
      <c r="R40" s="40">
        <f>IF(定点数!F$34=0,0,F40/定点数!F$34)</f>
        <v>0</v>
      </c>
      <c r="S40" s="40">
        <f>IF(定点数!G$34=0,0,G40/定点数!G$34)</f>
        <v>0</v>
      </c>
      <c r="T40" s="40">
        <f>IF(定点数!H$34=0,0,H40/定点数!H$34)</f>
        <v>0</v>
      </c>
      <c r="U40" s="40">
        <f>IF(定点数!I$34=0,0,I40/定点数!I$34)</f>
        <v>0</v>
      </c>
      <c r="V40" s="40">
        <f>IF(定点数!J$34=0,0,J40/定点数!J$34)</f>
        <v>0</v>
      </c>
      <c r="W40" s="40">
        <f>IF(定点数!K$34=0,0,K40/定点数!K$34)</f>
        <v>0</v>
      </c>
    </row>
    <row r="41" spans="1:23" ht="12.75" customHeight="1" x14ac:dyDescent="0.4">
      <c r="A41" s="37" t="s">
        <v>72</v>
      </c>
      <c r="B41" s="39">
        <v>0</v>
      </c>
      <c r="C41" s="39">
        <v>0</v>
      </c>
      <c r="D41" s="39">
        <v>1</v>
      </c>
      <c r="E41" s="39">
        <v>1</v>
      </c>
      <c r="F41" s="39">
        <v>0</v>
      </c>
      <c r="G41" s="39">
        <v>1</v>
      </c>
      <c r="H41" s="39">
        <v>0</v>
      </c>
      <c r="I41" s="39">
        <v>0</v>
      </c>
      <c r="J41" s="39">
        <v>0</v>
      </c>
      <c r="K41" s="39">
        <f t="shared" si="0"/>
        <v>3</v>
      </c>
      <c r="M41" s="37" t="s">
        <v>72</v>
      </c>
      <c r="N41" s="40">
        <f>IF(定点数!B$34=0,0,B41/定点数!B$34)</f>
        <v>0</v>
      </c>
      <c r="O41" s="40">
        <f>IF(定点数!C$34=0,0,C41/定点数!C$34)</f>
        <v>0</v>
      </c>
      <c r="P41" s="40">
        <f>IF(定点数!D$34=0,0,D41/定点数!D$34)</f>
        <v>1</v>
      </c>
      <c r="Q41" s="40">
        <f>IF(定点数!E$34=0,0,E41/定点数!E$34)</f>
        <v>1</v>
      </c>
      <c r="R41" s="40">
        <f>IF(定点数!F$34=0,0,F41/定点数!F$34)</f>
        <v>0</v>
      </c>
      <c r="S41" s="40">
        <f>IF(定点数!G$34=0,0,G41/定点数!G$34)</f>
        <v>1</v>
      </c>
      <c r="T41" s="40">
        <f>IF(定点数!H$34=0,0,H41/定点数!H$34)</f>
        <v>0</v>
      </c>
      <c r="U41" s="40">
        <f>IF(定点数!I$34=0,0,I41/定点数!I$34)</f>
        <v>0</v>
      </c>
      <c r="V41" s="40">
        <f>IF(定点数!J$34=0,0,J41/定点数!J$34)</f>
        <v>0</v>
      </c>
      <c r="W41" s="40">
        <f>IF(定点数!K$34=0,0,K41/定点数!K$34)</f>
        <v>0.33333333333333331</v>
      </c>
    </row>
    <row r="42" spans="1:23" ht="12.75" customHeight="1" x14ac:dyDescent="0.4">
      <c r="A42" s="37" t="s">
        <v>73</v>
      </c>
      <c r="B42" s="39">
        <v>1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1</v>
      </c>
      <c r="I42" s="39">
        <v>0</v>
      </c>
      <c r="J42" s="39">
        <v>0</v>
      </c>
      <c r="K42" s="39">
        <f t="shared" si="0"/>
        <v>2</v>
      </c>
      <c r="M42" s="37" t="s">
        <v>73</v>
      </c>
      <c r="N42" s="40">
        <f>IF(定点数!B$34=0,0,B42/定点数!B$34)</f>
        <v>0.5</v>
      </c>
      <c r="O42" s="40">
        <f>IF(定点数!C$34=0,0,C42/定点数!C$34)</f>
        <v>0</v>
      </c>
      <c r="P42" s="40">
        <f>IF(定点数!D$34=0,0,D42/定点数!D$34)</f>
        <v>0</v>
      </c>
      <c r="Q42" s="40">
        <f>IF(定点数!E$34=0,0,E42/定点数!E$34)</f>
        <v>0</v>
      </c>
      <c r="R42" s="40">
        <f>IF(定点数!F$34=0,0,F42/定点数!F$34)</f>
        <v>0</v>
      </c>
      <c r="S42" s="40">
        <f>IF(定点数!G$34=0,0,G42/定点数!G$34)</f>
        <v>0</v>
      </c>
      <c r="T42" s="40">
        <f>IF(定点数!H$34=0,0,H42/定点数!H$34)</f>
        <v>1</v>
      </c>
      <c r="U42" s="40">
        <f>IF(定点数!I$34=0,0,I42/定点数!I$34)</f>
        <v>0</v>
      </c>
      <c r="V42" s="40">
        <f>IF(定点数!J$34=0,0,J42/定点数!J$34)</f>
        <v>0</v>
      </c>
      <c r="W42" s="40">
        <f>IF(定点数!K$34=0,0,K42/定点数!K$34)</f>
        <v>0.22222222222222221</v>
      </c>
    </row>
    <row r="43" spans="1:23" ht="12.75" customHeight="1" x14ac:dyDescent="0.4">
      <c r="A43" s="37" t="s">
        <v>74</v>
      </c>
      <c r="B43" s="39">
        <v>0</v>
      </c>
      <c r="C43" s="39">
        <v>2</v>
      </c>
      <c r="D43" s="39">
        <v>3</v>
      </c>
      <c r="E43" s="39">
        <v>1</v>
      </c>
      <c r="F43" s="39">
        <v>0</v>
      </c>
      <c r="G43" s="39">
        <v>1</v>
      </c>
      <c r="H43" s="39">
        <v>1</v>
      </c>
      <c r="I43" s="39">
        <v>0</v>
      </c>
      <c r="J43" s="39">
        <v>0</v>
      </c>
      <c r="K43" s="39">
        <f t="shared" si="0"/>
        <v>8</v>
      </c>
      <c r="M43" s="37" t="s">
        <v>74</v>
      </c>
      <c r="N43" s="40">
        <f>IF(定点数!B$34=0,0,B43/定点数!B$34)</f>
        <v>0</v>
      </c>
      <c r="O43" s="40">
        <f>IF(定点数!C$34=0,0,C43/定点数!C$34)</f>
        <v>2</v>
      </c>
      <c r="P43" s="40">
        <f>IF(定点数!D$34=0,0,D43/定点数!D$34)</f>
        <v>3</v>
      </c>
      <c r="Q43" s="40">
        <f>IF(定点数!E$34=0,0,E43/定点数!E$34)</f>
        <v>1</v>
      </c>
      <c r="R43" s="40">
        <f>IF(定点数!F$34=0,0,F43/定点数!F$34)</f>
        <v>0</v>
      </c>
      <c r="S43" s="40">
        <f>IF(定点数!G$34=0,0,G43/定点数!G$34)</f>
        <v>1</v>
      </c>
      <c r="T43" s="40">
        <f>IF(定点数!H$34=0,0,H43/定点数!H$34)</f>
        <v>1</v>
      </c>
      <c r="U43" s="40">
        <f>IF(定点数!I$34=0,0,I43/定点数!I$34)</f>
        <v>0</v>
      </c>
      <c r="V43" s="40">
        <f>IF(定点数!J$34=0,0,J43/定点数!J$34)</f>
        <v>0</v>
      </c>
      <c r="W43" s="40">
        <f>IF(定点数!K$34=0,0,K43/定点数!K$34)</f>
        <v>0.88888888888888884</v>
      </c>
    </row>
    <row r="44" spans="1:23" ht="12.75" customHeight="1" x14ac:dyDescent="0.4">
      <c r="A44" s="37" t="s">
        <v>75</v>
      </c>
      <c r="B44" s="39">
        <v>1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f t="shared" si="0"/>
        <v>1</v>
      </c>
      <c r="M44" s="37" t="s">
        <v>75</v>
      </c>
      <c r="N44" s="40">
        <f>IF(定点数!B$34=0,0,B44/定点数!B$34)</f>
        <v>0.5</v>
      </c>
      <c r="O44" s="40">
        <f>IF(定点数!C$34=0,0,C44/定点数!C$34)</f>
        <v>0</v>
      </c>
      <c r="P44" s="40">
        <f>IF(定点数!D$34=0,0,D44/定点数!D$34)</f>
        <v>0</v>
      </c>
      <c r="Q44" s="40">
        <f>IF(定点数!E$34=0,0,E44/定点数!E$34)</f>
        <v>0</v>
      </c>
      <c r="R44" s="40">
        <f>IF(定点数!F$34=0,0,F44/定点数!F$34)</f>
        <v>0</v>
      </c>
      <c r="S44" s="40">
        <f>IF(定点数!G$34=0,0,G44/定点数!G$34)</f>
        <v>0</v>
      </c>
      <c r="T44" s="40">
        <f>IF(定点数!H$34=0,0,H44/定点数!H$34)</f>
        <v>0</v>
      </c>
      <c r="U44" s="40">
        <f>IF(定点数!I$34=0,0,I44/定点数!I$34)</f>
        <v>0</v>
      </c>
      <c r="V44" s="40">
        <f>IF(定点数!J$34=0,0,J44/定点数!J$34)</f>
        <v>0</v>
      </c>
      <c r="W44" s="40">
        <f>IF(定点数!K$34=0,0,K44/定点数!K$34)</f>
        <v>0.1111111111111111</v>
      </c>
    </row>
    <row r="45" spans="1:23" ht="12.75" customHeight="1" x14ac:dyDescent="0.4">
      <c r="A45" s="37" t="s">
        <v>76</v>
      </c>
      <c r="B45" s="39">
        <v>2</v>
      </c>
      <c r="C45" s="39">
        <v>0</v>
      </c>
      <c r="D45" s="39">
        <v>1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f t="shared" si="0"/>
        <v>3</v>
      </c>
      <c r="M45" s="37" t="s">
        <v>76</v>
      </c>
      <c r="N45" s="40">
        <f>IF(定点数!B$34=0,0,B45/定点数!B$34)</f>
        <v>1</v>
      </c>
      <c r="O45" s="40">
        <f>IF(定点数!C$34=0,0,C45/定点数!C$34)</f>
        <v>0</v>
      </c>
      <c r="P45" s="40">
        <f>IF(定点数!D$34=0,0,D45/定点数!D$34)</f>
        <v>1</v>
      </c>
      <c r="Q45" s="40">
        <f>IF(定点数!E$34=0,0,E45/定点数!E$34)</f>
        <v>0</v>
      </c>
      <c r="R45" s="40">
        <f>IF(定点数!F$34=0,0,F45/定点数!F$34)</f>
        <v>0</v>
      </c>
      <c r="S45" s="40">
        <f>IF(定点数!G$34=0,0,G45/定点数!G$34)</f>
        <v>0</v>
      </c>
      <c r="T45" s="40">
        <f>IF(定点数!H$34=0,0,H45/定点数!H$34)</f>
        <v>0</v>
      </c>
      <c r="U45" s="40">
        <f>IF(定点数!I$34=0,0,I45/定点数!I$34)</f>
        <v>0</v>
      </c>
      <c r="V45" s="40">
        <f>IF(定点数!J$34=0,0,J45/定点数!J$34)</f>
        <v>0</v>
      </c>
      <c r="W45" s="40">
        <f>IF(定点数!K$34=0,0,K45/定点数!K$34)</f>
        <v>0.33333333333333331</v>
      </c>
    </row>
    <row r="46" spans="1:23" ht="12.75" customHeight="1" x14ac:dyDescent="0.4">
      <c r="A46" s="37" t="s">
        <v>77</v>
      </c>
      <c r="B46" s="39">
        <v>0</v>
      </c>
      <c r="C46" s="39">
        <v>0</v>
      </c>
      <c r="D46" s="39">
        <v>2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f t="shared" si="0"/>
        <v>2</v>
      </c>
      <c r="M46" s="37" t="s">
        <v>77</v>
      </c>
      <c r="N46" s="40">
        <f>IF(定点数!B$34=0,0,B46/定点数!B$34)</f>
        <v>0</v>
      </c>
      <c r="O46" s="40">
        <f>IF(定点数!C$34=0,0,C46/定点数!C$34)</f>
        <v>0</v>
      </c>
      <c r="P46" s="40">
        <f>IF(定点数!D$34=0,0,D46/定点数!D$34)</f>
        <v>2</v>
      </c>
      <c r="Q46" s="40">
        <f>IF(定点数!E$34=0,0,E46/定点数!E$34)</f>
        <v>0</v>
      </c>
      <c r="R46" s="40">
        <f>IF(定点数!F$34=0,0,F46/定点数!F$34)</f>
        <v>0</v>
      </c>
      <c r="S46" s="40">
        <f>IF(定点数!G$34=0,0,G46/定点数!G$34)</f>
        <v>0</v>
      </c>
      <c r="T46" s="40">
        <f>IF(定点数!H$34=0,0,H46/定点数!H$34)</f>
        <v>0</v>
      </c>
      <c r="U46" s="40">
        <f>IF(定点数!I$34=0,0,I46/定点数!I$34)</f>
        <v>0</v>
      </c>
      <c r="V46" s="40">
        <f>IF(定点数!J$34=0,0,J46/定点数!J$34)</f>
        <v>0</v>
      </c>
      <c r="W46" s="40">
        <f>IF(定点数!K$34=0,0,K46/定点数!K$34)</f>
        <v>0.22222222222222221</v>
      </c>
    </row>
    <row r="47" spans="1:23" ht="12.75" customHeight="1" x14ac:dyDescent="0.4">
      <c r="A47" s="37" t="s">
        <v>78</v>
      </c>
      <c r="B47" s="39">
        <v>3</v>
      </c>
      <c r="C47" s="39">
        <v>0</v>
      </c>
      <c r="D47" s="39">
        <v>7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f t="shared" si="0"/>
        <v>10</v>
      </c>
      <c r="M47" s="37" t="s">
        <v>78</v>
      </c>
      <c r="N47" s="40">
        <f>IF(定点数!B$34=0,0,B47/定点数!B$34)</f>
        <v>1.5</v>
      </c>
      <c r="O47" s="40">
        <f>IF(定点数!C$34=0,0,C47/定点数!C$34)</f>
        <v>0</v>
      </c>
      <c r="P47" s="40">
        <f>IF(定点数!D$34=0,0,D47/定点数!D$34)</f>
        <v>7</v>
      </c>
      <c r="Q47" s="40">
        <f>IF(定点数!E$34=0,0,E47/定点数!E$34)</f>
        <v>0</v>
      </c>
      <c r="R47" s="40">
        <f>IF(定点数!F$34=0,0,F47/定点数!F$34)</f>
        <v>0</v>
      </c>
      <c r="S47" s="40">
        <f>IF(定点数!G$34=0,0,G47/定点数!G$34)</f>
        <v>0</v>
      </c>
      <c r="T47" s="40">
        <f>IF(定点数!H$34=0,0,H47/定点数!H$34)</f>
        <v>0</v>
      </c>
      <c r="U47" s="40">
        <f>IF(定点数!I$34=0,0,I47/定点数!I$34)</f>
        <v>0</v>
      </c>
      <c r="V47" s="40">
        <f>IF(定点数!J$34=0,0,J47/定点数!J$34)</f>
        <v>0</v>
      </c>
      <c r="W47" s="40">
        <f>IF(定点数!K$34=0,0,K47/定点数!K$34)</f>
        <v>1.1111111111111112</v>
      </c>
    </row>
    <row r="48" spans="1:23" ht="12.75" customHeight="1" x14ac:dyDescent="0.4">
      <c r="A48" s="37" t="s">
        <v>79</v>
      </c>
      <c r="B48" s="39">
        <v>0</v>
      </c>
      <c r="C48" s="39">
        <v>0</v>
      </c>
      <c r="D48" s="39">
        <v>1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f t="shared" si="0"/>
        <v>1</v>
      </c>
      <c r="M48" s="37" t="s">
        <v>79</v>
      </c>
      <c r="N48" s="40">
        <f>IF(定点数!B$34=0,0,B48/定点数!B$34)</f>
        <v>0</v>
      </c>
      <c r="O48" s="40">
        <f>IF(定点数!C$34=0,0,C48/定点数!C$34)</f>
        <v>0</v>
      </c>
      <c r="P48" s="40">
        <f>IF(定点数!D$34=0,0,D48/定点数!D$34)</f>
        <v>1</v>
      </c>
      <c r="Q48" s="40">
        <f>IF(定点数!E$34=0,0,E48/定点数!E$34)</f>
        <v>0</v>
      </c>
      <c r="R48" s="40">
        <f>IF(定点数!F$34=0,0,F48/定点数!F$34)</f>
        <v>0</v>
      </c>
      <c r="S48" s="40">
        <f>IF(定点数!G$34=0,0,G48/定点数!G$34)</f>
        <v>0</v>
      </c>
      <c r="T48" s="40">
        <f>IF(定点数!H$34=0,0,H48/定点数!H$34)</f>
        <v>0</v>
      </c>
      <c r="U48" s="40">
        <f>IF(定点数!I$34=0,0,I48/定点数!I$34)</f>
        <v>0</v>
      </c>
      <c r="V48" s="40">
        <f>IF(定点数!J$34=0,0,J48/定点数!J$34)</f>
        <v>0</v>
      </c>
      <c r="W48" s="40">
        <f>IF(定点数!K$34=0,0,K48/定点数!K$34)</f>
        <v>0.1111111111111111</v>
      </c>
    </row>
    <row r="49" spans="1:23" ht="12.75" customHeight="1" x14ac:dyDescent="0.4">
      <c r="A49" s="37" t="s">
        <v>80</v>
      </c>
      <c r="B49" s="39">
        <v>1</v>
      </c>
      <c r="C49" s="39">
        <v>0</v>
      </c>
      <c r="D49" s="39">
        <v>4</v>
      </c>
      <c r="E49" s="39">
        <v>0</v>
      </c>
      <c r="F49" s="39">
        <v>0</v>
      </c>
      <c r="G49" s="39">
        <v>0</v>
      </c>
      <c r="H49" s="39">
        <v>0</v>
      </c>
      <c r="I49" s="39">
        <v>1</v>
      </c>
      <c r="J49" s="39">
        <v>0</v>
      </c>
      <c r="K49" s="39">
        <f t="shared" si="0"/>
        <v>6</v>
      </c>
      <c r="M49" s="37" t="s">
        <v>80</v>
      </c>
      <c r="N49" s="40">
        <f>IF(定点数!B$34=0,0,B49/定点数!B$34)</f>
        <v>0.5</v>
      </c>
      <c r="O49" s="40">
        <f>IF(定点数!C$34=0,0,C49/定点数!C$34)</f>
        <v>0</v>
      </c>
      <c r="P49" s="40">
        <f>IF(定点数!D$34=0,0,D49/定点数!D$34)</f>
        <v>4</v>
      </c>
      <c r="Q49" s="40">
        <f>IF(定点数!E$34=0,0,E49/定点数!E$34)</f>
        <v>0</v>
      </c>
      <c r="R49" s="40">
        <f>IF(定点数!F$34=0,0,F49/定点数!F$34)</f>
        <v>0</v>
      </c>
      <c r="S49" s="40">
        <f>IF(定点数!G$34=0,0,G49/定点数!G$34)</f>
        <v>0</v>
      </c>
      <c r="T49" s="40">
        <f>IF(定点数!H$34=0,0,H49/定点数!H$34)</f>
        <v>0</v>
      </c>
      <c r="U49" s="40">
        <f>IF(定点数!I$34=0,0,I49/定点数!I$34)</f>
        <v>1</v>
      </c>
      <c r="V49" s="40">
        <f>IF(定点数!J$34=0,0,J49/定点数!J$34)</f>
        <v>0</v>
      </c>
      <c r="W49" s="40">
        <f>IF(定点数!K$34=0,0,K49/定点数!K$34)</f>
        <v>0.66666666666666663</v>
      </c>
    </row>
    <row r="50" spans="1:23" ht="12.75" customHeight="1" x14ac:dyDescent="0.4">
      <c r="A50" s="37" t="s">
        <v>81</v>
      </c>
      <c r="B50" s="39">
        <v>3</v>
      </c>
      <c r="C50" s="39">
        <v>0</v>
      </c>
      <c r="D50" s="39">
        <v>16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f t="shared" si="0"/>
        <v>19</v>
      </c>
      <c r="M50" s="37" t="s">
        <v>81</v>
      </c>
      <c r="N50" s="40">
        <f>IF(定点数!B$34=0,0,B50/定点数!B$34)</f>
        <v>1.5</v>
      </c>
      <c r="O50" s="40">
        <f>IF(定点数!C$34=0,0,C50/定点数!C$34)</f>
        <v>0</v>
      </c>
      <c r="P50" s="40">
        <f>IF(定点数!D$34=0,0,D50/定点数!D$34)</f>
        <v>16</v>
      </c>
      <c r="Q50" s="40">
        <f>IF(定点数!E$34=0,0,E50/定点数!E$34)</f>
        <v>0</v>
      </c>
      <c r="R50" s="40">
        <f>IF(定点数!F$34=0,0,F50/定点数!F$34)</f>
        <v>0</v>
      </c>
      <c r="S50" s="40">
        <f>IF(定点数!G$34=0,0,G50/定点数!G$34)</f>
        <v>0</v>
      </c>
      <c r="T50" s="40">
        <f>IF(定点数!H$34=0,0,H50/定点数!H$34)</f>
        <v>0</v>
      </c>
      <c r="U50" s="40">
        <f>IF(定点数!I$34=0,0,I50/定点数!I$34)</f>
        <v>0</v>
      </c>
      <c r="V50" s="40">
        <f>IF(定点数!J$34=0,0,J50/定点数!J$34)</f>
        <v>0</v>
      </c>
      <c r="W50" s="40">
        <f>IF(定点数!K$34=0,0,K50/定点数!K$34)</f>
        <v>2.1111111111111112</v>
      </c>
    </row>
    <row r="51" spans="1:23" ht="12.75" customHeight="1" x14ac:dyDescent="0.4">
      <c r="A51" s="37" t="s">
        <v>82</v>
      </c>
      <c r="B51" s="39">
        <v>5</v>
      </c>
      <c r="C51" s="39">
        <v>0</v>
      </c>
      <c r="D51" s="39">
        <v>10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f t="shared" si="0"/>
        <v>15</v>
      </c>
      <c r="M51" s="37" t="s">
        <v>82</v>
      </c>
      <c r="N51" s="40">
        <f>IF(定点数!B$34=0,0,B51/定点数!B$34)</f>
        <v>2.5</v>
      </c>
      <c r="O51" s="40">
        <f>IF(定点数!C$34=0,0,C51/定点数!C$34)</f>
        <v>0</v>
      </c>
      <c r="P51" s="40">
        <f>IF(定点数!D$34=0,0,D51/定点数!D$34)</f>
        <v>10</v>
      </c>
      <c r="Q51" s="40">
        <f>IF(定点数!E$34=0,0,E51/定点数!E$34)</f>
        <v>0</v>
      </c>
      <c r="R51" s="40">
        <f>IF(定点数!F$34=0,0,F51/定点数!F$34)</f>
        <v>0</v>
      </c>
      <c r="S51" s="40">
        <f>IF(定点数!G$34=0,0,G51/定点数!G$34)</f>
        <v>0</v>
      </c>
      <c r="T51" s="40">
        <f>IF(定点数!H$34=0,0,H51/定点数!H$34)</f>
        <v>0</v>
      </c>
      <c r="U51" s="40">
        <f>IF(定点数!I$34=0,0,I51/定点数!I$34)</f>
        <v>0</v>
      </c>
      <c r="V51" s="40">
        <f>IF(定点数!J$34=0,0,J51/定点数!J$34)</f>
        <v>0</v>
      </c>
      <c r="W51" s="40">
        <f>IF(定点数!K$34=0,0,K51/定点数!K$34)</f>
        <v>1.6666666666666667</v>
      </c>
    </row>
    <row r="52" spans="1:23" ht="12.75" customHeight="1" x14ac:dyDescent="0.4">
      <c r="A52" s="37" t="s">
        <v>83</v>
      </c>
      <c r="B52" s="39">
        <v>2</v>
      </c>
      <c r="C52" s="39">
        <v>1</v>
      </c>
      <c r="D52" s="39">
        <v>2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f t="shared" si="0"/>
        <v>5</v>
      </c>
      <c r="M52" s="37" t="s">
        <v>83</v>
      </c>
      <c r="N52" s="40">
        <f>IF(定点数!B$34=0,0,B52/定点数!B$34)</f>
        <v>1</v>
      </c>
      <c r="O52" s="40">
        <f>IF(定点数!C$34=0,0,C52/定点数!C$34)</f>
        <v>1</v>
      </c>
      <c r="P52" s="40">
        <f>IF(定点数!D$34=0,0,D52/定点数!D$34)</f>
        <v>2</v>
      </c>
      <c r="Q52" s="40">
        <f>IF(定点数!E$34=0,0,E52/定点数!E$34)</f>
        <v>0</v>
      </c>
      <c r="R52" s="40">
        <f>IF(定点数!F$34=0,0,F52/定点数!F$34)</f>
        <v>0</v>
      </c>
      <c r="S52" s="40">
        <f>IF(定点数!G$34=0,0,G52/定点数!G$34)</f>
        <v>0</v>
      </c>
      <c r="T52" s="40">
        <f>IF(定点数!H$34=0,0,H52/定点数!H$34)</f>
        <v>0</v>
      </c>
      <c r="U52" s="40">
        <f>IF(定点数!I$34=0,0,I52/定点数!I$34)</f>
        <v>0</v>
      </c>
      <c r="V52" s="40">
        <f>IF(定点数!J$34=0,0,J52/定点数!J$34)</f>
        <v>0</v>
      </c>
      <c r="W52" s="40">
        <f>IF(定点数!K$34=0,0,K52/定点数!K$34)</f>
        <v>0.55555555555555558</v>
      </c>
    </row>
    <row r="53" spans="1:23" ht="12.75" customHeight="1" x14ac:dyDescent="0.4">
      <c r="A53" s="37" t="s">
        <v>84</v>
      </c>
      <c r="B53" s="39">
        <v>1</v>
      </c>
      <c r="C53" s="39">
        <v>1</v>
      </c>
      <c r="D53" s="39">
        <v>2</v>
      </c>
      <c r="E53" s="39">
        <v>0</v>
      </c>
      <c r="F53" s="39">
        <v>1</v>
      </c>
      <c r="G53" s="39">
        <v>0</v>
      </c>
      <c r="H53" s="39">
        <v>1</v>
      </c>
      <c r="I53" s="39">
        <v>0</v>
      </c>
      <c r="J53" s="39">
        <v>0</v>
      </c>
      <c r="K53" s="39">
        <f t="shared" si="0"/>
        <v>6</v>
      </c>
      <c r="M53" s="37" t="s">
        <v>84</v>
      </c>
      <c r="N53" s="40">
        <f>IF(定点数!B$34=0,0,B53/定点数!B$34)</f>
        <v>0.5</v>
      </c>
      <c r="O53" s="40">
        <f>IF(定点数!C$34=0,0,C53/定点数!C$34)</f>
        <v>1</v>
      </c>
      <c r="P53" s="40">
        <f>IF(定点数!D$34=0,0,D53/定点数!D$34)</f>
        <v>2</v>
      </c>
      <c r="Q53" s="40">
        <f>IF(定点数!E$34=0,0,E53/定点数!E$34)</f>
        <v>0</v>
      </c>
      <c r="R53" s="40">
        <f>IF(定点数!F$34=0,0,F53/定点数!F$34)</f>
        <v>1</v>
      </c>
      <c r="S53" s="40">
        <f>IF(定点数!G$34=0,0,G53/定点数!G$34)</f>
        <v>0</v>
      </c>
      <c r="T53" s="40">
        <f>IF(定点数!H$34=0,0,H53/定点数!H$34)</f>
        <v>1</v>
      </c>
      <c r="U53" s="40">
        <f>IF(定点数!I$34=0,0,I53/定点数!I$34)</f>
        <v>0</v>
      </c>
      <c r="V53" s="40">
        <f>IF(定点数!J$34=0,0,J53/定点数!J$34)</f>
        <v>0</v>
      </c>
      <c r="W53" s="40">
        <f>IF(定点数!K$34=0,0,K53/定点数!K$34)</f>
        <v>0.66666666666666663</v>
      </c>
    </row>
    <row r="54" spans="1:23" ht="12.75" customHeight="1" x14ac:dyDescent="0.4">
      <c r="A54" s="37" t="s">
        <v>85</v>
      </c>
      <c r="B54" s="39">
        <v>0</v>
      </c>
      <c r="C54" s="39">
        <v>1</v>
      </c>
      <c r="D54" s="39">
        <v>3</v>
      </c>
      <c r="E54" s="39">
        <v>0</v>
      </c>
      <c r="F54" s="39">
        <v>1</v>
      </c>
      <c r="G54" s="39">
        <v>0</v>
      </c>
      <c r="H54" s="39">
        <v>0</v>
      </c>
      <c r="I54" s="39">
        <v>0</v>
      </c>
      <c r="J54" s="39">
        <v>0</v>
      </c>
      <c r="K54" s="39">
        <f t="shared" si="0"/>
        <v>5</v>
      </c>
      <c r="M54" s="37" t="s">
        <v>85</v>
      </c>
      <c r="N54" s="40">
        <f>IF(定点数!B$34=0,0,B54/定点数!B$34)</f>
        <v>0</v>
      </c>
      <c r="O54" s="40">
        <f>IF(定点数!C$34=0,0,C54/定点数!C$34)</f>
        <v>1</v>
      </c>
      <c r="P54" s="40">
        <f>IF(定点数!D$34=0,0,D54/定点数!D$34)</f>
        <v>3</v>
      </c>
      <c r="Q54" s="40">
        <f>IF(定点数!E$34=0,0,E54/定点数!E$34)</f>
        <v>0</v>
      </c>
      <c r="R54" s="40">
        <f>IF(定点数!F$34=0,0,F54/定点数!F$34)</f>
        <v>1</v>
      </c>
      <c r="S54" s="40">
        <f>IF(定点数!G$34=0,0,G54/定点数!G$34)</f>
        <v>0</v>
      </c>
      <c r="T54" s="40">
        <f>IF(定点数!H$34=0,0,H54/定点数!H$34)</f>
        <v>0</v>
      </c>
      <c r="U54" s="40">
        <f>IF(定点数!I$34=0,0,I54/定点数!I$34)</f>
        <v>0</v>
      </c>
      <c r="V54" s="40">
        <f>IF(定点数!J$34=0,0,J54/定点数!J$34)</f>
        <v>0</v>
      </c>
      <c r="W54" s="40">
        <f>IF(定点数!K$34=0,0,K54/定点数!K$34)</f>
        <v>0.55555555555555558</v>
      </c>
    </row>
    <row r="55" spans="1:23" x14ac:dyDescent="0.4">
      <c r="A55" s="37" t="s">
        <v>86</v>
      </c>
      <c r="B55" s="39"/>
      <c r="C55" s="39"/>
      <c r="D55" s="39"/>
      <c r="E55" s="39"/>
      <c r="F55" s="39"/>
      <c r="G55" s="39"/>
      <c r="H55" s="39"/>
      <c r="I55" s="39"/>
      <c r="J55" s="39"/>
      <c r="K55" s="39">
        <f t="shared" si="0"/>
        <v>0</v>
      </c>
      <c r="M55" s="37" t="s">
        <v>86</v>
      </c>
      <c r="N55" s="40">
        <f>IF(定点数!B$34=0,0,B55/定点数!B$34)</f>
        <v>0</v>
      </c>
      <c r="O55" s="40">
        <f>IF(定点数!C$34=0,0,C55/定点数!C$34)</f>
        <v>0</v>
      </c>
      <c r="P55" s="40">
        <f>IF(定点数!D$34=0,0,D55/定点数!D$34)</f>
        <v>0</v>
      </c>
      <c r="Q55" s="40">
        <f>IF(定点数!E$34=0,0,E55/定点数!E$34)</f>
        <v>0</v>
      </c>
      <c r="R55" s="40">
        <f>IF(定点数!F$34=0,0,F55/定点数!F$34)</f>
        <v>0</v>
      </c>
      <c r="S55" s="40">
        <f>IF(定点数!G$34=0,0,G55/定点数!G$34)</f>
        <v>0</v>
      </c>
      <c r="T55" s="40">
        <f>IF(定点数!H$34=0,0,H55/定点数!H$34)</f>
        <v>0</v>
      </c>
      <c r="U55" s="40">
        <f>IF(定点数!I$34=0,0,I55/定点数!I$34)</f>
        <v>0</v>
      </c>
      <c r="V55" s="40">
        <f>IF(定点数!J$34=0,0,J55/定点数!J$34)</f>
        <v>0</v>
      </c>
      <c r="W55" s="40">
        <f>IF(定点数!K$34=0,0,K55/定点数!K$34)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E6D5D-6165-4597-B1F3-851DBF418DA1}">
  <sheetPr codeName="Sheet4">
    <tabColor theme="4" tint="-0.499984740745262"/>
  </sheetPr>
  <dimension ref="A1:W55"/>
  <sheetViews>
    <sheetView view="pageBreakPreview" topLeftCell="A2" zoomScaleNormal="100" workbookViewId="0">
      <selection activeCell="V24" sqref="V24"/>
    </sheetView>
  </sheetViews>
  <sheetFormatPr defaultRowHeight="12" x14ac:dyDescent="0.4"/>
  <cols>
    <col min="1" max="1" width="9" style="38"/>
    <col min="2" max="11" width="6.625" style="36" customWidth="1"/>
    <col min="12" max="12" width="1" style="36" customWidth="1"/>
    <col min="13" max="13" width="9" style="38"/>
    <col min="14" max="23" width="6.625" style="36" customWidth="1"/>
    <col min="24" max="257" width="9" style="36"/>
    <col min="258" max="267" width="6.625" style="36" customWidth="1"/>
    <col min="268" max="268" width="1" style="36" customWidth="1"/>
    <col min="269" max="269" width="9" style="36"/>
    <col min="270" max="279" width="6.625" style="36" customWidth="1"/>
    <col min="280" max="513" width="9" style="36"/>
    <col min="514" max="523" width="6.625" style="36" customWidth="1"/>
    <col min="524" max="524" width="1" style="36" customWidth="1"/>
    <col min="525" max="525" width="9" style="36"/>
    <col min="526" max="535" width="6.625" style="36" customWidth="1"/>
    <col min="536" max="769" width="9" style="36"/>
    <col min="770" max="779" width="6.625" style="36" customWidth="1"/>
    <col min="780" max="780" width="1" style="36" customWidth="1"/>
    <col min="781" max="781" width="9" style="36"/>
    <col min="782" max="791" width="6.625" style="36" customWidth="1"/>
    <col min="792" max="1025" width="9" style="36"/>
    <col min="1026" max="1035" width="6.625" style="36" customWidth="1"/>
    <col min="1036" max="1036" width="1" style="36" customWidth="1"/>
    <col min="1037" max="1037" width="9" style="36"/>
    <col min="1038" max="1047" width="6.625" style="36" customWidth="1"/>
    <col min="1048" max="1281" width="9" style="36"/>
    <col min="1282" max="1291" width="6.625" style="36" customWidth="1"/>
    <col min="1292" max="1292" width="1" style="36" customWidth="1"/>
    <col min="1293" max="1293" width="9" style="36"/>
    <col min="1294" max="1303" width="6.625" style="36" customWidth="1"/>
    <col min="1304" max="1537" width="9" style="36"/>
    <col min="1538" max="1547" width="6.625" style="36" customWidth="1"/>
    <col min="1548" max="1548" width="1" style="36" customWidth="1"/>
    <col min="1549" max="1549" width="9" style="36"/>
    <col min="1550" max="1559" width="6.625" style="36" customWidth="1"/>
    <col min="1560" max="1793" width="9" style="36"/>
    <col min="1794" max="1803" width="6.625" style="36" customWidth="1"/>
    <col min="1804" max="1804" width="1" style="36" customWidth="1"/>
    <col min="1805" max="1805" width="9" style="36"/>
    <col min="1806" max="1815" width="6.625" style="36" customWidth="1"/>
    <col min="1816" max="2049" width="9" style="36"/>
    <col min="2050" max="2059" width="6.625" style="36" customWidth="1"/>
    <col min="2060" max="2060" width="1" style="36" customWidth="1"/>
    <col min="2061" max="2061" width="9" style="36"/>
    <col min="2062" max="2071" width="6.625" style="36" customWidth="1"/>
    <col min="2072" max="2305" width="9" style="36"/>
    <col min="2306" max="2315" width="6.625" style="36" customWidth="1"/>
    <col min="2316" max="2316" width="1" style="36" customWidth="1"/>
    <col min="2317" max="2317" width="9" style="36"/>
    <col min="2318" max="2327" width="6.625" style="36" customWidth="1"/>
    <col min="2328" max="2561" width="9" style="36"/>
    <col min="2562" max="2571" width="6.625" style="36" customWidth="1"/>
    <col min="2572" max="2572" width="1" style="36" customWidth="1"/>
    <col min="2573" max="2573" width="9" style="36"/>
    <col min="2574" max="2583" width="6.625" style="36" customWidth="1"/>
    <col min="2584" max="2817" width="9" style="36"/>
    <col min="2818" max="2827" width="6.625" style="36" customWidth="1"/>
    <col min="2828" max="2828" width="1" style="36" customWidth="1"/>
    <col min="2829" max="2829" width="9" style="36"/>
    <col min="2830" max="2839" width="6.625" style="36" customWidth="1"/>
    <col min="2840" max="3073" width="9" style="36"/>
    <col min="3074" max="3083" width="6.625" style="36" customWidth="1"/>
    <col min="3084" max="3084" width="1" style="36" customWidth="1"/>
    <col min="3085" max="3085" width="9" style="36"/>
    <col min="3086" max="3095" width="6.625" style="36" customWidth="1"/>
    <col min="3096" max="3329" width="9" style="36"/>
    <col min="3330" max="3339" width="6.625" style="36" customWidth="1"/>
    <col min="3340" max="3340" width="1" style="36" customWidth="1"/>
    <col min="3341" max="3341" width="9" style="36"/>
    <col min="3342" max="3351" width="6.625" style="36" customWidth="1"/>
    <col min="3352" max="3585" width="9" style="36"/>
    <col min="3586" max="3595" width="6.625" style="36" customWidth="1"/>
    <col min="3596" max="3596" width="1" style="36" customWidth="1"/>
    <col min="3597" max="3597" width="9" style="36"/>
    <col min="3598" max="3607" width="6.625" style="36" customWidth="1"/>
    <col min="3608" max="3841" width="9" style="36"/>
    <col min="3842" max="3851" width="6.625" style="36" customWidth="1"/>
    <col min="3852" max="3852" width="1" style="36" customWidth="1"/>
    <col min="3853" max="3853" width="9" style="36"/>
    <col min="3854" max="3863" width="6.625" style="36" customWidth="1"/>
    <col min="3864" max="4097" width="9" style="36"/>
    <col min="4098" max="4107" width="6.625" style="36" customWidth="1"/>
    <col min="4108" max="4108" width="1" style="36" customWidth="1"/>
    <col min="4109" max="4109" width="9" style="36"/>
    <col min="4110" max="4119" width="6.625" style="36" customWidth="1"/>
    <col min="4120" max="4353" width="9" style="36"/>
    <col min="4354" max="4363" width="6.625" style="36" customWidth="1"/>
    <col min="4364" max="4364" width="1" style="36" customWidth="1"/>
    <col min="4365" max="4365" width="9" style="36"/>
    <col min="4366" max="4375" width="6.625" style="36" customWidth="1"/>
    <col min="4376" max="4609" width="9" style="36"/>
    <col min="4610" max="4619" width="6.625" style="36" customWidth="1"/>
    <col min="4620" max="4620" width="1" style="36" customWidth="1"/>
    <col min="4621" max="4621" width="9" style="36"/>
    <col min="4622" max="4631" width="6.625" style="36" customWidth="1"/>
    <col min="4632" max="4865" width="9" style="36"/>
    <col min="4866" max="4875" width="6.625" style="36" customWidth="1"/>
    <col min="4876" max="4876" width="1" style="36" customWidth="1"/>
    <col min="4877" max="4877" width="9" style="36"/>
    <col min="4878" max="4887" width="6.625" style="36" customWidth="1"/>
    <col min="4888" max="5121" width="9" style="36"/>
    <col min="5122" max="5131" width="6.625" style="36" customWidth="1"/>
    <col min="5132" max="5132" width="1" style="36" customWidth="1"/>
    <col min="5133" max="5133" width="9" style="36"/>
    <col min="5134" max="5143" width="6.625" style="36" customWidth="1"/>
    <col min="5144" max="5377" width="9" style="36"/>
    <col min="5378" max="5387" width="6.625" style="36" customWidth="1"/>
    <col min="5388" max="5388" width="1" style="36" customWidth="1"/>
    <col min="5389" max="5389" width="9" style="36"/>
    <col min="5390" max="5399" width="6.625" style="36" customWidth="1"/>
    <col min="5400" max="5633" width="9" style="36"/>
    <col min="5634" max="5643" width="6.625" style="36" customWidth="1"/>
    <col min="5644" max="5644" width="1" style="36" customWidth="1"/>
    <col min="5645" max="5645" width="9" style="36"/>
    <col min="5646" max="5655" width="6.625" style="36" customWidth="1"/>
    <col min="5656" max="5889" width="9" style="36"/>
    <col min="5890" max="5899" width="6.625" style="36" customWidth="1"/>
    <col min="5900" max="5900" width="1" style="36" customWidth="1"/>
    <col min="5901" max="5901" width="9" style="36"/>
    <col min="5902" max="5911" width="6.625" style="36" customWidth="1"/>
    <col min="5912" max="6145" width="9" style="36"/>
    <col min="6146" max="6155" width="6.625" style="36" customWidth="1"/>
    <col min="6156" max="6156" width="1" style="36" customWidth="1"/>
    <col min="6157" max="6157" width="9" style="36"/>
    <col min="6158" max="6167" width="6.625" style="36" customWidth="1"/>
    <col min="6168" max="6401" width="9" style="36"/>
    <col min="6402" max="6411" width="6.625" style="36" customWidth="1"/>
    <col min="6412" max="6412" width="1" style="36" customWidth="1"/>
    <col min="6413" max="6413" width="9" style="36"/>
    <col min="6414" max="6423" width="6.625" style="36" customWidth="1"/>
    <col min="6424" max="6657" width="9" style="36"/>
    <col min="6658" max="6667" width="6.625" style="36" customWidth="1"/>
    <col min="6668" max="6668" width="1" style="36" customWidth="1"/>
    <col min="6669" max="6669" width="9" style="36"/>
    <col min="6670" max="6679" width="6.625" style="36" customWidth="1"/>
    <col min="6680" max="6913" width="9" style="36"/>
    <col min="6914" max="6923" width="6.625" style="36" customWidth="1"/>
    <col min="6924" max="6924" width="1" style="36" customWidth="1"/>
    <col min="6925" max="6925" width="9" style="36"/>
    <col min="6926" max="6935" width="6.625" style="36" customWidth="1"/>
    <col min="6936" max="7169" width="9" style="36"/>
    <col min="7170" max="7179" width="6.625" style="36" customWidth="1"/>
    <col min="7180" max="7180" width="1" style="36" customWidth="1"/>
    <col min="7181" max="7181" width="9" style="36"/>
    <col min="7182" max="7191" width="6.625" style="36" customWidth="1"/>
    <col min="7192" max="7425" width="9" style="36"/>
    <col min="7426" max="7435" width="6.625" style="36" customWidth="1"/>
    <col min="7436" max="7436" width="1" style="36" customWidth="1"/>
    <col min="7437" max="7437" width="9" style="36"/>
    <col min="7438" max="7447" width="6.625" style="36" customWidth="1"/>
    <col min="7448" max="7681" width="9" style="36"/>
    <col min="7682" max="7691" width="6.625" style="36" customWidth="1"/>
    <col min="7692" max="7692" width="1" style="36" customWidth="1"/>
    <col min="7693" max="7693" width="9" style="36"/>
    <col min="7694" max="7703" width="6.625" style="36" customWidth="1"/>
    <col min="7704" max="7937" width="9" style="36"/>
    <col min="7938" max="7947" width="6.625" style="36" customWidth="1"/>
    <col min="7948" max="7948" width="1" style="36" customWidth="1"/>
    <col min="7949" max="7949" width="9" style="36"/>
    <col min="7950" max="7959" width="6.625" style="36" customWidth="1"/>
    <col min="7960" max="8193" width="9" style="36"/>
    <col min="8194" max="8203" width="6.625" style="36" customWidth="1"/>
    <col min="8204" max="8204" width="1" style="36" customWidth="1"/>
    <col min="8205" max="8205" width="9" style="36"/>
    <col min="8206" max="8215" width="6.625" style="36" customWidth="1"/>
    <col min="8216" max="8449" width="9" style="36"/>
    <col min="8450" max="8459" width="6.625" style="36" customWidth="1"/>
    <col min="8460" max="8460" width="1" style="36" customWidth="1"/>
    <col min="8461" max="8461" width="9" style="36"/>
    <col min="8462" max="8471" width="6.625" style="36" customWidth="1"/>
    <col min="8472" max="8705" width="9" style="36"/>
    <col min="8706" max="8715" width="6.625" style="36" customWidth="1"/>
    <col min="8716" max="8716" width="1" style="36" customWidth="1"/>
    <col min="8717" max="8717" width="9" style="36"/>
    <col min="8718" max="8727" width="6.625" style="36" customWidth="1"/>
    <col min="8728" max="8961" width="9" style="36"/>
    <col min="8962" max="8971" width="6.625" style="36" customWidth="1"/>
    <col min="8972" max="8972" width="1" style="36" customWidth="1"/>
    <col min="8973" max="8973" width="9" style="36"/>
    <col min="8974" max="8983" width="6.625" style="36" customWidth="1"/>
    <col min="8984" max="9217" width="9" style="36"/>
    <col min="9218" max="9227" width="6.625" style="36" customWidth="1"/>
    <col min="9228" max="9228" width="1" style="36" customWidth="1"/>
    <col min="9229" max="9229" width="9" style="36"/>
    <col min="9230" max="9239" width="6.625" style="36" customWidth="1"/>
    <col min="9240" max="9473" width="9" style="36"/>
    <col min="9474" max="9483" width="6.625" style="36" customWidth="1"/>
    <col min="9484" max="9484" width="1" style="36" customWidth="1"/>
    <col min="9485" max="9485" width="9" style="36"/>
    <col min="9486" max="9495" width="6.625" style="36" customWidth="1"/>
    <col min="9496" max="9729" width="9" style="36"/>
    <col min="9730" max="9739" width="6.625" style="36" customWidth="1"/>
    <col min="9740" max="9740" width="1" style="36" customWidth="1"/>
    <col min="9741" max="9741" width="9" style="36"/>
    <col min="9742" max="9751" width="6.625" style="36" customWidth="1"/>
    <col min="9752" max="9985" width="9" style="36"/>
    <col min="9986" max="9995" width="6.625" style="36" customWidth="1"/>
    <col min="9996" max="9996" width="1" style="36" customWidth="1"/>
    <col min="9997" max="9997" width="9" style="36"/>
    <col min="9998" max="10007" width="6.625" style="36" customWidth="1"/>
    <col min="10008" max="10241" width="9" style="36"/>
    <col min="10242" max="10251" width="6.625" style="36" customWidth="1"/>
    <col min="10252" max="10252" width="1" style="36" customWidth="1"/>
    <col min="10253" max="10253" width="9" style="36"/>
    <col min="10254" max="10263" width="6.625" style="36" customWidth="1"/>
    <col min="10264" max="10497" width="9" style="36"/>
    <col min="10498" max="10507" width="6.625" style="36" customWidth="1"/>
    <col min="10508" max="10508" width="1" style="36" customWidth="1"/>
    <col min="10509" max="10509" width="9" style="36"/>
    <col min="10510" max="10519" width="6.625" style="36" customWidth="1"/>
    <col min="10520" max="10753" width="9" style="36"/>
    <col min="10754" max="10763" width="6.625" style="36" customWidth="1"/>
    <col min="10764" max="10764" width="1" style="36" customWidth="1"/>
    <col min="10765" max="10765" width="9" style="36"/>
    <col min="10766" max="10775" width="6.625" style="36" customWidth="1"/>
    <col min="10776" max="11009" width="9" style="36"/>
    <col min="11010" max="11019" width="6.625" style="36" customWidth="1"/>
    <col min="11020" max="11020" width="1" style="36" customWidth="1"/>
    <col min="11021" max="11021" width="9" style="36"/>
    <col min="11022" max="11031" width="6.625" style="36" customWidth="1"/>
    <col min="11032" max="11265" width="9" style="36"/>
    <col min="11266" max="11275" width="6.625" style="36" customWidth="1"/>
    <col min="11276" max="11276" width="1" style="36" customWidth="1"/>
    <col min="11277" max="11277" width="9" style="36"/>
    <col min="11278" max="11287" width="6.625" style="36" customWidth="1"/>
    <col min="11288" max="11521" width="9" style="36"/>
    <col min="11522" max="11531" width="6.625" style="36" customWidth="1"/>
    <col min="11532" max="11532" width="1" style="36" customWidth="1"/>
    <col min="11533" max="11533" width="9" style="36"/>
    <col min="11534" max="11543" width="6.625" style="36" customWidth="1"/>
    <col min="11544" max="11777" width="9" style="36"/>
    <col min="11778" max="11787" width="6.625" style="36" customWidth="1"/>
    <col min="11788" max="11788" width="1" style="36" customWidth="1"/>
    <col min="11789" max="11789" width="9" style="36"/>
    <col min="11790" max="11799" width="6.625" style="36" customWidth="1"/>
    <col min="11800" max="12033" width="9" style="36"/>
    <col min="12034" max="12043" width="6.625" style="36" customWidth="1"/>
    <col min="12044" max="12044" width="1" style="36" customWidth="1"/>
    <col min="12045" max="12045" width="9" style="36"/>
    <col min="12046" max="12055" width="6.625" style="36" customWidth="1"/>
    <col min="12056" max="12289" width="9" style="36"/>
    <col min="12290" max="12299" width="6.625" style="36" customWidth="1"/>
    <col min="12300" max="12300" width="1" style="36" customWidth="1"/>
    <col min="12301" max="12301" width="9" style="36"/>
    <col min="12302" max="12311" width="6.625" style="36" customWidth="1"/>
    <col min="12312" max="12545" width="9" style="36"/>
    <col min="12546" max="12555" width="6.625" style="36" customWidth="1"/>
    <col min="12556" max="12556" width="1" style="36" customWidth="1"/>
    <col min="12557" max="12557" width="9" style="36"/>
    <col min="12558" max="12567" width="6.625" style="36" customWidth="1"/>
    <col min="12568" max="12801" width="9" style="36"/>
    <col min="12802" max="12811" width="6.625" style="36" customWidth="1"/>
    <col min="12812" max="12812" width="1" style="36" customWidth="1"/>
    <col min="12813" max="12813" width="9" style="36"/>
    <col min="12814" max="12823" width="6.625" style="36" customWidth="1"/>
    <col min="12824" max="13057" width="9" style="36"/>
    <col min="13058" max="13067" width="6.625" style="36" customWidth="1"/>
    <col min="13068" max="13068" width="1" style="36" customWidth="1"/>
    <col min="13069" max="13069" width="9" style="36"/>
    <col min="13070" max="13079" width="6.625" style="36" customWidth="1"/>
    <col min="13080" max="13313" width="9" style="36"/>
    <col min="13314" max="13323" width="6.625" style="36" customWidth="1"/>
    <col min="13324" max="13324" width="1" style="36" customWidth="1"/>
    <col min="13325" max="13325" width="9" style="36"/>
    <col min="13326" max="13335" width="6.625" style="36" customWidth="1"/>
    <col min="13336" max="13569" width="9" style="36"/>
    <col min="13570" max="13579" width="6.625" style="36" customWidth="1"/>
    <col min="13580" max="13580" width="1" style="36" customWidth="1"/>
    <col min="13581" max="13581" width="9" style="36"/>
    <col min="13582" max="13591" width="6.625" style="36" customWidth="1"/>
    <col min="13592" max="13825" width="9" style="36"/>
    <col min="13826" max="13835" width="6.625" style="36" customWidth="1"/>
    <col min="13836" max="13836" width="1" style="36" customWidth="1"/>
    <col min="13837" max="13837" width="9" style="36"/>
    <col min="13838" max="13847" width="6.625" style="36" customWidth="1"/>
    <col min="13848" max="14081" width="9" style="36"/>
    <col min="14082" max="14091" width="6.625" style="36" customWidth="1"/>
    <col min="14092" max="14092" width="1" style="36" customWidth="1"/>
    <col min="14093" max="14093" width="9" style="36"/>
    <col min="14094" max="14103" width="6.625" style="36" customWidth="1"/>
    <col min="14104" max="14337" width="9" style="36"/>
    <col min="14338" max="14347" width="6.625" style="36" customWidth="1"/>
    <col min="14348" max="14348" width="1" style="36" customWidth="1"/>
    <col min="14349" max="14349" width="9" style="36"/>
    <col min="14350" max="14359" width="6.625" style="36" customWidth="1"/>
    <col min="14360" max="14593" width="9" style="36"/>
    <col min="14594" max="14603" width="6.625" style="36" customWidth="1"/>
    <col min="14604" max="14604" width="1" style="36" customWidth="1"/>
    <col min="14605" max="14605" width="9" style="36"/>
    <col min="14606" max="14615" width="6.625" style="36" customWidth="1"/>
    <col min="14616" max="14849" width="9" style="36"/>
    <col min="14850" max="14859" width="6.625" style="36" customWidth="1"/>
    <col min="14860" max="14860" width="1" style="36" customWidth="1"/>
    <col min="14861" max="14861" width="9" style="36"/>
    <col min="14862" max="14871" width="6.625" style="36" customWidth="1"/>
    <col min="14872" max="15105" width="9" style="36"/>
    <col min="15106" max="15115" width="6.625" style="36" customWidth="1"/>
    <col min="15116" max="15116" width="1" style="36" customWidth="1"/>
    <col min="15117" max="15117" width="9" style="36"/>
    <col min="15118" max="15127" width="6.625" style="36" customWidth="1"/>
    <col min="15128" max="15361" width="9" style="36"/>
    <col min="15362" max="15371" width="6.625" style="36" customWidth="1"/>
    <col min="15372" max="15372" width="1" style="36" customWidth="1"/>
    <col min="15373" max="15373" width="9" style="36"/>
    <col min="15374" max="15383" width="6.625" style="36" customWidth="1"/>
    <col min="15384" max="15617" width="9" style="36"/>
    <col min="15618" max="15627" width="6.625" style="36" customWidth="1"/>
    <col min="15628" max="15628" width="1" style="36" customWidth="1"/>
    <col min="15629" max="15629" width="9" style="36"/>
    <col min="15630" max="15639" width="6.625" style="36" customWidth="1"/>
    <col min="15640" max="15873" width="9" style="36"/>
    <col min="15874" max="15883" width="6.625" style="36" customWidth="1"/>
    <col min="15884" max="15884" width="1" style="36" customWidth="1"/>
    <col min="15885" max="15885" width="9" style="36"/>
    <col min="15886" max="15895" width="6.625" style="36" customWidth="1"/>
    <col min="15896" max="16129" width="9" style="36"/>
    <col min="16130" max="16139" width="6.625" style="36" customWidth="1"/>
    <col min="16140" max="16140" width="1" style="36" customWidth="1"/>
    <col min="16141" max="16141" width="9" style="36"/>
    <col min="16142" max="16151" width="6.625" style="36" customWidth="1"/>
    <col min="16152" max="16384" width="9" style="36"/>
  </cols>
  <sheetData>
    <row r="1" spans="1:23" ht="12.75" customHeight="1" x14ac:dyDescent="0.4">
      <c r="A1" s="36" t="s">
        <v>103</v>
      </c>
      <c r="D1" s="36" t="s">
        <v>22</v>
      </c>
      <c r="J1" s="36" t="s">
        <v>23</v>
      </c>
      <c r="M1" s="36" t="s">
        <v>103</v>
      </c>
      <c r="P1" s="36" t="s">
        <v>24</v>
      </c>
      <c r="V1" s="36" t="str">
        <f>J1</f>
        <v>令和5年</v>
      </c>
    </row>
    <row r="2" spans="1:23" s="38" customFormat="1" ht="12.75" customHeight="1" x14ac:dyDescent="0.4">
      <c r="A2" s="37"/>
      <c r="B2" s="37" t="s">
        <v>25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9</v>
      </c>
      <c r="K2" s="37" t="s">
        <v>10</v>
      </c>
      <c r="M2" s="37"/>
      <c r="N2" s="37" t="s">
        <v>25</v>
      </c>
      <c r="O2" s="37" t="s">
        <v>26</v>
      </c>
      <c r="P2" s="37" t="s">
        <v>27</v>
      </c>
      <c r="Q2" s="37" t="s">
        <v>28</v>
      </c>
      <c r="R2" s="37" t="s">
        <v>29</v>
      </c>
      <c r="S2" s="37" t="s">
        <v>30</v>
      </c>
      <c r="T2" s="37" t="s">
        <v>31</v>
      </c>
      <c r="U2" s="37" t="s">
        <v>32</v>
      </c>
      <c r="V2" s="37" t="s">
        <v>9</v>
      </c>
      <c r="W2" s="37" t="s">
        <v>33</v>
      </c>
    </row>
    <row r="3" spans="1:23" ht="12.75" customHeight="1" x14ac:dyDescent="0.4">
      <c r="A3" s="37" t="s">
        <v>34</v>
      </c>
      <c r="B3" s="39">
        <v>0</v>
      </c>
      <c r="C3" s="39">
        <v>0</v>
      </c>
      <c r="D3" s="39">
        <v>0</v>
      </c>
      <c r="E3" s="39">
        <v>0</v>
      </c>
      <c r="F3" s="39">
        <v>0</v>
      </c>
      <c r="G3" s="39">
        <v>0</v>
      </c>
      <c r="H3" s="39">
        <v>0</v>
      </c>
      <c r="I3" s="39">
        <v>0</v>
      </c>
      <c r="J3" s="39">
        <v>0</v>
      </c>
      <c r="K3" s="39">
        <f>SUM(B3:J3)</f>
        <v>0</v>
      </c>
      <c r="M3" s="37" t="s">
        <v>34</v>
      </c>
      <c r="N3" s="40">
        <f>IF(定点数!B$46=0,0,B3/定点数!B$46)</f>
        <v>0</v>
      </c>
      <c r="O3" s="40">
        <f>IF(定点数!C$46=0,0,C3/定点数!C$46)</f>
        <v>0</v>
      </c>
      <c r="P3" s="40">
        <f>IF(定点数!D$46=0,0,D3/定点数!D$46)</f>
        <v>0</v>
      </c>
      <c r="Q3" s="40">
        <f>IF(定点数!E$46=0,0,E3/定点数!E$46)</f>
        <v>0</v>
      </c>
      <c r="R3" s="40">
        <f>IF(定点数!F$46=0,0,F3/定点数!F$46)</f>
        <v>0</v>
      </c>
      <c r="S3" s="40">
        <f>IF(定点数!G$46=0,0,G3/定点数!G$46)</f>
        <v>0</v>
      </c>
      <c r="T3" s="40">
        <f>IF(定点数!H$46=0,0,H3/定点数!H$46)</f>
        <v>0</v>
      </c>
      <c r="U3" s="40">
        <f>IF(定点数!I$46=0,0,I3/定点数!I$46)</f>
        <v>0</v>
      </c>
      <c r="V3" s="40">
        <f>IF(定点数!J$46=0,0,J3/定点数!J$46)</f>
        <v>0</v>
      </c>
      <c r="W3" s="40">
        <f>IF(定点数!K$46=0,0,K3/定点数!K$46)</f>
        <v>0</v>
      </c>
    </row>
    <row r="4" spans="1:23" ht="12.75" customHeight="1" x14ac:dyDescent="0.4">
      <c r="A4" s="37" t="s">
        <v>35</v>
      </c>
      <c r="B4" s="39">
        <v>0</v>
      </c>
      <c r="C4" s="39">
        <v>0</v>
      </c>
      <c r="D4" s="39">
        <v>0</v>
      </c>
      <c r="E4" s="39">
        <v>0</v>
      </c>
      <c r="F4" s="39">
        <v>0</v>
      </c>
      <c r="G4" s="39">
        <v>0</v>
      </c>
      <c r="H4" s="39">
        <v>0</v>
      </c>
      <c r="I4" s="39">
        <v>0</v>
      </c>
      <c r="J4" s="39">
        <v>0</v>
      </c>
      <c r="K4" s="39">
        <f t="shared" ref="K4:K55" si="0">SUM(B4:J4)</f>
        <v>0</v>
      </c>
      <c r="M4" s="37" t="s">
        <v>35</v>
      </c>
      <c r="N4" s="40">
        <f>IF(定点数!B$46=0,0,B4/定点数!B$46)</f>
        <v>0</v>
      </c>
      <c r="O4" s="40">
        <f>IF(定点数!C$46=0,0,C4/定点数!C$46)</f>
        <v>0</v>
      </c>
      <c r="P4" s="40">
        <f>IF(定点数!D$46=0,0,D4/定点数!D$46)</f>
        <v>0</v>
      </c>
      <c r="Q4" s="40">
        <f>IF(定点数!E$46=0,0,E4/定点数!E$46)</f>
        <v>0</v>
      </c>
      <c r="R4" s="40">
        <f>IF(定点数!F$46=0,0,F4/定点数!F$46)</f>
        <v>0</v>
      </c>
      <c r="S4" s="40">
        <f>IF(定点数!G$46=0,0,G4/定点数!G$46)</f>
        <v>0</v>
      </c>
      <c r="T4" s="40">
        <f>IF(定点数!H$46=0,0,H4/定点数!H$46)</f>
        <v>0</v>
      </c>
      <c r="U4" s="40">
        <f>IF(定点数!I$46=0,0,I4/定点数!I$46)</f>
        <v>0</v>
      </c>
      <c r="V4" s="40">
        <f>IF(定点数!J$46=0,0,J4/定点数!J$46)</f>
        <v>0</v>
      </c>
      <c r="W4" s="40">
        <f>IF(定点数!K$46=0,0,K4/定点数!K$46)</f>
        <v>0</v>
      </c>
    </row>
    <row r="5" spans="1:23" ht="12.75" customHeight="1" x14ac:dyDescent="0.4">
      <c r="A5" s="37" t="s">
        <v>36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f t="shared" si="0"/>
        <v>0</v>
      </c>
      <c r="M5" s="37" t="s">
        <v>36</v>
      </c>
      <c r="N5" s="40">
        <f>IF(定点数!B$46=0,0,B5/定点数!B$46)</f>
        <v>0</v>
      </c>
      <c r="O5" s="40">
        <f>IF(定点数!C$46=0,0,C5/定点数!C$46)</f>
        <v>0</v>
      </c>
      <c r="P5" s="40">
        <f>IF(定点数!D$46=0,0,D5/定点数!D$46)</f>
        <v>0</v>
      </c>
      <c r="Q5" s="40">
        <f>IF(定点数!E$46=0,0,E5/定点数!E$46)</f>
        <v>0</v>
      </c>
      <c r="R5" s="40">
        <f>IF(定点数!F$46=0,0,F5/定点数!F$46)</f>
        <v>0</v>
      </c>
      <c r="S5" s="40">
        <f>IF(定点数!G$46=0,0,G5/定点数!G$46)</f>
        <v>0</v>
      </c>
      <c r="T5" s="40">
        <f>IF(定点数!H$46=0,0,H5/定点数!H$46)</f>
        <v>0</v>
      </c>
      <c r="U5" s="40">
        <f>IF(定点数!I$46=0,0,I5/定点数!I$46)</f>
        <v>0</v>
      </c>
      <c r="V5" s="40">
        <f>IF(定点数!J$46=0,0,J5/定点数!J$46)</f>
        <v>0</v>
      </c>
      <c r="W5" s="40">
        <f>IF(定点数!K$46=0,0,K5/定点数!K$46)</f>
        <v>0</v>
      </c>
    </row>
    <row r="6" spans="1:23" ht="12.75" customHeight="1" x14ac:dyDescent="0.4">
      <c r="A6" s="37" t="s">
        <v>37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f t="shared" si="0"/>
        <v>0</v>
      </c>
      <c r="M6" s="37" t="s">
        <v>37</v>
      </c>
      <c r="N6" s="40">
        <f>IF(定点数!B$46=0,0,B6/定点数!B$46)</f>
        <v>0</v>
      </c>
      <c r="O6" s="40">
        <f>IF(定点数!C$46=0,0,C6/定点数!C$46)</f>
        <v>0</v>
      </c>
      <c r="P6" s="40">
        <f>IF(定点数!D$46=0,0,D6/定点数!D$46)</f>
        <v>0</v>
      </c>
      <c r="Q6" s="40">
        <f>IF(定点数!E$46=0,0,E6/定点数!E$46)</f>
        <v>0</v>
      </c>
      <c r="R6" s="40">
        <f>IF(定点数!F$46=0,0,F6/定点数!F$46)</f>
        <v>0</v>
      </c>
      <c r="S6" s="40">
        <f>IF(定点数!G$46=0,0,G6/定点数!G$46)</f>
        <v>0</v>
      </c>
      <c r="T6" s="40">
        <f>IF(定点数!H$46=0,0,H6/定点数!H$46)</f>
        <v>0</v>
      </c>
      <c r="U6" s="40">
        <f>IF(定点数!I$46=0,0,I6/定点数!I$46)</f>
        <v>0</v>
      </c>
      <c r="V6" s="40">
        <f>IF(定点数!J$46=0,0,J6/定点数!J$46)</f>
        <v>0</v>
      </c>
      <c r="W6" s="40">
        <f>IF(定点数!K$46=0,0,K6/定点数!K$46)</f>
        <v>0</v>
      </c>
    </row>
    <row r="7" spans="1:23" ht="12.75" customHeight="1" x14ac:dyDescent="0.4">
      <c r="A7" s="37" t="s">
        <v>38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f t="shared" si="0"/>
        <v>0</v>
      </c>
      <c r="M7" s="37" t="s">
        <v>38</v>
      </c>
      <c r="N7" s="40">
        <f>IF(定点数!B$46=0,0,B7/定点数!B$46)</f>
        <v>0</v>
      </c>
      <c r="O7" s="40">
        <f>IF(定点数!C$46=0,0,C7/定点数!C$46)</f>
        <v>0</v>
      </c>
      <c r="P7" s="40">
        <f>IF(定点数!D$46=0,0,D7/定点数!D$46)</f>
        <v>0</v>
      </c>
      <c r="Q7" s="40">
        <f>IF(定点数!E$46=0,0,E7/定点数!E$46)</f>
        <v>0</v>
      </c>
      <c r="R7" s="40">
        <f>IF(定点数!F$46=0,0,F7/定点数!F$46)</f>
        <v>0</v>
      </c>
      <c r="S7" s="40">
        <f>IF(定点数!G$46=0,0,G7/定点数!G$46)</f>
        <v>0</v>
      </c>
      <c r="T7" s="40">
        <f>IF(定点数!H$46=0,0,H7/定点数!H$46)</f>
        <v>0</v>
      </c>
      <c r="U7" s="40">
        <f>IF(定点数!I$46=0,0,I7/定点数!I$46)</f>
        <v>0</v>
      </c>
      <c r="V7" s="40">
        <f>IF(定点数!J$46=0,0,J7/定点数!J$46)</f>
        <v>0</v>
      </c>
      <c r="W7" s="40">
        <f>IF(定点数!K$46=0,0,K7/定点数!K$46)</f>
        <v>0</v>
      </c>
    </row>
    <row r="8" spans="1:23" ht="12.75" customHeight="1" x14ac:dyDescent="0.4">
      <c r="A8" s="37" t="s">
        <v>39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f t="shared" si="0"/>
        <v>0</v>
      </c>
      <c r="M8" s="37" t="s">
        <v>39</v>
      </c>
      <c r="N8" s="40">
        <f>IF(定点数!B$46=0,0,B8/定点数!B$46)</f>
        <v>0</v>
      </c>
      <c r="O8" s="40">
        <f>IF(定点数!C$46=0,0,C8/定点数!C$46)</f>
        <v>0</v>
      </c>
      <c r="P8" s="40">
        <f>IF(定点数!D$46=0,0,D8/定点数!D$46)</f>
        <v>0</v>
      </c>
      <c r="Q8" s="40">
        <f>IF(定点数!E$46=0,0,E8/定点数!E$46)</f>
        <v>0</v>
      </c>
      <c r="R8" s="40">
        <f>IF(定点数!F$46=0,0,F8/定点数!F$46)</f>
        <v>0</v>
      </c>
      <c r="S8" s="40">
        <f>IF(定点数!G$46=0,0,G8/定点数!G$46)</f>
        <v>0</v>
      </c>
      <c r="T8" s="40">
        <f>IF(定点数!H$46=0,0,H8/定点数!H$46)</f>
        <v>0</v>
      </c>
      <c r="U8" s="40">
        <f>IF(定点数!I$46=0,0,I8/定点数!I$46)</f>
        <v>0</v>
      </c>
      <c r="V8" s="40">
        <f>IF(定点数!J$46=0,0,J8/定点数!J$46)</f>
        <v>0</v>
      </c>
      <c r="W8" s="40">
        <f>IF(定点数!K$46=0,0,K8/定点数!K$46)</f>
        <v>0</v>
      </c>
    </row>
    <row r="9" spans="1:23" ht="12.75" customHeight="1" x14ac:dyDescent="0.4">
      <c r="A9" s="37" t="s">
        <v>40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f t="shared" si="0"/>
        <v>0</v>
      </c>
      <c r="M9" s="37" t="s">
        <v>40</v>
      </c>
      <c r="N9" s="40">
        <f>IF(定点数!B$46=0,0,B9/定点数!B$46)</f>
        <v>0</v>
      </c>
      <c r="O9" s="40">
        <f>IF(定点数!C$46=0,0,C9/定点数!C$46)</f>
        <v>0</v>
      </c>
      <c r="P9" s="40">
        <f>IF(定点数!D$46=0,0,D9/定点数!D$46)</f>
        <v>0</v>
      </c>
      <c r="Q9" s="40">
        <f>IF(定点数!E$46=0,0,E9/定点数!E$46)</f>
        <v>0</v>
      </c>
      <c r="R9" s="40">
        <f>IF(定点数!F$46=0,0,F9/定点数!F$46)</f>
        <v>0</v>
      </c>
      <c r="S9" s="40">
        <f>IF(定点数!G$46=0,0,G9/定点数!G$46)</f>
        <v>0</v>
      </c>
      <c r="T9" s="40">
        <f>IF(定点数!H$46=0,0,H9/定点数!H$46)</f>
        <v>0</v>
      </c>
      <c r="U9" s="40">
        <f>IF(定点数!I$46=0,0,I9/定点数!I$46)</f>
        <v>0</v>
      </c>
      <c r="V9" s="40">
        <f>IF(定点数!J$46=0,0,J9/定点数!J$46)</f>
        <v>0</v>
      </c>
      <c r="W9" s="40">
        <f>IF(定点数!K$46=0,0,K9/定点数!K$46)</f>
        <v>0</v>
      </c>
    </row>
    <row r="10" spans="1:23" ht="12.75" customHeight="1" x14ac:dyDescent="0.4">
      <c r="A10" s="37" t="s">
        <v>41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f t="shared" si="0"/>
        <v>0</v>
      </c>
      <c r="M10" s="37" t="s">
        <v>41</v>
      </c>
      <c r="N10" s="40">
        <f>IF(定点数!B$46=0,0,B10/定点数!B$46)</f>
        <v>0</v>
      </c>
      <c r="O10" s="40">
        <f>IF(定点数!C$46=0,0,C10/定点数!C$46)</f>
        <v>0</v>
      </c>
      <c r="P10" s="40">
        <f>IF(定点数!D$46=0,0,D10/定点数!D$46)</f>
        <v>0</v>
      </c>
      <c r="Q10" s="40">
        <f>IF(定点数!E$46=0,0,E10/定点数!E$46)</f>
        <v>0</v>
      </c>
      <c r="R10" s="40">
        <f>IF(定点数!F$46=0,0,F10/定点数!F$46)</f>
        <v>0</v>
      </c>
      <c r="S10" s="40">
        <f>IF(定点数!G$46=0,0,G10/定点数!G$46)</f>
        <v>0</v>
      </c>
      <c r="T10" s="40">
        <f>IF(定点数!H$46=0,0,H10/定点数!H$46)</f>
        <v>0</v>
      </c>
      <c r="U10" s="40">
        <f>IF(定点数!I$46=0,0,I10/定点数!I$46)</f>
        <v>0</v>
      </c>
      <c r="V10" s="40">
        <f>IF(定点数!J$46=0,0,J10/定点数!J$46)</f>
        <v>0</v>
      </c>
      <c r="W10" s="40">
        <f>IF(定点数!K$46=0,0,K10/定点数!K$46)</f>
        <v>0</v>
      </c>
    </row>
    <row r="11" spans="1:23" ht="12.75" customHeight="1" x14ac:dyDescent="0.4">
      <c r="A11" s="37" t="s">
        <v>42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f t="shared" si="0"/>
        <v>0</v>
      </c>
      <c r="M11" s="37" t="s">
        <v>42</v>
      </c>
      <c r="N11" s="40">
        <f>IF(定点数!B$46=0,0,B11/定点数!B$46)</f>
        <v>0</v>
      </c>
      <c r="O11" s="40">
        <f>IF(定点数!C$46=0,0,C11/定点数!C$46)</f>
        <v>0</v>
      </c>
      <c r="P11" s="40">
        <f>IF(定点数!D$46=0,0,D11/定点数!D$46)</f>
        <v>0</v>
      </c>
      <c r="Q11" s="40">
        <f>IF(定点数!E$46=0,0,E11/定点数!E$46)</f>
        <v>0</v>
      </c>
      <c r="R11" s="40">
        <f>IF(定点数!F$46=0,0,F11/定点数!F$46)</f>
        <v>0</v>
      </c>
      <c r="S11" s="40">
        <f>IF(定点数!G$46=0,0,G11/定点数!G$46)</f>
        <v>0</v>
      </c>
      <c r="T11" s="40">
        <f>IF(定点数!H$46=0,0,H11/定点数!H$46)</f>
        <v>0</v>
      </c>
      <c r="U11" s="40">
        <f>IF(定点数!I$46=0,0,I11/定点数!I$46)</f>
        <v>0</v>
      </c>
      <c r="V11" s="40">
        <f>IF(定点数!J$46=0,0,J11/定点数!J$46)</f>
        <v>0</v>
      </c>
      <c r="W11" s="40">
        <f>IF(定点数!K$46=0,0,K11/定点数!K$46)</f>
        <v>0</v>
      </c>
    </row>
    <row r="12" spans="1:23" ht="12.75" customHeight="1" x14ac:dyDescent="0.4">
      <c r="A12" s="37" t="s">
        <v>43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f t="shared" si="0"/>
        <v>0</v>
      </c>
      <c r="M12" s="37" t="s">
        <v>43</v>
      </c>
      <c r="N12" s="40">
        <f>IF(定点数!B$46=0,0,B12/定点数!B$46)</f>
        <v>0</v>
      </c>
      <c r="O12" s="40">
        <f>IF(定点数!C$46=0,0,C12/定点数!C$46)</f>
        <v>0</v>
      </c>
      <c r="P12" s="40">
        <f>IF(定点数!D$46=0,0,D12/定点数!D$46)</f>
        <v>0</v>
      </c>
      <c r="Q12" s="40">
        <f>IF(定点数!E$46=0,0,E12/定点数!E$46)</f>
        <v>0</v>
      </c>
      <c r="R12" s="40">
        <f>IF(定点数!F$46=0,0,F12/定点数!F$46)</f>
        <v>0</v>
      </c>
      <c r="S12" s="40">
        <f>IF(定点数!G$46=0,0,G12/定点数!G$46)</f>
        <v>0</v>
      </c>
      <c r="T12" s="40">
        <f>IF(定点数!H$46=0,0,H12/定点数!H$46)</f>
        <v>0</v>
      </c>
      <c r="U12" s="40">
        <f>IF(定点数!I$46=0,0,I12/定点数!I$46)</f>
        <v>0</v>
      </c>
      <c r="V12" s="40">
        <f>IF(定点数!J$46=0,0,J12/定点数!J$46)</f>
        <v>0</v>
      </c>
      <c r="W12" s="40">
        <f>IF(定点数!K$46=0,0,K12/定点数!K$46)</f>
        <v>0</v>
      </c>
    </row>
    <row r="13" spans="1:23" ht="12.75" customHeight="1" x14ac:dyDescent="0.4">
      <c r="A13" s="37" t="s">
        <v>44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f t="shared" si="0"/>
        <v>0</v>
      </c>
      <c r="M13" s="37" t="s">
        <v>44</v>
      </c>
      <c r="N13" s="40">
        <f>IF(定点数!B$46=0,0,B13/定点数!B$46)</f>
        <v>0</v>
      </c>
      <c r="O13" s="40">
        <f>IF(定点数!C$46=0,0,C13/定点数!C$46)</f>
        <v>0</v>
      </c>
      <c r="P13" s="40">
        <f>IF(定点数!D$46=0,0,D13/定点数!D$46)</f>
        <v>0</v>
      </c>
      <c r="Q13" s="40">
        <f>IF(定点数!E$46=0,0,E13/定点数!E$46)</f>
        <v>0</v>
      </c>
      <c r="R13" s="40">
        <f>IF(定点数!F$46=0,0,F13/定点数!F$46)</f>
        <v>0</v>
      </c>
      <c r="S13" s="40">
        <f>IF(定点数!G$46=0,0,G13/定点数!G$46)</f>
        <v>0</v>
      </c>
      <c r="T13" s="40">
        <f>IF(定点数!H$46=0,0,H13/定点数!H$46)</f>
        <v>0</v>
      </c>
      <c r="U13" s="40">
        <f>IF(定点数!I$46=0,0,I13/定点数!I$46)</f>
        <v>0</v>
      </c>
      <c r="V13" s="40">
        <f>IF(定点数!J$46=0,0,J13/定点数!J$46)</f>
        <v>0</v>
      </c>
      <c r="W13" s="40">
        <f>IF(定点数!K$46=0,0,K13/定点数!K$46)</f>
        <v>0</v>
      </c>
    </row>
    <row r="14" spans="1:23" ht="12.75" customHeight="1" x14ac:dyDescent="0.4">
      <c r="A14" s="37" t="s">
        <v>45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f t="shared" si="0"/>
        <v>0</v>
      </c>
      <c r="M14" s="37" t="s">
        <v>45</v>
      </c>
      <c r="N14" s="40">
        <f>IF(定点数!B$46=0,0,B14/定点数!B$46)</f>
        <v>0</v>
      </c>
      <c r="O14" s="40">
        <f>IF(定点数!C$46=0,0,C14/定点数!C$46)</f>
        <v>0</v>
      </c>
      <c r="P14" s="40">
        <f>IF(定点数!D$46=0,0,D14/定点数!D$46)</f>
        <v>0</v>
      </c>
      <c r="Q14" s="40">
        <f>IF(定点数!E$46=0,0,E14/定点数!E$46)</f>
        <v>0</v>
      </c>
      <c r="R14" s="40">
        <f>IF(定点数!F$46=0,0,F14/定点数!F$46)</f>
        <v>0</v>
      </c>
      <c r="S14" s="40">
        <f>IF(定点数!G$46=0,0,G14/定点数!G$46)</f>
        <v>0</v>
      </c>
      <c r="T14" s="40">
        <f>IF(定点数!H$46=0,0,H14/定点数!H$46)</f>
        <v>0</v>
      </c>
      <c r="U14" s="40">
        <f>IF(定点数!I$46=0,0,I14/定点数!I$46)</f>
        <v>0</v>
      </c>
      <c r="V14" s="40">
        <f>IF(定点数!J$46=0,0,J14/定点数!J$46)</f>
        <v>0</v>
      </c>
      <c r="W14" s="40">
        <f>IF(定点数!K$46=0,0,K14/定点数!K$46)</f>
        <v>0</v>
      </c>
    </row>
    <row r="15" spans="1:23" ht="12.75" customHeight="1" x14ac:dyDescent="0.4">
      <c r="A15" s="37" t="s">
        <v>46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f t="shared" si="0"/>
        <v>0</v>
      </c>
      <c r="M15" s="37" t="s">
        <v>46</v>
      </c>
      <c r="N15" s="40">
        <f>IF(定点数!B$46=0,0,B15/定点数!B$46)</f>
        <v>0</v>
      </c>
      <c r="O15" s="40">
        <f>IF(定点数!C$46=0,0,C15/定点数!C$46)</f>
        <v>0</v>
      </c>
      <c r="P15" s="40">
        <f>IF(定点数!D$46=0,0,D15/定点数!D$46)</f>
        <v>0</v>
      </c>
      <c r="Q15" s="40">
        <f>IF(定点数!E$46=0,0,E15/定点数!E$46)</f>
        <v>0</v>
      </c>
      <c r="R15" s="40">
        <f>IF(定点数!F$46=0,0,F15/定点数!F$46)</f>
        <v>0</v>
      </c>
      <c r="S15" s="40">
        <f>IF(定点数!G$46=0,0,G15/定点数!G$46)</f>
        <v>0</v>
      </c>
      <c r="T15" s="40">
        <f>IF(定点数!H$46=0,0,H15/定点数!H$46)</f>
        <v>0</v>
      </c>
      <c r="U15" s="40">
        <f>IF(定点数!I$46=0,0,I15/定点数!I$46)</f>
        <v>0</v>
      </c>
      <c r="V15" s="40">
        <f>IF(定点数!J$46=0,0,J15/定点数!J$46)</f>
        <v>0</v>
      </c>
      <c r="W15" s="40">
        <f>IF(定点数!K$46=0,0,K15/定点数!K$46)</f>
        <v>0</v>
      </c>
    </row>
    <row r="16" spans="1:23" ht="12.75" customHeight="1" x14ac:dyDescent="0.4">
      <c r="A16" s="37" t="s">
        <v>47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f t="shared" si="0"/>
        <v>0</v>
      </c>
      <c r="M16" s="37" t="s">
        <v>47</v>
      </c>
      <c r="N16" s="40">
        <f>IF(定点数!B$36=0,0,B16/定点数!B$36)</f>
        <v>0</v>
      </c>
      <c r="O16" s="40">
        <f>IF(定点数!C$36=0,0,C16/定点数!C$36)</f>
        <v>0</v>
      </c>
      <c r="P16" s="40">
        <f>IF(定点数!D$36=0,0,D16/定点数!D$36)</f>
        <v>0</v>
      </c>
      <c r="Q16" s="40">
        <f>IF(定点数!E$36=0,0,E16/定点数!E$36)</f>
        <v>0</v>
      </c>
      <c r="R16" s="40">
        <f>IF(定点数!F$36=0,0,F16/定点数!F$36)</f>
        <v>0</v>
      </c>
      <c r="S16" s="40">
        <f>IF(定点数!G$36=0,0,G16/定点数!G$36)</f>
        <v>0</v>
      </c>
      <c r="T16" s="40">
        <f>IF(定点数!H$36=0,0,H16/定点数!H$36)</f>
        <v>0</v>
      </c>
      <c r="U16" s="40">
        <f>IF(定点数!I$36=0,0,I16/定点数!I$36)</f>
        <v>0</v>
      </c>
      <c r="V16" s="40">
        <f>IF(定点数!J$36=0,0,J16/定点数!J$36)</f>
        <v>0</v>
      </c>
      <c r="W16" s="40">
        <f>IF(定点数!K$36=0,0,K16/定点数!K$36)</f>
        <v>0</v>
      </c>
    </row>
    <row r="17" spans="1:23" ht="12.75" customHeight="1" x14ac:dyDescent="0.4">
      <c r="A17" s="37" t="s">
        <v>48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f t="shared" si="0"/>
        <v>0</v>
      </c>
      <c r="M17" s="37" t="s">
        <v>48</v>
      </c>
      <c r="N17" s="40">
        <f>IF(定点数!B$36=0,0,B17/定点数!B$36)</f>
        <v>0</v>
      </c>
      <c r="O17" s="40">
        <f>IF(定点数!C$36=0,0,C17/定点数!C$36)</f>
        <v>0</v>
      </c>
      <c r="P17" s="40">
        <f>IF(定点数!D$36=0,0,D17/定点数!D$36)</f>
        <v>0</v>
      </c>
      <c r="Q17" s="40">
        <f>IF(定点数!E$36=0,0,E17/定点数!E$36)</f>
        <v>0</v>
      </c>
      <c r="R17" s="40">
        <f>IF(定点数!F$36=0,0,F17/定点数!F$36)</f>
        <v>0</v>
      </c>
      <c r="S17" s="40">
        <f>IF(定点数!G$36=0,0,G17/定点数!G$36)</f>
        <v>0</v>
      </c>
      <c r="T17" s="40">
        <f>IF(定点数!H$36=0,0,H17/定点数!H$36)</f>
        <v>0</v>
      </c>
      <c r="U17" s="40">
        <f>IF(定点数!I$36=0,0,I17/定点数!I$36)</f>
        <v>0</v>
      </c>
      <c r="V17" s="40">
        <f>IF(定点数!J$36=0,0,J17/定点数!J$36)</f>
        <v>0</v>
      </c>
      <c r="W17" s="40">
        <f>IF(定点数!K$36=0,0,K17/定点数!K$36)</f>
        <v>0</v>
      </c>
    </row>
    <row r="18" spans="1:23" ht="12.75" customHeight="1" x14ac:dyDescent="0.4">
      <c r="A18" s="37" t="s">
        <v>49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f t="shared" si="0"/>
        <v>0</v>
      </c>
      <c r="M18" s="37" t="s">
        <v>49</v>
      </c>
      <c r="N18" s="40">
        <f>IF(定点数!B$36=0,0,B18/定点数!B$36)</f>
        <v>0</v>
      </c>
      <c r="O18" s="40">
        <f>IF(定点数!C$36=0,0,C18/定点数!C$36)</f>
        <v>0</v>
      </c>
      <c r="P18" s="40">
        <f>IF(定点数!D$36=0,0,D18/定点数!D$36)</f>
        <v>0</v>
      </c>
      <c r="Q18" s="40">
        <f>IF(定点数!E$36=0,0,E18/定点数!E$36)</f>
        <v>0</v>
      </c>
      <c r="R18" s="40">
        <f>IF(定点数!F$36=0,0,F18/定点数!F$36)</f>
        <v>0</v>
      </c>
      <c r="S18" s="40">
        <f>IF(定点数!G$36=0,0,G18/定点数!G$36)</f>
        <v>0</v>
      </c>
      <c r="T18" s="40">
        <f>IF(定点数!H$36=0,0,H18/定点数!H$36)</f>
        <v>0</v>
      </c>
      <c r="U18" s="40">
        <f>IF(定点数!I$36=0,0,I18/定点数!I$36)</f>
        <v>0</v>
      </c>
      <c r="V18" s="40">
        <f>IF(定点数!J$36=0,0,J18/定点数!J$36)</f>
        <v>0</v>
      </c>
      <c r="W18" s="40">
        <f>IF(定点数!K$36=0,0,K18/定点数!K$36)</f>
        <v>0</v>
      </c>
    </row>
    <row r="19" spans="1:23" ht="12.75" customHeight="1" x14ac:dyDescent="0.4">
      <c r="A19" s="37" t="s">
        <v>50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f t="shared" si="0"/>
        <v>0</v>
      </c>
      <c r="M19" s="37" t="s">
        <v>50</v>
      </c>
      <c r="N19" s="40">
        <f>IF(定点数!B$36=0,0,B19/定点数!B$36)</f>
        <v>0</v>
      </c>
      <c r="O19" s="40">
        <f>IF(定点数!C$36=0,0,C19/定点数!C$36)</f>
        <v>0</v>
      </c>
      <c r="P19" s="40">
        <f>IF(定点数!D$36=0,0,D19/定点数!D$36)</f>
        <v>0</v>
      </c>
      <c r="Q19" s="40">
        <f>IF(定点数!E$36=0,0,E19/定点数!E$36)</f>
        <v>0</v>
      </c>
      <c r="R19" s="40">
        <f>IF(定点数!F$36=0,0,F19/定点数!F$36)</f>
        <v>0</v>
      </c>
      <c r="S19" s="40">
        <f>IF(定点数!G$36=0,0,G19/定点数!G$36)</f>
        <v>0</v>
      </c>
      <c r="T19" s="40">
        <f>IF(定点数!H$36=0,0,H19/定点数!H$36)</f>
        <v>0</v>
      </c>
      <c r="U19" s="40">
        <f>IF(定点数!I$36=0,0,I19/定点数!I$36)</f>
        <v>0</v>
      </c>
      <c r="V19" s="40">
        <f>IF(定点数!J$36=0,0,J19/定点数!J$36)</f>
        <v>0</v>
      </c>
      <c r="W19" s="40">
        <f>IF(定点数!K$36=0,0,K19/定点数!K$36)</f>
        <v>0</v>
      </c>
    </row>
    <row r="20" spans="1:23" ht="12.75" customHeight="1" x14ac:dyDescent="0.4">
      <c r="A20" s="37" t="s">
        <v>51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f t="shared" si="0"/>
        <v>0</v>
      </c>
      <c r="M20" s="37" t="s">
        <v>51</v>
      </c>
      <c r="N20" s="40">
        <f>IF(定点数!B$36=0,0,B20/定点数!B$36)</f>
        <v>0</v>
      </c>
      <c r="O20" s="40">
        <f>IF(定点数!C$36=0,0,C20/定点数!C$36)</f>
        <v>0</v>
      </c>
      <c r="P20" s="40">
        <f>IF(定点数!D$36=0,0,D20/定点数!D$36)</f>
        <v>0</v>
      </c>
      <c r="Q20" s="40">
        <f>IF(定点数!E$36=0,0,E20/定点数!E$36)</f>
        <v>0</v>
      </c>
      <c r="R20" s="40">
        <f>IF(定点数!F$36=0,0,F20/定点数!F$36)</f>
        <v>0</v>
      </c>
      <c r="S20" s="40">
        <f>IF(定点数!G$36=0,0,G20/定点数!G$36)</f>
        <v>0</v>
      </c>
      <c r="T20" s="40">
        <f>IF(定点数!H$36=0,0,H20/定点数!H$36)</f>
        <v>0</v>
      </c>
      <c r="U20" s="40">
        <f>IF(定点数!I$36=0,0,I20/定点数!I$36)</f>
        <v>0</v>
      </c>
      <c r="V20" s="40">
        <f>IF(定点数!J$36=0,0,J20/定点数!J$36)</f>
        <v>0</v>
      </c>
      <c r="W20" s="40">
        <f>IF(定点数!K$36=0,0,K20/定点数!K$36)</f>
        <v>0</v>
      </c>
    </row>
    <row r="21" spans="1:23" ht="12.75" customHeight="1" x14ac:dyDescent="0.4">
      <c r="A21" s="37" t="s">
        <v>52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f t="shared" si="0"/>
        <v>0</v>
      </c>
      <c r="M21" s="37" t="s">
        <v>52</v>
      </c>
      <c r="N21" s="40">
        <f>IF(定点数!B$36=0,0,B21/定点数!B$36)</f>
        <v>0</v>
      </c>
      <c r="O21" s="40">
        <f>IF(定点数!C$36=0,0,C21/定点数!C$36)</f>
        <v>0</v>
      </c>
      <c r="P21" s="40">
        <f>IF(定点数!D$36=0,0,D21/定点数!D$36)</f>
        <v>0</v>
      </c>
      <c r="Q21" s="40">
        <f>IF(定点数!E$36=0,0,E21/定点数!E$36)</f>
        <v>0</v>
      </c>
      <c r="R21" s="40">
        <f>IF(定点数!F$36=0,0,F21/定点数!F$36)</f>
        <v>0</v>
      </c>
      <c r="S21" s="40">
        <f>IF(定点数!G$36=0,0,G21/定点数!G$36)</f>
        <v>0</v>
      </c>
      <c r="T21" s="40">
        <f>IF(定点数!H$36=0,0,H21/定点数!H$36)</f>
        <v>0</v>
      </c>
      <c r="U21" s="40">
        <f>IF(定点数!I$36=0,0,I21/定点数!I$36)</f>
        <v>0</v>
      </c>
      <c r="V21" s="40">
        <f>IF(定点数!J$36=0,0,J21/定点数!J$36)</f>
        <v>0</v>
      </c>
      <c r="W21" s="40">
        <f>IF(定点数!K$36=0,0,K21/定点数!K$36)</f>
        <v>0</v>
      </c>
    </row>
    <row r="22" spans="1:23" ht="12.75" customHeight="1" x14ac:dyDescent="0.4">
      <c r="A22" s="37" t="s">
        <v>53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f t="shared" si="0"/>
        <v>0</v>
      </c>
      <c r="M22" s="37" t="s">
        <v>53</v>
      </c>
      <c r="N22" s="40">
        <f>IF(定点数!B$36=0,0,B22/定点数!B$36)</f>
        <v>0</v>
      </c>
      <c r="O22" s="40">
        <f>IF(定点数!C$36=0,0,C22/定点数!C$36)</f>
        <v>0</v>
      </c>
      <c r="P22" s="40">
        <f>IF(定点数!D$36=0,0,D22/定点数!D$36)</f>
        <v>0</v>
      </c>
      <c r="Q22" s="40">
        <f>IF(定点数!E$36=0,0,E22/定点数!E$36)</f>
        <v>0</v>
      </c>
      <c r="R22" s="40">
        <f>IF(定点数!F$36=0,0,F22/定点数!F$36)</f>
        <v>0</v>
      </c>
      <c r="S22" s="40">
        <f>IF(定点数!G$36=0,0,G22/定点数!G$36)</f>
        <v>0</v>
      </c>
      <c r="T22" s="40">
        <f>IF(定点数!H$36=0,0,H22/定点数!H$36)</f>
        <v>0</v>
      </c>
      <c r="U22" s="40">
        <f>IF(定点数!I$36=0,0,I22/定点数!I$36)</f>
        <v>0</v>
      </c>
      <c r="V22" s="40">
        <f>IF(定点数!J$36=0,0,J22/定点数!J$36)</f>
        <v>0</v>
      </c>
      <c r="W22" s="40">
        <f>IF(定点数!K$36=0,0,K22/定点数!K$36)</f>
        <v>0</v>
      </c>
    </row>
    <row r="23" spans="1:23" ht="12.75" customHeight="1" x14ac:dyDescent="0.4">
      <c r="A23" s="37" t="s">
        <v>54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f t="shared" si="0"/>
        <v>0</v>
      </c>
      <c r="M23" s="37" t="s">
        <v>54</v>
      </c>
      <c r="N23" s="40">
        <f>IF(定点数!B$36=0,0,B23/定点数!B$36)</f>
        <v>0</v>
      </c>
      <c r="O23" s="40">
        <f>IF(定点数!C$36=0,0,C23/定点数!C$36)</f>
        <v>0</v>
      </c>
      <c r="P23" s="40">
        <f>IF(定点数!D$36=0,0,D23/定点数!D$36)</f>
        <v>0</v>
      </c>
      <c r="Q23" s="40">
        <f>IF(定点数!E$36=0,0,E23/定点数!E$36)</f>
        <v>0</v>
      </c>
      <c r="R23" s="40">
        <f>IF(定点数!F$36=0,0,F23/定点数!F$36)</f>
        <v>0</v>
      </c>
      <c r="S23" s="40">
        <f>IF(定点数!G$36=0,0,G23/定点数!G$36)</f>
        <v>0</v>
      </c>
      <c r="T23" s="40">
        <f>IF(定点数!H$36=0,0,H23/定点数!H$36)</f>
        <v>0</v>
      </c>
      <c r="U23" s="40">
        <f>IF(定点数!I$36=0,0,I23/定点数!I$36)</f>
        <v>0</v>
      </c>
      <c r="V23" s="40">
        <f>IF(定点数!J$36=0,0,J23/定点数!J$36)</f>
        <v>0</v>
      </c>
      <c r="W23" s="40">
        <f>IF(定点数!K$36=0,0,K23/定点数!K$36)</f>
        <v>0</v>
      </c>
    </row>
    <row r="24" spans="1:23" ht="12.75" customHeight="1" x14ac:dyDescent="0.4">
      <c r="A24" s="37" t="s">
        <v>55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f t="shared" si="0"/>
        <v>0</v>
      </c>
      <c r="M24" s="37" t="s">
        <v>55</v>
      </c>
      <c r="N24" s="40">
        <f>IF(定点数!B$36=0,0,B24/定点数!B$36)</f>
        <v>0</v>
      </c>
      <c r="O24" s="40">
        <f>IF(定点数!C$36=0,0,C24/定点数!C$36)</f>
        <v>0</v>
      </c>
      <c r="P24" s="40">
        <f>IF(定点数!D$36=0,0,D24/定点数!D$36)</f>
        <v>0</v>
      </c>
      <c r="Q24" s="40">
        <f>IF(定点数!E$36=0,0,E24/定点数!E$36)</f>
        <v>0</v>
      </c>
      <c r="R24" s="40">
        <f>IF(定点数!F$36=0,0,F24/定点数!F$36)</f>
        <v>0</v>
      </c>
      <c r="S24" s="40">
        <f>IF(定点数!G$36=0,0,G24/定点数!G$36)</f>
        <v>0</v>
      </c>
      <c r="T24" s="40">
        <f>IF(定点数!H$36=0,0,H24/定点数!H$36)</f>
        <v>0</v>
      </c>
      <c r="U24" s="40">
        <f>IF(定点数!I$36=0,0,I24/定点数!I$36)</f>
        <v>0</v>
      </c>
      <c r="V24" s="40">
        <f>IF(定点数!J$36=0,0,J24/定点数!J$36)</f>
        <v>0</v>
      </c>
      <c r="W24" s="40">
        <f>IF(定点数!K$36=0,0,K24/定点数!K$36)</f>
        <v>0</v>
      </c>
    </row>
    <row r="25" spans="1:23" ht="12.75" customHeight="1" x14ac:dyDescent="0.4">
      <c r="A25" s="37" t="s">
        <v>56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f t="shared" si="0"/>
        <v>0</v>
      </c>
      <c r="M25" s="37" t="s">
        <v>56</v>
      </c>
      <c r="N25" s="40">
        <f>IF(定点数!B$36=0,0,B25/定点数!B$36)</f>
        <v>0</v>
      </c>
      <c r="O25" s="40">
        <f>IF(定点数!C$36=0,0,C25/定点数!C$36)</f>
        <v>0</v>
      </c>
      <c r="P25" s="40">
        <f>IF(定点数!D$36=0,0,D25/定点数!D$36)</f>
        <v>0</v>
      </c>
      <c r="Q25" s="40">
        <f>IF(定点数!E$36=0,0,E25/定点数!E$36)</f>
        <v>0</v>
      </c>
      <c r="R25" s="40">
        <f>IF(定点数!F$36=0,0,F25/定点数!F$36)</f>
        <v>0</v>
      </c>
      <c r="S25" s="40">
        <f>IF(定点数!G$36=0,0,G25/定点数!G$36)</f>
        <v>0</v>
      </c>
      <c r="T25" s="40">
        <f>IF(定点数!H$36=0,0,H25/定点数!H$36)</f>
        <v>0</v>
      </c>
      <c r="U25" s="40">
        <f>IF(定点数!I$36=0,0,I25/定点数!I$36)</f>
        <v>0</v>
      </c>
      <c r="V25" s="40">
        <f>IF(定点数!J$36=0,0,J25/定点数!J$36)</f>
        <v>0</v>
      </c>
      <c r="W25" s="40">
        <f>IF(定点数!K$36=0,0,K25/定点数!K$36)</f>
        <v>0</v>
      </c>
    </row>
    <row r="26" spans="1:23" ht="12.75" customHeight="1" x14ac:dyDescent="0.4">
      <c r="A26" s="37" t="s">
        <v>57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f t="shared" si="0"/>
        <v>0</v>
      </c>
      <c r="M26" s="37" t="s">
        <v>57</v>
      </c>
      <c r="N26" s="40">
        <f>IF(定点数!B$36=0,0,B26/定点数!B$36)</f>
        <v>0</v>
      </c>
      <c r="O26" s="40">
        <f>IF(定点数!C$36=0,0,C26/定点数!C$36)</f>
        <v>0</v>
      </c>
      <c r="P26" s="40">
        <f>IF(定点数!D$36=0,0,D26/定点数!D$36)</f>
        <v>0</v>
      </c>
      <c r="Q26" s="40">
        <f>IF(定点数!E$36=0,0,E26/定点数!E$36)</f>
        <v>0</v>
      </c>
      <c r="R26" s="40">
        <f>IF(定点数!F$36=0,0,F26/定点数!F$36)</f>
        <v>0</v>
      </c>
      <c r="S26" s="40">
        <f>IF(定点数!G$36=0,0,G26/定点数!G$36)</f>
        <v>0</v>
      </c>
      <c r="T26" s="40">
        <f>IF(定点数!H$36=0,0,H26/定点数!H$36)</f>
        <v>0</v>
      </c>
      <c r="U26" s="40">
        <f>IF(定点数!I$36=0,0,I26/定点数!I$36)</f>
        <v>0</v>
      </c>
      <c r="V26" s="40">
        <f>IF(定点数!J$36=0,0,J26/定点数!J$36)</f>
        <v>0</v>
      </c>
      <c r="W26" s="40">
        <f>IF(定点数!K$36=0,0,K26/定点数!K$36)</f>
        <v>0</v>
      </c>
    </row>
    <row r="27" spans="1:23" ht="12.75" customHeight="1" x14ac:dyDescent="0.4">
      <c r="A27" s="37" t="s">
        <v>58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f t="shared" si="0"/>
        <v>0</v>
      </c>
      <c r="M27" s="37" t="s">
        <v>58</v>
      </c>
      <c r="N27" s="40">
        <f>IF(定点数!B$36=0,0,B27/定点数!B$36)</f>
        <v>0</v>
      </c>
      <c r="O27" s="40">
        <f>IF(定点数!C$36=0,0,C27/定点数!C$36)</f>
        <v>0</v>
      </c>
      <c r="P27" s="40">
        <f>IF(定点数!D$36=0,0,D27/定点数!D$36)</f>
        <v>0</v>
      </c>
      <c r="Q27" s="40">
        <f>IF(定点数!E$36=0,0,E27/定点数!E$36)</f>
        <v>0</v>
      </c>
      <c r="R27" s="40">
        <f>IF(定点数!F$36=0,0,F27/定点数!F$36)</f>
        <v>0</v>
      </c>
      <c r="S27" s="40">
        <f>IF(定点数!G$36=0,0,G27/定点数!G$36)</f>
        <v>0</v>
      </c>
      <c r="T27" s="40">
        <f>IF(定点数!H$36=0,0,H27/定点数!H$36)</f>
        <v>0</v>
      </c>
      <c r="U27" s="40">
        <f>IF(定点数!I$36=0,0,I27/定点数!I$36)</f>
        <v>0</v>
      </c>
      <c r="V27" s="40">
        <f>IF(定点数!J$36=0,0,J27/定点数!J$36)</f>
        <v>0</v>
      </c>
      <c r="W27" s="40">
        <f>IF(定点数!K$36=0,0,K27/定点数!K$36)</f>
        <v>0</v>
      </c>
    </row>
    <row r="28" spans="1:23" ht="12.75" customHeight="1" x14ac:dyDescent="0.4">
      <c r="A28" s="37" t="s">
        <v>59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f t="shared" si="0"/>
        <v>0</v>
      </c>
      <c r="M28" s="37" t="s">
        <v>59</v>
      </c>
      <c r="N28" s="40">
        <f>IF(定点数!B$36=0,0,B28/定点数!B$36)</f>
        <v>0</v>
      </c>
      <c r="O28" s="40">
        <f>IF(定点数!C$36=0,0,C28/定点数!C$36)</f>
        <v>0</v>
      </c>
      <c r="P28" s="40">
        <f>IF(定点数!D$36=0,0,D28/定点数!D$36)</f>
        <v>0</v>
      </c>
      <c r="Q28" s="40">
        <f>IF(定点数!E$36=0,0,E28/定点数!E$36)</f>
        <v>0</v>
      </c>
      <c r="R28" s="40">
        <f>IF(定点数!F$36=0,0,F28/定点数!F$36)</f>
        <v>0</v>
      </c>
      <c r="S28" s="40">
        <f>IF(定点数!G$36=0,0,G28/定点数!G$36)</f>
        <v>0</v>
      </c>
      <c r="T28" s="40">
        <f>IF(定点数!H$36=0,0,H28/定点数!H$36)</f>
        <v>0</v>
      </c>
      <c r="U28" s="40">
        <f>IF(定点数!I$36=0,0,I28/定点数!I$36)</f>
        <v>0</v>
      </c>
      <c r="V28" s="40">
        <f>IF(定点数!J$36=0,0,J28/定点数!J$36)</f>
        <v>0</v>
      </c>
      <c r="W28" s="40">
        <f>IF(定点数!K$36=0,0,K28/定点数!K$36)</f>
        <v>0</v>
      </c>
    </row>
    <row r="29" spans="1:23" ht="12.75" customHeight="1" x14ac:dyDescent="0.4">
      <c r="A29" s="37" t="s">
        <v>60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f t="shared" si="0"/>
        <v>0</v>
      </c>
      <c r="M29" s="37" t="s">
        <v>60</v>
      </c>
      <c r="N29" s="40">
        <f>IF(定点数!B$36=0,0,B29/定点数!B$36)</f>
        <v>0</v>
      </c>
      <c r="O29" s="40">
        <f>IF(定点数!C$36=0,0,C29/定点数!C$36)</f>
        <v>0</v>
      </c>
      <c r="P29" s="40">
        <f>IF(定点数!D$36=0,0,D29/定点数!D$36)</f>
        <v>0</v>
      </c>
      <c r="Q29" s="40">
        <f>IF(定点数!E$36=0,0,E29/定点数!E$36)</f>
        <v>0</v>
      </c>
      <c r="R29" s="40">
        <f>IF(定点数!F$36=0,0,F29/定点数!F$36)</f>
        <v>0</v>
      </c>
      <c r="S29" s="40">
        <f>IF(定点数!G$36=0,0,G29/定点数!G$36)</f>
        <v>0</v>
      </c>
      <c r="T29" s="40">
        <f>IF(定点数!H$36=0,0,H29/定点数!H$36)</f>
        <v>0</v>
      </c>
      <c r="U29" s="40">
        <f>IF(定点数!I$36=0,0,I29/定点数!I$36)</f>
        <v>0</v>
      </c>
      <c r="V29" s="40">
        <f>IF(定点数!J$36=0,0,J29/定点数!J$36)</f>
        <v>0</v>
      </c>
      <c r="W29" s="40">
        <f>IF(定点数!K$36=0,0,K29/定点数!K$36)</f>
        <v>0</v>
      </c>
    </row>
    <row r="30" spans="1:23" ht="12.75" customHeight="1" x14ac:dyDescent="0.4">
      <c r="A30" s="37" t="s">
        <v>61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f t="shared" si="0"/>
        <v>0</v>
      </c>
      <c r="M30" s="37" t="s">
        <v>61</v>
      </c>
      <c r="N30" s="40">
        <f>IF(定点数!B$36=0,0,B30/定点数!B$36)</f>
        <v>0</v>
      </c>
      <c r="O30" s="40">
        <f>IF(定点数!C$36=0,0,C30/定点数!C$36)</f>
        <v>0</v>
      </c>
      <c r="P30" s="40">
        <f>IF(定点数!D$36=0,0,D30/定点数!D$36)</f>
        <v>0</v>
      </c>
      <c r="Q30" s="40">
        <f>IF(定点数!E$36=0,0,E30/定点数!E$36)</f>
        <v>0</v>
      </c>
      <c r="R30" s="40">
        <f>IF(定点数!F$36=0,0,F30/定点数!F$36)</f>
        <v>0</v>
      </c>
      <c r="S30" s="40">
        <f>IF(定点数!G$36=0,0,G30/定点数!G$36)</f>
        <v>0</v>
      </c>
      <c r="T30" s="40">
        <f>IF(定点数!H$36=0,0,H30/定点数!H$36)</f>
        <v>0</v>
      </c>
      <c r="U30" s="40">
        <f>IF(定点数!I$36=0,0,I30/定点数!I$36)</f>
        <v>0</v>
      </c>
      <c r="V30" s="40">
        <f>IF(定点数!J$36=0,0,J30/定点数!J$36)</f>
        <v>0</v>
      </c>
      <c r="W30" s="40">
        <f>IF(定点数!K$36=0,0,K30/定点数!K$36)</f>
        <v>0</v>
      </c>
    </row>
    <row r="31" spans="1:23" ht="12.75" customHeight="1" x14ac:dyDescent="0.4">
      <c r="A31" s="37" t="s">
        <v>62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f t="shared" si="0"/>
        <v>0</v>
      </c>
      <c r="M31" s="37" t="s">
        <v>62</v>
      </c>
      <c r="N31" s="40">
        <f>IF(定点数!B$36=0,0,B31/定点数!B$36)</f>
        <v>0</v>
      </c>
      <c r="O31" s="40">
        <f>IF(定点数!C$36=0,0,C31/定点数!C$36)</f>
        <v>0</v>
      </c>
      <c r="P31" s="40">
        <f>IF(定点数!D$36=0,0,D31/定点数!D$36)</f>
        <v>0</v>
      </c>
      <c r="Q31" s="40">
        <f>IF(定点数!E$36=0,0,E31/定点数!E$36)</f>
        <v>0</v>
      </c>
      <c r="R31" s="40">
        <f>IF(定点数!F$36=0,0,F31/定点数!F$36)</f>
        <v>0</v>
      </c>
      <c r="S31" s="40">
        <f>IF(定点数!G$36=0,0,G31/定点数!G$36)</f>
        <v>0</v>
      </c>
      <c r="T31" s="40">
        <f>IF(定点数!H$36=0,0,H31/定点数!H$36)</f>
        <v>0</v>
      </c>
      <c r="U31" s="40">
        <f>IF(定点数!I$36=0,0,I31/定点数!I$36)</f>
        <v>0</v>
      </c>
      <c r="V31" s="40">
        <f>IF(定点数!J$36=0,0,J31/定点数!J$36)</f>
        <v>0</v>
      </c>
      <c r="W31" s="40">
        <f>IF(定点数!K$36=0,0,K31/定点数!K$36)</f>
        <v>0</v>
      </c>
    </row>
    <row r="32" spans="1:23" ht="12.75" customHeight="1" x14ac:dyDescent="0.4">
      <c r="A32" s="37" t="s">
        <v>63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f t="shared" si="0"/>
        <v>0</v>
      </c>
      <c r="M32" s="37" t="s">
        <v>63</v>
      </c>
      <c r="N32" s="40">
        <f>IF(定点数!B$36=0,0,B32/定点数!B$36)</f>
        <v>0</v>
      </c>
      <c r="O32" s="40">
        <f>IF(定点数!C$36=0,0,C32/定点数!C$36)</f>
        <v>0</v>
      </c>
      <c r="P32" s="40">
        <f>IF(定点数!D$36=0,0,D32/定点数!D$36)</f>
        <v>0</v>
      </c>
      <c r="Q32" s="40">
        <f>IF(定点数!E$36=0,0,E32/定点数!E$36)</f>
        <v>0</v>
      </c>
      <c r="R32" s="40">
        <f>IF(定点数!F$36=0,0,F32/定点数!F$36)</f>
        <v>0</v>
      </c>
      <c r="S32" s="40">
        <f>IF(定点数!G$36=0,0,G32/定点数!G$36)</f>
        <v>0</v>
      </c>
      <c r="T32" s="40">
        <f>IF(定点数!H$36=0,0,H32/定点数!H$36)</f>
        <v>0</v>
      </c>
      <c r="U32" s="40">
        <f>IF(定点数!I$36=0,0,I32/定点数!I$36)</f>
        <v>0</v>
      </c>
      <c r="V32" s="40">
        <f>IF(定点数!J$36=0,0,J32/定点数!J$36)</f>
        <v>0</v>
      </c>
      <c r="W32" s="40">
        <f>IF(定点数!K$36=0,0,K32/定点数!K$36)</f>
        <v>0</v>
      </c>
    </row>
    <row r="33" spans="1:23" ht="12.75" customHeight="1" x14ac:dyDescent="0.4">
      <c r="A33" s="37" t="s">
        <v>64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f t="shared" si="0"/>
        <v>0</v>
      </c>
      <c r="M33" s="37" t="s">
        <v>64</v>
      </c>
      <c r="N33" s="40">
        <f>IF(定点数!B$36=0,0,B33/定点数!B$36)</f>
        <v>0</v>
      </c>
      <c r="O33" s="40">
        <f>IF(定点数!C$36=0,0,C33/定点数!C$36)</f>
        <v>0</v>
      </c>
      <c r="P33" s="40">
        <f>IF(定点数!D$36=0,0,D33/定点数!D$36)</f>
        <v>0</v>
      </c>
      <c r="Q33" s="40">
        <f>IF(定点数!E$36=0,0,E33/定点数!E$36)</f>
        <v>0</v>
      </c>
      <c r="R33" s="40">
        <f>IF(定点数!F$36=0,0,F33/定点数!F$36)</f>
        <v>0</v>
      </c>
      <c r="S33" s="40">
        <f>IF(定点数!G$36=0,0,G33/定点数!G$36)</f>
        <v>0</v>
      </c>
      <c r="T33" s="40">
        <f>IF(定点数!H$36=0,0,H33/定点数!H$36)</f>
        <v>0</v>
      </c>
      <c r="U33" s="40">
        <f>IF(定点数!I$36=0,0,I33/定点数!I$36)</f>
        <v>0</v>
      </c>
      <c r="V33" s="40">
        <f>IF(定点数!J$36=0,0,J33/定点数!J$36)</f>
        <v>0</v>
      </c>
      <c r="W33" s="40">
        <f>IF(定点数!K$36=0,0,K33/定点数!K$36)</f>
        <v>0</v>
      </c>
    </row>
    <row r="34" spans="1:23" ht="12.75" customHeight="1" x14ac:dyDescent="0.4">
      <c r="A34" s="37" t="s">
        <v>65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f t="shared" si="0"/>
        <v>0</v>
      </c>
      <c r="M34" s="37" t="s">
        <v>65</v>
      </c>
      <c r="N34" s="40">
        <f>IF(定点数!B$36=0,0,B34/定点数!B$36)</f>
        <v>0</v>
      </c>
      <c r="O34" s="40">
        <f>IF(定点数!C$36=0,0,C34/定点数!C$36)</f>
        <v>0</v>
      </c>
      <c r="P34" s="40">
        <f>IF(定点数!D$36=0,0,D34/定点数!D$36)</f>
        <v>0</v>
      </c>
      <c r="Q34" s="40">
        <f>IF(定点数!E$36=0,0,E34/定点数!E$36)</f>
        <v>0</v>
      </c>
      <c r="R34" s="40">
        <f>IF(定点数!F$36=0,0,F34/定点数!F$36)</f>
        <v>0</v>
      </c>
      <c r="S34" s="40">
        <f>IF(定点数!G$36=0,0,G34/定点数!G$36)</f>
        <v>0</v>
      </c>
      <c r="T34" s="40">
        <f>IF(定点数!H$36=0,0,H34/定点数!H$36)</f>
        <v>0</v>
      </c>
      <c r="U34" s="40">
        <f>IF(定点数!I$36=0,0,I34/定点数!I$36)</f>
        <v>0</v>
      </c>
      <c r="V34" s="40">
        <f>IF(定点数!J$36=0,0,J34/定点数!J$36)</f>
        <v>0</v>
      </c>
      <c r="W34" s="40">
        <f>IF(定点数!K$36=0,0,K34/定点数!K$36)</f>
        <v>0</v>
      </c>
    </row>
    <row r="35" spans="1:23" ht="12.75" customHeight="1" x14ac:dyDescent="0.4">
      <c r="A35" s="37" t="s">
        <v>66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f t="shared" si="0"/>
        <v>0</v>
      </c>
      <c r="M35" s="37" t="s">
        <v>66</v>
      </c>
      <c r="N35" s="40">
        <f>IF(定点数!B$36=0,0,B35/定点数!B$36)</f>
        <v>0</v>
      </c>
      <c r="O35" s="40">
        <f>IF(定点数!C$36=0,0,C35/定点数!C$36)</f>
        <v>0</v>
      </c>
      <c r="P35" s="40">
        <f>IF(定点数!D$36=0,0,D35/定点数!D$36)</f>
        <v>0</v>
      </c>
      <c r="Q35" s="40">
        <f>IF(定点数!E$36=0,0,E35/定点数!E$36)</f>
        <v>0</v>
      </c>
      <c r="R35" s="40">
        <f>IF(定点数!F$36=0,0,F35/定点数!F$36)</f>
        <v>0</v>
      </c>
      <c r="S35" s="40">
        <f>IF(定点数!G$36=0,0,G35/定点数!G$36)</f>
        <v>0</v>
      </c>
      <c r="T35" s="40">
        <f>IF(定点数!H$36=0,0,H35/定点数!H$36)</f>
        <v>0</v>
      </c>
      <c r="U35" s="40">
        <f>IF(定点数!I$36=0,0,I35/定点数!I$36)</f>
        <v>0</v>
      </c>
      <c r="V35" s="40">
        <f>IF(定点数!J$36=0,0,J35/定点数!J$36)</f>
        <v>0</v>
      </c>
      <c r="W35" s="40">
        <f>IF(定点数!K$36=0,0,K35/定点数!K$36)</f>
        <v>0</v>
      </c>
    </row>
    <row r="36" spans="1:23" ht="12.75" customHeight="1" x14ac:dyDescent="0.4">
      <c r="A36" s="37" t="s">
        <v>67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f t="shared" si="0"/>
        <v>0</v>
      </c>
      <c r="M36" s="37" t="s">
        <v>67</v>
      </c>
      <c r="N36" s="40">
        <f>IF(定点数!B$36=0,0,B36/定点数!B$36)</f>
        <v>0</v>
      </c>
      <c r="O36" s="40">
        <f>IF(定点数!C$36=0,0,C36/定点数!C$36)</f>
        <v>0</v>
      </c>
      <c r="P36" s="40">
        <f>IF(定点数!D$36=0,0,D36/定点数!D$36)</f>
        <v>0</v>
      </c>
      <c r="Q36" s="40">
        <f>IF(定点数!E$36=0,0,E36/定点数!E$36)</f>
        <v>0</v>
      </c>
      <c r="R36" s="40">
        <f>IF(定点数!F$36=0,0,F36/定点数!F$36)</f>
        <v>0</v>
      </c>
      <c r="S36" s="40">
        <f>IF(定点数!G$36=0,0,G36/定点数!G$36)</f>
        <v>0</v>
      </c>
      <c r="T36" s="40">
        <f>IF(定点数!H$36=0,0,H36/定点数!H$36)</f>
        <v>0</v>
      </c>
      <c r="U36" s="40">
        <f>IF(定点数!I$36=0,0,I36/定点数!I$36)</f>
        <v>0</v>
      </c>
      <c r="V36" s="40">
        <f>IF(定点数!J$36=0,0,J36/定点数!J$36)</f>
        <v>0</v>
      </c>
      <c r="W36" s="40">
        <f>IF(定点数!K$36=0,0,K36/定点数!K$36)</f>
        <v>0</v>
      </c>
    </row>
    <row r="37" spans="1:23" ht="12.75" customHeight="1" x14ac:dyDescent="0.4">
      <c r="A37" s="37" t="s">
        <v>68</v>
      </c>
      <c r="B37" s="39">
        <v>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f t="shared" si="0"/>
        <v>0</v>
      </c>
      <c r="M37" s="37" t="s">
        <v>68</v>
      </c>
      <c r="N37" s="40">
        <f>IF(定点数!B$36=0,0,B37/定点数!B$36)</f>
        <v>0</v>
      </c>
      <c r="O37" s="40">
        <f>IF(定点数!C$36=0,0,C37/定点数!C$36)</f>
        <v>0</v>
      </c>
      <c r="P37" s="40">
        <f>IF(定点数!D$36=0,0,D37/定点数!D$36)</f>
        <v>0</v>
      </c>
      <c r="Q37" s="40">
        <f>IF(定点数!E$36=0,0,E37/定点数!E$36)</f>
        <v>0</v>
      </c>
      <c r="R37" s="40">
        <f>IF(定点数!F$36=0,0,F37/定点数!F$36)</f>
        <v>0</v>
      </c>
      <c r="S37" s="40">
        <f>IF(定点数!G$36=0,0,G37/定点数!G$36)</f>
        <v>0</v>
      </c>
      <c r="T37" s="40">
        <f>IF(定点数!H$36=0,0,H37/定点数!H$36)</f>
        <v>0</v>
      </c>
      <c r="U37" s="40">
        <f>IF(定点数!I$36=0,0,I37/定点数!I$36)</f>
        <v>0</v>
      </c>
      <c r="V37" s="40">
        <f>IF(定点数!J$36=0,0,J37/定点数!J$36)</f>
        <v>0</v>
      </c>
      <c r="W37" s="40">
        <f>IF(定点数!K$36=0,0,K37/定点数!K$36)</f>
        <v>0</v>
      </c>
    </row>
    <row r="38" spans="1:23" ht="12.75" customHeight="1" x14ac:dyDescent="0.4">
      <c r="A38" s="37" t="s">
        <v>69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f t="shared" si="0"/>
        <v>0</v>
      </c>
      <c r="M38" s="37" t="s">
        <v>69</v>
      </c>
      <c r="N38" s="40">
        <f>IF(定点数!B$36=0,0,B38/定点数!B$36)</f>
        <v>0</v>
      </c>
      <c r="O38" s="40">
        <f>IF(定点数!C$36=0,0,C38/定点数!C$36)</f>
        <v>0</v>
      </c>
      <c r="P38" s="40">
        <f>IF(定点数!D$36=0,0,D38/定点数!D$36)</f>
        <v>0</v>
      </c>
      <c r="Q38" s="40">
        <f>IF(定点数!E$36=0,0,E38/定点数!E$36)</f>
        <v>0</v>
      </c>
      <c r="R38" s="40">
        <f>IF(定点数!F$36=0,0,F38/定点数!F$36)</f>
        <v>0</v>
      </c>
      <c r="S38" s="40">
        <f>IF(定点数!G$36=0,0,G38/定点数!G$36)</f>
        <v>0</v>
      </c>
      <c r="T38" s="40">
        <f>IF(定点数!H$36=0,0,H38/定点数!H$36)</f>
        <v>0</v>
      </c>
      <c r="U38" s="40">
        <f>IF(定点数!I$36=0,0,I38/定点数!I$36)</f>
        <v>0</v>
      </c>
      <c r="V38" s="40">
        <f>IF(定点数!J$36=0,0,J38/定点数!J$36)</f>
        <v>0</v>
      </c>
      <c r="W38" s="40">
        <f>IF(定点数!K$36=0,0,K38/定点数!K$36)</f>
        <v>0</v>
      </c>
    </row>
    <row r="39" spans="1:23" ht="12.75" customHeight="1" x14ac:dyDescent="0.4">
      <c r="A39" s="37" t="s">
        <v>70</v>
      </c>
      <c r="B39" s="39">
        <v>0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f t="shared" si="0"/>
        <v>0</v>
      </c>
      <c r="M39" s="37" t="s">
        <v>70</v>
      </c>
      <c r="N39" s="40">
        <f>IF(定点数!B$36=0,0,B39/定点数!B$36)</f>
        <v>0</v>
      </c>
      <c r="O39" s="40">
        <f>IF(定点数!C$36=0,0,C39/定点数!C$36)</f>
        <v>0</v>
      </c>
      <c r="P39" s="40">
        <f>IF(定点数!D$36=0,0,D39/定点数!D$36)</f>
        <v>0</v>
      </c>
      <c r="Q39" s="40">
        <f>IF(定点数!E$36=0,0,E39/定点数!E$36)</f>
        <v>0</v>
      </c>
      <c r="R39" s="40">
        <f>IF(定点数!F$36=0,0,F39/定点数!F$36)</f>
        <v>0</v>
      </c>
      <c r="S39" s="40">
        <f>IF(定点数!G$36=0,0,G39/定点数!G$36)</f>
        <v>0</v>
      </c>
      <c r="T39" s="40">
        <f>IF(定点数!H$36=0,0,H39/定点数!H$36)</f>
        <v>0</v>
      </c>
      <c r="U39" s="40">
        <f>IF(定点数!I$36=0,0,I39/定点数!I$36)</f>
        <v>0</v>
      </c>
      <c r="V39" s="40">
        <f>IF(定点数!J$36=0,0,J39/定点数!J$36)</f>
        <v>0</v>
      </c>
      <c r="W39" s="40">
        <f>IF(定点数!K$36=0,0,K39/定点数!K$36)</f>
        <v>0</v>
      </c>
    </row>
    <row r="40" spans="1:23" ht="12.75" customHeight="1" x14ac:dyDescent="0.4">
      <c r="A40" s="37" t="s">
        <v>71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f t="shared" si="0"/>
        <v>0</v>
      </c>
      <c r="M40" s="37" t="s">
        <v>71</v>
      </c>
      <c r="N40" s="40">
        <f>IF(定点数!B$36=0,0,B40/定点数!B$36)</f>
        <v>0</v>
      </c>
      <c r="O40" s="40">
        <f>IF(定点数!C$36=0,0,C40/定点数!C$36)</f>
        <v>0</v>
      </c>
      <c r="P40" s="40">
        <f>IF(定点数!D$36=0,0,D40/定点数!D$36)</f>
        <v>0</v>
      </c>
      <c r="Q40" s="40">
        <f>IF(定点数!E$36=0,0,E40/定点数!E$36)</f>
        <v>0</v>
      </c>
      <c r="R40" s="40">
        <f>IF(定点数!F$36=0,0,F40/定点数!F$36)</f>
        <v>0</v>
      </c>
      <c r="S40" s="40">
        <f>IF(定点数!G$36=0,0,G40/定点数!G$36)</f>
        <v>0</v>
      </c>
      <c r="T40" s="40">
        <f>IF(定点数!H$36=0,0,H40/定点数!H$36)</f>
        <v>0</v>
      </c>
      <c r="U40" s="40">
        <f>IF(定点数!I$36=0,0,I40/定点数!I$36)</f>
        <v>0</v>
      </c>
      <c r="V40" s="40">
        <f>IF(定点数!J$36=0,0,J40/定点数!J$36)</f>
        <v>0</v>
      </c>
      <c r="W40" s="40">
        <f>IF(定点数!K$36=0,0,K40/定点数!K$36)</f>
        <v>0</v>
      </c>
    </row>
    <row r="41" spans="1:23" ht="12.75" customHeight="1" x14ac:dyDescent="0.4">
      <c r="A41" s="37" t="s">
        <v>72</v>
      </c>
      <c r="B41" s="39">
        <v>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f t="shared" si="0"/>
        <v>0</v>
      </c>
      <c r="M41" s="37" t="s">
        <v>72</v>
      </c>
      <c r="N41" s="40">
        <f>IF(定点数!B$36=0,0,B41/定点数!B$36)</f>
        <v>0</v>
      </c>
      <c r="O41" s="40">
        <f>IF(定点数!C$36=0,0,C41/定点数!C$36)</f>
        <v>0</v>
      </c>
      <c r="P41" s="40">
        <f>IF(定点数!D$36=0,0,D41/定点数!D$36)</f>
        <v>0</v>
      </c>
      <c r="Q41" s="40">
        <f>IF(定点数!E$36=0,0,E41/定点数!E$36)</f>
        <v>0</v>
      </c>
      <c r="R41" s="40">
        <f>IF(定点数!F$36=0,0,F41/定点数!F$36)</f>
        <v>0</v>
      </c>
      <c r="S41" s="40">
        <f>IF(定点数!G$36=0,0,G41/定点数!G$36)</f>
        <v>0</v>
      </c>
      <c r="T41" s="40">
        <f>IF(定点数!H$36=0,0,H41/定点数!H$36)</f>
        <v>0</v>
      </c>
      <c r="U41" s="40">
        <f>IF(定点数!I$36=0,0,I41/定点数!I$36)</f>
        <v>0</v>
      </c>
      <c r="V41" s="40">
        <f>IF(定点数!J$36=0,0,J41/定点数!J$36)</f>
        <v>0</v>
      </c>
      <c r="W41" s="40">
        <f>IF(定点数!K$36=0,0,K41/定点数!K$36)</f>
        <v>0</v>
      </c>
    </row>
    <row r="42" spans="1:23" ht="12.75" customHeight="1" x14ac:dyDescent="0.4">
      <c r="A42" s="37" t="s">
        <v>73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f t="shared" si="0"/>
        <v>0</v>
      </c>
      <c r="M42" s="37" t="s">
        <v>73</v>
      </c>
      <c r="N42" s="40">
        <f>IF(定点数!B$36=0,0,B42/定点数!B$36)</f>
        <v>0</v>
      </c>
      <c r="O42" s="40">
        <f>IF(定点数!C$36=0,0,C42/定点数!C$36)</f>
        <v>0</v>
      </c>
      <c r="P42" s="40">
        <f>IF(定点数!D$36=0,0,D42/定点数!D$36)</f>
        <v>0</v>
      </c>
      <c r="Q42" s="40">
        <f>IF(定点数!E$36=0,0,E42/定点数!E$36)</f>
        <v>0</v>
      </c>
      <c r="R42" s="40">
        <f>IF(定点数!F$36=0,0,F42/定点数!F$36)</f>
        <v>0</v>
      </c>
      <c r="S42" s="40">
        <f>IF(定点数!G$36=0,0,G42/定点数!G$36)</f>
        <v>0</v>
      </c>
      <c r="T42" s="40">
        <f>IF(定点数!H$36=0,0,H42/定点数!H$36)</f>
        <v>0</v>
      </c>
      <c r="U42" s="40">
        <f>IF(定点数!I$36=0,0,I42/定点数!I$36)</f>
        <v>0</v>
      </c>
      <c r="V42" s="40">
        <f>IF(定点数!J$36=0,0,J42/定点数!J$36)</f>
        <v>0</v>
      </c>
      <c r="W42" s="40">
        <f>IF(定点数!K$36=0,0,K42/定点数!K$36)</f>
        <v>0</v>
      </c>
    </row>
    <row r="43" spans="1:23" ht="12.75" customHeight="1" x14ac:dyDescent="0.4">
      <c r="A43" s="37" t="s">
        <v>74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f t="shared" si="0"/>
        <v>0</v>
      </c>
      <c r="M43" s="37" t="s">
        <v>74</v>
      </c>
      <c r="N43" s="40">
        <f>IF(定点数!B$36=0,0,B43/定点数!B$36)</f>
        <v>0</v>
      </c>
      <c r="O43" s="40">
        <f>IF(定点数!C$36=0,0,C43/定点数!C$36)</f>
        <v>0</v>
      </c>
      <c r="P43" s="40">
        <f>IF(定点数!D$36=0,0,D43/定点数!D$36)</f>
        <v>0</v>
      </c>
      <c r="Q43" s="40">
        <f>IF(定点数!E$36=0,0,E43/定点数!E$36)</f>
        <v>0</v>
      </c>
      <c r="R43" s="40">
        <f>IF(定点数!F$36=0,0,F43/定点数!F$36)</f>
        <v>0</v>
      </c>
      <c r="S43" s="40">
        <f>IF(定点数!G$36=0,0,G43/定点数!G$36)</f>
        <v>0</v>
      </c>
      <c r="T43" s="40">
        <f>IF(定点数!H$36=0,0,H43/定点数!H$36)</f>
        <v>0</v>
      </c>
      <c r="U43" s="40">
        <f>IF(定点数!I$36=0,0,I43/定点数!I$36)</f>
        <v>0</v>
      </c>
      <c r="V43" s="40">
        <f>IF(定点数!J$36=0,0,J43/定点数!J$36)</f>
        <v>0</v>
      </c>
      <c r="W43" s="40">
        <f>IF(定点数!K$36=0,0,K43/定点数!K$36)</f>
        <v>0</v>
      </c>
    </row>
    <row r="44" spans="1:23" ht="12.75" customHeight="1" x14ac:dyDescent="0.4">
      <c r="A44" s="37" t="s">
        <v>75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f t="shared" si="0"/>
        <v>0</v>
      </c>
      <c r="M44" s="37" t="s">
        <v>75</v>
      </c>
      <c r="N44" s="40">
        <f>IF(定点数!B$36=0,0,B44/定点数!B$36)</f>
        <v>0</v>
      </c>
      <c r="O44" s="40">
        <f>IF(定点数!C$36=0,0,C44/定点数!C$36)</f>
        <v>0</v>
      </c>
      <c r="P44" s="40">
        <f>IF(定点数!D$36=0,0,D44/定点数!D$36)</f>
        <v>0</v>
      </c>
      <c r="Q44" s="40">
        <f>IF(定点数!E$36=0,0,E44/定点数!E$36)</f>
        <v>0</v>
      </c>
      <c r="R44" s="40">
        <f>IF(定点数!F$36=0,0,F44/定点数!F$36)</f>
        <v>0</v>
      </c>
      <c r="S44" s="40">
        <f>IF(定点数!G$36=0,0,G44/定点数!G$36)</f>
        <v>0</v>
      </c>
      <c r="T44" s="40">
        <f>IF(定点数!H$36=0,0,H44/定点数!H$36)</f>
        <v>0</v>
      </c>
      <c r="U44" s="40">
        <f>IF(定点数!I$36=0,0,I44/定点数!I$36)</f>
        <v>0</v>
      </c>
      <c r="V44" s="40">
        <f>IF(定点数!J$36=0,0,J44/定点数!J$36)</f>
        <v>0</v>
      </c>
      <c r="W44" s="40">
        <f>IF(定点数!K$36=0,0,K44/定点数!K$36)</f>
        <v>0</v>
      </c>
    </row>
    <row r="45" spans="1:23" ht="12.75" customHeight="1" x14ac:dyDescent="0.4">
      <c r="A45" s="37" t="s">
        <v>76</v>
      </c>
      <c r="B45" s="39">
        <v>0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f t="shared" si="0"/>
        <v>0</v>
      </c>
      <c r="M45" s="37" t="s">
        <v>76</v>
      </c>
      <c r="N45" s="40">
        <f>IF(定点数!B$36=0,0,B45/定点数!B$36)</f>
        <v>0</v>
      </c>
      <c r="O45" s="40">
        <f>IF(定点数!C$36=0,0,C45/定点数!C$36)</f>
        <v>0</v>
      </c>
      <c r="P45" s="40">
        <f>IF(定点数!D$36=0,0,D45/定点数!D$36)</f>
        <v>0</v>
      </c>
      <c r="Q45" s="40">
        <f>IF(定点数!E$36=0,0,E45/定点数!E$36)</f>
        <v>0</v>
      </c>
      <c r="R45" s="40">
        <f>IF(定点数!F$36=0,0,F45/定点数!F$36)</f>
        <v>0</v>
      </c>
      <c r="S45" s="40">
        <f>IF(定点数!G$36=0,0,G45/定点数!G$36)</f>
        <v>0</v>
      </c>
      <c r="T45" s="40">
        <f>IF(定点数!H$36=0,0,H45/定点数!H$36)</f>
        <v>0</v>
      </c>
      <c r="U45" s="40">
        <f>IF(定点数!I$36=0,0,I45/定点数!I$36)</f>
        <v>0</v>
      </c>
      <c r="V45" s="40">
        <f>IF(定点数!J$36=0,0,J45/定点数!J$36)</f>
        <v>0</v>
      </c>
      <c r="W45" s="40">
        <f>IF(定点数!K$36=0,0,K45/定点数!K$36)</f>
        <v>0</v>
      </c>
    </row>
    <row r="46" spans="1:23" ht="12.75" customHeight="1" x14ac:dyDescent="0.4">
      <c r="A46" s="37" t="s">
        <v>77</v>
      </c>
      <c r="B46" s="39">
        <v>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f t="shared" si="0"/>
        <v>0</v>
      </c>
      <c r="M46" s="37" t="s">
        <v>77</v>
      </c>
      <c r="N46" s="40">
        <f>IF(定点数!B$36=0,0,B46/定点数!B$36)</f>
        <v>0</v>
      </c>
      <c r="O46" s="40">
        <f>IF(定点数!C$36=0,0,C46/定点数!C$36)</f>
        <v>0</v>
      </c>
      <c r="P46" s="40">
        <f>IF(定点数!D$36=0,0,D46/定点数!D$36)</f>
        <v>0</v>
      </c>
      <c r="Q46" s="40">
        <f>IF(定点数!E$36=0,0,E46/定点数!E$36)</f>
        <v>0</v>
      </c>
      <c r="R46" s="40">
        <f>IF(定点数!F$36=0,0,F46/定点数!F$36)</f>
        <v>0</v>
      </c>
      <c r="S46" s="40">
        <f>IF(定点数!G$36=0,0,G46/定点数!G$36)</f>
        <v>0</v>
      </c>
      <c r="T46" s="40">
        <f>IF(定点数!H$36=0,0,H46/定点数!H$36)</f>
        <v>0</v>
      </c>
      <c r="U46" s="40">
        <f>IF(定点数!I$36=0,0,I46/定点数!I$36)</f>
        <v>0</v>
      </c>
      <c r="V46" s="40">
        <f>IF(定点数!J$36=0,0,J46/定点数!J$36)</f>
        <v>0</v>
      </c>
      <c r="W46" s="40">
        <f>IF(定点数!K$36=0,0,K46/定点数!K$36)</f>
        <v>0</v>
      </c>
    </row>
    <row r="47" spans="1:23" ht="12.75" customHeight="1" x14ac:dyDescent="0.4">
      <c r="A47" s="37" t="s">
        <v>78</v>
      </c>
      <c r="B47" s="39">
        <v>0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f t="shared" si="0"/>
        <v>0</v>
      </c>
      <c r="M47" s="37" t="s">
        <v>78</v>
      </c>
      <c r="N47" s="40">
        <f>IF(定点数!B$36=0,0,B47/定点数!B$36)</f>
        <v>0</v>
      </c>
      <c r="O47" s="40">
        <f>IF(定点数!C$36=0,0,C47/定点数!C$36)</f>
        <v>0</v>
      </c>
      <c r="P47" s="40">
        <f>IF(定点数!D$36=0,0,D47/定点数!D$36)</f>
        <v>0</v>
      </c>
      <c r="Q47" s="40">
        <f>IF(定点数!E$36=0,0,E47/定点数!E$36)</f>
        <v>0</v>
      </c>
      <c r="R47" s="40">
        <f>IF(定点数!F$36=0,0,F47/定点数!F$36)</f>
        <v>0</v>
      </c>
      <c r="S47" s="40">
        <f>IF(定点数!G$36=0,0,G47/定点数!G$36)</f>
        <v>0</v>
      </c>
      <c r="T47" s="40">
        <f>IF(定点数!H$36=0,0,H47/定点数!H$36)</f>
        <v>0</v>
      </c>
      <c r="U47" s="40">
        <f>IF(定点数!I$36=0,0,I47/定点数!I$36)</f>
        <v>0</v>
      </c>
      <c r="V47" s="40">
        <f>IF(定点数!J$36=0,0,J47/定点数!J$36)</f>
        <v>0</v>
      </c>
      <c r="W47" s="40">
        <f>IF(定点数!K$36=0,0,K47/定点数!K$36)</f>
        <v>0</v>
      </c>
    </row>
    <row r="48" spans="1:23" ht="12.75" customHeight="1" x14ac:dyDescent="0.4">
      <c r="A48" s="37" t="s">
        <v>79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f t="shared" si="0"/>
        <v>0</v>
      </c>
      <c r="M48" s="37" t="s">
        <v>79</v>
      </c>
      <c r="N48" s="40">
        <f>IF(定点数!B$36=0,0,B48/定点数!B$36)</f>
        <v>0</v>
      </c>
      <c r="O48" s="40">
        <f>IF(定点数!C$36=0,0,C48/定点数!C$36)</f>
        <v>0</v>
      </c>
      <c r="P48" s="40">
        <f>IF(定点数!D$36=0,0,D48/定点数!D$36)</f>
        <v>0</v>
      </c>
      <c r="Q48" s="40">
        <f>IF(定点数!E$36=0,0,E48/定点数!E$36)</f>
        <v>0</v>
      </c>
      <c r="R48" s="40">
        <f>IF(定点数!F$36=0,0,F48/定点数!F$36)</f>
        <v>0</v>
      </c>
      <c r="S48" s="40">
        <f>IF(定点数!G$36=0,0,G48/定点数!G$36)</f>
        <v>0</v>
      </c>
      <c r="T48" s="40">
        <f>IF(定点数!H$36=0,0,H48/定点数!H$36)</f>
        <v>0</v>
      </c>
      <c r="U48" s="40">
        <f>IF(定点数!I$36=0,0,I48/定点数!I$36)</f>
        <v>0</v>
      </c>
      <c r="V48" s="40">
        <f>IF(定点数!J$36=0,0,J48/定点数!J$36)</f>
        <v>0</v>
      </c>
      <c r="W48" s="40">
        <f>IF(定点数!K$36=0,0,K48/定点数!K$36)</f>
        <v>0</v>
      </c>
    </row>
    <row r="49" spans="1:23" ht="12.75" customHeight="1" x14ac:dyDescent="0.4">
      <c r="A49" s="37" t="s">
        <v>80</v>
      </c>
      <c r="B49" s="39">
        <v>0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f t="shared" si="0"/>
        <v>0</v>
      </c>
      <c r="M49" s="37" t="s">
        <v>80</v>
      </c>
      <c r="N49" s="40">
        <f>IF(定点数!B$36=0,0,B49/定点数!B$36)</f>
        <v>0</v>
      </c>
      <c r="O49" s="40">
        <f>IF(定点数!C$36=0,0,C49/定点数!C$36)</f>
        <v>0</v>
      </c>
      <c r="P49" s="40">
        <f>IF(定点数!D$36=0,0,D49/定点数!D$36)</f>
        <v>0</v>
      </c>
      <c r="Q49" s="40">
        <f>IF(定点数!E$36=0,0,E49/定点数!E$36)</f>
        <v>0</v>
      </c>
      <c r="R49" s="40">
        <f>IF(定点数!F$36=0,0,F49/定点数!F$36)</f>
        <v>0</v>
      </c>
      <c r="S49" s="40">
        <f>IF(定点数!G$36=0,0,G49/定点数!G$36)</f>
        <v>0</v>
      </c>
      <c r="T49" s="40">
        <f>IF(定点数!H$36=0,0,H49/定点数!H$36)</f>
        <v>0</v>
      </c>
      <c r="U49" s="40">
        <f>IF(定点数!I$36=0,0,I49/定点数!I$36)</f>
        <v>0</v>
      </c>
      <c r="V49" s="40">
        <f>IF(定点数!J$36=0,0,J49/定点数!J$36)</f>
        <v>0</v>
      </c>
      <c r="W49" s="40">
        <f>IF(定点数!K$36=0,0,K49/定点数!K$36)</f>
        <v>0</v>
      </c>
    </row>
    <row r="50" spans="1:23" ht="12.75" customHeight="1" x14ac:dyDescent="0.4">
      <c r="A50" s="37" t="s">
        <v>81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f t="shared" si="0"/>
        <v>0</v>
      </c>
      <c r="M50" s="37" t="s">
        <v>81</v>
      </c>
      <c r="N50" s="40">
        <f>IF(定点数!B$36=0,0,B50/定点数!B$36)</f>
        <v>0</v>
      </c>
      <c r="O50" s="40">
        <f>IF(定点数!C$36=0,0,C50/定点数!C$36)</f>
        <v>0</v>
      </c>
      <c r="P50" s="40">
        <f>IF(定点数!D$36=0,0,D50/定点数!D$36)</f>
        <v>0</v>
      </c>
      <c r="Q50" s="40">
        <f>IF(定点数!E$36=0,0,E50/定点数!E$36)</f>
        <v>0</v>
      </c>
      <c r="R50" s="40">
        <f>IF(定点数!F$36=0,0,F50/定点数!F$36)</f>
        <v>0</v>
      </c>
      <c r="S50" s="40">
        <f>IF(定点数!G$36=0,0,G50/定点数!G$36)</f>
        <v>0</v>
      </c>
      <c r="T50" s="40">
        <f>IF(定点数!H$36=0,0,H50/定点数!H$36)</f>
        <v>0</v>
      </c>
      <c r="U50" s="40">
        <f>IF(定点数!I$36=0,0,I50/定点数!I$36)</f>
        <v>0</v>
      </c>
      <c r="V50" s="40">
        <f>IF(定点数!J$36=0,0,J50/定点数!J$36)</f>
        <v>0</v>
      </c>
      <c r="W50" s="40">
        <f>IF(定点数!K$36=0,0,K50/定点数!K$36)</f>
        <v>0</v>
      </c>
    </row>
    <row r="51" spans="1:23" ht="12.75" customHeight="1" x14ac:dyDescent="0.4">
      <c r="A51" s="37" t="s">
        <v>82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f t="shared" si="0"/>
        <v>0</v>
      </c>
      <c r="M51" s="37" t="s">
        <v>82</v>
      </c>
      <c r="N51" s="40">
        <f>IF(定点数!B$36=0,0,B51/定点数!B$36)</f>
        <v>0</v>
      </c>
      <c r="O51" s="40">
        <f>IF(定点数!C$36=0,0,C51/定点数!C$36)</f>
        <v>0</v>
      </c>
      <c r="P51" s="40">
        <f>IF(定点数!D$36=0,0,D51/定点数!D$36)</f>
        <v>0</v>
      </c>
      <c r="Q51" s="40">
        <f>IF(定点数!E$36=0,0,E51/定点数!E$36)</f>
        <v>0</v>
      </c>
      <c r="R51" s="40">
        <f>IF(定点数!F$36=0,0,F51/定点数!F$36)</f>
        <v>0</v>
      </c>
      <c r="S51" s="40">
        <f>IF(定点数!G$36=0,0,G51/定点数!G$36)</f>
        <v>0</v>
      </c>
      <c r="T51" s="40">
        <f>IF(定点数!H$36=0,0,H51/定点数!H$36)</f>
        <v>0</v>
      </c>
      <c r="U51" s="40">
        <f>IF(定点数!I$36=0,0,I51/定点数!I$36)</f>
        <v>0</v>
      </c>
      <c r="V51" s="40">
        <f>IF(定点数!J$36=0,0,J51/定点数!J$36)</f>
        <v>0</v>
      </c>
      <c r="W51" s="40">
        <f>IF(定点数!K$36=0,0,K51/定点数!K$36)</f>
        <v>0</v>
      </c>
    </row>
    <row r="52" spans="1:23" ht="12.75" customHeight="1" x14ac:dyDescent="0.4">
      <c r="A52" s="37" t="s">
        <v>83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f t="shared" si="0"/>
        <v>0</v>
      </c>
      <c r="M52" s="37" t="s">
        <v>83</v>
      </c>
      <c r="N52" s="40">
        <f>IF(定点数!B$36=0,0,B52/定点数!B$36)</f>
        <v>0</v>
      </c>
      <c r="O52" s="40">
        <f>IF(定点数!C$36=0,0,C52/定点数!C$36)</f>
        <v>0</v>
      </c>
      <c r="P52" s="40">
        <f>IF(定点数!D$36=0,0,D52/定点数!D$36)</f>
        <v>0</v>
      </c>
      <c r="Q52" s="40">
        <f>IF(定点数!E$36=0,0,E52/定点数!E$36)</f>
        <v>0</v>
      </c>
      <c r="R52" s="40">
        <f>IF(定点数!F$36=0,0,F52/定点数!F$36)</f>
        <v>0</v>
      </c>
      <c r="S52" s="40">
        <f>IF(定点数!G$36=0,0,G52/定点数!G$36)</f>
        <v>0</v>
      </c>
      <c r="T52" s="40">
        <f>IF(定点数!H$36=0,0,H52/定点数!H$36)</f>
        <v>0</v>
      </c>
      <c r="U52" s="40">
        <f>IF(定点数!I$36=0,0,I52/定点数!I$36)</f>
        <v>0</v>
      </c>
      <c r="V52" s="40">
        <f>IF(定点数!J$36=0,0,J52/定点数!J$36)</f>
        <v>0</v>
      </c>
      <c r="W52" s="40">
        <f>IF(定点数!K$36=0,0,K52/定点数!K$36)</f>
        <v>0</v>
      </c>
    </row>
    <row r="53" spans="1:23" ht="12.75" customHeight="1" x14ac:dyDescent="0.4">
      <c r="A53" s="37" t="s">
        <v>84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f t="shared" si="0"/>
        <v>0</v>
      </c>
      <c r="M53" s="37" t="s">
        <v>84</v>
      </c>
      <c r="N53" s="40">
        <f>IF(定点数!B$36=0,0,B53/定点数!B$36)</f>
        <v>0</v>
      </c>
      <c r="O53" s="40">
        <f>IF(定点数!C$36=0,0,C53/定点数!C$36)</f>
        <v>0</v>
      </c>
      <c r="P53" s="40">
        <f>IF(定点数!D$36=0,0,D53/定点数!D$36)</f>
        <v>0</v>
      </c>
      <c r="Q53" s="40">
        <f>IF(定点数!E$36=0,0,E53/定点数!E$36)</f>
        <v>0</v>
      </c>
      <c r="R53" s="40">
        <f>IF(定点数!F$36=0,0,F53/定点数!F$36)</f>
        <v>0</v>
      </c>
      <c r="S53" s="40">
        <f>IF(定点数!G$36=0,0,G53/定点数!G$36)</f>
        <v>0</v>
      </c>
      <c r="T53" s="40">
        <f>IF(定点数!H$36=0,0,H53/定点数!H$36)</f>
        <v>0</v>
      </c>
      <c r="U53" s="40">
        <f>IF(定点数!I$36=0,0,I53/定点数!I$36)</f>
        <v>0</v>
      </c>
      <c r="V53" s="40">
        <f>IF(定点数!J$36=0,0,J53/定点数!J$36)</f>
        <v>0</v>
      </c>
      <c r="W53" s="40">
        <f>IF(定点数!K$36=0,0,K53/定点数!K$36)</f>
        <v>0</v>
      </c>
    </row>
    <row r="54" spans="1:23" ht="12.75" customHeight="1" x14ac:dyDescent="0.4">
      <c r="A54" s="37" t="s">
        <v>85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f t="shared" si="0"/>
        <v>0</v>
      </c>
      <c r="M54" s="37" t="s">
        <v>85</v>
      </c>
      <c r="N54" s="40">
        <f>IF(定点数!B$36=0,0,B54/定点数!B$36)</f>
        <v>0</v>
      </c>
      <c r="O54" s="40">
        <f>IF(定点数!C$36=0,0,C54/定点数!C$36)</f>
        <v>0</v>
      </c>
      <c r="P54" s="40">
        <f>IF(定点数!D$36=0,0,D54/定点数!D$36)</f>
        <v>0</v>
      </c>
      <c r="Q54" s="40">
        <f>IF(定点数!E$36=0,0,E54/定点数!E$36)</f>
        <v>0</v>
      </c>
      <c r="R54" s="40">
        <f>IF(定点数!F$36=0,0,F54/定点数!F$36)</f>
        <v>0</v>
      </c>
      <c r="S54" s="40">
        <f>IF(定点数!G$36=0,0,G54/定点数!G$36)</f>
        <v>0</v>
      </c>
      <c r="T54" s="40">
        <f>IF(定点数!H$36=0,0,H54/定点数!H$36)</f>
        <v>0</v>
      </c>
      <c r="U54" s="40">
        <f>IF(定点数!I$36=0,0,I54/定点数!I$36)</f>
        <v>0</v>
      </c>
      <c r="V54" s="40">
        <f>IF(定点数!J$36=0,0,J54/定点数!J$36)</f>
        <v>0</v>
      </c>
      <c r="W54" s="40">
        <f>IF(定点数!K$36=0,0,K54/定点数!K$36)</f>
        <v>0</v>
      </c>
    </row>
    <row r="55" spans="1:23" x14ac:dyDescent="0.4">
      <c r="A55" s="37" t="s">
        <v>86</v>
      </c>
      <c r="B55" s="39"/>
      <c r="C55" s="39"/>
      <c r="D55" s="39"/>
      <c r="E55" s="39"/>
      <c r="F55" s="39"/>
      <c r="G55" s="39"/>
      <c r="H55" s="39"/>
      <c r="I55" s="39"/>
      <c r="J55" s="39"/>
      <c r="K55" s="39">
        <f t="shared" si="0"/>
        <v>0</v>
      </c>
      <c r="M55" s="37" t="s">
        <v>86</v>
      </c>
      <c r="N55" s="40">
        <f>IF(定点数!B$36=0,0,B55/定点数!B$36)</f>
        <v>0</v>
      </c>
      <c r="O55" s="40">
        <f>IF(定点数!C$36=0,0,C55/定点数!C$36)</f>
        <v>0</v>
      </c>
      <c r="P55" s="40">
        <f>IF(定点数!D$36=0,0,D55/定点数!D$36)</f>
        <v>0</v>
      </c>
      <c r="Q55" s="40">
        <f>IF(定点数!E$36=0,0,E55/定点数!E$36)</f>
        <v>0</v>
      </c>
      <c r="R55" s="40">
        <f>IF(定点数!F$36=0,0,F55/定点数!F$36)</f>
        <v>0</v>
      </c>
      <c r="S55" s="40">
        <f>IF(定点数!G$36=0,0,G55/定点数!G$36)</f>
        <v>0</v>
      </c>
      <c r="T55" s="40">
        <f>IF(定点数!H$36=0,0,H55/定点数!H$36)</f>
        <v>0</v>
      </c>
      <c r="U55" s="40">
        <f>IF(定点数!I$36=0,0,I55/定点数!I$36)</f>
        <v>0</v>
      </c>
      <c r="V55" s="40">
        <f>IF(定点数!J$36=0,0,J55/定点数!J$36)</f>
        <v>0</v>
      </c>
      <c r="W55" s="40">
        <f>IF(定点数!K$36=0,0,K55/定点数!K$36)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FD046-66AA-4C89-A4F0-CA3925F470B0}">
  <sheetPr codeName="Sheet6">
    <tabColor theme="4" tint="-0.499984740745262"/>
  </sheetPr>
  <dimension ref="A1:W55"/>
  <sheetViews>
    <sheetView view="pageBreakPreview" topLeftCell="A17" zoomScaleNormal="100" workbookViewId="0">
      <selection activeCell="W55" sqref="W55"/>
    </sheetView>
  </sheetViews>
  <sheetFormatPr defaultRowHeight="12" x14ac:dyDescent="0.4"/>
  <cols>
    <col min="1" max="1" width="9" style="38"/>
    <col min="2" max="11" width="6.625" style="36" customWidth="1"/>
    <col min="12" max="12" width="1" style="36" customWidth="1"/>
    <col min="13" max="13" width="9" style="38"/>
    <col min="14" max="23" width="6.625" style="36" customWidth="1"/>
    <col min="24" max="257" width="9" style="36"/>
    <col min="258" max="267" width="6.625" style="36" customWidth="1"/>
    <col min="268" max="268" width="1" style="36" customWidth="1"/>
    <col min="269" max="269" width="9" style="36"/>
    <col min="270" max="279" width="6.625" style="36" customWidth="1"/>
    <col min="280" max="513" width="9" style="36"/>
    <col min="514" max="523" width="6.625" style="36" customWidth="1"/>
    <col min="524" max="524" width="1" style="36" customWidth="1"/>
    <col min="525" max="525" width="9" style="36"/>
    <col min="526" max="535" width="6.625" style="36" customWidth="1"/>
    <col min="536" max="769" width="9" style="36"/>
    <col min="770" max="779" width="6.625" style="36" customWidth="1"/>
    <col min="780" max="780" width="1" style="36" customWidth="1"/>
    <col min="781" max="781" width="9" style="36"/>
    <col min="782" max="791" width="6.625" style="36" customWidth="1"/>
    <col min="792" max="1025" width="9" style="36"/>
    <col min="1026" max="1035" width="6.625" style="36" customWidth="1"/>
    <col min="1036" max="1036" width="1" style="36" customWidth="1"/>
    <col min="1037" max="1037" width="9" style="36"/>
    <col min="1038" max="1047" width="6.625" style="36" customWidth="1"/>
    <col min="1048" max="1281" width="9" style="36"/>
    <col min="1282" max="1291" width="6.625" style="36" customWidth="1"/>
    <col min="1292" max="1292" width="1" style="36" customWidth="1"/>
    <col min="1293" max="1293" width="9" style="36"/>
    <col min="1294" max="1303" width="6.625" style="36" customWidth="1"/>
    <col min="1304" max="1537" width="9" style="36"/>
    <col min="1538" max="1547" width="6.625" style="36" customWidth="1"/>
    <col min="1548" max="1548" width="1" style="36" customWidth="1"/>
    <col min="1549" max="1549" width="9" style="36"/>
    <col min="1550" max="1559" width="6.625" style="36" customWidth="1"/>
    <col min="1560" max="1793" width="9" style="36"/>
    <col min="1794" max="1803" width="6.625" style="36" customWidth="1"/>
    <col min="1804" max="1804" width="1" style="36" customWidth="1"/>
    <col min="1805" max="1805" width="9" style="36"/>
    <col min="1806" max="1815" width="6.625" style="36" customWidth="1"/>
    <col min="1816" max="2049" width="9" style="36"/>
    <col min="2050" max="2059" width="6.625" style="36" customWidth="1"/>
    <col min="2060" max="2060" width="1" style="36" customWidth="1"/>
    <col min="2061" max="2061" width="9" style="36"/>
    <col min="2062" max="2071" width="6.625" style="36" customWidth="1"/>
    <col min="2072" max="2305" width="9" style="36"/>
    <col min="2306" max="2315" width="6.625" style="36" customWidth="1"/>
    <col min="2316" max="2316" width="1" style="36" customWidth="1"/>
    <col min="2317" max="2317" width="9" style="36"/>
    <col min="2318" max="2327" width="6.625" style="36" customWidth="1"/>
    <col min="2328" max="2561" width="9" style="36"/>
    <col min="2562" max="2571" width="6.625" style="36" customWidth="1"/>
    <col min="2572" max="2572" width="1" style="36" customWidth="1"/>
    <col min="2573" max="2573" width="9" style="36"/>
    <col min="2574" max="2583" width="6.625" style="36" customWidth="1"/>
    <col min="2584" max="2817" width="9" style="36"/>
    <col min="2818" max="2827" width="6.625" style="36" customWidth="1"/>
    <col min="2828" max="2828" width="1" style="36" customWidth="1"/>
    <col min="2829" max="2829" width="9" style="36"/>
    <col min="2830" max="2839" width="6.625" style="36" customWidth="1"/>
    <col min="2840" max="3073" width="9" style="36"/>
    <col min="3074" max="3083" width="6.625" style="36" customWidth="1"/>
    <col min="3084" max="3084" width="1" style="36" customWidth="1"/>
    <col min="3085" max="3085" width="9" style="36"/>
    <col min="3086" max="3095" width="6.625" style="36" customWidth="1"/>
    <col min="3096" max="3329" width="9" style="36"/>
    <col min="3330" max="3339" width="6.625" style="36" customWidth="1"/>
    <col min="3340" max="3340" width="1" style="36" customWidth="1"/>
    <col min="3341" max="3341" width="9" style="36"/>
    <col min="3342" max="3351" width="6.625" style="36" customWidth="1"/>
    <col min="3352" max="3585" width="9" style="36"/>
    <col min="3586" max="3595" width="6.625" style="36" customWidth="1"/>
    <col min="3596" max="3596" width="1" style="36" customWidth="1"/>
    <col min="3597" max="3597" width="9" style="36"/>
    <col min="3598" max="3607" width="6.625" style="36" customWidth="1"/>
    <col min="3608" max="3841" width="9" style="36"/>
    <col min="3842" max="3851" width="6.625" style="36" customWidth="1"/>
    <col min="3852" max="3852" width="1" style="36" customWidth="1"/>
    <col min="3853" max="3853" width="9" style="36"/>
    <col min="3854" max="3863" width="6.625" style="36" customWidth="1"/>
    <col min="3864" max="4097" width="9" style="36"/>
    <col min="4098" max="4107" width="6.625" style="36" customWidth="1"/>
    <col min="4108" max="4108" width="1" style="36" customWidth="1"/>
    <col min="4109" max="4109" width="9" style="36"/>
    <col min="4110" max="4119" width="6.625" style="36" customWidth="1"/>
    <col min="4120" max="4353" width="9" style="36"/>
    <col min="4354" max="4363" width="6.625" style="36" customWidth="1"/>
    <col min="4364" max="4364" width="1" style="36" customWidth="1"/>
    <col min="4365" max="4365" width="9" style="36"/>
    <col min="4366" max="4375" width="6.625" style="36" customWidth="1"/>
    <col min="4376" max="4609" width="9" style="36"/>
    <col min="4610" max="4619" width="6.625" style="36" customWidth="1"/>
    <col min="4620" max="4620" width="1" style="36" customWidth="1"/>
    <col min="4621" max="4621" width="9" style="36"/>
    <col min="4622" max="4631" width="6.625" style="36" customWidth="1"/>
    <col min="4632" max="4865" width="9" style="36"/>
    <col min="4866" max="4875" width="6.625" style="36" customWidth="1"/>
    <col min="4876" max="4876" width="1" style="36" customWidth="1"/>
    <col min="4877" max="4877" width="9" style="36"/>
    <col min="4878" max="4887" width="6.625" style="36" customWidth="1"/>
    <col min="4888" max="5121" width="9" style="36"/>
    <col min="5122" max="5131" width="6.625" style="36" customWidth="1"/>
    <col min="5132" max="5132" width="1" style="36" customWidth="1"/>
    <col min="5133" max="5133" width="9" style="36"/>
    <col min="5134" max="5143" width="6.625" style="36" customWidth="1"/>
    <col min="5144" max="5377" width="9" style="36"/>
    <col min="5378" max="5387" width="6.625" style="36" customWidth="1"/>
    <col min="5388" max="5388" width="1" style="36" customWidth="1"/>
    <col min="5389" max="5389" width="9" style="36"/>
    <col min="5390" max="5399" width="6.625" style="36" customWidth="1"/>
    <col min="5400" max="5633" width="9" style="36"/>
    <col min="5634" max="5643" width="6.625" style="36" customWidth="1"/>
    <col min="5644" max="5644" width="1" style="36" customWidth="1"/>
    <col min="5645" max="5645" width="9" style="36"/>
    <col min="5646" max="5655" width="6.625" style="36" customWidth="1"/>
    <col min="5656" max="5889" width="9" style="36"/>
    <col min="5890" max="5899" width="6.625" style="36" customWidth="1"/>
    <col min="5900" max="5900" width="1" style="36" customWidth="1"/>
    <col min="5901" max="5901" width="9" style="36"/>
    <col min="5902" max="5911" width="6.625" style="36" customWidth="1"/>
    <col min="5912" max="6145" width="9" style="36"/>
    <col min="6146" max="6155" width="6.625" style="36" customWidth="1"/>
    <col min="6156" max="6156" width="1" style="36" customWidth="1"/>
    <col min="6157" max="6157" width="9" style="36"/>
    <col min="6158" max="6167" width="6.625" style="36" customWidth="1"/>
    <col min="6168" max="6401" width="9" style="36"/>
    <col min="6402" max="6411" width="6.625" style="36" customWidth="1"/>
    <col min="6412" max="6412" width="1" style="36" customWidth="1"/>
    <col min="6413" max="6413" width="9" style="36"/>
    <col min="6414" max="6423" width="6.625" style="36" customWidth="1"/>
    <col min="6424" max="6657" width="9" style="36"/>
    <col min="6658" max="6667" width="6.625" style="36" customWidth="1"/>
    <col min="6668" max="6668" width="1" style="36" customWidth="1"/>
    <col min="6669" max="6669" width="9" style="36"/>
    <col min="6670" max="6679" width="6.625" style="36" customWidth="1"/>
    <col min="6680" max="6913" width="9" style="36"/>
    <col min="6914" max="6923" width="6.625" style="36" customWidth="1"/>
    <col min="6924" max="6924" width="1" style="36" customWidth="1"/>
    <col min="6925" max="6925" width="9" style="36"/>
    <col min="6926" max="6935" width="6.625" style="36" customWidth="1"/>
    <col min="6936" max="7169" width="9" style="36"/>
    <col min="7170" max="7179" width="6.625" style="36" customWidth="1"/>
    <col min="7180" max="7180" width="1" style="36" customWidth="1"/>
    <col min="7181" max="7181" width="9" style="36"/>
    <col min="7182" max="7191" width="6.625" style="36" customWidth="1"/>
    <col min="7192" max="7425" width="9" style="36"/>
    <col min="7426" max="7435" width="6.625" style="36" customWidth="1"/>
    <col min="7436" max="7436" width="1" style="36" customWidth="1"/>
    <col min="7437" max="7437" width="9" style="36"/>
    <col min="7438" max="7447" width="6.625" style="36" customWidth="1"/>
    <col min="7448" max="7681" width="9" style="36"/>
    <col min="7682" max="7691" width="6.625" style="36" customWidth="1"/>
    <col min="7692" max="7692" width="1" style="36" customWidth="1"/>
    <col min="7693" max="7693" width="9" style="36"/>
    <col min="7694" max="7703" width="6.625" style="36" customWidth="1"/>
    <col min="7704" max="7937" width="9" style="36"/>
    <col min="7938" max="7947" width="6.625" style="36" customWidth="1"/>
    <col min="7948" max="7948" width="1" style="36" customWidth="1"/>
    <col min="7949" max="7949" width="9" style="36"/>
    <col min="7950" max="7959" width="6.625" style="36" customWidth="1"/>
    <col min="7960" max="8193" width="9" style="36"/>
    <col min="8194" max="8203" width="6.625" style="36" customWidth="1"/>
    <col min="8204" max="8204" width="1" style="36" customWidth="1"/>
    <col min="8205" max="8205" width="9" style="36"/>
    <col min="8206" max="8215" width="6.625" style="36" customWidth="1"/>
    <col min="8216" max="8449" width="9" style="36"/>
    <col min="8450" max="8459" width="6.625" style="36" customWidth="1"/>
    <col min="8460" max="8460" width="1" style="36" customWidth="1"/>
    <col min="8461" max="8461" width="9" style="36"/>
    <col min="8462" max="8471" width="6.625" style="36" customWidth="1"/>
    <col min="8472" max="8705" width="9" style="36"/>
    <col min="8706" max="8715" width="6.625" style="36" customWidth="1"/>
    <col min="8716" max="8716" width="1" style="36" customWidth="1"/>
    <col min="8717" max="8717" width="9" style="36"/>
    <col min="8718" max="8727" width="6.625" style="36" customWidth="1"/>
    <col min="8728" max="8961" width="9" style="36"/>
    <col min="8962" max="8971" width="6.625" style="36" customWidth="1"/>
    <col min="8972" max="8972" width="1" style="36" customWidth="1"/>
    <col min="8973" max="8973" width="9" style="36"/>
    <col min="8974" max="8983" width="6.625" style="36" customWidth="1"/>
    <col min="8984" max="9217" width="9" style="36"/>
    <col min="9218" max="9227" width="6.625" style="36" customWidth="1"/>
    <col min="9228" max="9228" width="1" style="36" customWidth="1"/>
    <col min="9229" max="9229" width="9" style="36"/>
    <col min="9230" max="9239" width="6.625" style="36" customWidth="1"/>
    <col min="9240" max="9473" width="9" style="36"/>
    <col min="9474" max="9483" width="6.625" style="36" customWidth="1"/>
    <col min="9484" max="9484" width="1" style="36" customWidth="1"/>
    <col min="9485" max="9485" width="9" style="36"/>
    <col min="9486" max="9495" width="6.625" style="36" customWidth="1"/>
    <col min="9496" max="9729" width="9" style="36"/>
    <col min="9730" max="9739" width="6.625" style="36" customWidth="1"/>
    <col min="9740" max="9740" width="1" style="36" customWidth="1"/>
    <col min="9741" max="9741" width="9" style="36"/>
    <col min="9742" max="9751" width="6.625" style="36" customWidth="1"/>
    <col min="9752" max="9985" width="9" style="36"/>
    <col min="9986" max="9995" width="6.625" style="36" customWidth="1"/>
    <col min="9996" max="9996" width="1" style="36" customWidth="1"/>
    <col min="9997" max="9997" width="9" style="36"/>
    <col min="9998" max="10007" width="6.625" style="36" customWidth="1"/>
    <col min="10008" max="10241" width="9" style="36"/>
    <col min="10242" max="10251" width="6.625" style="36" customWidth="1"/>
    <col min="10252" max="10252" width="1" style="36" customWidth="1"/>
    <col min="10253" max="10253" width="9" style="36"/>
    <col min="10254" max="10263" width="6.625" style="36" customWidth="1"/>
    <col min="10264" max="10497" width="9" style="36"/>
    <col min="10498" max="10507" width="6.625" style="36" customWidth="1"/>
    <col min="10508" max="10508" width="1" style="36" customWidth="1"/>
    <col min="10509" max="10509" width="9" style="36"/>
    <col min="10510" max="10519" width="6.625" style="36" customWidth="1"/>
    <col min="10520" max="10753" width="9" style="36"/>
    <col min="10754" max="10763" width="6.625" style="36" customWidth="1"/>
    <col min="10764" max="10764" width="1" style="36" customWidth="1"/>
    <col min="10765" max="10765" width="9" style="36"/>
    <col min="10766" max="10775" width="6.625" style="36" customWidth="1"/>
    <col min="10776" max="11009" width="9" style="36"/>
    <col min="11010" max="11019" width="6.625" style="36" customWidth="1"/>
    <col min="11020" max="11020" width="1" style="36" customWidth="1"/>
    <col min="11021" max="11021" width="9" style="36"/>
    <col min="11022" max="11031" width="6.625" style="36" customWidth="1"/>
    <col min="11032" max="11265" width="9" style="36"/>
    <col min="11266" max="11275" width="6.625" style="36" customWidth="1"/>
    <col min="11276" max="11276" width="1" style="36" customWidth="1"/>
    <col min="11277" max="11277" width="9" style="36"/>
    <col min="11278" max="11287" width="6.625" style="36" customWidth="1"/>
    <col min="11288" max="11521" width="9" style="36"/>
    <col min="11522" max="11531" width="6.625" style="36" customWidth="1"/>
    <col min="11532" max="11532" width="1" style="36" customWidth="1"/>
    <col min="11533" max="11533" width="9" style="36"/>
    <col min="11534" max="11543" width="6.625" style="36" customWidth="1"/>
    <col min="11544" max="11777" width="9" style="36"/>
    <col min="11778" max="11787" width="6.625" style="36" customWidth="1"/>
    <col min="11788" max="11788" width="1" style="36" customWidth="1"/>
    <col min="11789" max="11789" width="9" style="36"/>
    <col min="11790" max="11799" width="6.625" style="36" customWidth="1"/>
    <col min="11800" max="12033" width="9" style="36"/>
    <col min="12034" max="12043" width="6.625" style="36" customWidth="1"/>
    <col min="12044" max="12044" width="1" style="36" customWidth="1"/>
    <col min="12045" max="12045" width="9" style="36"/>
    <col min="12046" max="12055" width="6.625" style="36" customWidth="1"/>
    <col min="12056" max="12289" width="9" style="36"/>
    <col min="12290" max="12299" width="6.625" style="36" customWidth="1"/>
    <col min="12300" max="12300" width="1" style="36" customWidth="1"/>
    <col min="12301" max="12301" width="9" style="36"/>
    <col min="12302" max="12311" width="6.625" style="36" customWidth="1"/>
    <col min="12312" max="12545" width="9" style="36"/>
    <col min="12546" max="12555" width="6.625" style="36" customWidth="1"/>
    <col min="12556" max="12556" width="1" style="36" customWidth="1"/>
    <col min="12557" max="12557" width="9" style="36"/>
    <col min="12558" max="12567" width="6.625" style="36" customWidth="1"/>
    <col min="12568" max="12801" width="9" style="36"/>
    <col min="12802" max="12811" width="6.625" style="36" customWidth="1"/>
    <col min="12812" max="12812" width="1" style="36" customWidth="1"/>
    <col min="12813" max="12813" width="9" style="36"/>
    <col min="12814" max="12823" width="6.625" style="36" customWidth="1"/>
    <col min="12824" max="13057" width="9" style="36"/>
    <col min="13058" max="13067" width="6.625" style="36" customWidth="1"/>
    <col min="13068" max="13068" width="1" style="36" customWidth="1"/>
    <col min="13069" max="13069" width="9" style="36"/>
    <col min="13070" max="13079" width="6.625" style="36" customWidth="1"/>
    <col min="13080" max="13313" width="9" style="36"/>
    <col min="13314" max="13323" width="6.625" style="36" customWidth="1"/>
    <col min="13324" max="13324" width="1" style="36" customWidth="1"/>
    <col min="13325" max="13325" width="9" style="36"/>
    <col min="13326" max="13335" width="6.625" style="36" customWidth="1"/>
    <col min="13336" max="13569" width="9" style="36"/>
    <col min="13570" max="13579" width="6.625" style="36" customWidth="1"/>
    <col min="13580" max="13580" width="1" style="36" customWidth="1"/>
    <col min="13581" max="13581" width="9" style="36"/>
    <col min="13582" max="13591" width="6.625" style="36" customWidth="1"/>
    <col min="13592" max="13825" width="9" style="36"/>
    <col min="13826" max="13835" width="6.625" style="36" customWidth="1"/>
    <col min="13836" max="13836" width="1" style="36" customWidth="1"/>
    <col min="13837" max="13837" width="9" style="36"/>
    <col min="13838" max="13847" width="6.625" style="36" customWidth="1"/>
    <col min="13848" max="14081" width="9" style="36"/>
    <col min="14082" max="14091" width="6.625" style="36" customWidth="1"/>
    <col min="14092" max="14092" width="1" style="36" customWidth="1"/>
    <col min="14093" max="14093" width="9" style="36"/>
    <col min="14094" max="14103" width="6.625" style="36" customWidth="1"/>
    <col min="14104" max="14337" width="9" style="36"/>
    <col min="14338" max="14347" width="6.625" style="36" customWidth="1"/>
    <col min="14348" max="14348" width="1" style="36" customWidth="1"/>
    <col min="14349" max="14349" width="9" style="36"/>
    <col min="14350" max="14359" width="6.625" style="36" customWidth="1"/>
    <col min="14360" max="14593" width="9" style="36"/>
    <col min="14594" max="14603" width="6.625" style="36" customWidth="1"/>
    <col min="14604" max="14604" width="1" style="36" customWidth="1"/>
    <col min="14605" max="14605" width="9" style="36"/>
    <col min="14606" max="14615" width="6.625" style="36" customWidth="1"/>
    <col min="14616" max="14849" width="9" style="36"/>
    <col min="14850" max="14859" width="6.625" style="36" customWidth="1"/>
    <col min="14860" max="14860" width="1" style="36" customWidth="1"/>
    <col min="14861" max="14861" width="9" style="36"/>
    <col min="14862" max="14871" width="6.625" style="36" customWidth="1"/>
    <col min="14872" max="15105" width="9" style="36"/>
    <col min="15106" max="15115" width="6.625" style="36" customWidth="1"/>
    <col min="15116" max="15116" width="1" style="36" customWidth="1"/>
    <col min="15117" max="15117" width="9" style="36"/>
    <col min="15118" max="15127" width="6.625" style="36" customWidth="1"/>
    <col min="15128" max="15361" width="9" style="36"/>
    <col min="15362" max="15371" width="6.625" style="36" customWidth="1"/>
    <col min="15372" max="15372" width="1" style="36" customWidth="1"/>
    <col min="15373" max="15373" width="9" style="36"/>
    <col min="15374" max="15383" width="6.625" style="36" customWidth="1"/>
    <col min="15384" max="15617" width="9" style="36"/>
    <col min="15618" max="15627" width="6.625" style="36" customWidth="1"/>
    <col min="15628" max="15628" width="1" style="36" customWidth="1"/>
    <col min="15629" max="15629" width="9" style="36"/>
    <col min="15630" max="15639" width="6.625" style="36" customWidth="1"/>
    <col min="15640" max="15873" width="9" style="36"/>
    <col min="15874" max="15883" width="6.625" style="36" customWidth="1"/>
    <col min="15884" max="15884" width="1" style="36" customWidth="1"/>
    <col min="15885" max="15885" width="9" style="36"/>
    <col min="15886" max="15895" width="6.625" style="36" customWidth="1"/>
    <col min="15896" max="16129" width="9" style="36"/>
    <col min="16130" max="16139" width="6.625" style="36" customWidth="1"/>
    <col min="16140" max="16140" width="1" style="36" customWidth="1"/>
    <col min="16141" max="16141" width="9" style="36"/>
    <col min="16142" max="16151" width="6.625" style="36" customWidth="1"/>
    <col min="16152" max="16384" width="9" style="36"/>
  </cols>
  <sheetData>
    <row r="1" spans="1:23" ht="12.75" customHeight="1" x14ac:dyDescent="0.4">
      <c r="A1" s="36" t="s">
        <v>104</v>
      </c>
      <c r="D1" s="36" t="s">
        <v>22</v>
      </c>
      <c r="J1" s="36" t="s">
        <v>23</v>
      </c>
      <c r="M1" s="36" t="s">
        <v>105</v>
      </c>
      <c r="P1" s="36" t="s">
        <v>24</v>
      </c>
      <c r="V1" s="36" t="str">
        <f>J1</f>
        <v>令和5年</v>
      </c>
    </row>
    <row r="2" spans="1:23" s="38" customFormat="1" ht="12.75" customHeight="1" x14ac:dyDescent="0.4">
      <c r="A2" s="37"/>
      <c r="B2" s="37" t="s">
        <v>25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9</v>
      </c>
      <c r="K2" s="37" t="s">
        <v>10</v>
      </c>
      <c r="M2" s="37"/>
      <c r="N2" s="37" t="s">
        <v>25</v>
      </c>
      <c r="O2" s="37" t="s">
        <v>26</v>
      </c>
      <c r="P2" s="37" t="s">
        <v>27</v>
      </c>
      <c r="Q2" s="37" t="s">
        <v>28</v>
      </c>
      <c r="R2" s="37" t="s">
        <v>29</v>
      </c>
      <c r="S2" s="37" t="s">
        <v>30</v>
      </c>
      <c r="T2" s="37" t="s">
        <v>31</v>
      </c>
      <c r="U2" s="37" t="s">
        <v>32</v>
      </c>
      <c r="V2" s="37" t="s">
        <v>9</v>
      </c>
      <c r="W2" s="37" t="s">
        <v>33</v>
      </c>
    </row>
    <row r="3" spans="1:23" ht="12.75" customHeight="1" x14ac:dyDescent="0.4">
      <c r="A3" s="37" t="s">
        <v>34</v>
      </c>
      <c r="B3" s="39">
        <v>0</v>
      </c>
      <c r="C3" s="39">
        <v>0</v>
      </c>
      <c r="D3" s="39">
        <v>0</v>
      </c>
      <c r="E3" s="39">
        <v>0</v>
      </c>
      <c r="F3" s="39">
        <v>0</v>
      </c>
      <c r="G3" s="39">
        <v>0</v>
      </c>
      <c r="H3" s="39">
        <v>0</v>
      </c>
      <c r="I3" s="39">
        <v>0</v>
      </c>
      <c r="J3" s="39">
        <v>0</v>
      </c>
      <c r="K3" s="39">
        <f>SUM(B3:J3)</f>
        <v>0</v>
      </c>
      <c r="M3" s="37" t="s">
        <v>34</v>
      </c>
      <c r="N3" s="40">
        <f>IF(定点数!B$46=0,0,B3/定点数!B$46)</f>
        <v>0</v>
      </c>
      <c r="O3" s="40">
        <f>IF(定点数!C$46=0,0,C3/定点数!C$46)</f>
        <v>0</v>
      </c>
      <c r="P3" s="40">
        <f>IF(定点数!D$46=0,0,D3/定点数!D$46)</f>
        <v>0</v>
      </c>
      <c r="Q3" s="40">
        <f>IF(定点数!E$46=0,0,E3/定点数!E$46)</f>
        <v>0</v>
      </c>
      <c r="R3" s="40">
        <f>IF(定点数!F$46=0,0,F3/定点数!F$46)</f>
        <v>0</v>
      </c>
      <c r="S3" s="40">
        <f>IF(定点数!G$46=0,0,G3/定点数!G$46)</f>
        <v>0</v>
      </c>
      <c r="T3" s="40">
        <f>IF(定点数!H$46=0,0,H3/定点数!H$46)</f>
        <v>0</v>
      </c>
      <c r="U3" s="40">
        <f>IF(定点数!I$46=0,0,I3/定点数!I$46)</f>
        <v>0</v>
      </c>
      <c r="V3" s="40">
        <f>IF(定点数!J$46=0,0,J3/定点数!J$46)</f>
        <v>0</v>
      </c>
      <c r="W3" s="40">
        <f>IF(定点数!K$46=0,0,K3/定点数!K$46)</f>
        <v>0</v>
      </c>
    </row>
    <row r="4" spans="1:23" ht="12.75" customHeight="1" x14ac:dyDescent="0.4">
      <c r="A4" s="37" t="s">
        <v>35</v>
      </c>
      <c r="B4" s="39">
        <v>0</v>
      </c>
      <c r="C4" s="39">
        <v>0</v>
      </c>
      <c r="D4" s="39">
        <v>0</v>
      </c>
      <c r="E4" s="39">
        <v>0</v>
      </c>
      <c r="F4" s="39">
        <v>0</v>
      </c>
      <c r="G4" s="39">
        <v>0</v>
      </c>
      <c r="H4" s="39">
        <v>0</v>
      </c>
      <c r="I4" s="39">
        <v>0</v>
      </c>
      <c r="J4" s="39">
        <v>0</v>
      </c>
      <c r="K4" s="39">
        <f t="shared" ref="K4:K55" si="0">SUM(B4:J4)</f>
        <v>0</v>
      </c>
      <c r="M4" s="37" t="s">
        <v>35</v>
      </c>
      <c r="N4" s="40">
        <f>IF(定点数!B$46=0,0,B4/定点数!B$46)</f>
        <v>0</v>
      </c>
      <c r="O4" s="40">
        <f>IF(定点数!C$46=0,0,C4/定点数!C$46)</f>
        <v>0</v>
      </c>
      <c r="P4" s="40">
        <f>IF(定点数!D$46=0,0,D4/定点数!D$46)</f>
        <v>0</v>
      </c>
      <c r="Q4" s="40">
        <f>IF(定点数!E$46=0,0,E4/定点数!E$46)</f>
        <v>0</v>
      </c>
      <c r="R4" s="40">
        <f>IF(定点数!F$46=0,0,F4/定点数!F$46)</f>
        <v>0</v>
      </c>
      <c r="S4" s="40">
        <f>IF(定点数!G$46=0,0,G4/定点数!G$46)</f>
        <v>0</v>
      </c>
      <c r="T4" s="40">
        <f>IF(定点数!H$46=0,0,H4/定点数!H$46)</f>
        <v>0</v>
      </c>
      <c r="U4" s="40">
        <f>IF(定点数!I$46=0,0,I4/定点数!I$46)</f>
        <v>0</v>
      </c>
      <c r="V4" s="40">
        <f>IF(定点数!J$46=0,0,J4/定点数!J$46)</f>
        <v>0</v>
      </c>
      <c r="W4" s="40">
        <f>IF(定点数!K$46=0,0,K4/定点数!K$46)</f>
        <v>0</v>
      </c>
    </row>
    <row r="5" spans="1:23" ht="12.75" customHeight="1" x14ac:dyDescent="0.4">
      <c r="A5" s="37" t="s">
        <v>36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f t="shared" si="0"/>
        <v>0</v>
      </c>
      <c r="M5" s="37" t="s">
        <v>36</v>
      </c>
      <c r="N5" s="40">
        <f>IF(定点数!B$46=0,0,B5/定点数!B$46)</f>
        <v>0</v>
      </c>
      <c r="O5" s="40">
        <f>IF(定点数!C$46=0,0,C5/定点数!C$46)</f>
        <v>0</v>
      </c>
      <c r="P5" s="40">
        <f>IF(定点数!D$46=0,0,D5/定点数!D$46)</f>
        <v>0</v>
      </c>
      <c r="Q5" s="40">
        <f>IF(定点数!E$46=0,0,E5/定点数!E$46)</f>
        <v>0</v>
      </c>
      <c r="R5" s="40">
        <f>IF(定点数!F$46=0,0,F5/定点数!F$46)</f>
        <v>0</v>
      </c>
      <c r="S5" s="40">
        <f>IF(定点数!G$46=0,0,G5/定点数!G$46)</f>
        <v>0</v>
      </c>
      <c r="T5" s="40">
        <f>IF(定点数!H$46=0,0,H5/定点数!H$46)</f>
        <v>0</v>
      </c>
      <c r="U5" s="40">
        <f>IF(定点数!I$46=0,0,I5/定点数!I$46)</f>
        <v>0</v>
      </c>
      <c r="V5" s="40">
        <f>IF(定点数!J$46=0,0,J5/定点数!J$46)</f>
        <v>0</v>
      </c>
      <c r="W5" s="40">
        <f>IF(定点数!K$46=0,0,K5/定点数!K$46)</f>
        <v>0</v>
      </c>
    </row>
    <row r="6" spans="1:23" ht="12.75" customHeight="1" x14ac:dyDescent="0.4">
      <c r="A6" s="37" t="s">
        <v>37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f t="shared" si="0"/>
        <v>0</v>
      </c>
      <c r="M6" s="37" t="s">
        <v>37</v>
      </c>
      <c r="N6" s="40">
        <f>IF(定点数!B$46=0,0,B6/定点数!B$46)</f>
        <v>0</v>
      </c>
      <c r="O6" s="40">
        <f>IF(定点数!C$46=0,0,C6/定点数!C$46)</f>
        <v>0</v>
      </c>
      <c r="P6" s="40">
        <f>IF(定点数!D$46=0,0,D6/定点数!D$46)</f>
        <v>0</v>
      </c>
      <c r="Q6" s="40">
        <f>IF(定点数!E$46=0,0,E6/定点数!E$46)</f>
        <v>0</v>
      </c>
      <c r="R6" s="40">
        <f>IF(定点数!F$46=0,0,F6/定点数!F$46)</f>
        <v>0</v>
      </c>
      <c r="S6" s="40">
        <f>IF(定点数!G$46=0,0,G6/定点数!G$46)</f>
        <v>0</v>
      </c>
      <c r="T6" s="40">
        <f>IF(定点数!H$46=0,0,H6/定点数!H$46)</f>
        <v>0</v>
      </c>
      <c r="U6" s="40">
        <f>IF(定点数!I$46=0,0,I6/定点数!I$46)</f>
        <v>0</v>
      </c>
      <c r="V6" s="40">
        <f>IF(定点数!J$46=0,0,J6/定点数!J$46)</f>
        <v>0</v>
      </c>
      <c r="W6" s="40">
        <f>IF(定点数!K$46=0,0,K6/定点数!K$46)</f>
        <v>0</v>
      </c>
    </row>
    <row r="7" spans="1:23" ht="12.75" customHeight="1" x14ac:dyDescent="0.4">
      <c r="A7" s="37" t="s">
        <v>38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f t="shared" si="0"/>
        <v>0</v>
      </c>
      <c r="M7" s="37" t="s">
        <v>38</v>
      </c>
      <c r="N7" s="40">
        <f>IF(定点数!B$46=0,0,B7/定点数!B$46)</f>
        <v>0</v>
      </c>
      <c r="O7" s="40">
        <f>IF(定点数!C$46=0,0,C7/定点数!C$46)</f>
        <v>0</v>
      </c>
      <c r="P7" s="40">
        <f>IF(定点数!D$46=0,0,D7/定点数!D$46)</f>
        <v>0</v>
      </c>
      <c r="Q7" s="40">
        <f>IF(定点数!E$46=0,0,E7/定点数!E$46)</f>
        <v>0</v>
      </c>
      <c r="R7" s="40">
        <f>IF(定点数!F$46=0,0,F7/定点数!F$46)</f>
        <v>0</v>
      </c>
      <c r="S7" s="40">
        <f>IF(定点数!G$46=0,0,G7/定点数!G$46)</f>
        <v>0</v>
      </c>
      <c r="T7" s="40">
        <f>IF(定点数!H$46=0,0,H7/定点数!H$46)</f>
        <v>0</v>
      </c>
      <c r="U7" s="40">
        <f>IF(定点数!I$46=0,0,I7/定点数!I$46)</f>
        <v>0</v>
      </c>
      <c r="V7" s="40">
        <f>IF(定点数!J$46=0,0,J7/定点数!J$46)</f>
        <v>0</v>
      </c>
      <c r="W7" s="40">
        <f>IF(定点数!K$46=0,0,K7/定点数!K$46)</f>
        <v>0</v>
      </c>
    </row>
    <row r="8" spans="1:23" ht="12.75" customHeight="1" x14ac:dyDescent="0.4">
      <c r="A8" s="37" t="s">
        <v>39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f t="shared" si="0"/>
        <v>0</v>
      </c>
      <c r="M8" s="37" t="s">
        <v>39</v>
      </c>
      <c r="N8" s="40">
        <f>IF(定点数!B$46=0,0,B8/定点数!B$46)</f>
        <v>0</v>
      </c>
      <c r="O8" s="40">
        <f>IF(定点数!C$46=0,0,C8/定点数!C$46)</f>
        <v>0</v>
      </c>
      <c r="P8" s="40">
        <f>IF(定点数!D$46=0,0,D8/定点数!D$46)</f>
        <v>0</v>
      </c>
      <c r="Q8" s="40">
        <f>IF(定点数!E$46=0,0,E8/定点数!E$46)</f>
        <v>0</v>
      </c>
      <c r="R8" s="40">
        <f>IF(定点数!F$46=0,0,F8/定点数!F$46)</f>
        <v>0</v>
      </c>
      <c r="S8" s="40">
        <f>IF(定点数!G$46=0,0,G8/定点数!G$46)</f>
        <v>0</v>
      </c>
      <c r="T8" s="40">
        <f>IF(定点数!H$46=0,0,H8/定点数!H$46)</f>
        <v>0</v>
      </c>
      <c r="U8" s="40">
        <f>IF(定点数!I$46=0,0,I8/定点数!I$46)</f>
        <v>0</v>
      </c>
      <c r="V8" s="40">
        <f>IF(定点数!J$46=0,0,J8/定点数!J$46)</f>
        <v>0</v>
      </c>
      <c r="W8" s="40">
        <f>IF(定点数!K$46=0,0,K8/定点数!K$46)</f>
        <v>0</v>
      </c>
    </row>
    <row r="9" spans="1:23" ht="12.75" customHeight="1" x14ac:dyDescent="0.4">
      <c r="A9" s="37" t="s">
        <v>40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f t="shared" si="0"/>
        <v>0</v>
      </c>
      <c r="M9" s="37" t="s">
        <v>40</v>
      </c>
      <c r="N9" s="40">
        <f>IF(定点数!B$46=0,0,B9/定点数!B$46)</f>
        <v>0</v>
      </c>
      <c r="O9" s="40">
        <f>IF(定点数!C$46=0,0,C9/定点数!C$46)</f>
        <v>0</v>
      </c>
      <c r="P9" s="40">
        <f>IF(定点数!D$46=0,0,D9/定点数!D$46)</f>
        <v>0</v>
      </c>
      <c r="Q9" s="40">
        <f>IF(定点数!E$46=0,0,E9/定点数!E$46)</f>
        <v>0</v>
      </c>
      <c r="R9" s="40">
        <f>IF(定点数!F$46=0,0,F9/定点数!F$46)</f>
        <v>0</v>
      </c>
      <c r="S9" s="40">
        <f>IF(定点数!G$46=0,0,G9/定点数!G$46)</f>
        <v>0</v>
      </c>
      <c r="T9" s="40">
        <f>IF(定点数!H$46=0,0,H9/定点数!H$46)</f>
        <v>0</v>
      </c>
      <c r="U9" s="40">
        <f>IF(定点数!I$46=0,0,I9/定点数!I$46)</f>
        <v>0</v>
      </c>
      <c r="V9" s="40">
        <f>IF(定点数!J$46=0,0,J9/定点数!J$46)</f>
        <v>0</v>
      </c>
      <c r="W9" s="40">
        <f>IF(定点数!K$46=0,0,K9/定点数!K$46)</f>
        <v>0</v>
      </c>
    </row>
    <row r="10" spans="1:23" ht="12.75" customHeight="1" x14ac:dyDescent="0.4">
      <c r="A10" s="37" t="s">
        <v>41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f t="shared" si="0"/>
        <v>0</v>
      </c>
      <c r="M10" s="37" t="s">
        <v>41</v>
      </c>
      <c r="N10" s="40">
        <f>IF(定点数!B$46=0,0,B10/定点数!B$46)</f>
        <v>0</v>
      </c>
      <c r="O10" s="40">
        <f>IF(定点数!C$46=0,0,C10/定点数!C$46)</f>
        <v>0</v>
      </c>
      <c r="P10" s="40">
        <f>IF(定点数!D$46=0,0,D10/定点数!D$46)</f>
        <v>0</v>
      </c>
      <c r="Q10" s="40">
        <f>IF(定点数!E$46=0,0,E10/定点数!E$46)</f>
        <v>0</v>
      </c>
      <c r="R10" s="40">
        <f>IF(定点数!F$46=0,0,F10/定点数!F$46)</f>
        <v>0</v>
      </c>
      <c r="S10" s="40">
        <f>IF(定点数!G$46=0,0,G10/定点数!G$46)</f>
        <v>0</v>
      </c>
      <c r="T10" s="40">
        <f>IF(定点数!H$46=0,0,H10/定点数!H$46)</f>
        <v>0</v>
      </c>
      <c r="U10" s="40">
        <f>IF(定点数!I$46=0,0,I10/定点数!I$46)</f>
        <v>0</v>
      </c>
      <c r="V10" s="40">
        <f>IF(定点数!J$46=0,0,J10/定点数!J$46)</f>
        <v>0</v>
      </c>
      <c r="W10" s="40">
        <f>IF(定点数!K$46=0,0,K10/定点数!K$46)</f>
        <v>0</v>
      </c>
    </row>
    <row r="11" spans="1:23" ht="12.75" customHeight="1" x14ac:dyDescent="0.4">
      <c r="A11" s="37" t="s">
        <v>42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f t="shared" si="0"/>
        <v>0</v>
      </c>
      <c r="M11" s="37" t="s">
        <v>42</v>
      </c>
      <c r="N11" s="40">
        <f>IF(定点数!B$46=0,0,B11/定点数!B$46)</f>
        <v>0</v>
      </c>
      <c r="O11" s="40">
        <f>IF(定点数!C$46=0,0,C11/定点数!C$46)</f>
        <v>0</v>
      </c>
      <c r="P11" s="40">
        <f>IF(定点数!D$46=0,0,D11/定点数!D$46)</f>
        <v>0</v>
      </c>
      <c r="Q11" s="40">
        <f>IF(定点数!E$46=0,0,E11/定点数!E$46)</f>
        <v>0</v>
      </c>
      <c r="R11" s="40">
        <f>IF(定点数!F$46=0,0,F11/定点数!F$46)</f>
        <v>0</v>
      </c>
      <c r="S11" s="40">
        <f>IF(定点数!G$46=0,0,G11/定点数!G$46)</f>
        <v>0</v>
      </c>
      <c r="T11" s="40">
        <f>IF(定点数!H$46=0,0,H11/定点数!H$46)</f>
        <v>0</v>
      </c>
      <c r="U11" s="40">
        <f>IF(定点数!I$46=0,0,I11/定点数!I$46)</f>
        <v>0</v>
      </c>
      <c r="V11" s="40">
        <f>IF(定点数!J$46=0,0,J11/定点数!J$46)</f>
        <v>0</v>
      </c>
      <c r="W11" s="40">
        <f>IF(定点数!K$46=0,0,K11/定点数!K$46)</f>
        <v>0</v>
      </c>
    </row>
    <row r="12" spans="1:23" ht="12.75" customHeight="1" x14ac:dyDescent="0.4">
      <c r="A12" s="37" t="s">
        <v>43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f t="shared" si="0"/>
        <v>0</v>
      </c>
      <c r="M12" s="37" t="s">
        <v>43</v>
      </c>
      <c r="N12" s="40">
        <f>IF(定点数!B$46=0,0,B12/定点数!B$46)</f>
        <v>0</v>
      </c>
      <c r="O12" s="40">
        <f>IF(定点数!C$46=0,0,C12/定点数!C$46)</f>
        <v>0</v>
      </c>
      <c r="P12" s="40">
        <f>IF(定点数!D$46=0,0,D12/定点数!D$46)</f>
        <v>0</v>
      </c>
      <c r="Q12" s="40">
        <f>IF(定点数!E$46=0,0,E12/定点数!E$46)</f>
        <v>0</v>
      </c>
      <c r="R12" s="40">
        <f>IF(定点数!F$46=0,0,F12/定点数!F$46)</f>
        <v>0</v>
      </c>
      <c r="S12" s="40">
        <f>IF(定点数!G$46=0,0,G12/定点数!G$46)</f>
        <v>0</v>
      </c>
      <c r="T12" s="40">
        <f>IF(定点数!H$46=0,0,H12/定点数!H$46)</f>
        <v>0</v>
      </c>
      <c r="U12" s="40">
        <f>IF(定点数!I$46=0,0,I12/定点数!I$46)</f>
        <v>0</v>
      </c>
      <c r="V12" s="40">
        <f>IF(定点数!J$46=0,0,J12/定点数!J$46)</f>
        <v>0</v>
      </c>
      <c r="W12" s="40">
        <f>IF(定点数!K$46=0,0,K12/定点数!K$46)</f>
        <v>0</v>
      </c>
    </row>
    <row r="13" spans="1:23" ht="12.75" customHeight="1" x14ac:dyDescent="0.4">
      <c r="A13" s="37" t="s">
        <v>44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f t="shared" si="0"/>
        <v>0</v>
      </c>
      <c r="M13" s="37" t="s">
        <v>44</v>
      </c>
      <c r="N13" s="40">
        <f>IF(定点数!B$46=0,0,B13/定点数!B$46)</f>
        <v>0</v>
      </c>
      <c r="O13" s="40">
        <f>IF(定点数!C$46=0,0,C13/定点数!C$46)</f>
        <v>0</v>
      </c>
      <c r="P13" s="40">
        <f>IF(定点数!D$46=0,0,D13/定点数!D$46)</f>
        <v>0</v>
      </c>
      <c r="Q13" s="40">
        <f>IF(定点数!E$46=0,0,E13/定点数!E$46)</f>
        <v>0</v>
      </c>
      <c r="R13" s="40">
        <f>IF(定点数!F$46=0,0,F13/定点数!F$46)</f>
        <v>0</v>
      </c>
      <c r="S13" s="40">
        <f>IF(定点数!G$46=0,0,G13/定点数!G$46)</f>
        <v>0</v>
      </c>
      <c r="T13" s="40">
        <f>IF(定点数!H$46=0,0,H13/定点数!H$46)</f>
        <v>0</v>
      </c>
      <c r="U13" s="40">
        <f>IF(定点数!I$46=0,0,I13/定点数!I$46)</f>
        <v>0</v>
      </c>
      <c r="V13" s="40">
        <f>IF(定点数!J$46=0,0,J13/定点数!J$46)</f>
        <v>0</v>
      </c>
      <c r="W13" s="40">
        <f>IF(定点数!K$46=0,0,K13/定点数!K$46)</f>
        <v>0</v>
      </c>
    </row>
    <row r="14" spans="1:23" ht="12.75" customHeight="1" x14ac:dyDescent="0.4">
      <c r="A14" s="37" t="s">
        <v>45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f t="shared" si="0"/>
        <v>0</v>
      </c>
      <c r="M14" s="37" t="s">
        <v>45</v>
      </c>
      <c r="N14" s="40">
        <f>IF(定点数!B$46=0,0,B14/定点数!B$46)</f>
        <v>0</v>
      </c>
      <c r="O14" s="40">
        <f>IF(定点数!C$46=0,0,C14/定点数!C$46)</f>
        <v>0</v>
      </c>
      <c r="P14" s="40">
        <f>IF(定点数!D$46=0,0,D14/定点数!D$46)</f>
        <v>0</v>
      </c>
      <c r="Q14" s="40">
        <f>IF(定点数!E$46=0,0,E14/定点数!E$46)</f>
        <v>0</v>
      </c>
      <c r="R14" s="40">
        <f>IF(定点数!F$46=0,0,F14/定点数!F$46)</f>
        <v>0</v>
      </c>
      <c r="S14" s="40">
        <f>IF(定点数!G$46=0,0,G14/定点数!G$46)</f>
        <v>0</v>
      </c>
      <c r="T14" s="40">
        <f>IF(定点数!H$46=0,0,H14/定点数!H$46)</f>
        <v>0</v>
      </c>
      <c r="U14" s="40">
        <f>IF(定点数!I$46=0,0,I14/定点数!I$46)</f>
        <v>0</v>
      </c>
      <c r="V14" s="40">
        <f>IF(定点数!J$46=0,0,J14/定点数!J$46)</f>
        <v>0</v>
      </c>
      <c r="W14" s="40">
        <f>IF(定点数!K$46=0,0,K14/定点数!K$46)</f>
        <v>0</v>
      </c>
    </row>
    <row r="15" spans="1:23" ht="12.75" customHeight="1" x14ac:dyDescent="0.4">
      <c r="A15" s="37" t="s">
        <v>46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f t="shared" si="0"/>
        <v>0</v>
      </c>
      <c r="M15" s="37" t="s">
        <v>46</v>
      </c>
      <c r="N15" s="40">
        <f>IF(定点数!B$46=0,0,B15/定点数!B$46)</f>
        <v>0</v>
      </c>
      <c r="O15" s="40">
        <f>IF(定点数!C$46=0,0,C15/定点数!C$46)</f>
        <v>0</v>
      </c>
      <c r="P15" s="40">
        <f>IF(定点数!D$46=0,0,D15/定点数!D$46)</f>
        <v>0</v>
      </c>
      <c r="Q15" s="40">
        <f>IF(定点数!E$46=0,0,E15/定点数!E$46)</f>
        <v>0</v>
      </c>
      <c r="R15" s="40">
        <f>IF(定点数!F$46=0,0,F15/定点数!F$46)</f>
        <v>0</v>
      </c>
      <c r="S15" s="40">
        <f>IF(定点数!G$46=0,0,G15/定点数!G$46)</f>
        <v>0</v>
      </c>
      <c r="T15" s="40">
        <f>IF(定点数!H$46=0,0,H15/定点数!H$46)</f>
        <v>0</v>
      </c>
      <c r="U15" s="40">
        <f>IF(定点数!I$46=0,0,I15/定点数!I$46)</f>
        <v>0</v>
      </c>
      <c r="V15" s="40">
        <f>IF(定点数!J$46=0,0,J15/定点数!J$46)</f>
        <v>0</v>
      </c>
      <c r="W15" s="40">
        <f>IF(定点数!K$46=0,0,K15/定点数!K$46)</f>
        <v>0</v>
      </c>
    </row>
    <row r="16" spans="1:23" ht="12.75" customHeight="1" x14ac:dyDescent="0.4">
      <c r="A16" s="37" t="s">
        <v>47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f t="shared" si="0"/>
        <v>0</v>
      </c>
      <c r="M16" s="37" t="s">
        <v>47</v>
      </c>
      <c r="N16" s="40">
        <f>IF(定点数!B$36=0,0,B16/定点数!B$36)</f>
        <v>0</v>
      </c>
      <c r="O16" s="40">
        <f>IF(定点数!C$36=0,0,C16/定点数!C$36)</f>
        <v>0</v>
      </c>
      <c r="P16" s="40">
        <f>IF(定点数!D$36=0,0,D16/定点数!D$36)</f>
        <v>0</v>
      </c>
      <c r="Q16" s="40">
        <f>IF(定点数!E$36=0,0,E16/定点数!E$36)</f>
        <v>0</v>
      </c>
      <c r="R16" s="40">
        <f>IF(定点数!F$36=0,0,F16/定点数!F$36)</f>
        <v>0</v>
      </c>
      <c r="S16" s="40">
        <f>IF(定点数!G$36=0,0,G16/定点数!G$36)</f>
        <v>0</v>
      </c>
      <c r="T16" s="40">
        <f>IF(定点数!H$36=0,0,H16/定点数!H$36)</f>
        <v>0</v>
      </c>
      <c r="U16" s="40">
        <f>IF(定点数!I$36=0,0,I16/定点数!I$36)</f>
        <v>0</v>
      </c>
      <c r="V16" s="40">
        <f>IF(定点数!J$36=0,0,J16/定点数!J$36)</f>
        <v>0</v>
      </c>
      <c r="W16" s="40">
        <f>IF(定点数!K$36=0,0,K16/定点数!K$36)</f>
        <v>0</v>
      </c>
    </row>
    <row r="17" spans="1:23" ht="12.75" customHeight="1" x14ac:dyDescent="0.4">
      <c r="A17" s="37" t="s">
        <v>48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f t="shared" si="0"/>
        <v>0</v>
      </c>
      <c r="M17" s="37" t="s">
        <v>48</v>
      </c>
      <c r="N17" s="40">
        <f>IF(定点数!B$36=0,0,B17/定点数!B$36)</f>
        <v>0</v>
      </c>
      <c r="O17" s="40">
        <f>IF(定点数!C$36=0,0,C17/定点数!C$36)</f>
        <v>0</v>
      </c>
      <c r="P17" s="40">
        <f>IF(定点数!D$36=0,0,D17/定点数!D$36)</f>
        <v>0</v>
      </c>
      <c r="Q17" s="40">
        <f>IF(定点数!E$36=0,0,E17/定点数!E$36)</f>
        <v>0</v>
      </c>
      <c r="R17" s="40">
        <f>IF(定点数!F$36=0,0,F17/定点数!F$36)</f>
        <v>0</v>
      </c>
      <c r="S17" s="40">
        <f>IF(定点数!G$36=0,0,G17/定点数!G$36)</f>
        <v>0</v>
      </c>
      <c r="T17" s="40">
        <f>IF(定点数!H$36=0,0,H17/定点数!H$36)</f>
        <v>0</v>
      </c>
      <c r="U17" s="40">
        <f>IF(定点数!I$36=0,0,I17/定点数!I$36)</f>
        <v>0</v>
      </c>
      <c r="V17" s="40">
        <f>IF(定点数!J$36=0,0,J17/定点数!J$36)</f>
        <v>0</v>
      </c>
      <c r="W17" s="40">
        <f>IF(定点数!K$36=0,0,K17/定点数!K$36)</f>
        <v>0</v>
      </c>
    </row>
    <row r="18" spans="1:23" ht="12.75" customHeight="1" x14ac:dyDescent="0.4">
      <c r="A18" s="37" t="s">
        <v>49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f t="shared" si="0"/>
        <v>0</v>
      </c>
      <c r="M18" s="37" t="s">
        <v>49</v>
      </c>
      <c r="N18" s="40">
        <f>IF(定点数!B$36=0,0,B18/定点数!B$36)</f>
        <v>0</v>
      </c>
      <c r="O18" s="40">
        <f>IF(定点数!C$36=0,0,C18/定点数!C$36)</f>
        <v>0</v>
      </c>
      <c r="P18" s="40">
        <f>IF(定点数!D$36=0,0,D18/定点数!D$36)</f>
        <v>0</v>
      </c>
      <c r="Q18" s="40">
        <f>IF(定点数!E$36=0,0,E18/定点数!E$36)</f>
        <v>0</v>
      </c>
      <c r="R18" s="40">
        <f>IF(定点数!F$36=0,0,F18/定点数!F$36)</f>
        <v>0</v>
      </c>
      <c r="S18" s="40">
        <f>IF(定点数!G$36=0,0,G18/定点数!G$36)</f>
        <v>0</v>
      </c>
      <c r="T18" s="40">
        <f>IF(定点数!H$36=0,0,H18/定点数!H$36)</f>
        <v>0</v>
      </c>
      <c r="U18" s="40">
        <f>IF(定点数!I$36=0,0,I18/定点数!I$36)</f>
        <v>0</v>
      </c>
      <c r="V18" s="40">
        <f>IF(定点数!J$36=0,0,J18/定点数!J$36)</f>
        <v>0</v>
      </c>
      <c r="W18" s="40">
        <f>IF(定点数!K$36=0,0,K18/定点数!K$36)</f>
        <v>0</v>
      </c>
    </row>
    <row r="19" spans="1:23" ht="12.75" customHeight="1" x14ac:dyDescent="0.4">
      <c r="A19" s="37" t="s">
        <v>50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f t="shared" si="0"/>
        <v>0</v>
      </c>
      <c r="M19" s="37" t="s">
        <v>50</v>
      </c>
      <c r="N19" s="40">
        <f>IF(定点数!B$36=0,0,B19/定点数!B$36)</f>
        <v>0</v>
      </c>
      <c r="O19" s="40">
        <f>IF(定点数!C$36=0,0,C19/定点数!C$36)</f>
        <v>0</v>
      </c>
      <c r="P19" s="40">
        <f>IF(定点数!D$36=0,0,D19/定点数!D$36)</f>
        <v>0</v>
      </c>
      <c r="Q19" s="40">
        <f>IF(定点数!E$36=0,0,E19/定点数!E$36)</f>
        <v>0</v>
      </c>
      <c r="R19" s="40">
        <f>IF(定点数!F$36=0,0,F19/定点数!F$36)</f>
        <v>0</v>
      </c>
      <c r="S19" s="40">
        <f>IF(定点数!G$36=0,0,G19/定点数!G$36)</f>
        <v>0</v>
      </c>
      <c r="T19" s="40">
        <f>IF(定点数!H$36=0,0,H19/定点数!H$36)</f>
        <v>0</v>
      </c>
      <c r="U19" s="40">
        <f>IF(定点数!I$36=0,0,I19/定点数!I$36)</f>
        <v>0</v>
      </c>
      <c r="V19" s="40">
        <f>IF(定点数!J$36=0,0,J19/定点数!J$36)</f>
        <v>0</v>
      </c>
      <c r="W19" s="40">
        <f>IF(定点数!K$36=0,0,K19/定点数!K$36)</f>
        <v>0</v>
      </c>
    </row>
    <row r="20" spans="1:23" ht="12.75" customHeight="1" x14ac:dyDescent="0.4">
      <c r="A20" s="37" t="s">
        <v>51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f t="shared" si="0"/>
        <v>0</v>
      </c>
      <c r="M20" s="37" t="s">
        <v>51</v>
      </c>
      <c r="N20" s="40">
        <f>IF(定点数!B$36=0,0,B20/定点数!B$36)</f>
        <v>0</v>
      </c>
      <c r="O20" s="40">
        <f>IF(定点数!C$36=0,0,C20/定点数!C$36)</f>
        <v>0</v>
      </c>
      <c r="P20" s="40">
        <f>IF(定点数!D$36=0,0,D20/定点数!D$36)</f>
        <v>0</v>
      </c>
      <c r="Q20" s="40">
        <f>IF(定点数!E$36=0,0,E20/定点数!E$36)</f>
        <v>0</v>
      </c>
      <c r="R20" s="40">
        <f>IF(定点数!F$36=0,0,F20/定点数!F$36)</f>
        <v>0</v>
      </c>
      <c r="S20" s="40">
        <f>IF(定点数!G$36=0,0,G20/定点数!G$36)</f>
        <v>0</v>
      </c>
      <c r="T20" s="40">
        <f>IF(定点数!H$36=0,0,H20/定点数!H$36)</f>
        <v>0</v>
      </c>
      <c r="U20" s="40">
        <f>IF(定点数!I$36=0,0,I20/定点数!I$36)</f>
        <v>0</v>
      </c>
      <c r="V20" s="40">
        <f>IF(定点数!J$36=0,0,J20/定点数!J$36)</f>
        <v>0</v>
      </c>
      <c r="W20" s="40">
        <f>IF(定点数!K$36=0,0,K20/定点数!K$36)</f>
        <v>0</v>
      </c>
    </row>
    <row r="21" spans="1:23" ht="12.75" customHeight="1" x14ac:dyDescent="0.4">
      <c r="A21" s="37" t="s">
        <v>52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f t="shared" si="0"/>
        <v>0</v>
      </c>
      <c r="M21" s="37" t="s">
        <v>52</v>
      </c>
      <c r="N21" s="40">
        <f>IF(定点数!B$36=0,0,B21/定点数!B$36)</f>
        <v>0</v>
      </c>
      <c r="O21" s="40">
        <f>IF(定点数!C$36=0,0,C21/定点数!C$36)</f>
        <v>0</v>
      </c>
      <c r="P21" s="40">
        <f>IF(定点数!D$36=0,0,D21/定点数!D$36)</f>
        <v>0</v>
      </c>
      <c r="Q21" s="40">
        <f>IF(定点数!E$36=0,0,E21/定点数!E$36)</f>
        <v>0</v>
      </c>
      <c r="R21" s="40">
        <f>IF(定点数!F$36=0,0,F21/定点数!F$36)</f>
        <v>0</v>
      </c>
      <c r="S21" s="40">
        <f>IF(定点数!G$36=0,0,G21/定点数!G$36)</f>
        <v>0</v>
      </c>
      <c r="T21" s="40">
        <f>IF(定点数!H$36=0,0,H21/定点数!H$36)</f>
        <v>0</v>
      </c>
      <c r="U21" s="40">
        <f>IF(定点数!I$36=0,0,I21/定点数!I$36)</f>
        <v>0</v>
      </c>
      <c r="V21" s="40">
        <f>IF(定点数!J$36=0,0,J21/定点数!J$36)</f>
        <v>0</v>
      </c>
      <c r="W21" s="40">
        <f>IF(定点数!K$36=0,0,K21/定点数!K$36)</f>
        <v>0</v>
      </c>
    </row>
    <row r="22" spans="1:23" ht="12.75" customHeight="1" x14ac:dyDescent="0.4">
      <c r="A22" s="37" t="s">
        <v>53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f t="shared" si="0"/>
        <v>0</v>
      </c>
      <c r="M22" s="37" t="s">
        <v>53</v>
      </c>
      <c r="N22" s="40">
        <f>IF(定点数!B$36=0,0,B22/定点数!B$36)</f>
        <v>0</v>
      </c>
      <c r="O22" s="40">
        <f>IF(定点数!C$36=0,0,C22/定点数!C$36)</f>
        <v>0</v>
      </c>
      <c r="P22" s="40">
        <f>IF(定点数!D$36=0,0,D22/定点数!D$36)</f>
        <v>0</v>
      </c>
      <c r="Q22" s="40">
        <f>IF(定点数!E$36=0,0,E22/定点数!E$36)</f>
        <v>0</v>
      </c>
      <c r="R22" s="40">
        <f>IF(定点数!F$36=0,0,F22/定点数!F$36)</f>
        <v>0</v>
      </c>
      <c r="S22" s="40">
        <f>IF(定点数!G$36=0,0,G22/定点数!G$36)</f>
        <v>0</v>
      </c>
      <c r="T22" s="40">
        <f>IF(定点数!H$36=0,0,H22/定点数!H$36)</f>
        <v>0</v>
      </c>
      <c r="U22" s="40">
        <f>IF(定点数!I$36=0,0,I22/定点数!I$36)</f>
        <v>0</v>
      </c>
      <c r="V22" s="40">
        <f>IF(定点数!J$36=0,0,J22/定点数!J$36)</f>
        <v>0</v>
      </c>
      <c r="W22" s="40">
        <f>IF(定点数!K$36=0,0,K22/定点数!K$36)</f>
        <v>0</v>
      </c>
    </row>
    <row r="23" spans="1:23" ht="12.75" customHeight="1" x14ac:dyDescent="0.4">
      <c r="A23" s="37" t="s">
        <v>54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f t="shared" si="0"/>
        <v>0</v>
      </c>
      <c r="M23" s="37" t="s">
        <v>54</v>
      </c>
      <c r="N23" s="40">
        <f>IF(定点数!B$36=0,0,B23/定点数!B$36)</f>
        <v>0</v>
      </c>
      <c r="O23" s="40">
        <f>IF(定点数!C$36=0,0,C23/定点数!C$36)</f>
        <v>0</v>
      </c>
      <c r="P23" s="40">
        <f>IF(定点数!D$36=0,0,D23/定点数!D$36)</f>
        <v>0</v>
      </c>
      <c r="Q23" s="40">
        <f>IF(定点数!E$36=0,0,E23/定点数!E$36)</f>
        <v>0</v>
      </c>
      <c r="R23" s="40">
        <f>IF(定点数!F$36=0,0,F23/定点数!F$36)</f>
        <v>0</v>
      </c>
      <c r="S23" s="40">
        <f>IF(定点数!G$36=0,0,G23/定点数!G$36)</f>
        <v>0</v>
      </c>
      <c r="T23" s="40">
        <f>IF(定点数!H$36=0,0,H23/定点数!H$36)</f>
        <v>0</v>
      </c>
      <c r="U23" s="40">
        <f>IF(定点数!I$36=0,0,I23/定点数!I$36)</f>
        <v>0</v>
      </c>
      <c r="V23" s="40">
        <f>IF(定点数!J$36=0,0,J23/定点数!J$36)</f>
        <v>0</v>
      </c>
      <c r="W23" s="40">
        <f>IF(定点数!K$36=0,0,K23/定点数!K$36)</f>
        <v>0</v>
      </c>
    </row>
    <row r="24" spans="1:23" ht="12.75" customHeight="1" x14ac:dyDescent="0.4">
      <c r="A24" s="37" t="s">
        <v>55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f t="shared" si="0"/>
        <v>0</v>
      </c>
      <c r="M24" s="37" t="s">
        <v>55</v>
      </c>
      <c r="N24" s="40">
        <f>IF(定点数!B$36=0,0,B24/定点数!B$36)</f>
        <v>0</v>
      </c>
      <c r="O24" s="40">
        <f>IF(定点数!C$36=0,0,C24/定点数!C$36)</f>
        <v>0</v>
      </c>
      <c r="P24" s="40">
        <f>IF(定点数!D$36=0,0,D24/定点数!D$36)</f>
        <v>0</v>
      </c>
      <c r="Q24" s="40">
        <f>IF(定点数!E$36=0,0,E24/定点数!E$36)</f>
        <v>0</v>
      </c>
      <c r="R24" s="40">
        <f>IF(定点数!F$36=0,0,F24/定点数!F$36)</f>
        <v>0</v>
      </c>
      <c r="S24" s="40">
        <f>IF(定点数!G$36=0,0,G24/定点数!G$36)</f>
        <v>0</v>
      </c>
      <c r="T24" s="40">
        <f>IF(定点数!H$36=0,0,H24/定点数!H$36)</f>
        <v>0</v>
      </c>
      <c r="U24" s="40">
        <f>IF(定点数!I$36=0,0,I24/定点数!I$36)</f>
        <v>0</v>
      </c>
      <c r="V24" s="40">
        <f>IF(定点数!J$36=0,0,J24/定点数!J$36)</f>
        <v>0</v>
      </c>
      <c r="W24" s="40">
        <f>IF(定点数!K$36=0,0,K24/定点数!K$36)</f>
        <v>0</v>
      </c>
    </row>
    <row r="25" spans="1:23" ht="12.75" customHeight="1" x14ac:dyDescent="0.4">
      <c r="A25" s="37" t="s">
        <v>56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f t="shared" si="0"/>
        <v>0</v>
      </c>
      <c r="M25" s="37" t="s">
        <v>56</v>
      </c>
      <c r="N25" s="40">
        <f>IF(定点数!B$36=0,0,B25/定点数!B$36)</f>
        <v>0</v>
      </c>
      <c r="O25" s="40">
        <f>IF(定点数!C$36=0,0,C25/定点数!C$36)</f>
        <v>0</v>
      </c>
      <c r="P25" s="40">
        <f>IF(定点数!D$36=0,0,D25/定点数!D$36)</f>
        <v>0</v>
      </c>
      <c r="Q25" s="40">
        <f>IF(定点数!E$36=0,0,E25/定点数!E$36)</f>
        <v>0</v>
      </c>
      <c r="R25" s="40">
        <f>IF(定点数!F$36=0,0,F25/定点数!F$36)</f>
        <v>0</v>
      </c>
      <c r="S25" s="40">
        <f>IF(定点数!G$36=0,0,G25/定点数!G$36)</f>
        <v>0</v>
      </c>
      <c r="T25" s="40">
        <f>IF(定点数!H$36=0,0,H25/定点数!H$36)</f>
        <v>0</v>
      </c>
      <c r="U25" s="40">
        <f>IF(定点数!I$36=0,0,I25/定点数!I$36)</f>
        <v>0</v>
      </c>
      <c r="V25" s="40">
        <f>IF(定点数!J$36=0,0,J25/定点数!J$36)</f>
        <v>0</v>
      </c>
      <c r="W25" s="40">
        <f>IF(定点数!K$36=0,0,K25/定点数!K$36)</f>
        <v>0</v>
      </c>
    </row>
    <row r="26" spans="1:23" ht="12.75" customHeight="1" x14ac:dyDescent="0.4">
      <c r="A26" s="37" t="s">
        <v>57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1</v>
      </c>
      <c r="H26" s="39">
        <v>0</v>
      </c>
      <c r="I26" s="39">
        <v>0</v>
      </c>
      <c r="J26" s="39">
        <v>0</v>
      </c>
      <c r="K26" s="39">
        <f t="shared" si="0"/>
        <v>1</v>
      </c>
      <c r="M26" s="37" t="s">
        <v>57</v>
      </c>
      <c r="N26" s="40">
        <f>IF(定点数!B$36=0,0,B26/定点数!B$36)</f>
        <v>0</v>
      </c>
      <c r="O26" s="40">
        <f>IF(定点数!C$36=0,0,C26/定点数!C$36)</f>
        <v>0</v>
      </c>
      <c r="P26" s="40">
        <f>IF(定点数!D$36=0,0,D26/定点数!D$36)</f>
        <v>0</v>
      </c>
      <c r="Q26" s="40">
        <f>IF(定点数!E$36=0,0,E26/定点数!E$36)</f>
        <v>0</v>
      </c>
      <c r="R26" s="40">
        <f>IF(定点数!F$36=0,0,F26/定点数!F$36)</f>
        <v>0</v>
      </c>
      <c r="S26" s="40">
        <f>IF(定点数!G$36=0,0,G26/定点数!G$36)</f>
        <v>1</v>
      </c>
      <c r="T26" s="40">
        <f>IF(定点数!H$36=0,0,H26/定点数!H$36)</f>
        <v>0</v>
      </c>
      <c r="U26" s="40">
        <f>IF(定点数!I$36=0,0,I26/定点数!I$36)</f>
        <v>0</v>
      </c>
      <c r="V26" s="40">
        <f>IF(定点数!J$36=0,0,J26/定点数!J$36)</f>
        <v>0</v>
      </c>
      <c r="W26" s="40">
        <f>IF(定点数!K$36=0,0,K26/定点数!K$36)</f>
        <v>0.1111111111111111</v>
      </c>
    </row>
    <row r="27" spans="1:23" ht="12.75" customHeight="1" x14ac:dyDescent="0.4">
      <c r="A27" s="37" t="s">
        <v>58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f t="shared" si="0"/>
        <v>0</v>
      </c>
      <c r="M27" s="37" t="s">
        <v>58</v>
      </c>
      <c r="N27" s="40">
        <f>IF(定点数!B$36=0,0,B27/定点数!B$36)</f>
        <v>0</v>
      </c>
      <c r="O27" s="40">
        <f>IF(定点数!C$36=0,0,C27/定点数!C$36)</f>
        <v>0</v>
      </c>
      <c r="P27" s="40">
        <f>IF(定点数!D$36=0,0,D27/定点数!D$36)</f>
        <v>0</v>
      </c>
      <c r="Q27" s="40">
        <f>IF(定点数!E$36=0,0,E27/定点数!E$36)</f>
        <v>0</v>
      </c>
      <c r="R27" s="40">
        <f>IF(定点数!F$36=0,0,F27/定点数!F$36)</f>
        <v>0</v>
      </c>
      <c r="S27" s="40">
        <f>IF(定点数!G$36=0,0,G27/定点数!G$36)</f>
        <v>0</v>
      </c>
      <c r="T27" s="40">
        <f>IF(定点数!H$36=0,0,H27/定点数!H$36)</f>
        <v>0</v>
      </c>
      <c r="U27" s="40">
        <f>IF(定点数!I$36=0,0,I27/定点数!I$36)</f>
        <v>0</v>
      </c>
      <c r="V27" s="40">
        <f>IF(定点数!J$36=0,0,J27/定点数!J$36)</f>
        <v>0</v>
      </c>
      <c r="W27" s="40">
        <f>IF(定点数!K$36=0,0,K27/定点数!K$36)</f>
        <v>0</v>
      </c>
    </row>
    <row r="28" spans="1:23" ht="12.75" customHeight="1" x14ac:dyDescent="0.4">
      <c r="A28" s="37" t="s">
        <v>59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f t="shared" si="0"/>
        <v>0</v>
      </c>
      <c r="M28" s="37" t="s">
        <v>59</v>
      </c>
      <c r="N28" s="40">
        <f>IF(定点数!B$36=0,0,B28/定点数!B$36)</f>
        <v>0</v>
      </c>
      <c r="O28" s="40">
        <f>IF(定点数!C$36=0,0,C28/定点数!C$36)</f>
        <v>0</v>
      </c>
      <c r="P28" s="40">
        <f>IF(定点数!D$36=0,0,D28/定点数!D$36)</f>
        <v>0</v>
      </c>
      <c r="Q28" s="40">
        <f>IF(定点数!E$36=0,0,E28/定点数!E$36)</f>
        <v>0</v>
      </c>
      <c r="R28" s="40">
        <f>IF(定点数!F$36=0,0,F28/定点数!F$36)</f>
        <v>0</v>
      </c>
      <c r="S28" s="40">
        <f>IF(定点数!G$36=0,0,G28/定点数!G$36)</f>
        <v>0</v>
      </c>
      <c r="T28" s="40">
        <f>IF(定点数!H$36=0,0,H28/定点数!H$36)</f>
        <v>0</v>
      </c>
      <c r="U28" s="40">
        <f>IF(定点数!I$36=0,0,I28/定点数!I$36)</f>
        <v>0</v>
      </c>
      <c r="V28" s="40">
        <f>IF(定点数!J$36=0,0,J28/定点数!J$36)</f>
        <v>0</v>
      </c>
      <c r="W28" s="40">
        <f>IF(定点数!K$36=0,0,K28/定点数!K$36)</f>
        <v>0</v>
      </c>
    </row>
    <row r="29" spans="1:23" ht="12.75" customHeight="1" x14ac:dyDescent="0.4">
      <c r="A29" s="37" t="s">
        <v>60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f t="shared" si="0"/>
        <v>0</v>
      </c>
      <c r="M29" s="37" t="s">
        <v>60</v>
      </c>
      <c r="N29" s="40">
        <f>IF(定点数!B$36=0,0,B29/定点数!B$36)</f>
        <v>0</v>
      </c>
      <c r="O29" s="40">
        <f>IF(定点数!C$36=0,0,C29/定点数!C$36)</f>
        <v>0</v>
      </c>
      <c r="P29" s="40">
        <f>IF(定点数!D$36=0,0,D29/定点数!D$36)</f>
        <v>0</v>
      </c>
      <c r="Q29" s="40">
        <f>IF(定点数!E$36=0,0,E29/定点数!E$36)</f>
        <v>0</v>
      </c>
      <c r="R29" s="40">
        <f>IF(定点数!F$36=0,0,F29/定点数!F$36)</f>
        <v>0</v>
      </c>
      <c r="S29" s="40">
        <f>IF(定点数!G$36=0,0,G29/定点数!G$36)</f>
        <v>0</v>
      </c>
      <c r="T29" s="40">
        <f>IF(定点数!H$36=0,0,H29/定点数!H$36)</f>
        <v>0</v>
      </c>
      <c r="U29" s="40">
        <f>IF(定点数!I$36=0,0,I29/定点数!I$36)</f>
        <v>0</v>
      </c>
      <c r="V29" s="40">
        <f>IF(定点数!J$36=0,0,J29/定点数!J$36)</f>
        <v>0</v>
      </c>
      <c r="W29" s="40">
        <f>IF(定点数!K$36=0,0,K29/定点数!K$36)</f>
        <v>0</v>
      </c>
    </row>
    <row r="30" spans="1:23" ht="12.75" customHeight="1" x14ac:dyDescent="0.4">
      <c r="A30" s="37" t="s">
        <v>61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f t="shared" si="0"/>
        <v>0</v>
      </c>
      <c r="M30" s="37" t="s">
        <v>61</v>
      </c>
      <c r="N30" s="40">
        <f>IF(定点数!B$36=0,0,B30/定点数!B$36)</f>
        <v>0</v>
      </c>
      <c r="O30" s="40">
        <f>IF(定点数!C$36=0,0,C30/定点数!C$36)</f>
        <v>0</v>
      </c>
      <c r="P30" s="40">
        <f>IF(定点数!D$36=0,0,D30/定点数!D$36)</f>
        <v>0</v>
      </c>
      <c r="Q30" s="40">
        <f>IF(定点数!E$36=0,0,E30/定点数!E$36)</f>
        <v>0</v>
      </c>
      <c r="R30" s="40">
        <f>IF(定点数!F$36=0,0,F30/定点数!F$36)</f>
        <v>0</v>
      </c>
      <c r="S30" s="40">
        <f>IF(定点数!G$36=0,0,G30/定点数!G$36)</f>
        <v>0</v>
      </c>
      <c r="T30" s="40">
        <f>IF(定点数!H$36=0,0,H30/定点数!H$36)</f>
        <v>0</v>
      </c>
      <c r="U30" s="40">
        <f>IF(定点数!I$36=0,0,I30/定点数!I$36)</f>
        <v>0</v>
      </c>
      <c r="V30" s="40">
        <f>IF(定点数!J$36=0,0,J30/定点数!J$36)</f>
        <v>0</v>
      </c>
      <c r="W30" s="40">
        <f>IF(定点数!K$36=0,0,K30/定点数!K$36)</f>
        <v>0</v>
      </c>
    </row>
    <row r="31" spans="1:23" ht="12.75" customHeight="1" x14ac:dyDescent="0.4">
      <c r="A31" s="37" t="s">
        <v>62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f t="shared" si="0"/>
        <v>0</v>
      </c>
      <c r="M31" s="37" t="s">
        <v>62</v>
      </c>
      <c r="N31" s="40">
        <f>IF(定点数!B$36=0,0,B31/定点数!B$36)</f>
        <v>0</v>
      </c>
      <c r="O31" s="40">
        <f>IF(定点数!C$36=0,0,C31/定点数!C$36)</f>
        <v>0</v>
      </c>
      <c r="P31" s="40">
        <f>IF(定点数!D$36=0,0,D31/定点数!D$36)</f>
        <v>0</v>
      </c>
      <c r="Q31" s="40">
        <f>IF(定点数!E$36=0,0,E31/定点数!E$36)</f>
        <v>0</v>
      </c>
      <c r="R31" s="40">
        <f>IF(定点数!F$36=0,0,F31/定点数!F$36)</f>
        <v>0</v>
      </c>
      <c r="S31" s="40">
        <f>IF(定点数!G$36=0,0,G31/定点数!G$36)</f>
        <v>0</v>
      </c>
      <c r="T31" s="40">
        <f>IF(定点数!H$36=0,0,H31/定点数!H$36)</f>
        <v>0</v>
      </c>
      <c r="U31" s="40">
        <f>IF(定点数!I$36=0,0,I31/定点数!I$36)</f>
        <v>0</v>
      </c>
      <c r="V31" s="40">
        <f>IF(定点数!J$36=0,0,J31/定点数!J$36)</f>
        <v>0</v>
      </c>
      <c r="W31" s="40">
        <f>IF(定点数!K$36=0,0,K31/定点数!K$36)</f>
        <v>0</v>
      </c>
    </row>
    <row r="32" spans="1:23" ht="12.75" customHeight="1" x14ac:dyDescent="0.4">
      <c r="A32" s="37" t="s">
        <v>63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f t="shared" si="0"/>
        <v>0</v>
      </c>
      <c r="M32" s="37" t="s">
        <v>63</v>
      </c>
      <c r="N32" s="40">
        <f>IF(定点数!B$36=0,0,B32/定点数!B$36)</f>
        <v>0</v>
      </c>
      <c r="O32" s="40">
        <f>IF(定点数!C$36=0,0,C32/定点数!C$36)</f>
        <v>0</v>
      </c>
      <c r="P32" s="40">
        <f>IF(定点数!D$36=0,0,D32/定点数!D$36)</f>
        <v>0</v>
      </c>
      <c r="Q32" s="40">
        <f>IF(定点数!E$36=0,0,E32/定点数!E$36)</f>
        <v>0</v>
      </c>
      <c r="R32" s="40">
        <f>IF(定点数!F$36=0,0,F32/定点数!F$36)</f>
        <v>0</v>
      </c>
      <c r="S32" s="40">
        <f>IF(定点数!G$36=0,0,G32/定点数!G$36)</f>
        <v>0</v>
      </c>
      <c r="T32" s="40">
        <f>IF(定点数!H$36=0,0,H32/定点数!H$36)</f>
        <v>0</v>
      </c>
      <c r="U32" s="40">
        <f>IF(定点数!I$36=0,0,I32/定点数!I$36)</f>
        <v>0</v>
      </c>
      <c r="V32" s="40">
        <f>IF(定点数!J$36=0,0,J32/定点数!J$36)</f>
        <v>0</v>
      </c>
      <c r="W32" s="40">
        <f>IF(定点数!K$36=0,0,K32/定点数!K$36)</f>
        <v>0</v>
      </c>
    </row>
    <row r="33" spans="1:23" ht="12.75" customHeight="1" x14ac:dyDescent="0.4">
      <c r="A33" s="37" t="s">
        <v>64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f t="shared" si="0"/>
        <v>0</v>
      </c>
      <c r="M33" s="37" t="s">
        <v>64</v>
      </c>
      <c r="N33" s="40">
        <f>IF(定点数!B$36=0,0,B33/定点数!B$36)</f>
        <v>0</v>
      </c>
      <c r="O33" s="40">
        <f>IF(定点数!C$36=0,0,C33/定点数!C$36)</f>
        <v>0</v>
      </c>
      <c r="P33" s="40">
        <f>IF(定点数!D$36=0,0,D33/定点数!D$36)</f>
        <v>0</v>
      </c>
      <c r="Q33" s="40">
        <f>IF(定点数!E$36=0,0,E33/定点数!E$36)</f>
        <v>0</v>
      </c>
      <c r="R33" s="40">
        <f>IF(定点数!F$36=0,0,F33/定点数!F$36)</f>
        <v>0</v>
      </c>
      <c r="S33" s="40">
        <f>IF(定点数!G$36=0,0,G33/定点数!G$36)</f>
        <v>0</v>
      </c>
      <c r="T33" s="40">
        <f>IF(定点数!H$36=0,0,H33/定点数!H$36)</f>
        <v>0</v>
      </c>
      <c r="U33" s="40">
        <f>IF(定点数!I$36=0,0,I33/定点数!I$36)</f>
        <v>0</v>
      </c>
      <c r="V33" s="40">
        <f>IF(定点数!J$36=0,0,J33/定点数!J$36)</f>
        <v>0</v>
      </c>
      <c r="W33" s="40">
        <f>IF(定点数!K$36=0,0,K33/定点数!K$36)</f>
        <v>0</v>
      </c>
    </row>
    <row r="34" spans="1:23" ht="12.75" customHeight="1" x14ac:dyDescent="0.4">
      <c r="A34" s="37" t="s">
        <v>65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f t="shared" si="0"/>
        <v>0</v>
      </c>
      <c r="M34" s="37" t="s">
        <v>65</v>
      </c>
      <c r="N34" s="40">
        <f>IF(定点数!B$36=0,0,B34/定点数!B$36)</f>
        <v>0</v>
      </c>
      <c r="O34" s="40">
        <f>IF(定点数!C$36=0,0,C34/定点数!C$36)</f>
        <v>0</v>
      </c>
      <c r="P34" s="40">
        <f>IF(定点数!D$36=0,0,D34/定点数!D$36)</f>
        <v>0</v>
      </c>
      <c r="Q34" s="40">
        <f>IF(定点数!E$36=0,0,E34/定点数!E$36)</f>
        <v>0</v>
      </c>
      <c r="R34" s="40">
        <f>IF(定点数!F$36=0,0,F34/定点数!F$36)</f>
        <v>0</v>
      </c>
      <c r="S34" s="40">
        <f>IF(定点数!G$36=0,0,G34/定点数!G$36)</f>
        <v>0</v>
      </c>
      <c r="T34" s="40">
        <f>IF(定点数!H$36=0,0,H34/定点数!H$36)</f>
        <v>0</v>
      </c>
      <c r="U34" s="40">
        <f>IF(定点数!I$36=0,0,I34/定点数!I$36)</f>
        <v>0</v>
      </c>
      <c r="V34" s="40">
        <f>IF(定点数!J$36=0,0,J34/定点数!J$36)</f>
        <v>0</v>
      </c>
      <c r="W34" s="40">
        <f>IF(定点数!K$36=0,0,K34/定点数!K$36)</f>
        <v>0</v>
      </c>
    </row>
    <row r="35" spans="1:23" ht="12.75" customHeight="1" x14ac:dyDescent="0.4">
      <c r="A35" s="37" t="s">
        <v>66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f t="shared" si="0"/>
        <v>0</v>
      </c>
      <c r="M35" s="37" t="s">
        <v>66</v>
      </c>
      <c r="N35" s="40">
        <f>IF(定点数!B$36=0,0,B35/定点数!B$36)</f>
        <v>0</v>
      </c>
      <c r="O35" s="40">
        <f>IF(定点数!C$36=0,0,C35/定点数!C$36)</f>
        <v>0</v>
      </c>
      <c r="P35" s="40">
        <f>IF(定点数!D$36=0,0,D35/定点数!D$36)</f>
        <v>0</v>
      </c>
      <c r="Q35" s="40">
        <f>IF(定点数!E$36=0,0,E35/定点数!E$36)</f>
        <v>0</v>
      </c>
      <c r="R35" s="40">
        <f>IF(定点数!F$36=0,0,F35/定点数!F$36)</f>
        <v>0</v>
      </c>
      <c r="S35" s="40">
        <f>IF(定点数!G$36=0,0,G35/定点数!G$36)</f>
        <v>0</v>
      </c>
      <c r="T35" s="40">
        <f>IF(定点数!H$36=0,0,H35/定点数!H$36)</f>
        <v>0</v>
      </c>
      <c r="U35" s="40">
        <f>IF(定点数!I$36=0,0,I35/定点数!I$36)</f>
        <v>0</v>
      </c>
      <c r="V35" s="40">
        <f>IF(定点数!J$36=0,0,J35/定点数!J$36)</f>
        <v>0</v>
      </c>
      <c r="W35" s="40">
        <f>IF(定点数!K$36=0,0,K35/定点数!K$36)</f>
        <v>0</v>
      </c>
    </row>
    <row r="36" spans="1:23" ht="12.75" customHeight="1" x14ac:dyDescent="0.4">
      <c r="A36" s="37" t="s">
        <v>67</v>
      </c>
      <c r="B36" s="39">
        <v>0</v>
      </c>
      <c r="C36" s="39">
        <v>0</v>
      </c>
      <c r="D36" s="39">
        <v>0</v>
      </c>
      <c r="E36" s="39">
        <v>1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f t="shared" si="0"/>
        <v>1</v>
      </c>
      <c r="M36" s="37" t="s">
        <v>67</v>
      </c>
      <c r="N36" s="40">
        <f>IF(定点数!B$36=0,0,B36/定点数!B$36)</f>
        <v>0</v>
      </c>
      <c r="O36" s="40">
        <f>IF(定点数!C$36=0,0,C36/定点数!C$36)</f>
        <v>0</v>
      </c>
      <c r="P36" s="40">
        <f>IF(定点数!D$36=0,0,D36/定点数!D$36)</f>
        <v>0</v>
      </c>
      <c r="Q36" s="40">
        <f>IF(定点数!E$36=0,0,E36/定点数!E$36)</f>
        <v>1</v>
      </c>
      <c r="R36" s="40">
        <f>IF(定点数!F$36=0,0,F36/定点数!F$36)</f>
        <v>0</v>
      </c>
      <c r="S36" s="40">
        <f>IF(定点数!G$36=0,0,G36/定点数!G$36)</f>
        <v>0</v>
      </c>
      <c r="T36" s="40">
        <f>IF(定点数!H$36=0,0,H36/定点数!H$36)</f>
        <v>0</v>
      </c>
      <c r="U36" s="40">
        <f>IF(定点数!I$36=0,0,I36/定点数!I$36)</f>
        <v>0</v>
      </c>
      <c r="V36" s="40">
        <f>IF(定点数!J$36=0,0,J36/定点数!J$36)</f>
        <v>0</v>
      </c>
      <c r="W36" s="40">
        <f>IF(定点数!K$36=0,0,K36/定点数!K$36)</f>
        <v>0.1111111111111111</v>
      </c>
    </row>
    <row r="37" spans="1:23" ht="12.75" customHeight="1" x14ac:dyDescent="0.4">
      <c r="A37" s="37" t="s">
        <v>68</v>
      </c>
      <c r="B37" s="39">
        <v>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f t="shared" si="0"/>
        <v>0</v>
      </c>
      <c r="M37" s="37" t="s">
        <v>68</v>
      </c>
      <c r="N37" s="40">
        <f>IF(定点数!B$36=0,0,B37/定点数!B$36)</f>
        <v>0</v>
      </c>
      <c r="O37" s="40">
        <f>IF(定点数!C$36=0,0,C37/定点数!C$36)</f>
        <v>0</v>
      </c>
      <c r="P37" s="40">
        <f>IF(定点数!D$36=0,0,D37/定点数!D$36)</f>
        <v>0</v>
      </c>
      <c r="Q37" s="40">
        <f>IF(定点数!E$36=0,0,E37/定点数!E$36)</f>
        <v>0</v>
      </c>
      <c r="R37" s="40">
        <f>IF(定点数!F$36=0,0,F37/定点数!F$36)</f>
        <v>0</v>
      </c>
      <c r="S37" s="40">
        <f>IF(定点数!G$36=0,0,G37/定点数!G$36)</f>
        <v>0</v>
      </c>
      <c r="T37" s="40">
        <f>IF(定点数!H$36=0,0,H37/定点数!H$36)</f>
        <v>0</v>
      </c>
      <c r="U37" s="40">
        <f>IF(定点数!I$36=0,0,I37/定点数!I$36)</f>
        <v>0</v>
      </c>
      <c r="V37" s="40">
        <f>IF(定点数!J$36=0,0,J37/定点数!J$36)</f>
        <v>0</v>
      </c>
      <c r="W37" s="40">
        <f>IF(定点数!K$36=0,0,K37/定点数!K$36)</f>
        <v>0</v>
      </c>
    </row>
    <row r="38" spans="1:23" ht="12.75" customHeight="1" x14ac:dyDescent="0.4">
      <c r="A38" s="37" t="s">
        <v>69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f t="shared" si="0"/>
        <v>0</v>
      </c>
      <c r="M38" s="37" t="s">
        <v>69</v>
      </c>
      <c r="N38" s="40">
        <f>IF(定点数!B$36=0,0,B38/定点数!B$36)</f>
        <v>0</v>
      </c>
      <c r="O38" s="40">
        <f>IF(定点数!C$36=0,0,C38/定点数!C$36)</f>
        <v>0</v>
      </c>
      <c r="P38" s="40">
        <f>IF(定点数!D$36=0,0,D38/定点数!D$36)</f>
        <v>0</v>
      </c>
      <c r="Q38" s="40">
        <f>IF(定点数!E$36=0,0,E38/定点数!E$36)</f>
        <v>0</v>
      </c>
      <c r="R38" s="40">
        <f>IF(定点数!F$36=0,0,F38/定点数!F$36)</f>
        <v>0</v>
      </c>
      <c r="S38" s="40">
        <f>IF(定点数!G$36=0,0,G38/定点数!G$36)</f>
        <v>0</v>
      </c>
      <c r="T38" s="40">
        <f>IF(定点数!H$36=0,0,H38/定点数!H$36)</f>
        <v>0</v>
      </c>
      <c r="U38" s="40">
        <f>IF(定点数!I$36=0,0,I38/定点数!I$36)</f>
        <v>0</v>
      </c>
      <c r="V38" s="40">
        <f>IF(定点数!J$36=0,0,J38/定点数!J$36)</f>
        <v>0</v>
      </c>
      <c r="W38" s="40">
        <f>IF(定点数!K$36=0,0,K38/定点数!K$36)</f>
        <v>0</v>
      </c>
    </row>
    <row r="39" spans="1:23" ht="12.75" customHeight="1" x14ac:dyDescent="0.4">
      <c r="A39" s="37" t="s">
        <v>70</v>
      </c>
      <c r="B39" s="39">
        <v>0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f t="shared" si="0"/>
        <v>0</v>
      </c>
      <c r="M39" s="37" t="s">
        <v>70</v>
      </c>
      <c r="N39" s="40">
        <f>IF(定点数!B$36=0,0,B39/定点数!B$36)</f>
        <v>0</v>
      </c>
      <c r="O39" s="40">
        <f>IF(定点数!C$36=0,0,C39/定点数!C$36)</f>
        <v>0</v>
      </c>
      <c r="P39" s="40">
        <f>IF(定点数!D$36=0,0,D39/定点数!D$36)</f>
        <v>0</v>
      </c>
      <c r="Q39" s="40">
        <f>IF(定点数!E$36=0,0,E39/定点数!E$36)</f>
        <v>0</v>
      </c>
      <c r="R39" s="40">
        <f>IF(定点数!F$36=0,0,F39/定点数!F$36)</f>
        <v>0</v>
      </c>
      <c r="S39" s="40">
        <f>IF(定点数!G$36=0,0,G39/定点数!G$36)</f>
        <v>0</v>
      </c>
      <c r="T39" s="40">
        <f>IF(定点数!H$36=0,0,H39/定点数!H$36)</f>
        <v>0</v>
      </c>
      <c r="U39" s="40">
        <f>IF(定点数!I$36=0,0,I39/定点数!I$36)</f>
        <v>0</v>
      </c>
      <c r="V39" s="40">
        <f>IF(定点数!J$36=0,0,J39/定点数!J$36)</f>
        <v>0</v>
      </c>
      <c r="W39" s="40">
        <f>IF(定点数!K$36=0,0,K39/定点数!K$36)</f>
        <v>0</v>
      </c>
    </row>
    <row r="40" spans="1:23" ht="12.75" customHeight="1" x14ac:dyDescent="0.4">
      <c r="A40" s="37" t="s">
        <v>71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f t="shared" si="0"/>
        <v>0</v>
      </c>
      <c r="M40" s="37" t="s">
        <v>71</v>
      </c>
      <c r="N40" s="40">
        <f>IF(定点数!B$36=0,0,B40/定点数!B$36)</f>
        <v>0</v>
      </c>
      <c r="O40" s="40">
        <f>IF(定点数!C$36=0,0,C40/定点数!C$36)</f>
        <v>0</v>
      </c>
      <c r="P40" s="40">
        <f>IF(定点数!D$36=0,0,D40/定点数!D$36)</f>
        <v>0</v>
      </c>
      <c r="Q40" s="40">
        <f>IF(定点数!E$36=0,0,E40/定点数!E$36)</f>
        <v>0</v>
      </c>
      <c r="R40" s="40">
        <f>IF(定点数!F$36=0,0,F40/定点数!F$36)</f>
        <v>0</v>
      </c>
      <c r="S40" s="40">
        <f>IF(定点数!G$36=0,0,G40/定点数!G$36)</f>
        <v>0</v>
      </c>
      <c r="T40" s="40">
        <f>IF(定点数!H$36=0,0,H40/定点数!H$36)</f>
        <v>0</v>
      </c>
      <c r="U40" s="40">
        <f>IF(定点数!I$36=0,0,I40/定点数!I$36)</f>
        <v>0</v>
      </c>
      <c r="V40" s="40">
        <f>IF(定点数!J$36=0,0,J40/定点数!J$36)</f>
        <v>0</v>
      </c>
      <c r="W40" s="40">
        <f>IF(定点数!K$36=0,0,K40/定点数!K$36)</f>
        <v>0</v>
      </c>
    </row>
    <row r="41" spans="1:23" ht="12.75" customHeight="1" x14ac:dyDescent="0.4">
      <c r="A41" s="37" t="s">
        <v>72</v>
      </c>
      <c r="B41" s="39">
        <v>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f t="shared" si="0"/>
        <v>0</v>
      </c>
      <c r="M41" s="37" t="s">
        <v>72</v>
      </c>
      <c r="N41" s="40">
        <f>IF(定点数!B$36=0,0,B41/定点数!B$36)</f>
        <v>0</v>
      </c>
      <c r="O41" s="40">
        <f>IF(定点数!C$36=0,0,C41/定点数!C$36)</f>
        <v>0</v>
      </c>
      <c r="P41" s="40">
        <f>IF(定点数!D$36=0,0,D41/定点数!D$36)</f>
        <v>0</v>
      </c>
      <c r="Q41" s="40">
        <f>IF(定点数!E$36=0,0,E41/定点数!E$36)</f>
        <v>0</v>
      </c>
      <c r="R41" s="40">
        <f>IF(定点数!F$36=0,0,F41/定点数!F$36)</f>
        <v>0</v>
      </c>
      <c r="S41" s="40">
        <f>IF(定点数!G$36=0,0,G41/定点数!G$36)</f>
        <v>0</v>
      </c>
      <c r="T41" s="40">
        <f>IF(定点数!H$36=0,0,H41/定点数!H$36)</f>
        <v>0</v>
      </c>
      <c r="U41" s="40">
        <f>IF(定点数!I$36=0,0,I41/定点数!I$36)</f>
        <v>0</v>
      </c>
      <c r="V41" s="40">
        <f>IF(定点数!J$36=0,0,J41/定点数!J$36)</f>
        <v>0</v>
      </c>
      <c r="W41" s="40">
        <f>IF(定点数!K$36=0,0,K41/定点数!K$36)</f>
        <v>0</v>
      </c>
    </row>
    <row r="42" spans="1:23" ht="12.75" customHeight="1" x14ac:dyDescent="0.4">
      <c r="A42" s="37" t="s">
        <v>73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f t="shared" si="0"/>
        <v>0</v>
      </c>
      <c r="M42" s="37" t="s">
        <v>73</v>
      </c>
      <c r="N42" s="40">
        <f>IF(定点数!B$36=0,0,B42/定点数!B$36)</f>
        <v>0</v>
      </c>
      <c r="O42" s="40">
        <f>IF(定点数!C$36=0,0,C42/定点数!C$36)</f>
        <v>0</v>
      </c>
      <c r="P42" s="40">
        <f>IF(定点数!D$36=0,0,D42/定点数!D$36)</f>
        <v>0</v>
      </c>
      <c r="Q42" s="40">
        <f>IF(定点数!E$36=0,0,E42/定点数!E$36)</f>
        <v>0</v>
      </c>
      <c r="R42" s="40">
        <f>IF(定点数!F$36=0,0,F42/定点数!F$36)</f>
        <v>0</v>
      </c>
      <c r="S42" s="40">
        <f>IF(定点数!G$36=0,0,G42/定点数!G$36)</f>
        <v>0</v>
      </c>
      <c r="T42" s="40">
        <f>IF(定点数!H$36=0,0,H42/定点数!H$36)</f>
        <v>0</v>
      </c>
      <c r="U42" s="40">
        <f>IF(定点数!I$36=0,0,I42/定点数!I$36)</f>
        <v>0</v>
      </c>
      <c r="V42" s="40">
        <f>IF(定点数!J$36=0,0,J42/定点数!J$36)</f>
        <v>0</v>
      </c>
      <c r="W42" s="40">
        <f>IF(定点数!K$36=0,0,K42/定点数!K$36)</f>
        <v>0</v>
      </c>
    </row>
    <row r="43" spans="1:23" ht="12.75" customHeight="1" x14ac:dyDescent="0.4">
      <c r="A43" s="37" t="s">
        <v>74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f t="shared" si="0"/>
        <v>0</v>
      </c>
      <c r="M43" s="37" t="s">
        <v>74</v>
      </c>
      <c r="N43" s="40">
        <f>IF(定点数!B$36=0,0,B43/定点数!B$36)</f>
        <v>0</v>
      </c>
      <c r="O43" s="40">
        <f>IF(定点数!C$36=0,0,C43/定点数!C$36)</f>
        <v>0</v>
      </c>
      <c r="P43" s="40">
        <f>IF(定点数!D$36=0,0,D43/定点数!D$36)</f>
        <v>0</v>
      </c>
      <c r="Q43" s="40">
        <f>IF(定点数!E$36=0,0,E43/定点数!E$36)</f>
        <v>0</v>
      </c>
      <c r="R43" s="40">
        <f>IF(定点数!F$36=0,0,F43/定点数!F$36)</f>
        <v>0</v>
      </c>
      <c r="S43" s="40">
        <f>IF(定点数!G$36=0,0,G43/定点数!G$36)</f>
        <v>0</v>
      </c>
      <c r="T43" s="40">
        <f>IF(定点数!H$36=0,0,H43/定点数!H$36)</f>
        <v>0</v>
      </c>
      <c r="U43" s="40">
        <f>IF(定点数!I$36=0,0,I43/定点数!I$36)</f>
        <v>0</v>
      </c>
      <c r="V43" s="40">
        <f>IF(定点数!J$36=0,0,J43/定点数!J$36)</f>
        <v>0</v>
      </c>
      <c r="W43" s="40">
        <f>IF(定点数!K$36=0,0,K43/定点数!K$36)</f>
        <v>0</v>
      </c>
    </row>
    <row r="44" spans="1:23" ht="12.75" customHeight="1" x14ac:dyDescent="0.4">
      <c r="A44" s="37" t="s">
        <v>75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f t="shared" si="0"/>
        <v>0</v>
      </c>
      <c r="M44" s="37" t="s">
        <v>75</v>
      </c>
      <c r="N44" s="40">
        <f>IF(定点数!B$36=0,0,B44/定点数!B$36)</f>
        <v>0</v>
      </c>
      <c r="O44" s="40">
        <f>IF(定点数!C$36=0,0,C44/定点数!C$36)</f>
        <v>0</v>
      </c>
      <c r="P44" s="40">
        <f>IF(定点数!D$36=0,0,D44/定点数!D$36)</f>
        <v>0</v>
      </c>
      <c r="Q44" s="40">
        <f>IF(定点数!E$36=0,0,E44/定点数!E$36)</f>
        <v>0</v>
      </c>
      <c r="R44" s="40">
        <f>IF(定点数!F$36=0,0,F44/定点数!F$36)</f>
        <v>0</v>
      </c>
      <c r="S44" s="40">
        <f>IF(定点数!G$36=0,0,G44/定点数!G$36)</f>
        <v>0</v>
      </c>
      <c r="T44" s="40">
        <f>IF(定点数!H$36=0,0,H44/定点数!H$36)</f>
        <v>0</v>
      </c>
      <c r="U44" s="40">
        <f>IF(定点数!I$36=0,0,I44/定点数!I$36)</f>
        <v>0</v>
      </c>
      <c r="V44" s="40">
        <f>IF(定点数!J$36=0,0,J44/定点数!J$36)</f>
        <v>0</v>
      </c>
      <c r="W44" s="40">
        <f>IF(定点数!K$36=0,0,K44/定点数!K$36)</f>
        <v>0</v>
      </c>
    </row>
    <row r="45" spans="1:23" ht="12.75" customHeight="1" x14ac:dyDescent="0.4">
      <c r="A45" s="37" t="s">
        <v>76</v>
      </c>
      <c r="B45" s="39">
        <v>0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f t="shared" si="0"/>
        <v>0</v>
      </c>
      <c r="M45" s="37" t="s">
        <v>76</v>
      </c>
      <c r="N45" s="40">
        <f>IF(定点数!B$36=0,0,B45/定点数!B$36)</f>
        <v>0</v>
      </c>
      <c r="O45" s="40">
        <f>IF(定点数!C$36=0,0,C45/定点数!C$36)</f>
        <v>0</v>
      </c>
      <c r="P45" s="40">
        <f>IF(定点数!D$36=0,0,D45/定点数!D$36)</f>
        <v>0</v>
      </c>
      <c r="Q45" s="40">
        <f>IF(定点数!E$36=0,0,E45/定点数!E$36)</f>
        <v>0</v>
      </c>
      <c r="R45" s="40">
        <f>IF(定点数!F$36=0,0,F45/定点数!F$36)</f>
        <v>0</v>
      </c>
      <c r="S45" s="40">
        <f>IF(定点数!G$36=0,0,G45/定点数!G$36)</f>
        <v>0</v>
      </c>
      <c r="T45" s="40">
        <f>IF(定点数!H$36=0,0,H45/定点数!H$36)</f>
        <v>0</v>
      </c>
      <c r="U45" s="40">
        <f>IF(定点数!I$36=0,0,I45/定点数!I$36)</f>
        <v>0</v>
      </c>
      <c r="V45" s="40">
        <f>IF(定点数!J$36=0,0,J45/定点数!J$36)</f>
        <v>0</v>
      </c>
      <c r="W45" s="40">
        <f>IF(定点数!K$36=0,0,K45/定点数!K$36)</f>
        <v>0</v>
      </c>
    </row>
    <row r="46" spans="1:23" ht="12.75" customHeight="1" x14ac:dyDescent="0.4">
      <c r="A46" s="37" t="s">
        <v>77</v>
      </c>
      <c r="B46" s="39">
        <v>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f t="shared" si="0"/>
        <v>0</v>
      </c>
      <c r="M46" s="37" t="s">
        <v>77</v>
      </c>
      <c r="N46" s="40">
        <f>IF(定点数!B$36=0,0,B46/定点数!B$36)</f>
        <v>0</v>
      </c>
      <c r="O46" s="40">
        <f>IF(定点数!C$36=0,0,C46/定点数!C$36)</f>
        <v>0</v>
      </c>
      <c r="P46" s="40">
        <f>IF(定点数!D$36=0,0,D46/定点数!D$36)</f>
        <v>0</v>
      </c>
      <c r="Q46" s="40">
        <f>IF(定点数!E$36=0,0,E46/定点数!E$36)</f>
        <v>0</v>
      </c>
      <c r="R46" s="40">
        <f>IF(定点数!F$36=0,0,F46/定点数!F$36)</f>
        <v>0</v>
      </c>
      <c r="S46" s="40">
        <f>IF(定点数!G$36=0,0,G46/定点数!G$36)</f>
        <v>0</v>
      </c>
      <c r="T46" s="40">
        <f>IF(定点数!H$36=0,0,H46/定点数!H$36)</f>
        <v>0</v>
      </c>
      <c r="U46" s="40">
        <f>IF(定点数!I$36=0,0,I46/定点数!I$36)</f>
        <v>0</v>
      </c>
      <c r="V46" s="40">
        <f>IF(定点数!J$36=0,0,J46/定点数!J$36)</f>
        <v>0</v>
      </c>
      <c r="W46" s="40">
        <f>IF(定点数!K$36=0,0,K46/定点数!K$36)</f>
        <v>0</v>
      </c>
    </row>
    <row r="47" spans="1:23" ht="12.75" customHeight="1" x14ac:dyDescent="0.4">
      <c r="A47" s="37" t="s">
        <v>78</v>
      </c>
      <c r="B47" s="39">
        <v>0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f t="shared" si="0"/>
        <v>0</v>
      </c>
      <c r="M47" s="37" t="s">
        <v>78</v>
      </c>
      <c r="N47" s="40">
        <f>IF(定点数!B$36=0,0,B47/定点数!B$36)</f>
        <v>0</v>
      </c>
      <c r="O47" s="40">
        <f>IF(定点数!C$36=0,0,C47/定点数!C$36)</f>
        <v>0</v>
      </c>
      <c r="P47" s="40">
        <f>IF(定点数!D$36=0,0,D47/定点数!D$36)</f>
        <v>0</v>
      </c>
      <c r="Q47" s="40">
        <f>IF(定点数!E$36=0,0,E47/定点数!E$36)</f>
        <v>0</v>
      </c>
      <c r="R47" s="40">
        <f>IF(定点数!F$36=0,0,F47/定点数!F$36)</f>
        <v>0</v>
      </c>
      <c r="S47" s="40">
        <f>IF(定点数!G$36=0,0,G47/定点数!G$36)</f>
        <v>0</v>
      </c>
      <c r="T47" s="40">
        <f>IF(定点数!H$36=0,0,H47/定点数!H$36)</f>
        <v>0</v>
      </c>
      <c r="U47" s="40">
        <f>IF(定点数!I$36=0,0,I47/定点数!I$36)</f>
        <v>0</v>
      </c>
      <c r="V47" s="40">
        <f>IF(定点数!J$36=0,0,J47/定点数!J$36)</f>
        <v>0</v>
      </c>
      <c r="W47" s="40">
        <f>IF(定点数!K$36=0,0,K47/定点数!K$36)</f>
        <v>0</v>
      </c>
    </row>
    <row r="48" spans="1:23" ht="12.75" customHeight="1" x14ac:dyDescent="0.4">
      <c r="A48" s="37" t="s">
        <v>79</v>
      </c>
      <c r="B48" s="39">
        <v>1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f t="shared" si="0"/>
        <v>1</v>
      </c>
      <c r="M48" s="37" t="s">
        <v>79</v>
      </c>
      <c r="N48" s="40">
        <f>IF(定点数!B$36=0,0,B48/定点数!B$36)</f>
        <v>1</v>
      </c>
      <c r="O48" s="40">
        <f>IF(定点数!C$36=0,0,C48/定点数!C$36)</f>
        <v>0</v>
      </c>
      <c r="P48" s="40">
        <f>IF(定点数!D$36=0,0,D48/定点数!D$36)</f>
        <v>0</v>
      </c>
      <c r="Q48" s="40">
        <f>IF(定点数!E$36=0,0,E48/定点数!E$36)</f>
        <v>0</v>
      </c>
      <c r="R48" s="40">
        <f>IF(定点数!F$36=0,0,F48/定点数!F$36)</f>
        <v>0</v>
      </c>
      <c r="S48" s="40">
        <f>IF(定点数!G$36=0,0,G48/定点数!G$36)</f>
        <v>0</v>
      </c>
      <c r="T48" s="40">
        <f>IF(定点数!H$36=0,0,H48/定点数!H$36)</f>
        <v>0</v>
      </c>
      <c r="U48" s="40">
        <f>IF(定点数!I$36=0,0,I48/定点数!I$36)</f>
        <v>0</v>
      </c>
      <c r="V48" s="40">
        <f>IF(定点数!J$36=0,0,J48/定点数!J$36)</f>
        <v>0</v>
      </c>
      <c r="W48" s="40">
        <f>IF(定点数!K$36=0,0,K48/定点数!K$36)</f>
        <v>0.1111111111111111</v>
      </c>
    </row>
    <row r="49" spans="1:23" ht="12.75" customHeight="1" x14ac:dyDescent="0.4">
      <c r="A49" s="37" t="s">
        <v>80</v>
      </c>
      <c r="B49" s="39">
        <v>0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f t="shared" si="0"/>
        <v>0</v>
      </c>
      <c r="M49" s="37" t="s">
        <v>80</v>
      </c>
      <c r="N49" s="40">
        <f>IF(定点数!B$36=0,0,B49/定点数!B$36)</f>
        <v>0</v>
      </c>
      <c r="O49" s="40">
        <f>IF(定点数!C$36=0,0,C49/定点数!C$36)</f>
        <v>0</v>
      </c>
      <c r="P49" s="40">
        <f>IF(定点数!D$36=0,0,D49/定点数!D$36)</f>
        <v>0</v>
      </c>
      <c r="Q49" s="40">
        <f>IF(定点数!E$36=0,0,E49/定点数!E$36)</f>
        <v>0</v>
      </c>
      <c r="R49" s="40">
        <f>IF(定点数!F$36=0,0,F49/定点数!F$36)</f>
        <v>0</v>
      </c>
      <c r="S49" s="40">
        <f>IF(定点数!G$36=0,0,G49/定点数!G$36)</f>
        <v>0</v>
      </c>
      <c r="T49" s="40">
        <f>IF(定点数!H$36=0,0,H49/定点数!H$36)</f>
        <v>0</v>
      </c>
      <c r="U49" s="40">
        <f>IF(定点数!I$36=0,0,I49/定点数!I$36)</f>
        <v>0</v>
      </c>
      <c r="V49" s="40">
        <f>IF(定点数!J$36=0,0,J49/定点数!J$36)</f>
        <v>0</v>
      </c>
      <c r="W49" s="40">
        <f>IF(定点数!K$36=0,0,K49/定点数!K$36)</f>
        <v>0</v>
      </c>
    </row>
    <row r="50" spans="1:23" ht="12.75" customHeight="1" x14ac:dyDescent="0.4">
      <c r="A50" s="37" t="s">
        <v>81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f t="shared" si="0"/>
        <v>0</v>
      </c>
      <c r="M50" s="37" t="s">
        <v>81</v>
      </c>
      <c r="N50" s="40">
        <f>IF(定点数!B$36=0,0,B50/定点数!B$36)</f>
        <v>0</v>
      </c>
      <c r="O50" s="40">
        <f>IF(定点数!C$36=0,0,C50/定点数!C$36)</f>
        <v>0</v>
      </c>
      <c r="P50" s="40">
        <f>IF(定点数!D$36=0,0,D50/定点数!D$36)</f>
        <v>0</v>
      </c>
      <c r="Q50" s="40">
        <f>IF(定点数!E$36=0,0,E50/定点数!E$36)</f>
        <v>0</v>
      </c>
      <c r="R50" s="40">
        <f>IF(定点数!F$36=0,0,F50/定点数!F$36)</f>
        <v>0</v>
      </c>
      <c r="S50" s="40">
        <f>IF(定点数!G$36=0,0,G50/定点数!G$36)</f>
        <v>0</v>
      </c>
      <c r="T50" s="40">
        <f>IF(定点数!H$36=0,0,H50/定点数!H$36)</f>
        <v>0</v>
      </c>
      <c r="U50" s="40">
        <f>IF(定点数!I$36=0,0,I50/定点数!I$36)</f>
        <v>0</v>
      </c>
      <c r="V50" s="40">
        <f>IF(定点数!J$36=0,0,J50/定点数!J$36)</f>
        <v>0</v>
      </c>
      <c r="W50" s="40">
        <f>IF(定点数!K$36=0,0,K50/定点数!K$36)</f>
        <v>0</v>
      </c>
    </row>
    <row r="51" spans="1:23" ht="12.75" customHeight="1" x14ac:dyDescent="0.4">
      <c r="A51" s="37" t="s">
        <v>82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f t="shared" si="0"/>
        <v>0</v>
      </c>
      <c r="M51" s="37" t="s">
        <v>82</v>
      </c>
      <c r="N51" s="40">
        <f>IF(定点数!B$36=0,0,B51/定点数!B$36)</f>
        <v>0</v>
      </c>
      <c r="O51" s="40">
        <f>IF(定点数!C$36=0,0,C51/定点数!C$36)</f>
        <v>0</v>
      </c>
      <c r="P51" s="40">
        <f>IF(定点数!D$36=0,0,D51/定点数!D$36)</f>
        <v>0</v>
      </c>
      <c r="Q51" s="40">
        <f>IF(定点数!E$36=0,0,E51/定点数!E$36)</f>
        <v>0</v>
      </c>
      <c r="R51" s="40">
        <f>IF(定点数!F$36=0,0,F51/定点数!F$36)</f>
        <v>0</v>
      </c>
      <c r="S51" s="40">
        <f>IF(定点数!G$36=0,0,G51/定点数!G$36)</f>
        <v>0</v>
      </c>
      <c r="T51" s="40">
        <f>IF(定点数!H$36=0,0,H51/定点数!H$36)</f>
        <v>0</v>
      </c>
      <c r="U51" s="40">
        <f>IF(定点数!I$36=0,0,I51/定点数!I$36)</f>
        <v>0</v>
      </c>
      <c r="V51" s="40">
        <f>IF(定点数!J$36=0,0,J51/定点数!J$36)</f>
        <v>0</v>
      </c>
      <c r="W51" s="40">
        <f>IF(定点数!K$36=0,0,K51/定点数!K$36)</f>
        <v>0</v>
      </c>
    </row>
    <row r="52" spans="1:23" ht="12.75" customHeight="1" x14ac:dyDescent="0.4">
      <c r="A52" s="37" t="s">
        <v>83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f t="shared" si="0"/>
        <v>0</v>
      </c>
      <c r="M52" s="37" t="s">
        <v>83</v>
      </c>
      <c r="N52" s="40">
        <f>IF(定点数!B$36=0,0,B52/定点数!B$36)</f>
        <v>0</v>
      </c>
      <c r="O52" s="40">
        <f>IF(定点数!C$36=0,0,C52/定点数!C$36)</f>
        <v>0</v>
      </c>
      <c r="P52" s="40">
        <f>IF(定点数!D$36=0,0,D52/定点数!D$36)</f>
        <v>0</v>
      </c>
      <c r="Q52" s="40">
        <f>IF(定点数!E$36=0,0,E52/定点数!E$36)</f>
        <v>0</v>
      </c>
      <c r="R52" s="40">
        <f>IF(定点数!F$36=0,0,F52/定点数!F$36)</f>
        <v>0</v>
      </c>
      <c r="S52" s="40">
        <f>IF(定点数!G$36=0,0,G52/定点数!G$36)</f>
        <v>0</v>
      </c>
      <c r="T52" s="40">
        <f>IF(定点数!H$36=0,0,H52/定点数!H$36)</f>
        <v>0</v>
      </c>
      <c r="U52" s="40">
        <f>IF(定点数!I$36=0,0,I52/定点数!I$36)</f>
        <v>0</v>
      </c>
      <c r="V52" s="40">
        <f>IF(定点数!J$36=0,0,J52/定点数!J$36)</f>
        <v>0</v>
      </c>
      <c r="W52" s="40">
        <f>IF(定点数!K$36=0,0,K52/定点数!K$36)</f>
        <v>0</v>
      </c>
    </row>
    <row r="53" spans="1:23" ht="12.75" customHeight="1" x14ac:dyDescent="0.4">
      <c r="A53" s="37" t="s">
        <v>84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f t="shared" si="0"/>
        <v>0</v>
      </c>
      <c r="M53" s="37" t="s">
        <v>84</v>
      </c>
      <c r="N53" s="40">
        <f>IF(定点数!B$36=0,0,B53/定点数!B$36)</f>
        <v>0</v>
      </c>
      <c r="O53" s="40">
        <f>IF(定点数!C$36=0,0,C53/定点数!C$36)</f>
        <v>0</v>
      </c>
      <c r="P53" s="40">
        <f>IF(定点数!D$36=0,0,D53/定点数!D$36)</f>
        <v>0</v>
      </c>
      <c r="Q53" s="40">
        <f>IF(定点数!E$36=0,0,E53/定点数!E$36)</f>
        <v>0</v>
      </c>
      <c r="R53" s="40">
        <f>IF(定点数!F$36=0,0,F53/定点数!F$36)</f>
        <v>0</v>
      </c>
      <c r="S53" s="40">
        <f>IF(定点数!G$36=0,0,G53/定点数!G$36)</f>
        <v>0</v>
      </c>
      <c r="T53" s="40">
        <f>IF(定点数!H$36=0,0,H53/定点数!H$36)</f>
        <v>0</v>
      </c>
      <c r="U53" s="40">
        <f>IF(定点数!I$36=0,0,I53/定点数!I$36)</f>
        <v>0</v>
      </c>
      <c r="V53" s="40">
        <f>IF(定点数!J$36=0,0,J53/定点数!J$36)</f>
        <v>0</v>
      </c>
      <c r="W53" s="40">
        <f>IF(定点数!K$36=0,0,K53/定点数!K$36)</f>
        <v>0</v>
      </c>
    </row>
    <row r="54" spans="1:23" ht="12.75" customHeight="1" x14ac:dyDescent="0.4">
      <c r="A54" s="37" t="s">
        <v>85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f t="shared" si="0"/>
        <v>0</v>
      </c>
      <c r="M54" s="37" t="s">
        <v>85</v>
      </c>
      <c r="N54" s="40">
        <f>IF(定点数!B$36=0,0,B54/定点数!B$36)</f>
        <v>0</v>
      </c>
      <c r="O54" s="40">
        <f>IF(定点数!C$36=0,0,C54/定点数!C$36)</f>
        <v>0</v>
      </c>
      <c r="P54" s="40">
        <f>IF(定点数!D$36=0,0,D54/定点数!D$36)</f>
        <v>0</v>
      </c>
      <c r="Q54" s="40">
        <f>IF(定点数!E$36=0,0,E54/定点数!E$36)</f>
        <v>0</v>
      </c>
      <c r="R54" s="40">
        <f>IF(定点数!F$36=0,0,F54/定点数!F$36)</f>
        <v>0</v>
      </c>
      <c r="S54" s="40">
        <f>IF(定点数!G$36=0,0,G54/定点数!G$36)</f>
        <v>0</v>
      </c>
      <c r="T54" s="40">
        <f>IF(定点数!H$36=0,0,H54/定点数!H$36)</f>
        <v>0</v>
      </c>
      <c r="U54" s="40">
        <f>IF(定点数!I$36=0,0,I54/定点数!I$36)</f>
        <v>0</v>
      </c>
      <c r="V54" s="40">
        <f>IF(定点数!J$36=0,0,J54/定点数!J$36)</f>
        <v>0</v>
      </c>
      <c r="W54" s="40">
        <f>IF(定点数!K$36=0,0,K54/定点数!K$36)</f>
        <v>0</v>
      </c>
    </row>
    <row r="55" spans="1:23" x14ac:dyDescent="0.4">
      <c r="A55" s="37" t="s">
        <v>86</v>
      </c>
      <c r="B55" s="39"/>
      <c r="C55" s="39"/>
      <c r="D55" s="39"/>
      <c r="E55" s="39"/>
      <c r="F55" s="39"/>
      <c r="G55" s="39"/>
      <c r="H55" s="39"/>
      <c r="I55" s="39"/>
      <c r="J55" s="39"/>
      <c r="K55" s="39">
        <f t="shared" si="0"/>
        <v>0</v>
      </c>
      <c r="M55" s="37" t="s">
        <v>86</v>
      </c>
      <c r="N55" s="40">
        <f>IF(定点数!B$36=0,0,B55/定点数!B$36)</f>
        <v>0</v>
      </c>
      <c r="O55" s="40">
        <f>IF(定点数!C$36=0,0,C55/定点数!C$36)</f>
        <v>0</v>
      </c>
      <c r="P55" s="40">
        <f>IF(定点数!D$36=0,0,D55/定点数!D$36)</f>
        <v>0</v>
      </c>
      <c r="Q55" s="40">
        <f>IF(定点数!E$36=0,0,E55/定点数!E$36)</f>
        <v>0</v>
      </c>
      <c r="R55" s="40">
        <f>IF(定点数!F$36=0,0,F55/定点数!F$36)</f>
        <v>0</v>
      </c>
      <c r="S55" s="40">
        <f>IF(定点数!G$36=0,0,G55/定点数!G$36)</f>
        <v>0</v>
      </c>
      <c r="T55" s="40">
        <f>IF(定点数!H$36=0,0,H55/定点数!H$36)</f>
        <v>0</v>
      </c>
      <c r="U55" s="40">
        <f>IF(定点数!I$36=0,0,I55/定点数!I$36)</f>
        <v>0</v>
      </c>
      <c r="V55" s="40">
        <f>IF(定点数!J$36=0,0,J55/定点数!J$36)</f>
        <v>0</v>
      </c>
      <c r="W55" s="40">
        <f>IF(定点数!K$36=0,0,K55/定点数!K$36)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147C8-EBAC-46FF-B279-CA1471CCAF63}">
  <sheetPr codeName="Sheet5">
    <tabColor theme="4" tint="-0.499984740745262"/>
  </sheetPr>
  <dimension ref="A1:W55"/>
  <sheetViews>
    <sheetView view="pageBreakPreview" topLeftCell="A19" zoomScaleNormal="100" workbookViewId="0">
      <selection activeCell="W55" sqref="W55"/>
    </sheetView>
  </sheetViews>
  <sheetFormatPr defaultRowHeight="12" x14ac:dyDescent="0.4"/>
  <cols>
    <col min="1" max="1" width="9" style="38"/>
    <col min="2" max="11" width="6.625" style="36" customWidth="1"/>
    <col min="12" max="12" width="1" style="36" customWidth="1"/>
    <col min="13" max="13" width="9" style="38"/>
    <col min="14" max="23" width="6.625" style="36" customWidth="1"/>
    <col min="24" max="257" width="9" style="36"/>
    <col min="258" max="267" width="6.625" style="36" customWidth="1"/>
    <col min="268" max="268" width="1" style="36" customWidth="1"/>
    <col min="269" max="269" width="9" style="36"/>
    <col min="270" max="279" width="6.625" style="36" customWidth="1"/>
    <col min="280" max="513" width="9" style="36"/>
    <col min="514" max="523" width="6.625" style="36" customWidth="1"/>
    <col min="524" max="524" width="1" style="36" customWidth="1"/>
    <col min="525" max="525" width="9" style="36"/>
    <col min="526" max="535" width="6.625" style="36" customWidth="1"/>
    <col min="536" max="769" width="9" style="36"/>
    <col min="770" max="779" width="6.625" style="36" customWidth="1"/>
    <col min="780" max="780" width="1" style="36" customWidth="1"/>
    <col min="781" max="781" width="9" style="36"/>
    <col min="782" max="791" width="6.625" style="36" customWidth="1"/>
    <col min="792" max="1025" width="9" style="36"/>
    <col min="1026" max="1035" width="6.625" style="36" customWidth="1"/>
    <col min="1036" max="1036" width="1" style="36" customWidth="1"/>
    <col min="1037" max="1037" width="9" style="36"/>
    <col min="1038" max="1047" width="6.625" style="36" customWidth="1"/>
    <col min="1048" max="1281" width="9" style="36"/>
    <col min="1282" max="1291" width="6.625" style="36" customWidth="1"/>
    <col min="1292" max="1292" width="1" style="36" customWidth="1"/>
    <col min="1293" max="1293" width="9" style="36"/>
    <col min="1294" max="1303" width="6.625" style="36" customWidth="1"/>
    <col min="1304" max="1537" width="9" style="36"/>
    <col min="1538" max="1547" width="6.625" style="36" customWidth="1"/>
    <col min="1548" max="1548" width="1" style="36" customWidth="1"/>
    <col min="1549" max="1549" width="9" style="36"/>
    <col min="1550" max="1559" width="6.625" style="36" customWidth="1"/>
    <col min="1560" max="1793" width="9" style="36"/>
    <col min="1794" max="1803" width="6.625" style="36" customWidth="1"/>
    <col min="1804" max="1804" width="1" style="36" customWidth="1"/>
    <col min="1805" max="1805" width="9" style="36"/>
    <col min="1806" max="1815" width="6.625" style="36" customWidth="1"/>
    <col min="1816" max="2049" width="9" style="36"/>
    <col min="2050" max="2059" width="6.625" style="36" customWidth="1"/>
    <col min="2060" max="2060" width="1" style="36" customWidth="1"/>
    <col min="2061" max="2061" width="9" style="36"/>
    <col min="2062" max="2071" width="6.625" style="36" customWidth="1"/>
    <col min="2072" max="2305" width="9" style="36"/>
    <col min="2306" max="2315" width="6.625" style="36" customWidth="1"/>
    <col min="2316" max="2316" width="1" style="36" customWidth="1"/>
    <col min="2317" max="2317" width="9" style="36"/>
    <col min="2318" max="2327" width="6.625" style="36" customWidth="1"/>
    <col min="2328" max="2561" width="9" style="36"/>
    <col min="2562" max="2571" width="6.625" style="36" customWidth="1"/>
    <col min="2572" max="2572" width="1" style="36" customWidth="1"/>
    <col min="2573" max="2573" width="9" style="36"/>
    <col min="2574" max="2583" width="6.625" style="36" customWidth="1"/>
    <col min="2584" max="2817" width="9" style="36"/>
    <col min="2818" max="2827" width="6.625" style="36" customWidth="1"/>
    <col min="2828" max="2828" width="1" style="36" customWidth="1"/>
    <col min="2829" max="2829" width="9" style="36"/>
    <col min="2830" max="2839" width="6.625" style="36" customWidth="1"/>
    <col min="2840" max="3073" width="9" style="36"/>
    <col min="3074" max="3083" width="6.625" style="36" customWidth="1"/>
    <col min="3084" max="3084" width="1" style="36" customWidth="1"/>
    <col min="3085" max="3085" width="9" style="36"/>
    <col min="3086" max="3095" width="6.625" style="36" customWidth="1"/>
    <col min="3096" max="3329" width="9" style="36"/>
    <col min="3330" max="3339" width="6.625" style="36" customWidth="1"/>
    <col min="3340" max="3340" width="1" style="36" customWidth="1"/>
    <col min="3341" max="3341" width="9" style="36"/>
    <col min="3342" max="3351" width="6.625" style="36" customWidth="1"/>
    <col min="3352" max="3585" width="9" style="36"/>
    <col min="3586" max="3595" width="6.625" style="36" customWidth="1"/>
    <col min="3596" max="3596" width="1" style="36" customWidth="1"/>
    <col min="3597" max="3597" width="9" style="36"/>
    <col min="3598" max="3607" width="6.625" style="36" customWidth="1"/>
    <col min="3608" max="3841" width="9" style="36"/>
    <col min="3842" max="3851" width="6.625" style="36" customWidth="1"/>
    <col min="3852" max="3852" width="1" style="36" customWidth="1"/>
    <col min="3853" max="3853" width="9" style="36"/>
    <col min="3854" max="3863" width="6.625" style="36" customWidth="1"/>
    <col min="3864" max="4097" width="9" style="36"/>
    <col min="4098" max="4107" width="6.625" style="36" customWidth="1"/>
    <col min="4108" max="4108" width="1" style="36" customWidth="1"/>
    <col min="4109" max="4109" width="9" style="36"/>
    <col min="4110" max="4119" width="6.625" style="36" customWidth="1"/>
    <col min="4120" max="4353" width="9" style="36"/>
    <col min="4354" max="4363" width="6.625" style="36" customWidth="1"/>
    <col min="4364" max="4364" width="1" style="36" customWidth="1"/>
    <col min="4365" max="4365" width="9" style="36"/>
    <col min="4366" max="4375" width="6.625" style="36" customWidth="1"/>
    <col min="4376" max="4609" width="9" style="36"/>
    <col min="4610" max="4619" width="6.625" style="36" customWidth="1"/>
    <col min="4620" max="4620" width="1" style="36" customWidth="1"/>
    <col min="4621" max="4621" width="9" style="36"/>
    <col min="4622" max="4631" width="6.625" style="36" customWidth="1"/>
    <col min="4632" max="4865" width="9" style="36"/>
    <col min="4866" max="4875" width="6.625" style="36" customWidth="1"/>
    <col min="4876" max="4876" width="1" style="36" customWidth="1"/>
    <col min="4877" max="4877" width="9" style="36"/>
    <col min="4878" max="4887" width="6.625" style="36" customWidth="1"/>
    <col min="4888" max="5121" width="9" style="36"/>
    <col min="5122" max="5131" width="6.625" style="36" customWidth="1"/>
    <col min="5132" max="5132" width="1" style="36" customWidth="1"/>
    <col min="5133" max="5133" width="9" style="36"/>
    <col min="5134" max="5143" width="6.625" style="36" customWidth="1"/>
    <col min="5144" max="5377" width="9" style="36"/>
    <col min="5378" max="5387" width="6.625" style="36" customWidth="1"/>
    <col min="5388" max="5388" width="1" style="36" customWidth="1"/>
    <col min="5389" max="5389" width="9" style="36"/>
    <col min="5390" max="5399" width="6.625" style="36" customWidth="1"/>
    <col min="5400" max="5633" width="9" style="36"/>
    <col min="5634" max="5643" width="6.625" style="36" customWidth="1"/>
    <col min="5644" max="5644" width="1" style="36" customWidth="1"/>
    <col min="5645" max="5645" width="9" style="36"/>
    <col min="5646" max="5655" width="6.625" style="36" customWidth="1"/>
    <col min="5656" max="5889" width="9" style="36"/>
    <col min="5890" max="5899" width="6.625" style="36" customWidth="1"/>
    <col min="5900" max="5900" width="1" style="36" customWidth="1"/>
    <col min="5901" max="5901" width="9" style="36"/>
    <col min="5902" max="5911" width="6.625" style="36" customWidth="1"/>
    <col min="5912" max="6145" width="9" style="36"/>
    <col min="6146" max="6155" width="6.625" style="36" customWidth="1"/>
    <col min="6156" max="6156" width="1" style="36" customWidth="1"/>
    <col min="6157" max="6157" width="9" style="36"/>
    <col min="6158" max="6167" width="6.625" style="36" customWidth="1"/>
    <col min="6168" max="6401" width="9" style="36"/>
    <col min="6402" max="6411" width="6.625" style="36" customWidth="1"/>
    <col min="6412" max="6412" width="1" style="36" customWidth="1"/>
    <col min="6413" max="6413" width="9" style="36"/>
    <col min="6414" max="6423" width="6.625" style="36" customWidth="1"/>
    <col min="6424" max="6657" width="9" style="36"/>
    <col min="6658" max="6667" width="6.625" style="36" customWidth="1"/>
    <col min="6668" max="6668" width="1" style="36" customWidth="1"/>
    <col min="6669" max="6669" width="9" style="36"/>
    <col min="6670" max="6679" width="6.625" style="36" customWidth="1"/>
    <col min="6680" max="6913" width="9" style="36"/>
    <col min="6914" max="6923" width="6.625" style="36" customWidth="1"/>
    <col min="6924" max="6924" width="1" style="36" customWidth="1"/>
    <col min="6925" max="6925" width="9" style="36"/>
    <col min="6926" max="6935" width="6.625" style="36" customWidth="1"/>
    <col min="6936" max="7169" width="9" style="36"/>
    <col min="7170" max="7179" width="6.625" style="36" customWidth="1"/>
    <col min="7180" max="7180" width="1" style="36" customWidth="1"/>
    <col min="7181" max="7181" width="9" style="36"/>
    <col min="7182" max="7191" width="6.625" style="36" customWidth="1"/>
    <col min="7192" max="7425" width="9" style="36"/>
    <col min="7426" max="7435" width="6.625" style="36" customWidth="1"/>
    <col min="7436" max="7436" width="1" style="36" customWidth="1"/>
    <col min="7437" max="7437" width="9" style="36"/>
    <col min="7438" max="7447" width="6.625" style="36" customWidth="1"/>
    <col min="7448" max="7681" width="9" style="36"/>
    <col min="7682" max="7691" width="6.625" style="36" customWidth="1"/>
    <col min="7692" max="7692" width="1" style="36" customWidth="1"/>
    <col min="7693" max="7693" width="9" style="36"/>
    <col min="7694" max="7703" width="6.625" style="36" customWidth="1"/>
    <col min="7704" max="7937" width="9" style="36"/>
    <col min="7938" max="7947" width="6.625" style="36" customWidth="1"/>
    <col min="7948" max="7948" width="1" style="36" customWidth="1"/>
    <col min="7949" max="7949" width="9" style="36"/>
    <col min="7950" max="7959" width="6.625" style="36" customWidth="1"/>
    <col min="7960" max="8193" width="9" style="36"/>
    <col min="8194" max="8203" width="6.625" style="36" customWidth="1"/>
    <col min="8204" max="8204" width="1" style="36" customWidth="1"/>
    <col min="8205" max="8205" width="9" style="36"/>
    <col min="8206" max="8215" width="6.625" style="36" customWidth="1"/>
    <col min="8216" max="8449" width="9" style="36"/>
    <col min="8450" max="8459" width="6.625" style="36" customWidth="1"/>
    <col min="8460" max="8460" width="1" style="36" customWidth="1"/>
    <col min="8461" max="8461" width="9" style="36"/>
    <col min="8462" max="8471" width="6.625" style="36" customWidth="1"/>
    <col min="8472" max="8705" width="9" style="36"/>
    <col min="8706" max="8715" width="6.625" style="36" customWidth="1"/>
    <col min="8716" max="8716" width="1" style="36" customWidth="1"/>
    <col min="8717" max="8717" width="9" style="36"/>
    <col min="8718" max="8727" width="6.625" style="36" customWidth="1"/>
    <col min="8728" max="8961" width="9" style="36"/>
    <col min="8962" max="8971" width="6.625" style="36" customWidth="1"/>
    <col min="8972" max="8972" width="1" style="36" customWidth="1"/>
    <col min="8973" max="8973" width="9" style="36"/>
    <col min="8974" max="8983" width="6.625" style="36" customWidth="1"/>
    <col min="8984" max="9217" width="9" style="36"/>
    <col min="9218" max="9227" width="6.625" style="36" customWidth="1"/>
    <col min="9228" max="9228" width="1" style="36" customWidth="1"/>
    <col min="9229" max="9229" width="9" style="36"/>
    <col min="9230" max="9239" width="6.625" style="36" customWidth="1"/>
    <col min="9240" max="9473" width="9" style="36"/>
    <col min="9474" max="9483" width="6.625" style="36" customWidth="1"/>
    <col min="9484" max="9484" width="1" style="36" customWidth="1"/>
    <col min="9485" max="9485" width="9" style="36"/>
    <col min="9486" max="9495" width="6.625" style="36" customWidth="1"/>
    <col min="9496" max="9729" width="9" style="36"/>
    <col min="9730" max="9739" width="6.625" style="36" customWidth="1"/>
    <col min="9740" max="9740" width="1" style="36" customWidth="1"/>
    <col min="9741" max="9741" width="9" style="36"/>
    <col min="9742" max="9751" width="6.625" style="36" customWidth="1"/>
    <col min="9752" max="9985" width="9" style="36"/>
    <col min="9986" max="9995" width="6.625" style="36" customWidth="1"/>
    <col min="9996" max="9996" width="1" style="36" customWidth="1"/>
    <col min="9997" max="9997" width="9" style="36"/>
    <col min="9998" max="10007" width="6.625" style="36" customWidth="1"/>
    <col min="10008" max="10241" width="9" style="36"/>
    <col min="10242" max="10251" width="6.625" style="36" customWidth="1"/>
    <col min="10252" max="10252" width="1" style="36" customWidth="1"/>
    <col min="10253" max="10253" width="9" style="36"/>
    <col min="10254" max="10263" width="6.625" style="36" customWidth="1"/>
    <col min="10264" max="10497" width="9" style="36"/>
    <col min="10498" max="10507" width="6.625" style="36" customWidth="1"/>
    <col min="10508" max="10508" width="1" style="36" customWidth="1"/>
    <col min="10509" max="10509" width="9" style="36"/>
    <col min="10510" max="10519" width="6.625" style="36" customWidth="1"/>
    <col min="10520" max="10753" width="9" style="36"/>
    <col min="10754" max="10763" width="6.625" style="36" customWidth="1"/>
    <col min="10764" max="10764" width="1" style="36" customWidth="1"/>
    <col min="10765" max="10765" width="9" style="36"/>
    <col min="10766" max="10775" width="6.625" style="36" customWidth="1"/>
    <col min="10776" max="11009" width="9" style="36"/>
    <col min="11010" max="11019" width="6.625" style="36" customWidth="1"/>
    <col min="11020" max="11020" width="1" style="36" customWidth="1"/>
    <col min="11021" max="11021" width="9" style="36"/>
    <col min="11022" max="11031" width="6.625" style="36" customWidth="1"/>
    <col min="11032" max="11265" width="9" style="36"/>
    <col min="11266" max="11275" width="6.625" style="36" customWidth="1"/>
    <col min="11276" max="11276" width="1" style="36" customWidth="1"/>
    <col min="11277" max="11277" width="9" style="36"/>
    <col min="11278" max="11287" width="6.625" style="36" customWidth="1"/>
    <col min="11288" max="11521" width="9" style="36"/>
    <col min="11522" max="11531" width="6.625" style="36" customWidth="1"/>
    <col min="11532" max="11532" width="1" style="36" customWidth="1"/>
    <col min="11533" max="11533" width="9" style="36"/>
    <col min="11534" max="11543" width="6.625" style="36" customWidth="1"/>
    <col min="11544" max="11777" width="9" style="36"/>
    <col min="11778" max="11787" width="6.625" style="36" customWidth="1"/>
    <col min="11788" max="11788" width="1" style="36" customWidth="1"/>
    <col min="11789" max="11789" width="9" style="36"/>
    <col min="11790" max="11799" width="6.625" style="36" customWidth="1"/>
    <col min="11800" max="12033" width="9" style="36"/>
    <col min="12034" max="12043" width="6.625" style="36" customWidth="1"/>
    <col min="12044" max="12044" width="1" style="36" customWidth="1"/>
    <col min="12045" max="12045" width="9" style="36"/>
    <col min="12046" max="12055" width="6.625" style="36" customWidth="1"/>
    <col min="12056" max="12289" width="9" style="36"/>
    <col min="12290" max="12299" width="6.625" style="36" customWidth="1"/>
    <col min="12300" max="12300" width="1" style="36" customWidth="1"/>
    <col min="12301" max="12301" width="9" style="36"/>
    <col min="12302" max="12311" width="6.625" style="36" customWidth="1"/>
    <col min="12312" max="12545" width="9" style="36"/>
    <col min="12546" max="12555" width="6.625" style="36" customWidth="1"/>
    <col min="12556" max="12556" width="1" style="36" customWidth="1"/>
    <col min="12557" max="12557" width="9" style="36"/>
    <col min="12558" max="12567" width="6.625" style="36" customWidth="1"/>
    <col min="12568" max="12801" width="9" style="36"/>
    <col min="12802" max="12811" width="6.625" style="36" customWidth="1"/>
    <col min="12812" max="12812" width="1" style="36" customWidth="1"/>
    <col min="12813" max="12813" width="9" style="36"/>
    <col min="12814" max="12823" width="6.625" style="36" customWidth="1"/>
    <col min="12824" max="13057" width="9" style="36"/>
    <col min="13058" max="13067" width="6.625" style="36" customWidth="1"/>
    <col min="13068" max="13068" width="1" style="36" customWidth="1"/>
    <col min="13069" max="13069" width="9" style="36"/>
    <col min="13070" max="13079" width="6.625" style="36" customWidth="1"/>
    <col min="13080" max="13313" width="9" style="36"/>
    <col min="13314" max="13323" width="6.625" style="36" customWidth="1"/>
    <col min="13324" max="13324" width="1" style="36" customWidth="1"/>
    <col min="13325" max="13325" width="9" style="36"/>
    <col min="13326" max="13335" width="6.625" style="36" customWidth="1"/>
    <col min="13336" max="13569" width="9" style="36"/>
    <col min="13570" max="13579" width="6.625" style="36" customWidth="1"/>
    <col min="13580" max="13580" width="1" style="36" customWidth="1"/>
    <col min="13581" max="13581" width="9" style="36"/>
    <col min="13582" max="13591" width="6.625" style="36" customWidth="1"/>
    <col min="13592" max="13825" width="9" style="36"/>
    <col min="13826" max="13835" width="6.625" style="36" customWidth="1"/>
    <col min="13836" max="13836" width="1" style="36" customWidth="1"/>
    <col min="13837" max="13837" width="9" style="36"/>
    <col min="13838" max="13847" width="6.625" style="36" customWidth="1"/>
    <col min="13848" max="14081" width="9" style="36"/>
    <col min="14082" max="14091" width="6.625" style="36" customWidth="1"/>
    <col min="14092" max="14092" width="1" style="36" customWidth="1"/>
    <col min="14093" max="14093" width="9" style="36"/>
    <col min="14094" max="14103" width="6.625" style="36" customWidth="1"/>
    <col min="14104" max="14337" width="9" style="36"/>
    <col min="14338" max="14347" width="6.625" style="36" customWidth="1"/>
    <col min="14348" max="14348" width="1" style="36" customWidth="1"/>
    <col min="14349" max="14349" width="9" style="36"/>
    <col min="14350" max="14359" width="6.625" style="36" customWidth="1"/>
    <col min="14360" max="14593" width="9" style="36"/>
    <col min="14594" max="14603" width="6.625" style="36" customWidth="1"/>
    <col min="14604" max="14604" width="1" style="36" customWidth="1"/>
    <col min="14605" max="14605" width="9" style="36"/>
    <col min="14606" max="14615" width="6.625" style="36" customWidth="1"/>
    <col min="14616" max="14849" width="9" style="36"/>
    <col min="14850" max="14859" width="6.625" style="36" customWidth="1"/>
    <col min="14860" max="14860" width="1" style="36" customWidth="1"/>
    <col min="14861" max="14861" width="9" style="36"/>
    <col min="14862" max="14871" width="6.625" style="36" customWidth="1"/>
    <col min="14872" max="15105" width="9" style="36"/>
    <col min="15106" max="15115" width="6.625" style="36" customWidth="1"/>
    <col min="15116" max="15116" width="1" style="36" customWidth="1"/>
    <col min="15117" max="15117" width="9" style="36"/>
    <col min="15118" max="15127" width="6.625" style="36" customWidth="1"/>
    <col min="15128" max="15361" width="9" style="36"/>
    <col min="15362" max="15371" width="6.625" style="36" customWidth="1"/>
    <col min="15372" max="15372" width="1" style="36" customWidth="1"/>
    <col min="15373" max="15373" width="9" style="36"/>
    <col min="15374" max="15383" width="6.625" style="36" customWidth="1"/>
    <col min="15384" max="15617" width="9" style="36"/>
    <col min="15618" max="15627" width="6.625" style="36" customWidth="1"/>
    <col min="15628" max="15628" width="1" style="36" customWidth="1"/>
    <col min="15629" max="15629" width="9" style="36"/>
    <col min="15630" max="15639" width="6.625" style="36" customWidth="1"/>
    <col min="15640" max="15873" width="9" style="36"/>
    <col min="15874" max="15883" width="6.625" style="36" customWidth="1"/>
    <col min="15884" max="15884" width="1" style="36" customWidth="1"/>
    <col min="15885" max="15885" width="9" style="36"/>
    <col min="15886" max="15895" width="6.625" style="36" customWidth="1"/>
    <col min="15896" max="16129" width="9" style="36"/>
    <col min="16130" max="16139" width="6.625" style="36" customWidth="1"/>
    <col min="16140" max="16140" width="1" style="36" customWidth="1"/>
    <col min="16141" max="16141" width="9" style="36"/>
    <col min="16142" max="16151" width="6.625" style="36" customWidth="1"/>
    <col min="16152" max="16384" width="9" style="36"/>
  </cols>
  <sheetData>
    <row r="1" spans="1:23" ht="12.75" customHeight="1" x14ac:dyDescent="0.4">
      <c r="A1" s="36" t="s">
        <v>106</v>
      </c>
      <c r="D1" s="36" t="s">
        <v>22</v>
      </c>
      <c r="J1" s="36" t="s">
        <v>23</v>
      </c>
      <c r="M1" s="36" t="s">
        <v>106</v>
      </c>
      <c r="P1" s="36" t="s">
        <v>24</v>
      </c>
      <c r="V1" s="36" t="str">
        <f>J1</f>
        <v>令和5年</v>
      </c>
    </row>
    <row r="2" spans="1:23" s="38" customFormat="1" ht="12.75" customHeight="1" x14ac:dyDescent="0.4">
      <c r="A2" s="37"/>
      <c r="B2" s="37" t="s">
        <v>25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9</v>
      </c>
      <c r="K2" s="37" t="s">
        <v>10</v>
      </c>
      <c r="M2" s="37"/>
      <c r="N2" s="37" t="s">
        <v>25</v>
      </c>
      <c r="O2" s="37" t="s">
        <v>26</v>
      </c>
      <c r="P2" s="37" t="s">
        <v>27</v>
      </c>
      <c r="Q2" s="37" t="s">
        <v>28</v>
      </c>
      <c r="R2" s="37" t="s">
        <v>29</v>
      </c>
      <c r="S2" s="37" t="s">
        <v>30</v>
      </c>
      <c r="T2" s="37" t="s">
        <v>31</v>
      </c>
      <c r="U2" s="37" t="s">
        <v>32</v>
      </c>
      <c r="V2" s="37" t="s">
        <v>9</v>
      </c>
      <c r="W2" s="37" t="s">
        <v>33</v>
      </c>
    </row>
    <row r="3" spans="1:23" ht="12.75" customHeight="1" x14ac:dyDescent="0.4">
      <c r="A3" s="37" t="s">
        <v>34</v>
      </c>
      <c r="B3" s="39">
        <v>0</v>
      </c>
      <c r="C3" s="39">
        <v>0</v>
      </c>
      <c r="D3" s="39">
        <v>0</v>
      </c>
      <c r="E3" s="39">
        <v>0</v>
      </c>
      <c r="F3" s="39">
        <v>0</v>
      </c>
      <c r="G3" s="39">
        <v>0</v>
      </c>
      <c r="H3" s="39">
        <v>0</v>
      </c>
      <c r="I3" s="39">
        <v>0</v>
      </c>
      <c r="J3" s="39">
        <v>0</v>
      </c>
      <c r="K3" s="39">
        <f>SUM(B3:J3)</f>
        <v>0</v>
      </c>
      <c r="M3" s="37" t="s">
        <v>34</v>
      </c>
      <c r="N3" s="40">
        <f>IF(定点数!B$46=0,0,B3/定点数!B$46)</f>
        <v>0</v>
      </c>
      <c r="O3" s="40">
        <f>IF(定点数!C$46=0,0,C3/定点数!C$46)</f>
        <v>0</v>
      </c>
      <c r="P3" s="40">
        <f>IF(定点数!D$46=0,0,D3/定点数!D$46)</f>
        <v>0</v>
      </c>
      <c r="Q3" s="40">
        <f>IF(定点数!E$46=0,0,E3/定点数!E$46)</f>
        <v>0</v>
      </c>
      <c r="R3" s="40">
        <f>IF(定点数!F$46=0,0,F3/定点数!F$46)</f>
        <v>0</v>
      </c>
      <c r="S3" s="40">
        <f>IF(定点数!G$46=0,0,G3/定点数!G$46)</f>
        <v>0</v>
      </c>
      <c r="T3" s="40">
        <f>IF(定点数!H$46=0,0,H3/定点数!H$46)</f>
        <v>0</v>
      </c>
      <c r="U3" s="40">
        <f>IF(定点数!I$46=0,0,I3/定点数!I$46)</f>
        <v>0</v>
      </c>
      <c r="V3" s="40">
        <f>IF(定点数!J$46=0,0,J3/定点数!J$46)</f>
        <v>0</v>
      </c>
      <c r="W3" s="40">
        <f>IF(定点数!K$46=0,0,K3/定点数!K$46)</f>
        <v>0</v>
      </c>
    </row>
    <row r="4" spans="1:23" ht="12.75" customHeight="1" x14ac:dyDescent="0.4">
      <c r="A4" s="37" t="s">
        <v>35</v>
      </c>
      <c r="B4" s="39">
        <v>0</v>
      </c>
      <c r="C4" s="39">
        <v>0</v>
      </c>
      <c r="D4" s="39">
        <v>0</v>
      </c>
      <c r="E4" s="39">
        <v>0</v>
      </c>
      <c r="F4" s="39">
        <v>0</v>
      </c>
      <c r="G4" s="39">
        <v>0</v>
      </c>
      <c r="H4" s="39">
        <v>0</v>
      </c>
      <c r="I4" s="39">
        <v>0</v>
      </c>
      <c r="J4" s="39">
        <v>0</v>
      </c>
      <c r="K4" s="39">
        <f t="shared" ref="K4:K55" si="0">SUM(B4:J4)</f>
        <v>0</v>
      </c>
      <c r="M4" s="37" t="s">
        <v>35</v>
      </c>
      <c r="N4" s="40">
        <f>IF(定点数!B$46=0,0,B4/定点数!B$46)</f>
        <v>0</v>
      </c>
      <c r="O4" s="40">
        <f>IF(定点数!C$46=0,0,C4/定点数!C$46)</f>
        <v>0</v>
      </c>
      <c r="P4" s="40">
        <f>IF(定点数!D$46=0,0,D4/定点数!D$46)</f>
        <v>0</v>
      </c>
      <c r="Q4" s="40">
        <f>IF(定点数!E$46=0,0,E4/定点数!E$46)</f>
        <v>0</v>
      </c>
      <c r="R4" s="40">
        <f>IF(定点数!F$46=0,0,F4/定点数!F$46)</f>
        <v>0</v>
      </c>
      <c r="S4" s="40">
        <f>IF(定点数!G$46=0,0,G4/定点数!G$46)</f>
        <v>0</v>
      </c>
      <c r="T4" s="40">
        <f>IF(定点数!H$46=0,0,H4/定点数!H$46)</f>
        <v>0</v>
      </c>
      <c r="U4" s="40">
        <f>IF(定点数!I$46=0,0,I4/定点数!I$46)</f>
        <v>0</v>
      </c>
      <c r="V4" s="40">
        <f>IF(定点数!J$46=0,0,J4/定点数!J$46)</f>
        <v>0</v>
      </c>
      <c r="W4" s="40">
        <f>IF(定点数!K$46=0,0,K4/定点数!K$46)</f>
        <v>0</v>
      </c>
    </row>
    <row r="5" spans="1:23" ht="12.75" customHeight="1" x14ac:dyDescent="0.4">
      <c r="A5" s="37" t="s">
        <v>36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f t="shared" si="0"/>
        <v>0</v>
      </c>
      <c r="M5" s="37" t="s">
        <v>36</v>
      </c>
      <c r="N5" s="40">
        <f>IF(定点数!B$46=0,0,B5/定点数!B$46)</f>
        <v>0</v>
      </c>
      <c r="O5" s="40">
        <f>IF(定点数!C$46=0,0,C5/定点数!C$46)</f>
        <v>0</v>
      </c>
      <c r="P5" s="40">
        <f>IF(定点数!D$46=0,0,D5/定点数!D$46)</f>
        <v>0</v>
      </c>
      <c r="Q5" s="40">
        <f>IF(定点数!E$46=0,0,E5/定点数!E$46)</f>
        <v>0</v>
      </c>
      <c r="R5" s="40">
        <f>IF(定点数!F$46=0,0,F5/定点数!F$46)</f>
        <v>0</v>
      </c>
      <c r="S5" s="40">
        <f>IF(定点数!G$46=0,0,G5/定点数!G$46)</f>
        <v>0</v>
      </c>
      <c r="T5" s="40">
        <f>IF(定点数!H$46=0,0,H5/定点数!H$46)</f>
        <v>0</v>
      </c>
      <c r="U5" s="40">
        <f>IF(定点数!I$46=0,0,I5/定点数!I$46)</f>
        <v>0</v>
      </c>
      <c r="V5" s="40">
        <f>IF(定点数!J$46=0,0,J5/定点数!J$46)</f>
        <v>0</v>
      </c>
      <c r="W5" s="40">
        <f>IF(定点数!K$46=0,0,K5/定点数!K$46)</f>
        <v>0</v>
      </c>
    </row>
    <row r="6" spans="1:23" ht="12.75" customHeight="1" x14ac:dyDescent="0.4">
      <c r="A6" s="37" t="s">
        <v>37</v>
      </c>
      <c r="B6" s="39">
        <v>0</v>
      </c>
      <c r="C6" s="39">
        <v>1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f t="shared" si="0"/>
        <v>1</v>
      </c>
      <c r="M6" s="37" t="s">
        <v>37</v>
      </c>
      <c r="N6" s="40">
        <f>IF(定点数!B$46=0,0,B6/定点数!B$46)</f>
        <v>0</v>
      </c>
      <c r="O6" s="40">
        <f>IF(定点数!C$46=0,0,C6/定点数!C$46)</f>
        <v>1</v>
      </c>
      <c r="P6" s="40">
        <f>IF(定点数!D$46=0,0,D6/定点数!D$46)</f>
        <v>0</v>
      </c>
      <c r="Q6" s="40">
        <f>IF(定点数!E$46=0,0,E6/定点数!E$46)</f>
        <v>0</v>
      </c>
      <c r="R6" s="40">
        <f>IF(定点数!F$46=0,0,F6/定点数!F$46)</f>
        <v>0</v>
      </c>
      <c r="S6" s="40">
        <f>IF(定点数!G$46=0,0,G6/定点数!G$46)</f>
        <v>0</v>
      </c>
      <c r="T6" s="40">
        <f>IF(定点数!H$46=0,0,H6/定点数!H$46)</f>
        <v>0</v>
      </c>
      <c r="U6" s="40">
        <f>IF(定点数!I$46=0,0,I6/定点数!I$46)</f>
        <v>0</v>
      </c>
      <c r="V6" s="40">
        <f>IF(定点数!J$46=0,0,J6/定点数!J$46)</f>
        <v>0</v>
      </c>
      <c r="W6" s="40">
        <f>IF(定点数!K$46=0,0,K6/定点数!K$46)</f>
        <v>0.1111111111111111</v>
      </c>
    </row>
    <row r="7" spans="1:23" ht="12.75" customHeight="1" x14ac:dyDescent="0.4">
      <c r="A7" s="37" t="s">
        <v>38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f t="shared" si="0"/>
        <v>0</v>
      </c>
      <c r="M7" s="37" t="s">
        <v>38</v>
      </c>
      <c r="N7" s="40">
        <f>IF(定点数!B$46=0,0,B7/定点数!B$46)</f>
        <v>0</v>
      </c>
      <c r="O7" s="40">
        <f>IF(定点数!C$46=0,0,C7/定点数!C$46)</f>
        <v>0</v>
      </c>
      <c r="P7" s="40">
        <f>IF(定点数!D$46=0,0,D7/定点数!D$46)</f>
        <v>0</v>
      </c>
      <c r="Q7" s="40">
        <f>IF(定点数!E$46=0,0,E7/定点数!E$46)</f>
        <v>0</v>
      </c>
      <c r="R7" s="40">
        <f>IF(定点数!F$46=0,0,F7/定点数!F$46)</f>
        <v>0</v>
      </c>
      <c r="S7" s="40">
        <f>IF(定点数!G$46=0,0,G7/定点数!G$46)</f>
        <v>0</v>
      </c>
      <c r="T7" s="40">
        <f>IF(定点数!H$46=0,0,H7/定点数!H$46)</f>
        <v>0</v>
      </c>
      <c r="U7" s="40">
        <f>IF(定点数!I$46=0,0,I7/定点数!I$46)</f>
        <v>0</v>
      </c>
      <c r="V7" s="40">
        <f>IF(定点数!J$46=0,0,J7/定点数!J$46)</f>
        <v>0</v>
      </c>
      <c r="W7" s="40">
        <f>IF(定点数!K$46=0,0,K7/定点数!K$46)</f>
        <v>0</v>
      </c>
    </row>
    <row r="8" spans="1:23" ht="12.75" customHeight="1" x14ac:dyDescent="0.4">
      <c r="A8" s="37" t="s">
        <v>39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f t="shared" si="0"/>
        <v>0</v>
      </c>
      <c r="M8" s="37" t="s">
        <v>39</v>
      </c>
      <c r="N8" s="40">
        <f>IF(定点数!B$46=0,0,B8/定点数!B$46)</f>
        <v>0</v>
      </c>
      <c r="O8" s="40">
        <f>IF(定点数!C$46=0,0,C8/定点数!C$46)</f>
        <v>0</v>
      </c>
      <c r="P8" s="40">
        <f>IF(定点数!D$46=0,0,D8/定点数!D$46)</f>
        <v>0</v>
      </c>
      <c r="Q8" s="40">
        <f>IF(定点数!E$46=0,0,E8/定点数!E$46)</f>
        <v>0</v>
      </c>
      <c r="R8" s="40">
        <f>IF(定点数!F$46=0,0,F8/定点数!F$46)</f>
        <v>0</v>
      </c>
      <c r="S8" s="40">
        <f>IF(定点数!G$46=0,0,G8/定点数!G$46)</f>
        <v>0</v>
      </c>
      <c r="T8" s="40">
        <f>IF(定点数!H$46=0,0,H8/定点数!H$46)</f>
        <v>0</v>
      </c>
      <c r="U8" s="40">
        <f>IF(定点数!I$46=0,0,I8/定点数!I$46)</f>
        <v>0</v>
      </c>
      <c r="V8" s="40">
        <f>IF(定点数!J$46=0,0,J8/定点数!J$46)</f>
        <v>0</v>
      </c>
      <c r="W8" s="40">
        <f>IF(定点数!K$46=0,0,K8/定点数!K$46)</f>
        <v>0</v>
      </c>
    </row>
    <row r="9" spans="1:23" ht="12.75" customHeight="1" x14ac:dyDescent="0.4">
      <c r="A9" s="37" t="s">
        <v>40</v>
      </c>
      <c r="B9" s="39">
        <v>0</v>
      </c>
      <c r="C9" s="39">
        <v>1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f t="shared" si="0"/>
        <v>1</v>
      </c>
      <c r="M9" s="37" t="s">
        <v>40</v>
      </c>
      <c r="N9" s="40">
        <f>IF(定点数!B$46=0,0,B9/定点数!B$46)</f>
        <v>0</v>
      </c>
      <c r="O9" s="40">
        <f>IF(定点数!C$46=0,0,C9/定点数!C$46)</f>
        <v>1</v>
      </c>
      <c r="P9" s="40">
        <f>IF(定点数!D$46=0,0,D9/定点数!D$46)</f>
        <v>0</v>
      </c>
      <c r="Q9" s="40">
        <f>IF(定点数!E$46=0,0,E9/定点数!E$46)</f>
        <v>0</v>
      </c>
      <c r="R9" s="40">
        <f>IF(定点数!F$46=0,0,F9/定点数!F$46)</f>
        <v>0</v>
      </c>
      <c r="S9" s="40">
        <f>IF(定点数!G$46=0,0,G9/定点数!G$46)</f>
        <v>0</v>
      </c>
      <c r="T9" s="40">
        <f>IF(定点数!H$46=0,0,H9/定点数!H$46)</f>
        <v>0</v>
      </c>
      <c r="U9" s="40">
        <f>IF(定点数!I$46=0,0,I9/定点数!I$46)</f>
        <v>0</v>
      </c>
      <c r="V9" s="40">
        <f>IF(定点数!J$46=0,0,J9/定点数!J$46)</f>
        <v>0</v>
      </c>
      <c r="W9" s="40">
        <f>IF(定点数!K$46=0,0,K9/定点数!K$46)</f>
        <v>0.1111111111111111</v>
      </c>
    </row>
    <row r="10" spans="1:23" ht="12.75" customHeight="1" x14ac:dyDescent="0.4">
      <c r="A10" s="37" t="s">
        <v>41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f t="shared" si="0"/>
        <v>0</v>
      </c>
      <c r="M10" s="37" t="s">
        <v>41</v>
      </c>
      <c r="N10" s="40">
        <f>IF(定点数!B$46=0,0,B10/定点数!B$46)</f>
        <v>0</v>
      </c>
      <c r="O10" s="40">
        <f>IF(定点数!C$46=0,0,C10/定点数!C$46)</f>
        <v>0</v>
      </c>
      <c r="P10" s="40">
        <f>IF(定点数!D$46=0,0,D10/定点数!D$46)</f>
        <v>0</v>
      </c>
      <c r="Q10" s="40">
        <f>IF(定点数!E$46=0,0,E10/定点数!E$46)</f>
        <v>0</v>
      </c>
      <c r="R10" s="40">
        <f>IF(定点数!F$46=0,0,F10/定点数!F$46)</f>
        <v>0</v>
      </c>
      <c r="S10" s="40">
        <f>IF(定点数!G$46=0,0,G10/定点数!G$46)</f>
        <v>0</v>
      </c>
      <c r="T10" s="40">
        <f>IF(定点数!H$46=0,0,H10/定点数!H$46)</f>
        <v>0</v>
      </c>
      <c r="U10" s="40">
        <f>IF(定点数!I$46=0,0,I10/定点数!I$46)</f>
        <v>0</v>
      </c>
      <c r="V10" s="40">
        <f>IF(定点数!J$46=0,0,J10/定点数!J$46)</f>
        <v>0</v>
      </c>
      <c r="W10" s="40">
        <f>IF(定点数!K$46=0,0,K10/定点数!K$46)</f>
        <v>0</v>
      </c>
    </row>
    <row r="11" spans="1:23" ht="12.75" customHeight="1" x14ac:dyDescent="0.4">
      <c r="A11" s="37" t="s">
        <v>42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f t="shared" si="0"/>
        <v>0</v>
      </c>
      <c r="M11" s="37" t="s">
        <v>42</v>
      </c>
      <c r="N11" s="40">
        <f>IF(定点数!B$46=0,0,B11/定点数!B$46)</f>
        <v>0</v>
      </c>
      <c r="O11" s="40">
        <f>IF(定点数!C$46=0,0,C11/定点数!C$46)</f>
        <v>0</v>
      </c>
      <c r="P11" s="40">
        <f>IF(定点数!D$46=0,0,D11/定点数!D$46)</f>
        <v>0</v>
      </c>
      <c r="Q11" s="40">
        <f>IF(定点数!E$46=0,0,E11/定点数!E$46)</f>
        <v>0</v>
      </c>
      <c r="R11" s="40">
        <f>IF(定点数!F$46=0,0,F11/定点数!F$46)</f>
        <v>0</v>
      </c>
      <c r="S11" s="40">
        <f>IF(定点数!G$46=0,0,G11/定点数!G$46)</f>
        <v>0</v>
      </c>
      <c r="T11" s="40">
        <f>IF(定点数!H$46=0,0,H11/定点数!H$46)</f>
        <v>0</v>
      </c>
      <c r="U11" s="40">
        <f>IF(定点数!I$46=0,0,I11/定点数!I$46)</f>
        <v>0</v>
      </c>
      <c r="V11" s="40">
        <f>IF(定点数!J$46=0,0,J11/定点数!J$46)</f>
        <v>0</v>
      </c>
      <c r="W11" s="40">
        <f>IF(定点数!K$46=0,0,K11/定点数!K$46)</f>
        <v>0</v>
      </c>
    </row>
    <row r="12" spans="1:23" ht="12.75" customHeight="1" x14ac:dyDescent="0.4">
      <c r="A12" s="37" t="s">
        <v>43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f t="shared" si="0"/>
        <v>0</v>
      </c>
      <c r="M12" s="37" t="s">
        <v>43</v>
      </c>
      <c r="N12" s="40">
        <f>IF(定点数!B$46=0,0,B12/定点数!B$46)</f>
        <v>0</v>
      </c>
      <c r="O12" s="40">
        <f>IF(定点数!C$46=0,0,C12/定点数!C$46)</f>
        <v>0</v>
      </c>
      <c r="P12" s="40">
        <f>IF(定点数!D$46=0,0,D12/定点数!D$46)</f>
        <v>0</v>
      </c>
      <c r="Q12" s="40">
        <f>IF(定点数!E$46=0,0,E12/定点数!E$46)</f>
        <v>0</v>
      </c>
      <c r="R12" s="40">
        <f>IF(定点数!F$46=0,0,F12/定点数!F$46)</f>
        <v>0</v>
      </c>
      <c r="S12" s="40">
        <f>IF(定点数!G$46=0,0,G12/定点数!G$46)</f>
        <v>0</v>
      </c>
      <c r="T12" s="40">
        <f>IF(定点数!H$46=0,0,H12/定点数!H$46)</f>
        <v>0</v>
      </c>
      <c r="U12" s="40">
        <f>IF(定点数!I$46=0,0,I12/定点数!I$46)</f>
        <v>0</v>
      </c>
      <c r="V12" s="40">
        <f>IF(定点数!J$46=0,0,J12/定点数!J$46)</f>
        <v>0</v>
      </c>
      <c r="W12" s="40">
        <f>IF(定点数!K$46=0,0,K12/定点数!K$46)</f>
        <v>0</v>
      </c>
    </row>
    <row r="13" spans="1:23" ht="12.75" customHeight="1" x14ac:dyDescent="0.4">
      <c r="A13" s="37" t="s">
        <v>44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f t="shared" si="0"/>
        <v>0</v>
      </c>
      <c r="M13" s="37" t="s">
        <v>44</v>
      </c>
      <c r="N13" s="40">
        <f>IF(定点数!B$46=0,0,B13/定点数!B$46)</f>
        <v>0</v>
      </c>
      <c r="O13" s="40">
        <f>IF(定点数!C$46=0,0,C13/定点数!C$46)</f>
        <v>0</v>
      </c>
      <c r="P13" s="40">
        <f>IF(定点数!D$46=0,0,D13/定点数!D$46)</f>
        <v>0</v>
      </c>
      <c r="Q13" s="40">
        <f>IF(定点数!E$46=0,0,E13/定点数!E$46)</f>
        <v>0</v>
      </c>
      <c r="R13" s="40">
        <f>IF(定点数!F$46=0,0,F13/定点数!F$46)</f>
        <v>0</v>
      </c>
      <c r="S13" s="40">
        <f>IF(定点数!G$46=0,0,G13/定点数!G$46)</f>
        <v>0</v>
      </c>
      <c r="T13" s="40">
        <f>IF(定点数!H$46=0,0,H13/定点数!H$46)</f>
        <v>0</v>
      </c>
      <c r="U13" s="40">
        <f>IF(定点数!I$46=0,0,I13/定点数!I$46)</f>
        <v>0</v>
      </c>
      <c r="V13" s="40">
        <f>IF(定点数!J$46=0,0,J13/定点数!J$46)</f>
        <v>0</v>
      </c>
      <c r="W13" s="40">
        <f>IF(定点数!K$46=0,0,K13/定点数!K$46)</f>
        <v>0</v>
      </c>
    </row>
    <row r="14" spans="1:23" ht="12.75" customHeight="1" x14ac:dyDescent="0.4">
      <c r="A14" s="37" t="s">
        <v>45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f t="shared" si="0"/>
        <v>0</v>
      </c>
      <c r="M14" s="37" t="s">
        <v>45</v>
      </c>
      <c r="N14" s="40">
        <f>IF(定点数!B$46=0,0,B14/定点数!B$46)</f>
        <v>0</v>
      </c>
      <c r="O14" s="40">
        <f>IF(定点数!C$46=0,0,C14/定点数!C$46)</f>
        <v>0</v>
      </c>
      <c r="P14" s="40">
        <f>IF(定点数!D$46=0,0,D14/定点数!D$46)</f>
        <v>0</v>
      </c>
      <c r="Q14" s="40">
        <f>IF(定点数!E$46=0,0,E14/定点数!E$46)</f>
        <v>0</v>
      </c>
      <c r="R14" s="40">
        <f>IF(定点数!F$46=0,0,F14/定点数!F$46)</f>
        <v>0</v>
      </c>
      <c r="S14" s="40">
        <f>IF(定点数!G$46=0,0,G14/定点数!G$46)</f>
        <v>0</v>
      </c>
      <c r="T14" s="40">
        <f>IF(定点数!H$46=0,0,H14/定点数!H$46)</f>
        <v>0</v>
      </c>
      <c r="U14" s="40">
        <f>IF(定点数!I$46=0,0,I14/定点数!I$46)</f>
        <v>0</v>
      </c>
      <c r="V14" s="40">
        <f>IF(定点数!J$46=0,0,J14/定点数!J$46)</f>
        <v>0</v>
      </c>
      <c r="W14" s="40">
        <f>IF(定点数!K$46=0,0,K14/定点数!K$46)</f>
        <v>0</v>
      </c>
    </row>
    <row r="15" spans="1:23" ht="12.75" customHeight="1" x14ac:dyDescent="0.4">
      <c r="A15" s="37" t="s">
        <v>46</v>
      </c>
      <c r="B15" s="39">
        <v>0</v>
      </c>
      <c r="C15" s="39">
        <v>1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f t="shared" si="0"/>
        <v>1</v>
      </c>
      <c r="M15" s="37" t="s">
        <v>46</v>
      </c>
      <c r="N15" s="40">
        <f>IF(定点数!B$46=0,0,B15/定点数!B$46)</f>
        <v>0</v>
      </c>
      <c r="O15" s="40">
        <f>IF(定点数!C$46=0,0,C15/定点数!C$46)</f>
        <v>1</v>
      </c>
      <c r="P15" s="40">
        <f>IF(定点数!D$46=0,0,D15/定点数!D$46)</f>
        <v>0</v>
      </c>
      <c r="Q15" s="40">
        <f>IF(定点数!E$46=0,0,E15/定点数!E$46)</f>
        <v>0</v>
      </c>
      <c r="R15" s="40">
        <f>IF(定点数!F$46=0,0,F15/定点数!F$46)</f>
        <v>0</v>
      </c>
      <c r="S15" s="40">
        <f>IF(定点数!G$46=0,0,G15/定点数!G$46)</f>
        <v>0</v>
      </c>
      <c r="T15" s="40">
        <f>IF(定点数!H$46=0,0,H15/定点数!H$46)</f>
        <v>0</v>
      </c>
      <c r="U15" s="40">
        <f>IF(定点数!I$46=0,0,I15/定点数!I$46)</f>
        <v>0</v>
      </c>
      <c r="V15" s="40">
        <f>IF(定点数!J$46=0,0,J15/定点数!J$46)</f>
        <v>0</v>
      </c>
      <c r="W15" s="40">
        <f>IF(定点数!K$46=0,0,K15/定点数!K$46)</f>
        <v>0.1111111111111111</v>
      </c>
    </row>
    <row r="16" spans="1:23" ht="12.75" customHeight="1" x14ac:dyDescent="0.4">
      <c r="A16" s="37" t="s">
        <v>47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f t="shared" si="0"/>
        <v>0</v>
      </c>
      <c r="M16" s="37" t="s">
        <v>47</v>
      </c>
      <c r="N16" s="40">
        <f>IF(定点数!B$36=0,0,B16/定点数!B$36)</f>
        <v>0</v>
      </c>
      <c r="O16" s="40">
        <f>IF(定点数!C$36=0,0,C16/定点数!C$36)</f>
        <v>0</v>
      </c>
      <c r="P16" s="40">
        <f>IF(定点数!D$36=0,0,D16/定点数!D$36)</f>
        <v>0</v>
      </c>
      <c r="Q16" s="40">
        <f>IF(定点数!E$36=0,0,E16/定点数!E$36)</f>
        <v>0</v>
      </c>
      <c r="R16" s="40">
        <f>IF(定点数!F$36=0,0,F16/定点数!F$36)</f>
        <v>0</v>
      </c>
      <c r="S16" s="40">
        <f>IF(定点数!G$36=0,0,G16/定点数!G$36)</f>
        <v>0</v>
      </c>
      <c r="T16" s="40">
        <f>IF(定点数!H$36=0,0,H16/定点数!H$36)</f>
        <v>0</v>
      </c>
      <c r="U16" s="40">
        <f>IF(定点数!I$36=0,0,I16/定点数!I$36)</f>
        <v>0</v>
      </c>
      <c r="V16" s="40">
        <f>IF(定点数!J$36=0,0,J16/定点数!J$36)</f>
        <v>0</v>
      </c>
      <c r="W16" s="40">
        <f>IF(定点数!K$36=0,0,K16/定点数!K$36)</f>
        <v>0</v>
      </c>
    </row>
    <row r="17" spans="1:23" ht="12.75" customHeight="1" x14ac:dyDescent="0.4">
      <c r="A17" s="37" t="s">
        <v>48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f t="shared" si="0"/>
        <v>0</v>
      </c>
      <c r="M17" s="37" t="s">
        <v>48</v>
      </c>
      <c r="N17" s="40">
        <f>IF(定点数!B$36=0,0,B17/定点数!B$36)</f>
        <v>0</v>
      </c>
      <c r="O17" s="40">
        <f>IF(定点数!C$36=0,0,C17/定点数!C$36)</f>
        <v>0</v>
      </c>
      <c r="P17" s="40">
        <f>IF(定点数!D$36=0,0,D17/定点数!D$36)</f>
        <v>0</v>
      </c>
      <c r="Q17" s="40">
        <f>IF(定点数!E$36=0,0,E17/定点数!E$36)</f>
        <v>0</v>
      </c>
      <c r="R17" s="40">
        <f>IF(定点数!F$36=0,0,F17/定点数!F$36)</f>
        <v>0</v>
      </c>
      <c r="S17" s="40">
        <f>IF(定点数!G$36=0,0,G17/定点数!G$36)</f>
        <v>0</v>
      </c>
      <c r="T17" s="40">
        <f>IF(定点数!H$36=0,0,H17/定点数!H$36)</f>
        <v>0</v>
      </c>
      <c r="U17" s="40">
        <f>IF(定点数!I$36=0,0,I17/定点数!I$36)</f>
        <v>0</v>
      </c>
      <c r="V17" s="40">
        <f>IF(定点数!J$36=0,0,J17/定点数!J$36)</f>
        <v>0</v>
      </c>
      <c r="W17" s="40">
        <f>IF(定点数!K$36=0,0,K17/定点数!K$36)</f>
        <v>0</v>
      </c>
    </row>
    <row r="18" spans="1:23" ht="12.75" customHeight="1" x14ac:dyDescent="0.4">
      <c r="A18" s="37" t="s">
        <v>49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f t="shared" si="0"/>
        <v>0</v>
      </c>
      <c r="M18" s="37" t="s">
        <v>49</v>
      </c>
      <c r="N18" s="40">
        <f>IF(定点数!B$36=0,0,B18/定点数!B$36)</f>
        <v>0</v>
      </c>
      <c r="O18" s="40">
        <f>IF(定点数!C$36=0,0,C18/定点数!C$36)</f>
        <v>0</v>
      </c>
      <c r="P18" s="40">
        <f>IF(定点数!D$36=0,0,D18/定点数!D$36)</f>
        <v>0</v>
      </c>
      <c r="Q18" s="40">
        <f>IF(定点数!E$36=0,0,E18/定点数!E$36)</f>
        <v>0</v>
      </c>
      <c r="R18" s="40">
        <f>IF(定点数!F$36=0,0,F18/定点数!F$36)</f>
        <v>0</v>
      </c>
      <c r="S18" s="40">
        <f>IF(定点数!G$36=0,0,G18/定点数!G$36)</f>
        <v>0</v>
      </c>
      <c r="T18" s="40">
        <f>IF(定点数!H$36=0,0,H18/定点数!H$36)</f>
        <v>0</v>
      </c>
      <c r="U18" s="40">
        <f>IF(定点数!I$36=0,0,I18/定点数!I$36)</f>
        <v>0</v>
      </c>
      <c r="V18" s="40">
        <f>IF(定点数!J$36=0,0,J18/定点数!J$36)</f>
        <v>0</v>
      </c>
      <c r="W18" s="40">
        <f>IF(定点数!K$36=0,0,K18/定点数!K$36)</f>
        <v>0</v>
      </c>
    </row>
    <row r="19" spans="1:23" ht="12.75" customHeight="1" x14ac:dyDescent="0.4">
      <c r="A19" s="37" t="s">
        <v>50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f t="shared" si="0"/>
        <v>0</v>
      </c>
      <c r="M19" s="37" t="s">
        <v>50</v>
      </c>
      <c r="N19" s="40">
        <f>IF(定点数!B$36=0,0,B19/定点数!B$36)</f>
        <v>0</v>
      </c>
      <c r="O19" s="40">
        <f>IF(定点数!C$36=0,0,C19/定点数!C$36)</f>
        <v>0</v>
      </c>
      <c r="P19" s="40">
        <f>IF(定点数!D$36=0,0,D19/定点数!D$36)</f>
        <v>0</v>
      </c>
      <c r="Q19" s="40">
        <f>IF(定点数!E$36=0,0,E19/定点数!E$36)</f>
        <v>0</v>
      </c>
      <c r="R19" s="40">
        <f>IF(定点数!F$36=0,0,F19/定点数!F$36)</f>
        <v>0</v>
      </c>
      <c r="S19" s="40">
        <f>IF(定点数!G$36=0,0,G19/定点数!G$36)</f>
        <v>0</v>
      </c>
      <c r="T19" s="40">
        <f>IF(定点数!H$36=0,0,H19/定点数!H$36)</f>
        <v>0</v>
      </c>
      <c r="U19" s="40">
        <f>IF(定点数!I$36=0,0,I19/定点数!I$36)</f>
        <v>0</v>
      </c>
      <c r="V19" s="40">
        <f>IF(定点数!J$36=0,0,J19/定点数!J$36)</f>
        <v>0</v>
      </c>
      <c r="W19" s="40">
        <f>IF(定点数!K$36=0,0,K19/定点数!K$36)</f>
        <v>0</v>
      </c>
    </row>
    <row r="20" spans="1:23" ht="12.75" customHeight="1" x14ac:dyDescent="0.4">
      <c r="A20" s="37" t="s">
        <v>51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f t="shared" si="0"/>
        <v>0</v>
      </c>
      <c r="M20" s="37" t="s">
        <v>51</v>
      </c>
      <c r="N20" s="40">
        <f>IF(定点数!B$36=0,0,B20/定点数!B$36)</f>
        <v>0</v>
      </c>
      <c r="O20" s="40">
        <f>IF(定点数!C$36=0,0,C20/定点数!C$36)</f>
        <v>0</v>
      </c>
      <c r="P20" s="40">
        <f>IF(定点数!D$36=0,0,D20/定点数!D$36)</f>
        <v>0</v>
      </c>
      <c r="Q20" s="40">
        <f>IF(定点数!E$36=0,0,E20/定点数!E$36)</f>
        <v>0</v>
      </c>
      <c r="R20" s="40">
        <f>IF(定点数!F$36=0,0,F20/定点数!F$36)</f>
        <v>0</v>
      </c>
      <c r="S20" s="40">
        <f>IF(定点数!G$36=0,0,G20/定点数!G$36)</f>
        <v>0</v>
      </c>
      <c r="T20" s="40">
        <f>IF(定点数!H$36=0,0,H20/定点数!H$36)</f>
        <v>0</v>
      </c>
      <c r="U20" s="40">
        <f>IF(定点数!I$36=0,0,I20/定点数!I$36)</f>
        <v>0</v>
      </c>
      <c r="V20" s="40">
        <f>IF(定点数!J$36=0,0,J20/定点数!J$36)</f>
        <v>0</v>
      </c>
      <c r="W20" s="40">
        <f>IF(定点数!K$36=0,0,K20/定点数!K$36)</f>
        <v>0</v>
      </c>
    </row>
    <row r="21" spans="1:23" ht="12.75" customHeight="1" x14ac:dyDescent="0.4">
      <c r="A21" s="37" t="s">
        <v>52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f t="shared" si="0"/>
        <v>0</v>
      </c>
      <c r="M21" s="37" t="s">
        <v>52</v>
      </c>
      <c r="N21" s="40">
        <f>IF(定点数!B$36=0,0,B21/定点数!B$36)</f>
        <v>0</v>
      </c>
      <c r="O21" s="40">
        <f>IF(定点数!C$36=0,0,C21/定点数!C$36)</f>
        <v>0</v>
      </c>
      <c r="P21" s="40">
        <f>IF(定点数!D$36=0,0,D21/定点数!D$36)</f>
        <v>0</v>
      </c>
      <c r="Q21" s="40">
        <f>IF(定点数!E$36=0,0,E21/定点数!E$36)</f>
        <v>0</v>
      </c>
      <c r="R21" s="40">
        <f>IF(定点数!F$36=0,0,F21/定点数!F$36)</f>
        <v>0</v>
      </c>
      <c r="S21" s="40">
        <f>IF(定点数!G$36=0,0,G21/定点数!G$36)</f>
        <v>0</v>
      </c>
      <c r="T21" s="40">
        <f>IF(定点数!H$36=0,0,H21/定点数!H$36)</f>
        <v>0</v>
      </c>
      <c r="U21" s="40">
        <f>IF(定点数!I$36=0,0,I21/定点数!I$36)</f>
        <v>0</v>
      </c>
      <c r="V21" s="40">
        <f>IF(定点数!J$36=0,0,J21/定点数!J$36)</f>
        <v>0</v>
      </c>
      <c r="W21" s="40">
        <f>IF(定点数!K$36=0,0,K21/定点数!K$36)</f>
        <v>0</v>
      </c>
    </row>
    <row r="22" spans="1:23" ht="12.75" customHeight="1" x14ac:dyDescent="0.4">
      <c r="A22" s="37" t="s">
        <v>53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f t="shared" si="0"/>
        <v>0</v>
      </c>
      <c r="M22" s="37" t="s">
        <v>53</v>
      </c>
      <c r="N22" s="40">
        <f>IF(定点数!B$36=0,0,B22/定点数!B$36)</f>
        <v>0</v>
      </c>
      <c r="O22" s="40">
        <f>IF(定点数!C$36=0,0,C22/定点数!C$36)</f>
        <v>0</v>
      </c>
      <c r="P22" s="40">
        <f>IF(定点数!D$36=0,0,D22/定点数!D$36)</f>
        <v>0</v>
      </c>
      <c r="Q22" s="40">
        <f>IF(定点数!E$36=0,0,E22/定点数!E$36)</f>
        <v>0</v>
      </c>
      <c r="R22" s="40">
        <f>IF(定点数!F$36=0,0,F22/定点数!F$36)</f>
        <v>0</v>
      </c>
      <c r="S22" s="40">
        <f>IF(定点数!G$36=0,0,G22/定点数!G$36)</f>
        <v>0</v>
      </c>
      <c r="T22" s="40">
        <f>IF(定点数!H$36=0,0,H22/定点数!H$36)</f>
        <v>0</v>
      </c>
      <c r="U22" s="40">
        <f>IF(定点数!I$36=0,0,I22/定点数!I$36)</f>
        <v>0</v>
      </c>
      <c r="V22" s="40">
        <f>IF(定点数!J$36=0,0,J22/定点数!J$36)</f>
        <v>0</v>
      </c>
      <c r="W22" s="40">
        <f>IF(定点数!K$36=0,0,K22/定点数!K$36)</f>
        <v>0</v>
      </c>
    </row>
    <row r="23" spans="1:23" ht="12.75" customHeight="1" x14ac:dyDescent="0.4">
      <c r="A23" s="37" t="s">
        <v>54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f t="shared" si="0"/>
        <v>0</v>
      </c>
      <c r="M23" s="37" t="s">
        <v>54</v>
      </c>
      <c r="N23" s="40">
        <f>IF(定点数!B$36=0,0,B23/定点数!B$36)</f>
        <v>0</v>
      </c>
      <c r="O23" s="40">
        <f>IF(定点数!C$36=0,0,C23/定点数!C$36)</f>
        <v>0</v>
      </c>
      <c r="P23" s="40">
        <f>IF(定点数!D$36=0,0,D23/定点数!D$36)</f>
        <v>0</v>
      </c>
      <c r="Q23" s="40">
        <f>IF(定点数!E$36=0,0,E23/定点数!E$36)</f>
        <v>0</v>
      </c>
      <c r="R23" s="40">
        <f>IF(定点数!F$36=0,0,F23/定点数!F$36)</f>
        <v>0</v>
      </c>
      <c r="S23" s="40">
        <f>IF(定点数!G$36=0,0,G23/定点数!G$36)</f>
        <v>0</v>
      </c>
      <c r="T23" s="40">
        <f>IF(定点数!H$36=0,0,H23/定点数!H$36)</f>
        <v>0</v>
      </c>
      <c r="U23" s="40">
        <f>IF(定点数!I$36=0,0,I23/定点数!I$36)</f>
        <v>0</v>
      </c>
      <c r="V23" s="40">
        <f>IF(定点数!J$36=0,0,J23/定点数!J$36)</f>
        <v>0</v>
      </c>
      <c r="W23" s="40">
        <f>IF(定点数!K$36=0,0,K23/定点数!K$36)</f>
        <v>0</v>
      </c>
    </row>
    <row r="24" spans="1:23" ht="12.75" customHeight="1" x14ac:dyDescent="0.4">
      <c r="A24" s="37" t="s">
        <v>55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3</v>
      </c>
      <c r="J24" s="39">
        <v>0</v>
      </c>
      <c r="K24" s="39">
        <f t="shared" si="0"/>
        <v>3</v>
      </c>
      <c r="M24" s="37" t="s">
        <v>55</v>
      </c>
      <c r="N24" s="40">
        <f>IF(定点数!B$36=0,0,B24/定点数!B$36)</f>
        <v>0</v>
      </c>
      <c r="O24" s="40">
        <f>IF(定点数!C$36=0,0,C24/定点数!C$36)</f>
        <v>0</v>
      </c>
      <c r="P24" s="40">
        <f>IF(定点数!D$36=0,0,D24/定点数!D$36)</f>
        <v>0</v>
      </c>
      <c r="Q24" s="40">
        <f>IF(定点数!E$36=0,0,E24/定点数!E$36)</f>
        <v>0</v>
      </c>
      <c r="R24" s="40">
        <f>IF(定点数!F$36=0,0,F24/定点数!F$36)</f>
        <v>0</v>
      </c>
      <c r="S24" s="40">
        <f>IF(定点数!G$36=0,0,G24/定点数!G$36)</f>
        <v>0</v>
      </c>
      <c r="T24" s="40">
        <f>IF(定点数!H$36=0,0,H24/定点数!H$36)</f>
        <v>0</v>
      </c>
      <c r="U24" s="40">
        <f>IF(定点数!I$36=0,0,I24/定点数!I$36)</f>
        <v>3</v>
      </c>
      <c r="V24" s="40">
        <f>IF(定点数!J$36=0,0,J24/定点数!J$36)</f>
        <v>0</v>
      </c>
      <c r="W24" s="40">
        <f>IF(定点数!K$36=0,0,K24/定点数!K$36)</f>
        <v>0.33333333333333331</v>
      </c>
    </row>
    <row r="25" spans="1:23" ht="12.75" customHeight="1" x14ac:dyDescent="0.4">
      <c r="A25" s="37" t="s">
        <v>56</v>
      </c>
      <c r="B25" s="39">
        <v>0</v>
      </c>
      <c r="C25" s="39">
        <v>1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f t="shared" si="0"/>
        <v>1</v>
      </c>
      <c r="M25" s="37" t="s">
        <v>56</v>
      </c>
      <c r="N25" s="40">
        <f>IF(定点数!B$36=0,0,B25/定点数!B$36)</f>
        <v>0</v>
      </c>
      <c r="O25" s="40">
        <f>IF(定点数!C$36=0,0,C25/定点数!C$36)</f>
        <v>1</v>
      </c>
      <c r="P25" s="40">
        <f>IF(定点数!D$36=0,0,D25/定点数!D$36)</f>
        <v>0</v>
      </c>
      <c r="Q25" s="40">
        <f>IF(定点数!E$36=0,0,E25/定点数!E$36)</f>
        <v>0</v>
      </c>
      <c r="R25" s="40">
        <f>IF(定点数!F$36=0,0,F25/定点数!F$36)</f>
        <v>0</v>
      </c>
      <c r="S25" s="40">
        <f>IF(定点数!G$36=0,0,G25/定点数!G$36)</f>
        <v>0</v>
      </c>
      <c r="T25" s="40">
        <f>IF(定点数!H$36=0,0,H25/定点数!H$36)</f>
        <v>0</v>
      </c>
      <c r="U25" s="40">
        <f>IF(定点数!I$36=0,0,I25/定点数!I$36)</f>
        <v>0</v>
      </c>
      <c r="V25" s="40">
        <f>IF(定点数!J$36=0,0,J25/定点数!J$36)</f>
        <v>0</v>
      </c>
      <c r="W25" s="40">
        <f>IF(定点数!K$36=0,0,K25/定点数!K$36)</f>
        <v>0.1111111111111111</v>
      </c>
    </row>
    <row r="26" spans="1:23" ht="12.75" customHeight="1" x14ac:dyDescent="0.4">
      <c r="A26" s="37" t="s">
        <v>57</v>
      </c>
      <c r="B26" s="39">
        <v>0</v>
      </c>
      <c r="C26" s="39">
        <v>1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3</v>
      </c>
      <c r="J26" s="39">
        <v>0</v>
      </c>
      <c r="K26" s="39">
        <f t="shared" si="0"/>
        <v>4</v>
      </c>
      <c r="M26" s="37" t="s">
        <v>57</v>
      </c>
      <c r="N26" s="40">
        <f>IF(定点数!B$36=0,0,B26/定点数!B$36)</f>
        <v>0</v>
      </c>
      <c r="O26" s="40">
        <f>IF(定点数!C$36=0,0,C26/定点数!C$36)</f>
        <v>1</v>
      </c>
      <c r="P26" s="40">
        <f>IF(定点数!D$36=0,0,D26/定点数!D$36)</f>
        <v>0</v>
      </c>
      <c r="Q26" s="40">
        <f>IF(定点数!E$36=0,0,E26/定点数!E$36)</f>
        <v>0</v>
      </c>
      <c r="R26" s="40">
        <f>IF(定点数!F$36=0,0,F26/定点数!F$36)</f>
        <v>0</v>
      </c>
      <c r="S26" s="40">
        <f>IF(定点数!G$36=0,0,G26/定点数!G$36)</f>
        <v>0</v>
      </c>
      <c r="T26" s="40">
        <f>IF(定点数!H$36=0,0,H26/定点数!H$36)</f>
        <v>0</v>
      </c>
      <c r="U26" s="40">
        <f>IF(定点数!I$36=0,0,I26/定点数!I$36)</f>
        <v>3</v>
      </c>
      <c r="V26" s="40">
        <f>IF(定点数!J$36=0,0,J26/定点数!J$36)</f>
        <v>0</v>
      </c>
      <c r="W26" s="40">
        <f>IF(定点数!K$36=0,0,K26/定点数!K$36)</f>
        <v>0.44444444444444442</v>
      </c>
    </row>
    <row r="27" spans="1:23" ht="12.75" customHeight="1" x14ac:dyDescent="0.4">
      <c r="A27" s="37" t="s">
        <v>58</v>
      </c>
      <c r="B27" s="39">
        <v>0</v>
      </c>
      <c r="C27" s="39">
        <v>1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3</v>
      </c>
      <c r="J27" s="39">
        <v>0</v>
      </c>
      <c r="K27" s="39">
        <f t="shared" si="0"/>
        <v>4</v>
      </c>
      <c r="M27" s="37" t="s">
        <v>58</v>
      </c>
      <c r="N27" s="40">
        <f>IF(定点数!B$36=0,0,B27/定点数!B$36)</f>
        <v>0</v>
      </c>
      <c r="O27" s="40">
        <f>IF(定点数!C$36=0,0,C27/定点数!C$36)</f>
        <v>1</v>
      </c>
      <c r="P27" s="40">
        <f>IF(定点数!D$36=0,0,D27/定点数!D$36)</f>
        <v>0</v>
      </c>
      <c r="Q27" s="40">
        <f>IF(定点数!E$36=0,0,E27/定点数!E$36)</f>
        <v>0</v>
      </c>
      <c r="R27" s="40">
        <f>IF(定点数!F$36=0,0,F27/定点数!F$36)</f>
        <v>0</v>
      </c>
      <c r="S27" s="40">
        <f>IF(定点数!G$36=0,0,G27/定点数!G$36)</f>
        <v>0</v>
      </c>
      <c r="T27" s="40">
        <f>IF(定点数!H$36=0,0,H27/定点数!H$36)</f>
        <v>0</v>
      </c>
      <c r="U27" s="40">
        <f>IF(定点数!I$36=0,0,I27/定点数!I$36)</f>
        <v>3</v>
      </c>
      <c r="V27" s="40">
        <f>IF(定点数!J$36=0,0,J27/定点数!J$36)</f>
        <v>0</v>
      </c>
      <c r="W27" s="40">
        <f>IF(定点数!K$36=0,0,K27/定点数!K$36)</f>
        <v>0.44444444444444442</v>
      </c>
    </row>
    <row r="28" spans="1:23" ht="12.75" customHeight="1" x14ac:dyDescent="0.4">
      <c r="A28" s="37" t="s">
        <v>59</v>
      </c>
      <c r="B28" s="39">
        <v>0</v>
      </c>
      <c r="C28" s="39">
        <v>1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1</v>
      </c>
      <c r="J28" s="39">
        <v>0</v>
      </c>
      <c r="K28" s="39">
        <f t="shared" si="0"/>
        <v>2</v>
      </c>
      <c r="M28" s="37" t="s">
        <v>59</v>
      </c>
      <c r="N28" s="40">
        <f>IF(定点数!B$36=0,0,B28/定点数!B$36)</f>
        <v>0</v>
      </c>
      <c r="O28" s="40">
        <f>IF(定点数!C$36=0,0,C28/定点数!C$36)</f>
        <v>1</v>
      </c>
      <c r="P28" s="40">
        <f>IF(定点数!D$36=0,0,D28/定点数!D$36)</f>
        <v>0</v>
      </c>
      <c r="Q28" s="40">
        <f>IF(定点数!E$36=0,0,E28/定点数!E$36)</f>
        <v>0</v>
      </c>
      <c r="R28" s="40">
        <f>IF(定点数!F$36=0,0,F28/定点数!F$36)</f>
        <v>0</v>
      </c>
      <c r="S28" s="40">
        <f>IF(定点数!G$36=0,0,G28/定点数!G$36)</f>
        <v>0</v>
      </c>
      <c r="T28" s="40">
        <f>IF(定点数!H$36=0,0,H28/定点数!H$36)</f>
        <v>0</v>
      </c>
      <c r="U28" s="40">
        <f>IF(定点数!I$36=0,0,I28/定点数!I$36)</f>
        <v>1</v>
      </c>
      <c r="V28" s="40">
        <f>IF(定点数!J$36=0,0,J28/定点数!J$36)</f>
        <v>0</v>
      </c>
      <c r="W28" s="40">
        <f>IF(定点数!K$36=0,0,K28/定点数!K$36)</f>
        <v>0.22222222222222221</v>
      </c>
    </row>
    <row r="29" spans="1:23" ht="12.75" customHeight="1" x14ac:dyDescent="0.4">
      <c r="A29" s="37" t="s">
        <v>60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1</v>
      </c>
      <c r="J29" s="39">
        <v>0</v>
      </c>
      <c r="K29" s="39">
        <f t="shared" si="0"/>
        <v>1</v>
      </c>
      <c r="M29" s="37" t="s">
        <v>60</v>
      </c>
      <c r="N29" s="40">
        <f>IF(定点数!B$36=0,0,B29/定点数!B$36)</f>
        <v>0</v>
      </c>
      <c r="O29" s="40">
        <f>IF(定点数!C$36=0,0,C29/定点数!C$36)</f>
        <v>0</v>
      </c>
      <c r="P29" s="40">
        <f>IF(定点数!D$36=0,0,D29/定点数!D$36)</f>
        <v>0</v>
      </c>
      <c r="Q29" s="40">
        <f>IF(定点数!E$36=0,0,E29/定点数!E$36)</f>
        <v>0</v>
      </c>
      <c r="R29" s="40">
        <f>IF(定点数!F$36=0,0,F29/定点数!F$36)</f>
        <v>0</v>
      </c>
      <c r="S29" s="40">
        <f>IF(定点数!G$36=0,0,G29/定点数!G$36)</f>
        <v>0</v>
      </c>
      <c r="T29" s="40">
        <f>IF(定点数!H$36=0,0,H29/定点数!H$36)</f>
        <v>0</v>
      </c>
      <c r="U29" s="40">
        <f>IF(定点数!I$36=0,0,I29/定点数!I$36)</f>
        <v>1</v>
      </c>
      <c r="V29" s="40">
        <f>IF(定点数!J$36=0,0,J29/定点数!J$36)</f>
        <v>0</v>
      </c>
      <c r="W29" s="40">
        <f>IF(定点数!K$36=0,0,K29/定点数!K$36)</f>
        <v>0.1111111111111111</v>
      </c>
    </row>
    <row r="30" spans="1:23" ht="12.75" customHeight="1" x14ac:dyDescent="0.4">
      <c r="A30" s="37" t="s">
        <v>61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2</v>
      </c>
      <c r="J30" s="39">
        <v>0</v>
      </c>
      <c r="K30" s="39">
        <f t="shared" si="0"/>
        <v>2</v>
      </c>
      <c r="M30" s="37" t="s">
        <v>61</v>
      </c>
      <c r="N30" s="40">
        <f>IF(定点数!B$36=0,0,B30/定点数!B$36)</f>
        <v>0</v>
      </c>
      <c r="O30" s="40">
        <f>IF(定点数!C$36=0,0,C30/定点数!C$36)</f>
        <v>0</v>
      </c>
      <c r="P30" s="40">
        <f>IF(定点数!D$36=0,0,D30/定点数!D$36)</f>
        <v>0</v>
      </c>
      <c r="Q30" s="40">
        <f>IF(定点数!E$36=0,0,E30/定点数!E$36)</f>
        <v>0</v>
      </c>
      <c r="R30" s="40">
        <f>IF(定点数!F$36=0,0,F30/定点数!F$36)</f>
        <v>0</v>
      </c>
      <c r="S30" s="40">
        <f>IF(定点数!G$36=0,0,G30/定点数!G$36)</f>
        <v>0</v>
      </c>
      <c r="T30" s="40">
        <f>IF(定点数!H$36=0,0,H30/定点数!H$36)</f>
        <v>0</v>
      </c>
      <c r="U30" s="40">
        <f>IF(定点数!I$36=0,0,I30/定点数!I$36)</f>
        <v>2</v>
      </c>
      <c r="V30" s="40">
        <f>IF(定点数!J$36=0,0,J30/定点数!J$36)</f>
        <v>0</v>
      </c>
      <c r="W30" s="40">
        <f>IF(定点数!K$36=0,0,K30/定点数!K$36)</f>
        <v>0.22222222222222221</v>
      </c>
    </row>
    <row r="31" spans="1:23" ht="12.75" customHeight="1" x14ac:dyDescent="0.4">
      <c r="A31" s="37" t="s">
        <v>62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f t="shared" si="0"/>
        <v>0</v>
      </c>
      <c r="M31" s="37" t="s">
        <v>62</v>
      </c>
      <c r="N31" s="40">
        <f>IF(定点数!B$36=0,0,B31/定点数!B$36)</f>
        <v>0</v>
      </c>
      <c r="O31" s="40">
        <f>IF(定点数!C$36=0,0,C31/定点数!C$36)</f>
        <v>0</v>
      </c>
      <c r="P31" s="40">
        <f>IF(定点数!D$36=0,0,D31/定点数!D$36)</f>
        <v>0</v>
      </c>
      <c r="Q31" s="40">
        <f>IF(定点数!E$36=0,0,E31/定点数!E$36)</f>
        <v>0</v>
      </c>
      <c r="R31" s="40">
        <f>IF(定点数!F$36=0,0,F31/定点数!F$36)</f>
        <v>0</v>
      </c>
      <c r="S31" s="40">
        <f>IF(定点数!G$36=0,0,G31/定点数!G$36)</f>
        <v>0</v>
      </c>
      <c r="T31" s="40">
        <f>IF(定点数!H$36=0,0,H31/定点数!H$36)</f>
        <v>0</v>
      </c>
      <c r="U31" s="40">
        <f>IF(定点数!I$36=0,0,I31/定点数!I$36)</f>
        <v>0</v>
      </c>
      <c r="V31" s="40">
        <f>IF(定点数!J$36=0,0,J31/定点数!J$36)</f>
        <v>0</v>
      </c>
      <c r="W31" s="40">
        <f>IF(定点数!K$36=0,0,K31/定点数!K$36)</f>
        <v>0</v>
      </c>
    </row>
    <row r="32" spans="1:23" ht="12.75" customHeight="1" x14ac:dyDescent="0.4">
      <c r="A32" s="37" t="s">
        <v>63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1</v>
      </c>
      <c r="J32" s="39">
        <v>0</v>
      </c>
      <c r="K32" s="39">
        <f t="shared" si="0"/>
        <v>1</v>
      </c>
      <c r="M32" s="37" t="s">
        <v>63</v>
      </c>
      <c r="N32" s="40">
        <f>IF(定点数!B$36=0,0,B32/定点数!B$36)</f>
        <v>0</v>
      </c>
      <c r="O32" s="40">
        <f>IF(定点数!C$36=0,0,C32/定点数!C$36)</f>
        <v>0</v>
      </c>
      <c r="P32" s="40">
        <f>IF(定点数!D$36=0,0,D32/定点数!D$36)</f>
        <v>0</v>
      </c>
      <c r="Q32" s="40">
        <f>IF(定点数!E$36=0,0,E32/定点数!E$36)</f>
        <v>0</v>
      </c>
      <c r="R32" s="40">
        <f>IF(定点数!F$36=0,0,F32/定点数!F$36)</f>
        <v>0</v>
      </c>
      <c r="S32" s="40">
        <f>IF(定点数!G$36=0,0,G32/定点数!G$36)</f>
        <v>0</v>
      </c>
      <c r="T32" s="40">
        <f>IF(定点数!H$36=0,0,H32/定点数!H$36)</f>
        <v>0</v>
      </c>
      <c r="U32" s="40">
        <f>IF(定点数!I$36=0,0,I32/定点数!I$36)</f>
        <v>1</v>
      </c>
      <c r="V32" s="40">
        <f>IF(定点数!J$36=0,0,J32/定点数!J$36)</f>
        <v>0</v>
      </c>
      <c r="W32" s="40">
        <f>IF(定点数!K$36=0,0,K32/定点数!K$36)</f>
        <v>0.1111111111111111</v>
      </c>
    </row>
    <row r="33" spans="1:23" ht="12.75" customHeight="1" x14ac:dyDescent="0.4">
      <c r="A33" s="37" t="s">
        <v>64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2</v>
      </c>
      <c r="J33" s="39">
        <v>0</v>
      </c>
      <c r="K33" s="39">
        <f t="shared" si="0"/>
        <v>2</v>
      </c>
      <c r="M33" s="37" t="s">
        <v>64</v>
      </c>
      <c r="N33" s="40">
        <f>IF(定点数!B$36=0,0,B33/定点数!B$36)</f>
        <v>0</v>
      </c>
      <c r="O33" s="40">
        <f>IF(定点数!C$36=0,0,C33/定点数!C$36)</f>
        <v>0</v>
      </c>
      <c r="P33" s="40">
        <f>IF(定点数!D$36=0,0,D33/定点数!D$36)</f>
        <v>0</v>
      </c>
      <c r="Q33" s="40">
        <f>IF(定点数!E$36=0,0,E33/定点数!E$36)</f>
        <v>0</v>
      </c>
      <c r="R33" s="40">
        <f>IF(定点数!F$36=0,0,F33/定点数!F$36)</f>
        <v>0</v>
      </c>
      <c r="S33" s="40">
        <f>IF(定点数!G$36=0,0,G33/定点数!G$36)</f>
        <v>0</v>
      </c>
      <c r="T33" s="40">
        <f>IF(定点数!H$36=0,0,H33/定点数!H$36)</f>
        <v>0</v>
      </c>
      <c r="U33" s="40">
        <f>IF(定点数!I$36=0,0,I33/定点数!I$36)</f>
        <v>2</v>
      </c>
      <c r="V33" s="40">
        <f>IF(定点数!J$36=0,0,J33/定点数!J$36)</f>
        <v>0</v>
      </c>
      <c r="W33" s="40">
        <f>IF(定点数!K$36=0,0,K33/定点数!K$36)</f>
        <v>0.22222222222222221</v>
      </c>
    </row>
    <row r="34" spans="1:23" ht="12.75" customHeight="1" x14ac:dyDescent="0.4">
      <c r="A34" s="37" t="s">
        <v>65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f t="shared" si="0"/>
        <v>0</v>
      </c>
      <c r="M34" s="37" t="s">
        <v>65</v>
      </c>
      <c r="N34" s="40">
        <f>IF(定点数!B$36=0,0,B34/定点数!B$36)</f>
        <v>0</v>
      </c>
      <c r="O34" s="40">
        <f>IF(定点数!C$36=0,0,C34/定点数!C$36)</f>
        <v>0</v>
      </c>
      <c r="P34" s="40">
        <f>IF(定点数!D$36=0,0,D34/定点数!D$36)</f>
        <v>0</v>
      </c>
      <c r="Q34" s="40">
        <f>IF(定点数!E$36=0,0,E34/定点数!E$36)</f>
        <v>0</v>
      </c>
      <c r="R34" s="40">
        <f>IF(定点数!F$36=0,0,F34/定点数!F$36)</f>
        <v>0</v>
      </c>
      <c r="S34" s="40">
        <f>IF(定点数!G$36=0,0,G34/定点数!G$36)</f>
        <v>0</v>
      </c>
      <c r="T34" s="40">
        <f>IF(定点数!H$36=0,0,H34/定点数!H$36)</f>
        <v>0</v>
      </c>
      <c r="U34" s="40">
        <f>IF(定点数!I$36=0,0,I34/定点数!I$36)</f>
        <v>0</v>
      </c>
      <c r="V34" s="40">
        <f>IF(定点数!J$36=0,0,J34/定点数!J$36)</f>
        <v>0</v>
      </c>
      <c r="W34" s="40">
        <f>IF(定点数!K$36=0,0,K34/定点数!K$36)</f>
        <v>0</v>
      </c>
    </row>
    <row r="35" spans="1:23" ht="12.75" customHeight="1" x14ac:dyDescent="0.4">
      <c r="A35" s="37" t="s">
        <v>66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1</v>
      </c>
      <c r="J35" s="39">
        <v>0</v>
      </c>
      <c r="K35" s="39">
        <f t="shared" si="0"/>
        <v>1</v>
      </c>
      <c r="M35" s="37" t="s">
        <v>66</v>
      </c>
      <c r="N35" s="40">
        <f>IF(定点数!B$36=0,0,B35/定点数!B$36)</f>
        <v>0</v>
      </c>
      <c r="O35" s="40">
        <f>IF(定点数!C$36=0,0,C35/定点数!C$36)</f>
        <v>0</v>
      </c>
      <c r="P35" s="40">
        <f>IF(定点数!D$36=0,0,D35/定点数!D$36)</f>
        <v>0</v>
      </c>
      <c r="Q35" s="40">
        <f>IF(定点数!E$36=0,0,E35/定点数!E$36)</f>
        <v>0</v>
      </c>
      <c r="R35" s="40">
        <f>IF(定点数!F$36=0,0,F35/定点数!F$36)</f>
        <v>0</v>
      </c>
      <c r="S35" s="40">
        <f>IF(定点数!G$36=0,0,G35/定点数!G$36)</f>
        <v>0</v>
      </c>
      <c r="T35" s="40">
        <f>IF(定点数!H$36=0,0,H35/定点数!H$36)</f>
        <v>0</v>
      </c>
      <c r="U35" s="40">
        <f>IF(定点数!I$36=0,0,I35/定点数!I$36)</f>
        <v>1</v>
      </c>
      <c r="V35" s="40">
        <f>IF(定点数!J$36=0,0,J35/定点数!J$36)</f>
        <v>0</v>
      </c>
      <c r="W35" s="40">
        <f>IF(定点数!K$36=0,0,K35/定点数!K$36)</f>
        <v>0.1111111111111111</v>
      </c>
    </row>
    <row r="36" spans="1:23" ht="12.75" customHeight="1" x14ac:dyDescent="0.4">
      <c r="A36" s="37" t="s">
        <v>67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f t="shared" si="0"/>
        <v>0</v>
      </c>
      <c r="M36" s="37" t="s">
        <v>67</v>
      </c>
      <c r="N36" s="40">
        <f>IF(定点数!B$36=0,0,B36/定点数!B$36)</f>
        <v>0</v>
      </c>
      <c r="O36" s="40">
        <f>IF(定点数!C$36=0,0,C36/定点数!C$36)</f>
        <v>0</v>
      </c>
      <c r="P36" s="40">
        <f>IF(定点数!D$36=0,0,D36/定点数!D$36)</f>
        <v>0</v>
      </c>
      <c r="Q36" s="40">
        <f>IF(定点数!E$36=0,0,E36/定点数!E$36)</f>
        <v>0</v>
      </c>
      <c r="R36" s="40">
        <f>IF(定点数!F$36=0,0,F36/定点数!F$36)</f>
        <v>0</v>
      </c>
      <c r="S36" s="40">
        <f>IF(定点数!G$36=0,0,G36/定点数!G$36)</f>
        <v>0</v>
      </c>
      <c r="T36" s="40">
        <f>IF(定点数!H$36=0,0,H36/定点数!H$36)</f>
        <v>0</v>
      </c>
      <c r="U36" s="40">
        <f>IF(定点数!I$36=0,0,I36/定点数!I$36)</f>
        <v>0</v>
      </c>
      <c r="V36" s="40">
        <f>IF(定点数!J$36=0,0,J36/定点数!J$36)</f>
        <v>0</v>
      </c>
      <c r="W36" s="40">
        <f>IF(定点数!K$36=0,0,K36/定点数!K$36)</f>
        <v>0</v>
      </c>
    </row>
    <row r="37" spans="1:23" ht="12.75" customHeight="1" x14ac:dyDescent="0.4">
      <c r="A37" s="37" t="s">
        <v>68</v>
      </c>
      <c r="B37" s="39">
        <v>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f t="shared" si="0"/>
        <v>0</v>
      </c>
      <c r="M37" s="37" t="s">
        <v>68</v>
      </c>
      <c r="N37" s="40">
        <f>IF(定点数!B$36=0,0,B37/定点数!B$36)</f>
        <v>0</v>
      </c>
      <c r="O37" s="40">
        <f>IF(定点数!C$36=0,0,C37/定点数!C$36)</f>
        <v>0</v>
      </c>
      <c r="P37" s="40">
        <f>IF(定点数!D$36=0,0,D37/定点数!D$36)</f>
        <v>0</v>
      </c>
      <c r="Q37" s="40">
        <f>IF(定点数!E$36=0,0,E37/定点数!E$36)</f>
        <v>0</v>
      </c>
      <c r="R37" s="40">
        <f>IF(定点数!F$36=0,0,F37/定点数!F$36)</f>
        <v>0</v>
      </c>
      <c r="S37" s="40">
        <f>IF(定点数!G$36=0,0,G37/定点数!G$36)</f>
        <v>0</v>
      </c>
      <c r="T37" s="40">
        <f>IF(定点数!H$36=0,0,H37/定点数!H$36)</f>
        <v>0</v>
      </c>
      <c r="U37" s="40">
        <f>IF(定点数!I$36=0,0,I37/定点数!I$36)</f>
        <v>0</v>
      </c>
      <c r="V37" s="40">
        <f>IF(定点数!J$36=0,0,J37/定点数!J$36)</f>
        <v>0</v>
      </c>
      <c r="W37" s="40">
        <f>IF(定点数!K$36=0,0,K37/定点数!K$36)</f>
        <v>0</v>
      </c>
    </row>
    <row r="38" spans="1:23" ht="12.75" customHeight="1" x14ac:dyDescent="0.4">
      <c r="A38" s="37" t="s">
        <v>69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f t="shared" si="0"/>
        <v>0</v>
      </c>
      <c r="M38" s="37" t="s">
        <v>69</v>
      </c>
      <c r="N38" s="40">
        <f>IF(定点数!B$36=0,0,B38/定点数!B$36)</f>
        <v>0</v>
      </c>
      <c r="O38" s="40">
        <f>IF(定点数!C$36=0,0,C38/定点数!C$36)</f>
        <v>0</v>
      </c>
      <c r="P38" s="40">
        <f>IF(定点数!D$36=0,0,D38/定点数!D$36)</f>
        <v>0</v>
      </c>
      <c r="Q38" s="40">
        <f>IF(定点数!E$36=0,0,E38/定点数!E$36)</f>
        <v>0</v>
      </c>
      <c r="R38" s="40">
        <f>IF(定点数!F$36=0,0,F38/定点数!F$36)</f>
        <v>0</v>
      </c>
      <c r="S38" s="40">
        <f>IF(定点数!G$36=0,0,G38/定点数!G$36)</f>
        <v>0</v>
      </c>
      <c r="T38" s="40">
        <f>IF(定点数!H$36=0,0,H38/定点数!H$36)</f>
        <v>0</v>
      </c>
      <c r="U38" s="40">
        <f>IF(定点数!I$36=0,0,I38/定点数!I$36)</f>
        <v>0</v>
      </c>
      <c r="V38" s="40">
        <f>IF(定点数!J$36=0,0,J38/定点数!J$36)</f>
        <v>0</v>
      </c>
      <c r="W38" s="40">
        <f>IF(定点数!K$36=0,0,K38/定点数!K$36)</f>
        <v>0</v>
      </c>
    </row>
    <row r="39" spans="1:23" ht="12.75" customHeight="1" x14ac:dyDescent="0.4">
      <c r="A39" s="37" t="s">
        <v>70</v>
      </c>
      <c r="B39" s="39">
        <v>0</v>
      </c>
      <c r="C39" s="39">
        <v>1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f t="shared" si="0"/>
        <v>1</v>
      </c>
      <c r="M39" s="37" t="s">
        <v>70</v>
      </c>
      <c r="N39" s="40">
        <f>IF(定点数!B$36=0,0,B39/定点数!B$36)</f>
        <v>0</v>
      </c>
      <c r="O39" s="40">
        <f>IF(定点数!C$36=0,0,C39/定点数!C$36)</f>
        <v>1</v>
      </c>
      <c r="P39" s="40">
        <f>IF(定点数!D$36=0,0,D39/定点数!D$36)</f>
        <v>0</v>
      </c>
      <c r="Q39" s="40">
        <f>IF(定点数!E$36=0,0,E39/定点数!E$36)</f>
        <v>0</v>
      </c>
      <c r="R39" s="40">
        <f>IF(定点数!F$36=0,0,F39/定点数!F$36)</f>
        <v>0</v>
      </c>
      <c r="S39" s="40">
        <f>IF(定点数!G$36=0,0,G39/定点数!G$36)</f>
        <v>0</v>
      </c>
      <c r="T39" s="40">
        <f>IF(定点数!H$36=0,0,H39/定点数!H$36)</f>
        <v>0</v>
      </c>
      <c r="U39" s="40">
        <f>IF(定点数!I$36=0,0,I39/定点数!I$36)</f>
        <v>0</v>
      </c>
      <c r="V39" s="40">
        <f>IF(定点数!J$36=0,0,J39/定点数!J$36)</f>
        <v>0</v>
      </c>
      <c r="W39" s="40">
        <f>IF(定点数!K$36=0,0,K39/定点数!K$36)</f>
        <v>0.1111111111111111</v>
      </c>
    </row>
    <row r="40" spans="1:23" ht="12.75" customHeight="1" x14ac:dyDescent="0.4">
      <c r="A40" s="37" t="s">
        <v>71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f t="shared" si="0"/>
        <v>0</v>
      </c>
      <c r="M40" s="37" t="s">
        <v>71</v>
      </c>
      <c r="N40" s="40">
        <f>IF(定点数!B$36=0,0,B40/定点数!B$36)</f>
        <v>0</v>
      </c>
      <c r="O40" s="40">
        <f>IF(定点数!C$36=0,0,C40/定点数!C$36)</f>
        <v>0</v>
      </c>
      <c r="P40" s="40">
        <f>IF(定点数!D$36=0,0,D40/定点数!D$36)</f>
        <v>0</v>
      </c>
      <c r="Q40" s="40">
        <f>IF(定点数!E$36=0,0,E40/定点数!E$36)</f>
        <v>0</v>
      </c>
      <c r="R40" s="40">
        <f>IF(定点数!F$36=0,0,F40/定点数!F$36)</f>
        <v>0</v>
      </c>
      <c r="S40" s="40">
        <f>IF(定点数!G$36=0,0,G40/定点数!G$36)</f>
        <v>0</v>
      </c>
      <c r="T40" s="40">
        <f>IF(定点数!H$36=0,0,H40/定点数!H$36)</f>
        <v>0</v>
      </c>
      <c r="U40" s="40">
        <f>IF(定点数!I$36=0,0,I40/定点数!I$36)</f>
        <v>0</v>
      </c>
      <c r="V40" s="40">
        <f>IF(定点数!J$36=0,0,J40/定点数!J$36)</f>
        <v>0</v>
      </c>
      <c r="W40" s="40">
        <f>IF(定点数!K$36=0,0,K40/定点数!K$36)</f>
        <v>0</v>
      </c>
    </row>
    <row r="41" spans="1:23" ht="12.75" customHeight="1" x14ac:dyDescent="0.4">
      <c r="A41" s="37" t="s">
        <v>72</v>
      </c>
      <c r="B41" s="39">
        <v>0</v>
      </c>
      <c r="C41" s="39">
        <v>1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f t="shared" si="0"/>
        <v>1</v>
      </c>
      <c r="M41" s="37" t="s">
        <v>72</v>
      </c>
      <c r="N41" s="40">
        <f>IF(定点数!B$36=0,0,B41/定点数!B$36)</f>
        <v>0</v>
      </c>
      <c r="O41" s="40">
        <f>IF(定点数!C$36=0,0,C41/定点数!C$36)</f>
        <v>1</v>
      </c>
      <c r="P41" s="40">
        <f>IF(定点数!D$36=0,0,D41/定点数!D$36)</f>
        <v>0</v>
      </c>
      <c r="Q41" s="40">
        <f>IF(定点数!E$36=0,0,E41/定点数!E$36)</f>
        <v>0</v>
      </c>
      <c r="R41" s="40">
        <f>IF(定点数!F$36=0,0,F41/定点数!F$36)</f>
        <v>0</v>
      </c>
      <c r="S41" s="40">
        <f>IF(定点数!G$36=0,0,G41/定点数!G$36)</f>
        <v>0</v>
      </c>
      <c r="T41" s="40">
        <f>IF(定点数!H$36=0,0,H41/定点数!H$36)</f>
        <v>0</v>
      </c>
      <c r="U41" s="40">
        <f>IF(定点数!I$36=0,0,I41/定点数!I$36)</f>
        <v>0</v>
      </c>
      <c r="V41" s="40">
        <f>IF(定点数!J$36=0,0,J41/定点数!J$36)</f>
        <v>0</v>
      </c>
      <c r="W41" s="40">
        <f>IF(定点数!K$36=0,0,K41/定点数!K$36)</f>
        <v>0.1111111111111111</v>
      </c>
    </row>
    <row r="42" spans="1:23" ht="12.75" customHeight="1" x14ac:dyDescent="0.4">
      <c r="A42" s="37" t="s">
        <v>73</v>
      </c>
      <c r="B42" s="39">
        <v>0</v>
      </c>
      <c r="C42" s="39">
        <v>2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f t="shared" si="0"/>
        <v>2</v>
      </c>
      <c r="M42" s="37" t="s">
        <v>73</v>
      </c>
      <c r="N42" s="40">
        <f>IF(定点数!B$36=0,0,B42/定点数!B$36)</f>
        <v>0</v>
      </c>
      <c r="O42" s="40">
        <f>IF(定点数!C$36=0,0,C42/定点数!C$36)</f>
        <v>2</v>
      </c>
      <c r="P42" s="40">
        <f>IF(定点数!D$36=0,0,D42/定点数!D$36)</f>
        <v>0</v>
      </c>
      <c r="Q42" s="40">
        <f>IF(定点数!E$36=0,0,E42/定点数!E$36)</f>
        <v>0</v>
      </c>
      <c r="R42" s="40">
        <f>IF(定点数!F$36=0,0,F42/定点数!F$36)</f>
        <v>0</v>
      </c>
      <c r="S42" s="40">
        <f>IF(定点数!G$36=0,0,G42/定点数!G$36)</f>
        <v>0</v>
      </c>
      <c r="T42" s="40">
        <f>IF(定点数!H$36=0,0,H42/定点数!H$36)</f>
        <v>0</v>
      </c>
      <c r="U42" s="40">
        <f>IF(定点数!I$36=0,0,I42/定点数!I$36)</f>
        <v>0</v>
      </c>
      <c r="V42" s="40">
        <f>IF(定点数!J$36=0,0,J42/定点数!J$36)</f>
        <v>0</v>
      </c>
      <c r="W42" s="40">
        <f>IF(定点数!K$36=0,0,K42/定点数!K$36)</f>
        <v>0.22222222222222221</v>
      </c>
    </row>
    <row r="43" spans="1:23" ht="12.75" customHeight="1" x14ac:dyDescent="0.4">
      <c r="A43" s="37" t="s">
        <v>74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f t="shared" si="0"/>
        <v>0</v>
      </c>
      <c r="M43" s="37" t="s">
        <v>74</v>
      </c>
      <c r="N43" s="40">
        <f>IF(定点数!B$36=0,0,B43/定点数!B$36)</f>
        <v>0</v>
      </c>
      <c r="O43" s="40">
        <f>IF(定点数!C$36=0,0,C43/定点数!C$36)</f>
        <v>0</v>
      </c>
      <c r="P43" s="40">
        <f>IF(定点数!D$36=0,0,D43/定点数!D$36)</f>
        <v>0</v>
      </c>
      <c r="Q43" s="40">
        <f>IF(定点数!E$36=0,0,E43/定点数!E$36)</f>
        <v>0</v>
      </c>
      <c r="R43" s="40">
        <f>IF(定点数!F$36=0,0,F43/定点数!F$36)</f>
        <v>0</v>
      </c>
      <c r="S43" s="40">
        <f>IF(定点数!G$36=0,0,G43/定点数!G$36)</f>
        <v>0</v>
      </c>
      <c r="T43" s="40">
        <f>IF(定点数!H$36=0,0,H43/定点数!H$36)</f>
        <v>0</v>
      </c>
      <c r="U43" s="40">
        <f>IF(定点数!I$36=0,0,I43/定点数!I$36)</f>
        <v>0</v>
      </c>
      <c r="V43" s="40">
        <f>IF(定点数!J$36=0,0,J43/定点数!J$36)</f>
        <v>0</v>
      </c>
      <c r="W43" s="40">
        <f>IF(定点数!K$36=0,0,K43/定点数!K$36)</f>
        <v>0</v>
      </c>
    </row>
    <row r="44" spans="1:23" ht="12.75" customHeight="1" x14ac:dyDescent="0.4">
      <c r="A44" s="37" t="s">
        <v>75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1</v>
      </c>
      <c r="I44" s="39">
        <v>0</v>
      </c>
      <c r="J44" s="39">
        <v>0</v>
      </c>
      <c r="K44" s="39">
        <f t="shared" si="0"/>
        <v>1</v>
      </c>
      <c r="M44" s="37" t="s">
        <v>75</v>
      </c>
      <c r="N44" s="40">
        <f>IF(定点数!B$36=0,0,B44/定点数!B$36)</f>
        <v>0</v>
      </c>
      <c r="O44" s="40">
        <f>IF(定点数!C$36=0,0,C44/定点数!C$36)</f>
        <v>0</v>
      </c>
      <c r="P44" s="40">
        <f>IF(定点数!D$36=0,0,D44/定点数!D$36)</f>
        <v>0</v>
      </c>
      <c r="Q44" s="40">
        <f>IF(定点数!E$36=0,0,E44/定点数!E$36)</f>
        <v>0</v>
      </c>
      <c r="R44" s="40">
        <f>IF(定点数!F$36=0,0,F44/定点数!F$36)</f>
        <v>0</v>
      </c>
      <c r="S44" s="40">
        <f>IF(定点数!G$36=0,0,G44/定点数!G$36)</f>
        <v>0</v>
      </c>
      <c r="T44" s="40">
        <f>IF(定点数!H$36=0,0,H44/定点数!H$36)</f>
        <v>1</v>
      </c>
      <c r="U44" s="40">
        <f>IF(定点数!I$36=0,0,I44/定点数!I$36)</f>
        <v>0</v>
      </c>
      <c r="V44" s="40">
        <f>IF(定点数!J$36=0,0,J44/定点数!J$36)</f>
        <v>0</v>
      </c>
      <c r="W44" s="40">
        <f>IF(定点数!K$36=0,0,K44/定点数!K$36)</f>
        <v>0.1111111111111111</v>
      </c>
    </row>
    <row r="45" spans="1:23" ht="12.75" customHeight="1" x14ac:dyDescent="0.4">
      <c r="A45" s="37" t="s">
        <v>76</v>
      </c>
      <c r="B45" s="39">
        <v>0</v>
      </c>
      <c r="C45" s="39">
        <v>1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f t="shared" si="0"/>
        <v>1</v>
      </c>
      <c r="M45" s="37" t="s">
        <v>76</v>
      </c>
      <c r="N45" s="40">
        <f>IF(定点数!B$36=0,0,B45/定点数!B$36)</f>
        <v>0</v>
      </c>
      <c r="O45" s="40">
        <f>IF(定点数!C$36=0,0,C45/定点数!C$36)</f>
        <v>1</v>
      </c>
      <c r="P45" s="40">
        <f>IF(定点数!D$36=0,0,D45/定点数!D$36)</f>
        <v>0</v>
      </c>
      <c r="Q45" s="40">
        <f>IF(定点数!E$36=0,0,E45/定点数!E$36)</f>
        <v>0</v>
      </c>
      <c r="R45" s="40">
        <f>IF(定点数!F$36=0,0,F45/定点数!F$36)</f>
        <v>0</v>
      </c>
      <c r="S45" s="40">
        <f>IF(定点数!G$36=0,0,G45/定点数!G$36)</f>
        <v>0</v>
      </c>
      <c r="T45" s="40">
        <f>IF(定点数!H$36=0,0,H45/定点数!H$36)</f>
        <v>0</v>
      </c>
      <c r="U45" s="40">
        <f>IF(定点数!I$36=0,0,I45/定点数!I$36)</f>
        <v>0</v>
      </c>
      <c r="V45" s="40">
        <f>IF(定点数!J$36=0,0,J45/定点数!J$36)</f>
        <v>0</v>
      </c>
      <c r="W45" s="40">
        <f>IF(定点数!K$36=0,0,K45/定点数!K$36)</f>
        <v>0.1111111111111111</v>
      </c>
    </row>
    <row r="46" spans="1:23" ht="12.75" customHeight="1" x14ac:dyDescent="0.4">
      <c r="A46" s="37" t="s">
        <v>77</v>
      </c>
      <c r="B46" s="39">
        <v>0</v>
      </c>
      <c r="C46" s="39">
        <v>1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f t="shared" si="0"/>
        <v>1</v>
      </c>
      <c r="M46" s="37" t="s">
        <v>77</v>
      </c>
      <c r="N46" s="40">
        <f>IF(定点数!B$36=0,0,B46/定点数!B$36)</f>
        <v>0</v>
      </c>
      <c r="O46" s="40">
        <f>IF(定点数!C$36=0,0,C46/定点数!C$36)</f>
        <v>1</v>
      </c>
      <c r="P46" s="40">
        <f>IF(定点数!D$36=0,0,D46/定点数!D$36)</f>
        <v>0</v>
      </c>
      <c r="Q46" s="40">
        <f>IF(定点数!E$36=0,0,E46/定点数!E$36)</f>
        <v>0</v>
      </c>
      <c r="R46" s="40">
        <f>IF(定点数!F$36=0,0,F46/定点数!F$36)</f>
        <v>0</v>
      </c>
      <c r="S46" s="40">
        <f>IF(定点数!G$36=0,0,G46/定点数!G$36)</f>
        <v>0</v>
      </c>
      <c r="T46" s="40">
        <f>IF(定点数!H$36=0,0,H46/定点数!H$36)</f>
        <v>0</v>
      </c>
      <c r="U46" s="40">
        <f>IF(定点数!I$36=0,0,I46/定点数!I$36)</f>
        <v>0</v>
      </c>
      <c r="V46" s="40">
        <f>IF(定点数!J$36=0,0,J46/定点数!J$36)</f>
        <v>0</v>
      </c>
      <c r="W46" s="40">
        <f>IF(定点数!K$36=0,0,K46/定点数!K$36)</f>
        <v>0.1111111111111111</v>
      </c>
    </row>
    <row r="47" spans="1:23" ht="12.75" customHeight="1" x14ac:dyDescent="0.4">
      <c r="A47" s="37" t="s">
        <v>78</v>
      </c>
      <c r="B47" s="39">
        <v>0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1</v>
      </c>
      <c r="I47" s="39">
        <v>0</v>
      </c>
      <c r="J47" s="39">
        <v>0</v>
      </c>
      <c r="K47" s="39">
        <f t="shared" si="0"/>
        <v>1</v>
      </c>
      <c r="M47" s="37" t="s">
        <v>78</v>
      </c>
      <c r="N47" s="40">
        <f>IF(定点数!B$36=0,0,B47/定点数!B$36)</f>
        <v>0</v>
      </c>
      <c r="O47" s="40">
        <f>IF(定点数!C$36=0,0,C47/定点数!C$36)</f>
        <v>0</v>
      </c>
      <c r="P47" s="40">
        <f>IF(定点数!D$36=0,0,D47/定点数!D$36)</f>
        <v>0</v>
      </c>
      <c r="Q47" s="40">
        <f>IF(定点数!E$36=0,0,E47/定点数!E$36)</f>
        <v>0</v>
      </c>
      <c r="R47" s="40">
        <f>IF(定点数!F$36=0,0,F47/定点数!F$36)</f>
        <v>0</v>
      </c>
      <c r="S47" s="40">
        <f>IF(定点数!G$36=0,0,G47/定点数!G$36)</f>
        <v>0</v>
      </c>
      <c r="T47" s="40">
        <f>IF(定点数!H$36=0,0,H47/定点数!H$36)</f>
        <v>1</v>
      </c>
      <c r="U47" s="40">
        <f>IF(定点数!I$36=0,0,I47/定点数!I$36)</f>
        <v>0</v>
      </c>
      <c r="V47" s="40">
        <f>IF(定点数!J$36=0,0,J47/定点数!J$36)</f>
        <v>0</v>
      </c>
      <c r="W47" s="40">
        <f>IF(定点数!K$36=0,0,K47/定点数!K$36)</f>
        <v>0.1111111111111111</v>
      </c>
    </row>
    <row r="48" spans="1:23" ht="12.75" customHeight="1" x14ac:dyDescent="0.4">
      <c r="A48" s="37" t="s">
        <v>79</v>
      </c>
      <c r="B48" s="39">
        <v>0</v>
      </c>
      <c r="C48" s="39">
        <v>1</v>
      </c>
      <c r="D48" s="39">
        <v>0</v>
      </c>
      <c r="E48" s="39">
        <v>1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f t="shared" si="0"/>
        <v>2</v>
      </c>
      <c r="M48" s="37" t="s">
        <v>79</v>
      </c>
      <c r="N48" s="40">
        <f>IF(定点数!B$36=0,0,B48/定点数!B$36)</f>
        <v>0</v>
      </c>
      <c r="O48" s="40">
        <f>IF(定点数!C$36=0,0,C48/定点数!C$36)</f>
        <v>1</v>
      </c>
      <c r="P48" s="40">
        <f>IF(定点数!D$36=0,0,D48/定点数!D$36)</f>
        <v>0</v>
      </c>
      <c r="Q48" s="40">
        <f>IF(定点数!E$36=0,0,E48/定点数!E$36)</f>
        <v>1</v>
      </c>
      <c r="R48" s="40">
        <f>IF(定点数!F$36=0,0,F48/定点数!F$36)</f>
        <v>0</v>
      </c>
      <c r="S48" s="40">
        <f>IF(定点数!G$36=0,0,G48/定点数!G$36)</f>
        <v>0</v>
      </c>
      <c r="T48" s="40">
        <f>IF(定点数!H$36=0,0,H48/定点数!H$36)</f>
        <v>0</v>
      </c>
      <c r="U48" s="40">
        <f>IF(定点数!I$36=0,0,I48/定点数!I$36)</f>
        <v>0</v>
      </c>
      <c r="V48" s="40">
        <f>IF(定点数!J$36=0,0,J48/定点数!J$36)</f>
        <v>0</v>
      </c>
      <c r="W48" s="40">
        <f>IF(定点数!K$36=0,0,K48/定点数!K$36)</f>
        <v>0.22222222222222221</v>
      </c>
    </row>
    <row r="49" spans="1:23" ht="12.75" customHeight="1" x14ac:dyDescent="0.4">
      <c r="A49" s="37" t="s">
        <v>80</v>
      </c>
      <c r="B49" s="39">
        <v>0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f t="shared" si="0"/>
        <v>0</v>
      </c>
      <c r="M49" s="37" t="s">
        <v>80</v>
      </c>
      <c r="N49" s="40">
        <f>IF(定点数!B$36=0,0,B49/定点数!B$36)</f>
        <v>0</v>
      </c>
      <c r="O49" s="40">
        <f>IF(定点数!C$36=0,0,C49/定点数!C$36)</f>
        <v>0</v>
      </c>
      <c r="P49" s="40">
        <f>IF(定点数!D$36=0,0,D49/定点数!D$36)</f>
        <v>0</v>
      </c>
      <c r="Q49" s="40">
        <f>IF(定点数!E$36=0,0,E49/定点数!E$36)</f>
        <v>0</v>
      </c>
      <c r="R49" s="40">
        <f>IF(定点数!F$36=0,0,F49/定点数!F$36)</f>
        <v>0</v>
      </c>
      <c r="S49" s="40">
        <f>IF(定点数!G$36=0,0,G49/定点数!G$36)</f>
        <v>0</v>
      </c>
      <c r="T49" s="40">
        <f>IF(定点数!H$36=0,0,H49/定点数!H$36)</f>
        <v>0</v>
      </c>
      <c r="U49" s="40">
        <f>IF(定点数!I$36=0,0,I49/定点数!I$36)</f>
        <v>0</v>
      </c>
      <c r="V49" s="40">
        <f>IF(定点数!J$36=0,0,J49/定点数!J$36)</f>
        <v>0</v>
      </c>
      <c r="W49" s="40">
        <f>IF(定点数!K$36=0,0,K49/定点数!K$36)</f>
        <v>0</v>
      </c>
    </row>
    <row r="50" spans="1:23" ht="12.75" customHeight="1" x14ac:dyDescent="0.4">
      <c r="A50" s="37" t="s">
        <v>81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f t="shared" si="0"/>
        <v>0</v>
      </c>
      <c r="M50" s="37" t="s">
        <v>81</v>
      </c>
      <c r="N50" s="40">
        <f>IF(定点数!B$36=0,0,B50/定点数!B$36)</f>
        <v>0</v>
      </c>
      <c r="O50" s="40">
        <f>IF(定点数!C$36=0,0,C50/定点数!C$36)</f>
        <v>0</v>
      </c>
      <c r="P50" s="40">
        <f>IF(定点数!D$36=0,0,D50/定点数!D$36)</f>
        <v>0</v>
      </c>
      <c r="Q50" s="40">
        <f>IF(定点数!E$36=0,0,E50/定点数!E$36)</f>
        <v>0</v>
      </c>
      <c r="R50" s="40">
        <f>IF(定点数!F$36=0,0,F50/定点数!F$36)</f>
        <v>0</v>
      </c>
      <c r="S50" s="40">
        <f>IF(定点数!G$36=0,0,G50/定点数!G$36)</f>
        <v>0</v>
      </c>
      <c r="T50" s="40">
        <f>IF(定点数!H$36=0,0,H50/定点数!H$36)</f>
        <v>0</v>
      </c>
      <c r="U50" s="40">
        <f>IF(定点数!I$36=0,0,I50/定点数!I$36)</f>
        <v>0</v>
      </c>
      <c r="V50" s="40">
        <f>IF(定点数!J$36=0,0,J50/定点数!J$36)</f>
        <v>0</v>
      </c>
      <c r="W50" s="40">
        <f>IF(定点数!K$36=0,0,K50/定点数!K$36)</f>
        <v>0</v>
      </c>
    </row>
    <row r="51" spans="1:23" ht="12.75" customHeight="1" x14ac:dyDescent="0.4">
      <c r="A51" s="37" t="s">
        <v>82</v>
      </c>
      <c r="B51" s="39">
        <v>0</v>
      </c>
      <c r="C51" s="39">
        <v>2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f t="shared" si="0"/>
        <v>2</v>
      </c>
      <c r="M51" s="37" t="s">
        <v>82</v>
      </c>
      <c r="N51" s="40">
        <f>IF(定点数!B$36=0,0,B51/定点数!B$36)</f>
        <v>0</v>
      </c>
      <c r="O51" s="40">
        <f>IF(定点数!C$36=0,0,C51/定点数!C$36)</f>
        <v>2</v>
      </c>
      <c r="P51" s="40">
        <f>IF(定点数!D$36=0,0,D51/定点数!D$36)</f>
        <v>0</v>
      </c>
      <c r="Q51" s="40">
        <f>IF(定点数!E$36=0,0,E51/定点数!E$36)</f>
        <v>0</v>
      </c>
      <c r="R51" s="40">
        <f>IF(定点数!F$36=0,0,F51/定点数!F$36)</f>
        <v>0</v>
      </c>
      <c r="S51" s="40">
        <f>IF(定点数!G$36=0,0,G51/定点数!G$36)</f>
        <v>0</v>
      </c>
      <c r="T51" s="40">
        <f>IF(定点数!H$36=0,0,H51/定点数!H$36)</f>
        <v>0</v>
      </c>
      <c r="U51" s="40">
        <f>IF(定点数!I$36=0,0,I51/定点数!I$36)</f>
        <v>0</v>
      </c>
      <c r="V51" s="40">
        <f>IF(定点数!J$36=0,0,J51/定点数!J$36)</f>
        <v>0</v>
      </c>
      <c r="W51" s="40">
        <f>IF(定点数!K$36=0,0,K51/定点数!K$36)</f>
        <v>0.22222222222222221</v>
      </c>
    </row>
    <row r="52" spans="1:23" ht="12.75" customHeight="1" x14ac:dyDescent="0.4">
      <c r="A52" s="37" t="s">
        <v>83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f t="shared" si="0"/>
        <v>0</v>
      </c>
      <c r="M52" s="37" t="s">
        <v>83</v>
      </c>
      <c r="N52" s="40">
        <f>IF(定点数!B$36=0,0,B52/定点数!B$36)</f>
        <v>0</v>
      </c>
      <c r="O52" s="40">
        <f>IF(定点数!C$36=0,0,C52/定点数!C$36)</f>
        <v>0</v>
      </c>
      <c r="P52" s="40">
        <f>IF(定点数!D$36=0,0,D52/定点数!D$36)</f>
        <v>0</v>
      </c>
      <c r="Q52" s="40">
        <f>IF(定点数!E$36=0,0,E52/定点数!E$36)</f>
        <v>0</v>
      </c>
      <c r="R52" s="40">
        <f>IF(定点数!F$36=0,0,F52/定点数!F$36)</f>
        <v>0</v>
      </c>
      <c r="S52" s="40">
        <f>IF(定点数!G$36=0,0,G52/定点数!G$36)</f>
        <v>0</v>
      </c>
      <c r="T52" s="40">
        <f>IF(定点数!H$36=0,0,H52/定点数!H$36)</f>
        <v>0</v>
      </c>
      <c r="U52" s="40">
        <f>IF(定点数!I$36=0,0,I52/定点数!I$36)</f>
        <v>0</v>
      </c>
      <c r="V52" s="40">
        <f>IF(定点数!J$36=0,0,J52/定点数!J$36)</f>
        <v>0</v>
      </c>
      <c r="W52" s="40">
        <f>IF(定点数!K$36=0,0,K52/定点数!K$36)</f>
        <v>0</v>
      </c>
    </row>
    <row r="53" spans="1:23" ht="12.75" customHeight="1" x14ac:dyDescent="0.4">
      <c r="A53" s="37" t="s">
        <v>84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2</v>
      </c>
      <c r="J53" s="39">
        <v>0</v>
      </c>
      <c r="K53" s="39">
        <f t="shared" si="0"/>
        <v>2</v>
      </c>
      <c r="M53" s="37" t="s">
        <v>84</v>
      </c>
      <c r="N53" s="40">
        <f>IF(定点数!B$36=0,0,B53/定点数!B$36)</f>
        <v>0</v>
      </c>
      <c r="O53" s="40">
        <f>IF(定点数!C$36=0,0,C53/定点数!C$36)</f>
        <v>0</v>
      </c>
      <c r="P53" s="40">
        <f>IF(定点数!D$36=0,0,D53/定点数!D$36)</f>
        <v>0</v>
      </c>
      <c r="Q53" s="40">
        <f>IF(定点数!E$36=0,0,E53/定点数!E$36)</f>
        <v>0</v>
      </c>
      <c r="R53" s="40">
        <f>IF(定点数!F$36=0,0,F53/定点数!F$36)</f>
        <v>0</v>
      </c>
      <c r="S53" s="40">
        <f>IF(定点数!G$36=0,0,G53/定点数!G$36)</f>
        <v>0</v>
      </c>
      <c r="T53" s="40">
        <f>IF(定点数!H$36=0,0,H53/定点数!H$36)</f>
        <v>0</v>
      </c>
      <c r="U53" s="40">
        <f>IF(定点数!I$36=0,0,I53/定点数!I$36)</f>
        <v>2</v>
      </c>
      <c r="V53" s="40">
        <f>IF(定点数!J$36=0,0,J53/定点数!J$36)</f>
        <v>0</v>
      </c>
      <c r="W53" s="40">
        <f>IF(定点数!K$36=0,0,K53/定点数!K$36)</f>
        <v>0.22222222222222221</v>
      </c>
    </row>
    <row r="54" spans="1:23" ht="12.75" customHeight="1" x14ac:dyDescent="0.4">
      <c r="A54" s="37" t="s">
        <v>85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f t="shared" si="0"/>
        <v>0</v>
      </c>
      <c r="M54" s="37" t="s">
        <v>85</v>
      </c>
      <c r="N54" s="40">
        <f>IF(定点数!B$36=0,0,B54/定点数!B$36)</f>
        <v>0</v>
      </c>
      <c r="O54" s="40">
        <f>IF(定点数!C$36=0,0,C54/定点数!C$36)</f>
        <v>0</v>
      </c>
      <c r="P54" s="40">
        <f>IF(定点数!D$36=0,0,D54/定点数!D$36)</f>
        <v>0</v>
      </c>
      <c r="Q54" s="40">
        <f>IF(定点数!E$36=0,0,E54/定点数!E$36)</f>
        <v>0</v>
      </c>
      <c r="R54" s="40">
        <f>IF(定点数!F$36=0,0,F54/定点数!F$36)</f>
        <v>0</v>
      </c>
      <c r="S54" s="40">
        <f>IF(定点数!G$36=0,0,G54/定点数!G$36)</f>
        <v>0</v>
      </c>
      <c r="T54" s="40">
        <f>IF(定点数!H$36=0,0,H54/定点数!H$36)</f>
        <v>0</v>
      </c>
      <c r="U54" s="40">
        <f>IF(定点数!I$36=0,0,I54/定点数!I$36)</f>
        <v>0</v>
      </c>
      <c r="V54" s="40">
        <f>IF(定点数!J$36=0,0,J54/定点数!J$36)</f>
        <v>0</v>
      </c>
      <c r="W54" s="40">
        <f>IF(定点数!K$36=0,0,K54/定点数!K$36)</f>
        <v>0</v>
      </c>
    </row>
    <row r="55" spans="1:23" x14ac:dyDescent="0.4">
      <c r="A55" s="37" t="s">
        <v>86</v>
      </c>
      <c r="B55" s="39"/>
      <c r="C55" s="39"/>
      <c r="D55" s="39"/>
      <c r="E55" s="39"/>
      <c r="F55" s="39"/>
      <c r="G55" s="39"/>
      <c r="H55" s="39"/>
      <c r="I55" s="39"/>
      <c r="J55" s="39"/>
      <c r="K55" s="39">
        <f t="shared" si="0"/>
        <v>0</v>
      </c>
      <c r="M55" s="37" t="s">
        <v>86</v>
      </c>
      <c r="N55" s="40">
        <f>IF(定点数!B$36=0,0,B55/定点数!B$36)</f>
        <v>0</v>
      </c>
      <c r="O55" s="40">
        <f>IF(定点数!C$36=0,0,C55/定点数!C$36)</f>
        <v>0</v>
      </c>
      <c r="P55" s="40">
        <f>IF(定点数!D$36=0,0,D55/定点数!D$36)</f>
        <v>0</v>
      </c>
      <c r="Q55" s="40">
        <f>IF(定点数!E$36=0,0,E55/定点数!E$36)</f>
        <v>0</v>
      </c>
      <c r="R55" s="40">
        <f>IF(定点数!F$36=0,0,F55/定点数!F$36)</f>
        <v>0</v>
      </c>
      <c r="S55" s="40">
        <f>IF(定点数!G$36=0,0,G55/定点数!G$36)</f>
        <v>0</v>
      </c>
      <c r="T55" s="40">
        <f>IF(定点数!H$36=0,0,H55/定点数!H$36)</f>
        <v>0</v>
      </c>
      <c r="U55" s="40">
        <f>IF(定点数!I$36=0,0,I55/定点数!I$36)</f>
        <v>0</v>
      </c>
      <c r="V55" s="40">
        <f>IF(定点数!J$36=0,0,J55/定点数!J$36)</f>
        <v>0</v>
      </c>
      <c r="W55" s="40">
        <f>IF(定点数!K$36=0,0,K55/定点数!K$36)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1071-B11A-49D5-A8AD-376D5C6BF972}">
  <sheetPr codeName="Sheet7">
    <tabColor theme="4" tint="-0.499984740745262"/>
  </sheetPr>
  <dimension ref="A1:W55"/>
  <sheetViews>
    <sheetView view="pageBreakPreview" topLeftCell="A17" zoomScaleNormal="100" workbookViewId="0">
      <selection activeCell="X54" sqref="X54"/>
    </sheetView>
  </sheetViews>
  <sheetFormatPr defaultRowHeight="12" x14ac:dyDescent="0.4"/>
  <cols>
    <col min="1" max="1" width="9" style="38"/>
    <col min="2" max="11" width="6.625" style="36" customWidth="1"/>
    <col min="12" max="12" width="1" style="36" customWidth="1"/>
    <col min="13" max="13" width="9" style="38"/>
    <col min="14" max="23" width="6.625" style="36" customWidth="1"/>
    <col min="24" max="257" width="9" style="36"/>
    <col min="258" max="267" width="6.625" style="36" customWidth="1"/>
    <col min="268" max="268" width="1" style="36" customWidth="1"/>
    <col min="269" max="269" width="9" style="36"/>
    <col min="270" max="279" width="6.625" style="36" customWidth="1"/>
    <col min="280" max="513" width="9" style="36"/>
    <col min="514" max="523" width="6.625" style="36" customWidth="1"/>
    <col min="524" max="524" width="1" style="36" customWidth="1"/>
    <col min="525" max="525" width="9" style="36"/>
    <col min="526" max="535" width="6.625" style="36" customWidth="1"/>
    <col min="536" max="769" width="9" style="36"/>
    <col min="770" max="779" width="6.625" style="36" customWidth="1"/>
    <col min="780" max="780" width="1" style="36" customWidth="1"/>
    <col min="781" max="781" width="9" style="36"/>
    <col min="782" max="791" width="6.625" style="36" customWidth="1"/>
    <col min="792" max="1025" width="9" style="36"/>
    <col min="1026" max="1035" width="6.625" style="36" customWidth="1"/>
    <col min="1036" max="1036" width="1" style="36" customWidth="1"/>
    <col min="1037" max="1037" width="9" style="36"/>
    <col min="1038" max="1047" width="6.625" style="36" customWidth="1"/>
    <col min="1048" max="1281" width="9" style="36"/>
    <col min="1282" max="1291" width="6.625" style="36" customWidth="1"/>
    <col min="1292" max="1292" width="1" style="36" customWidth="1"/>
    <col min="1293" max="1293" width="9" style="36"/>
    <col min="1294" max="1303" width="6.625" style="36" customWidth="1"/>
    <col min="1304" max="1537" width="9" style="36"/>
    <col min="1538" max="1547" width="6.625" style="36" customWidth="1"/>
    <col min="1548" max="1548" width="1" style="36" customWidth="1"/>
    <col min="1549" max="1549" width="9" style="36"/>
    <col min="1550" max="1559" width="6.625" style="36" customWidth="1"/>
    <col min="1560" max="1793" width="9" style="36"/>
    <col min="1794" max="1803" width="6.625" style="36" customWidth="1"/>
    <col min="1804" max="1804" width="1" style="36" customWidth="1"/>
    <col min="1805" max="1805" width="9" style="36"/>
    <col min="1806" max="1815" width="6.625" style="36" customWidth="1"/>
    <col min="1816" max="2049" width="9" style="36"/>
    <col min="2050" max="2059" width="6.625" style="36" customWidth="1"/>
    <col min="2060" max="2060" width="1" style="36" customWidth="1"/>
    <col min="2061" max="2061" width="9" style="36"/>
    <col min="2062" max="2071" width="6.625" style="36" customWidth="1"/>
    <col min="2072" max="2305" width="9" style="36"/>
    <col min="2306" max="2315" width="6.625" style="36" customWidth="1"/>
    <col min="2316" max="2316" width="1" style="36" customWidth="1"/>
    <col min="2317" max="2317" width="9" style="36"/>
    <col min="2318" max="2327" width="6.625" style="36" customWidth="1"/>
    <col min="2328" max="2561" width="9" style="36"/>
    <col min="2562" max="2571" width="6.625" style="36" customWidth="1"/>
    <col min="2572" max="2572" width="1" style="36" customWidth="1"/>
    <col min="2573" max="2573" width="9" style="36"/>
    <col min="2574" max="2583" width="6.625" style="36" customWidth="1"/>
    <col min="2584" max="2817" width="9" style="36"/>
    <col min="2818" max="2827" width="6.625" style="36" customWidth="1"/>
    <col min="2828" max="2828" width="1" style="36" customWidth="1"/>
    <col min="2829" max="2829" width="9" style="36"/>
    <col min="2830" max="2839" width="6.625" style="36" customWidth="1"/>
    <col min="2840" max="3073" width="9" style="36"/>
    <col min="3074" max="3083" width="6.625" style="36" customWidth="1"/>
    <col min="3084" max="3084" width="1" style="36" customWidth="1"/>
    <col min="3085" max="3085" width="9" style="36"/>
    <col min="3086" max="3095" width="6.625" style="36" customWidth="1"/>
    <col min="3096" max="3329" width="9" style="36"/>
    <col min="3330" max="3339" width="6.625" style="36" customWidth="1"/>
    <col min="3340" max="3340" width="1" style="36" customWidth="1"/>
    <col min="3341" max="3341" width="9" style="36"/>
    <col min="3342" max="3351" width="6.625" style="36" customWidth="1"/>
    <col min="3352" max="3585" width="9" style="36"/>
    <col min="3586" max="3595" width="6.625" style="36" customWidth="1"/>
    <col min="3596" max="3596" width="1" style="36" customWidth="1"/>
    <col min="3597" max="3597" width="9" style="36"/>
    <col min="3598" max="3607" width="6.625" style="36" customWidth="1"/>
    <col min="3608" max="3841" width="9" style="36"/>
    <col min="3842" max="3851" width="6.625" style="36" customWidth="1"/>
    <col min="3852" max="3852" width="1" style="36" customWidth="1"/>
    <col min="3853" max="3853" width="9" style="36"/>
    <col min="3854" max="3863" width="6.625" style="36" customWidth="1"/>
    <col min="3864" max="4097" width="9" style="36"/>
    <col min="4098" max="4107" width="6.625" style="36" customWidth="1"/>
    <col min="4108" max="4108" width="1" style="36" customWidth="1"/>
    <col min="4109" max="4109" width="9" style="36"/>
    <col min="4110" max="4119" width="6.625" style="36" customWidth="1"/>
    <col min="4120" max="4353" width="9" style="36"/>
    <col min="4354" max="4363" width="6.625" style="36" customWidth="1"/>
    <col min="4364" max="4364" width="1" style="36" customWidth="1"/>
    <col min="4365" max="4365" width="9" style="36"/>
    <col min="4366" max="4375" width="6.625" style="36" customWidth="1"/>
    <col min="4376" max="4609" width="9" style="36"/>
    <col min="4610" max="4619" width="6.625" style="36" customWidth="1"/>
    <col min="4620" max="4620" width="1" style="36" customWidth="1"/>
    <col min="4621" max="4621" width="9" style="36"/>
    <col min="4622" max="4631" width="6.625" style="36" customWidth="1"/>
    <col min="4632" max="4865" width="9" style="36"/>
    <col min="4866" max="4875" width="6.625" style="36" customWidth="1"/>
    <col min="4876" max="4876" width="1" style="36" customWidth="1"/>
    <col min="4877" max="4877" width="9" style="36"/>
    <col min="4878" max="4887" width="6.625" style="36" customWidth="1"/>
    <col min="4888" max="5121" width="9" style="36"/>
    <col min="5122" max="5131" width="6.625" style="36" customWidth="1"/>
    <col min="5132" max="5132" width="1" style="36" customWidth="1"/>
    <col min="5133" max="5133" width="9" style="36"/>
    <col min="5134" max="5143" width="6.625" style="36" customWidth="1"/>
    <col min="5144" max="5377" width="9" style="36"/>
    <col min="5378" max="5387" width="6.625" style="36" customWidth="1"/>
    <col min="5388" max="5388" width="1" style="36" customWidth="1"/>
    <col min="5389" max="5389" width="9" style="36"/>
    <col min="5390" max="5399" width="6.625" style="36" customWidth="1"/>
    <col min="5400" max="5633" width="9" style="36"/>
    <col min="5634" max="5643" width="6.625" style="36" customWidth="1"/>
    <col min="5644" max="5644" width="1" style="36" customWidth="1"/>
    <col min="5645" max="5645" width="9" style="36"/>
    <col min="5646" max="5655" width="6.625" style="36" customWidth="1"/>
    <col min="5656" max="5889" width="9" style="36"/>
    <col min="5890" max="5899" width="6.625" style="36" customWidth="1"/>
    <col min="5900" max="5900" width="1" style="36" customWidth="1"/>
    <col min="5901" max="5901" width="9" style="36"/>
    <col min="5902" max="5911" width="6.625" style="36" customWidth="1"/>
    <col min="5912" max="6145" width="9" style="36"/>
    <col min="6146" max="6155" width="6.625" style="36" customWidth="1"/>
    <col min="6156" max="6156" width="1" style="36" customWidth="1"/>
    <col min="6157" max="6157" width="9" style="36"/>
    <col min="6158" max="6167" width="6.625" style="36" customWidth="1"/>
    <col min="6168" max="6401" width="9" style="36"/>
    <col min="6402" max="6411" width="6.625" style="36" customWidth="1"/>
    <col min="6412" max="6412" width="1" style="36" customWidth="1"/>
    <col min="6413" max="6413" width="9" style="36"/>
    <col min="6414" max="6423" width="6.625" style="36" customWidth="1"/>
    <col min="6424" max="6657" width="9" style="36"/>
    <col min="6658" max="6667" width="6.625" style="36" customWidth="1"/>
    <col min="6668" max="6668" width="1" style="36" customWidth="1"/>
    <col min="6669" max="6669" width="9" style="36"/>
    <col min="6670" max="6679" width="6.625" style="36" customWidth="1"/>
    <col min="6680" max="6913" width="9" style="36"/>
    <col min="6914" max="6923" width="6.625" style="36" customWidth="1"/>
    <col min="6924" max="6924" width="1" style="36" customWidth="1"/>
    <col min="6925" max="6925" width="9" style="36"/>
    <col min="6926" max="6935" width="6.625" style="36" customWidth="1"/>
    <col min="6936" max="7169" width="9" style="36"/>
    <col min="7170" max="7179" width="6.625" style="36" customWidth="1"/>
    <col min="7180" max="7180" width="1" style="36" customWidth="1"/>
    <col min="7181" max="7181" width="9" style="36"/>
    <col min="7182" max="7191" width="6.625" style="36" customWidth="1"/>
    <col min="7192" max="7425" width="9" style="36"/>
    <col min="7426" max="7435" width="6.625" style="36" customWidth="1"/>
    <col min="7436" max="7436" width="1" style="36" customWidth="1"/>
    <col min="7437" max="7437" width="9" style="36"/>
    <col min="7438" max="7447" width="6.625" style="36" customWidth="1"/>
    <col min="7448" max="7681" width="9" style="36"/>
    <col min="7682" max="7691" width="6.625" style="36" customWidth="1"/>
    <col min="7692" max="7692" width="1" style="36" customWidth="1"/>
    <col min="7693" max="7693" width="9" style="36"/>
    <col min="7694" max="7703" width="6.625" style="36" customWidth="1"/>
    <col min="7704" max="7937" width="9" style="36"/>
    <col min="7938" max="7947" width="6.625" style="36" customWidth="1"/>
    <col min="7948" max="7948" width="1" style="36" customWidth="1"/>
    <col min="7949" max="7949" width="9" style="36"/>
    <col min="7950" max="7959" width="6.625" style="36" customWidth="1"/>
    <col min="7960" max="8193" width="9" style="36"/>
    <col min="8194" max="8203" width="6.625" style="36" customWidth="1"/>
    <col min="8204" max="8204" width="1" style="36" customWidth="1"/>
    <col min="8205" max="8205" width="9" style="36"/>
    <col min="8206" max="8215" width="6.625" style="36" customWidth="1"/>
    <col min="8216" max="8449" width="9" style="36"/>
    <col min="8450" max="8459" width="6.625" style="36" customWidth="1"/>
    <col min="8460" max="8460" width="1" style="36" customWidth="1"/>
    <col min="8461" max="8461" width="9" style="36"/>
    <col min="8462" max="8471" width="6.625" style="36" customWidth="1"/>
    <col min="8472" max="8705" width="9" style="36"/>
    <col min="8706" max="8715" width="6.625" style="36" customWidth="1"/>
    <col min="8716" max="8716" width="1" style="36" customWidth="1"/>
    <col min="8717" max="8717" width="9" style="36"/>
    <col min="8718" max="8727" width="6.625" style="36" customWidth="1"/>
    <col min="8728" max="8961" width="9" style="36"/>
    <col min="8962" max="8971" width="6.625" style="36" customWidth="1"/>
    <col min="8972" max="8972" width="1" style="36" customWidth="1"/>
    <col min="8973" max="8973" width="9" style="36"/>
    <col min="8974" max="8983" width="6.625" style="36" customWidth="1"/>
    <col min="8984" max="9217" width="9" style="36"/>
    <col min="9218" max="9227" width="6.625" style="36" customWidth="1"/>
    <col min="9228" max="9228" width="1" style="36" customWidth="1"/>
    <col min="9229" max="9229" width="9" style="36"/>
    <col min="9230" max="9239" width="6.625" style="36" customWidth="1"/>
    <col min="9240" max="9473" width="9" style="36"/>
    <col min="9474" max="9483" width="6.625" style="36" customWidth="1"/>
    <col min="9484" max="9484" width="1" style="36" customWidth="1"/>
    <col min="9485" max="9485" width="9" style="36"/>
    <col min="9486" max="9495" width="6.625" style="36" customWidth="1"/>
    <col min="9496" max="9729" width="9" style="36"/>
    <col min="9730" max="9739" width="6.625" style="36" customWidth="1"/>
    <col min="9740" max="9740" width="1" style="36" customWidth="1"/>
    <col min="9741" max="9741" width="9" style="36"/>
    <col min="9742" max="9751" width="6.625" style="36" customWidth="1"/>
    <col min="9752" max="9985" width="9" style="36"/>
    <col min="9986" max="9995" width="6.625" style="36" customWidth="1"/>
    <col min="9996" max="9996" width="1" style="36" customWidth="1"/>
    <col min="9997" max="9997" width="9" style="36"/>
    <col min="9998" max="10007" width="6.625" style="36" customWidth="1"/>
    <col min="10008" max="10241" width="9" style="36"/>
    <col min="10242" max="10251" width="6.625" style="36" customWidth="1"/>
    <col min="10252" max="10252" width="1" style="36" customWidth="1"/>
    <col min="10253" max="10253" width="9" style="36"/>
    <col min="10254" max="10263" width="6.625" style="36" customWidth="1"/>
    <col min="10264" max="10497" width="9" style="36"/>
    <col min="10498" max="10507" width="6.625" style="36" customWidth="1"/>
    <col min="10508" max="10508" width="1" style="36" customWidth="1"/>
    <col min="10509" max="10509" width="9" style="36"/>
    <col min="10510" max="10519" width="6.625" style="36" customWidth="1"/>
    <col min="10520" max="10753" width="9" style="36"/>
    <col min="10754" max="10763" width="6.625" style="36" customWidth="1"/>
    <col min="10764" max="10764" width="1" style="36" customWidth="1"/>
    <col min="10765" max="10765" width="9" style="36"/>
    <col min="10766" max="10775" width="6.625" style="36" customWidth="1"/>
    <col min="10776" max="11009" width="9" style="36"/>
    <col min="11010" max="11019" width="6.625" style="36" customWidth="1"/>
    <col min="11020" max="11020" width="1" style="36" customWidth="1"/>
    <col min="11021" max="11021" width="9" style="36"/>
    <col min="11022" max="11031" width="6.625" style="36" customWidth="1"/>
    <col min="11032" max="11265" width="9" style="36"/>
    <col min="11266" max="11275" width="6.625" style="36" customWidth="1"/>
    <col min="11276" max="11276" width="1" style="36" customWidth="1"/>
    <col min="11277" max="11277" width="9" style="36"/>
    <col min="11278" max="11287" width="6.625" style="36" customWidth="1"/>
    <col min="11288" max="11521" width="9" style="36"/>
    <col min="11522" max="11531" width="6.625" style="36" customWidth="1"/>
    <col min="11532" max="11532" width="1" style="36" customWidth="1"/>
    <col min="11533" max="11533" width="9" style="36"/>
    <col min="11534" max="11543" width="6.625" style="36" customWidth="1"/>
    <col min="11544" max="11777" width="9" style="36"/>
    <col min="11778" max="11787" width="6.625" style="36" customWidth="1"/>
    <col min="11788" max="11788" width="1" style="36" customWidth="1"/>
    <col min="11789" max="11789" width="9" style="36"/>
    <col min="11790" max="11799" width="6.625" style="36" customWidth="1"/>
    <col min="11800" max="12033" width="9" style="36"/>
    <col min="12034" max="12043" width="6.625" style="36" customWidth="1"/>
    <col min="12044" max="12044" width="1" style="36" customWidth="1"/>
    <col min="12045" max="12045" width="9" style="36"/>
    <col min="12046" max="12055" width="6.625" style="36" customWidth="1"/>
    <col min="12056" max="12289" width="9" style="36"/>
    <col min="12290" max="12299" width="6.625" style="36" customWidth="1"/>
    <col min="12300" max="12300" width="1" style="36" customWidth="1"/>
    <col min="12301" max="12301" width="9" style="36"/>
    <col min="12302" max="12311" width="6.625" style="36" customWidth="1"/>
    <col min="12312" max="12545" width="9" style="36"/>
    <col min="12546" max="12555" width="6.625" style="36" customWidth="1"/>
    <col min="12556" max="12556" width="1" style="36" customWidth="1"/>
    <col min="12557" max="12557" width="9" style="36"/>
    <col min="12558" max="12567" width="6.625" style="36" customWidth="1"/>
    <col min="12568" max="12801" width="9" style="36"/>
    <col min="12802" max="12811" width="6.625" style="36" customWidth="1"/>
    <col min="12812" max="12812" width="1" style="36" customWidth="1"/>
    <col min="12813" max="12813" width="9" style="36"/>
    <col min="12814" max="12823" width="6.625" style="36" customWidth="1"/>
    <col min="12824" max="13057" width="9" style="36"/>
    <col min="13058" max="13067" width="6.625" style="36" customWidth="1"/>
    <col min="13068" max="13068" width="1" style="36" customWidth="1"/>
    <col min="13069" max="13069" width="9" style="36"/>
    <col min="13070" max="13079" width="6.625" style="36" customWidth="1"/>
    <col min="13080" max="13313" width="9" style="36"/>
    <col min="13314" max="13323" width="6.625" style="36" customWidth="1"/>
    <col min="13324" max="13324" width="1" style="36" customWidth="1"/>
    <col min="13325" max="13325" width="9" style="36"/>
    <col min="13326" max="13335" width="6.625" style="36" customWidth="1"/>
    <col min="13336" max="13569" width="9" style="36"/>
    <col min="13570" max="13579" width="6.625" style="36" customWidth="1"/>
    <col min="13580" max="13580" width="1" style="36" customWidth="1"/>
    <col min="13581" max="13581" width="9" style="36"/>
    <col min="13582" max="13591" width="6.625" style="36" customWidth="1"/>
    <col min="13592" max="13825" width="9" style="36"/>
    <col min="13826" max="13835" width="6.625" style="36" customWidth="1"/>
    <col min="13836" max="13836" width="1" style="36" customWidth="1"/>
    <col min="13837" max="13837" width="9" style="36"/>
    <col min="13838" max="13847" width="6.625" style="36" customWidth="1"/>
    <col min="13848" max="14081" width="9" style="36"/>
    <col min="14082" max="14091" width="6.625" style="36" customWidth="1"/>
    <col min="14092" max="14092" width="1" style="36" customWidth="1"/>
    <col min="14093" max="14093" width="9" style="36"/>
    <col min="14094" max="14103" width="6.625" style="36" customWidth="1"/>
    <col min="14104" max="14337" width="9" style="36"/>
    <col min="14338" max="14347" width="6.625" style="36" customWidth="1"/>
    <col min="14348" max="14348" width="1" style="36" customWidth="1"/>
    <col min="14349" max="14349" width="9" style="36"/>
    <col min="14350" max="14359" width="6.625" style="36" customWidth="1"/>
    <col min="14360" max="14593" width="9" style="36"/>
    <col min="14594" max="14603" width="6.625" style="36" customWidth="1"/>
    <col min="14604" max="14604" width="1" style="36" customWidth="1"/>
    <col min="14605" max="14605" width="9" style="36"/>
    <col min="14606" max="14615" width="6.625" style="36" customWidth="1"/>
    <col min="14616" max="14849" width="9" style="36"/>
    <col min="14850" max="14859" width="6.625" style="36" customWidth="1"/>
    <col min="14860" max="14860" width="1" style="36" customWidth="1"/>
    <col min="14861" max="14861" width="9" style="36"/>
    <col min="14862" max="14871" width="6.625" style="36" customWidth="1"/>
    <col min="14872" max="15105" width="9" style="36"/>
    <col min="15106" max="15115" width="6.625" style="36" customWidth="1"/>
    <col min="15116" max="15116" width="1" style="36" customWidth="1"/>
    <col min="15117" max="15117" width="9" style="36"/>
    <col min="15118" max="15127" width="6.625" style="36" customWidth="1"/>
    <col min="15128" max="15361" width="9" style="36"/>
    <col min="15362" max="15371" width="6.625" style="36" customWidth="1"/>
    <col min="15372" max="15372" width="1" style="36" customWidth="1"/>
    <col min="15373" max="15373" width="9" style="36"/>
    <col min="15374" max="15383" width="6.625" style="36" customWidth="1"/>
    <col min="15384" max="15617" width="9" style="36"/>
    <col min="15618" max="15627" width="6.625" style="36" customWidth="1"/>
    <col min="15628" max="15628" width="1" style="36" customWidth="1"/>
    <col min="15629" max="15629" width="9" style="36"/>
    <col min="15630" max="15639" width="6.625" style="36" customWidth="1"/>
    <col min="15640" max="15873" width="9" style="36"/>
    <col min="15874" max="15883" width="6.625" style="36" customWidth="1"/>
    <col min="15884" max="15884" width="1" style="36" customWidth="1"/>
    <col min="15885" max="15885" width="9" style="36"/>
    <col min="15886" max="15895" width="6.625" style="36" customWidth="1"/>
    <col min="15896" max="16129" width="9" style="36"/>
    <col min="16130" max="16139" width="6.625" style="36" customWidth="1"/>
    <col min="16140" max="16140" width="1" style="36" customWidth="1"/>
    <col min="16141" max="16141" width="9" style="36"/>
    <col min="16142" max="16151" width="6.625" style="36" customWidth="1"/>
    <col min="16152" max="16384" width="9" style="36"/>
  </cols>
  <sheetData>
    <row r="1" spans="1:23" ht="12.75" customHeight="1" x14ac:dyDescent="0.4">
      <c r="A1" s="36" t="s">
        <v>107</v>
      </c>
      <c r="D1" s="36" t="s">
        <v>22</v>
      </c>
      <c r="J1" s="36" t="s">
        <v>23</v>
      </c>
      <c r="M1" s="36" t="s">
        <v>107</v>
      </c>
      <c r="P1" s="36" t="s">
        <v>24</v>
      </c>
      <c r="V1" s="36" t="str">
        <f>J1</f>
        <v>令和5年</v>
      </c>
    </row>
    <row r="2" spans="1:23" s="38" customFormat="1" ht="12.75" customHeight="1" x14ac:dyDescent="0.4">
      <c r="A2" s="37"/>
      <c r="B2" s="37" t="s">
        <v>25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9</v>
      </c>
      <c r="K2" s="37" t="s">
        <v>10</v>
      </c>
      <c r="M2" s="37"/>
      <c r="N2" s="37" t="s">
        <v>25</v>
      </c>
      <c r="O2" s="37" t="s">
        <v>26</v>
      </c>
      <c r="P2" s="37" t="s">
        <v>27</v>
      </c>
      <c r="Q2" s="37" t="s">
        <v>28</v>
      </c>
      <c r="R2" s="37" t="s">
        <v>29</v>
      </c>
      <c r="S2" s="37" t="s">
        <v>30</v>
      </c>
      <c r="T2" s="37" t="s">
        <v>31</v>
      </c>
      <c r="U2" s="37" t="s">
        <v>32</v>
      </c>
      <c r="V2" s="37" t="s">
        <v>9</v>
      </c>
      <c r="W2" s="37" t="s">
        <v>33</v>
      </c>
    </row>
    <row r="3" spans="1:23" ht="12.75" customHeight="1" x14ac:dyDescent="0.4">
      <c r="A3" s="37" t="s">
        <v>34</v>
      </c>
      <c r="B3" s="39">
        <v>0</v>
      </c>
      <c r="C3" s="39">
        <v>0</v>
      </c>
      <c r="D3" s="39">
        <v>0</v>
      </c>
      <c r="E3" s="39">
        <v>0</v>
      </c>
      <c r="F3" s="39">
        <v>0</v>
      </c>
      <c r="G3" s="39">
        <v>0</v>
      </c>
      <c r="H3" s="39">
        <v>0</v>
      </c>
      <c r="I3" s="39">
        <v>0</v>
      </c>
      <c r="J3" s="39">
        <v>0</v>
      </c>
      <c r="K3" s="39">
        <f>SUM(B3:J3)</f>
        <v>0</v>
      </c>
      <c r="M3" s="37" t="s">
        <v>34</v>
      </c>
      <c r="N3" s="40">
        <f>IF(定点数!B$46=0,0,B3/定点数!B$46)</f>
        <v>0</v>
      </c>
      <c r="O3" s="40">
        <f>IF(定点数!C$46=0,0,C3/定点数!C$46)</f>
        <v>0</v>
      </c>
      <c r="P3" s="40">
        <f>IF(定点数!D$46=0,0,D3/定点数!D$46)</f>
        <v>0</v>
      </c>
      <c r="Q3" s="40">
        <f>IF(定点数!E$46=0,0,E3/定点数!E$46)</f>
        <v>0</v>
      </c>
      <c r="R3" s="40">
        <f>IF(定点数!F$46=0,0,F3/定点数!F$46)</f>
        <v>0</v>
      </c>
      <c r="S3" s="40">
        <f>IF(定点数!G$46=0,0,G3/定点数!G$46)</f>
        <v>0</v>
      </c>
      <c r="T3" s="40">
        <f>IF(定点数!H$46=0,0,H3/定点数!H$46)</f>
        <v>0</v>
      </c>
      <c r="U3" s="40">
        <f>IF(定点数!I$46=0,0,I3/定点数!I$46)</f>
        <v>0</v>
      </c>
      <c r="V3" s="40">
        <f>IF(定点数!J$46=0,0,J3/定点数!J$46)</f>
        <v>0</v>
      </c>
      <c r="W3" s="40">
        <f>IF(定点数!K$46=0,0,K3/定点数!K$46)</f>
        <v>0</v>
      </c>
    </row>
    <row r="4" spans="1:23" ht="12.75" customHeight="1" x14ac:dyDescent="0.4">
      <c r="A4" s="37" t="s">
        <v>35</v>
      </c>
      <c r="B4" s="39">
        <v>0</v>
      </c>
      <c r="C4" s="39">
        <v>0</v>
      </c>
      <c r="D4" s="39">
        <v>0</v>
      </c>
      <c r="E4" s="39">
        <v>0</v>
      </c>
      <c r="F4" s="39">
        <v>0</v>
      </c>
      <c r="G4" s="39">
        <v>0</v>
      </c>
      <c r="H4" s="39">
        <v>0</v>
      </c>
      <c r="I4" s="39">
        <v>0</v>
      </c>
      <c r="J4" s="39">
        <v>0</v>
      </c>
      <c r="K4" s="39">
        <f t="shared" ref="K4:K55" si="0">SUM(B4:J4)</f>
        <v>0</v>
      </c>
      <c r="M4" s="37" t="s">
        <v>35</v>
      </c>
      <c r="N4" s="40">
        <f>IF(定点数!B$46=0,0,B4/定点数!B$46)</f>
        <v>0</v>
      </c>
      <c r="O4" s="40">
        <f>IF(定点数!C$46=0,0,C4/定点数!C$46)</f>
        <v>0</v>
      </c>
      <c r="P4" s="40">
        <f>IF(定点数!D$46=0,0,D4/定点数!D$46)</f>
        <v>0</v>
      </c>
      <c r="Q4" s="40">
        <f>IF(定点数!E$46=0,0,E4/定点数!E$46)</f>
        <v>0</v>
      </c>
      <c r="R4" s="40">
        <f>IF(定点数!F$46=0,0,F4/定点数!F$46)</f>
        <v>0</v>
      </c>
      <c r="S4" s="40">
        <f>IF(定点数!G$46=0,0,G4/定点数!G$46)</f>
        <v>0</v>
      </c>
      <c r="T4" s="40">
        <f>IF(定点数!H$46=0,0,H4/定点数!H$46)</f>
        <v>0</v>
      </c>
      <c r="U4" s="40">
        <f>IF(定点数!I$46=0,0,I4/定点数!I$46)</f>
        <v>0</v>
      </c>
      <c r="V4" s="40">
        <f>IF(定点数!J$46=0,0,J4/定点数!J$46)</f>
        <v>0</v>
      </c>
      <c r="W4" s="40">
        <f>IF(定点数!K$46=0,0,K4/定点数!K$46)</f>
        <v>0</v>
      </c>
    </row>
    <row r="5" spans="1:23" ht="12.75" customHeight="1" x14ac:dyDescent="0.4">
      <c r="A5" s="37" t="s">
        <v>36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f t="shared" si="0"/>
        <v>0</v>
      </c>
      <c r="M5" s="37" t="s">
        <v>36</v>
      </c>
      <c r="N5" s="40">
        <f>IF(定点数!B$46=0,0,B5/定点数!B$46)</f>
        <v>0</v>
      </c>
      <c r="O5" s="40">
        <f>IF(定点数!C$46=0,0,C5/定点数!C$46)</f>
        <v>0</v>
      </c>
      <c r="P5" s="40">
        <f>IF(定点数!D$46=0,0,D5/定点数!D$46)</f>
        <v>0</v>
      </c>
      <c r="Q5" s="40">
        <f>IF(定点数!E$46=0,0,E5/定点数!E$46)</f>
        <v>0</v>
      </c>
      <c r="R5" s="40">
        <f>IF(定点数!F$46=0,0,F5/定点数!F$46)</f>
        <v>0</v>
      </c>
      <c r="S5" s="40">
        <f>IF(定点数!G$46=0,0,G5/定点数!G$46)</f>
        <v>0</v>
      </c>
      <c r="T5" s="40">
        <f>IF(定点数!H$46=0,0,H5/定点数!H$46)</f>
        <v>0</v>
      </c>
      <c r="U5" s="40">
        <f>IF(定点数!I$46=0,0,I5/定点数!I$46)</f>
        <v>0</v>
      </c>
      <c r="V5" s="40">
        <f>IF(定点数!J$46=0,0,J5/定点数!J$46)</f>
        <v>0</v>
      </c>
      <c r="W5" s="40">
        <f>IF(定点数!K$46=0,0,K5/定点数!K$46)</f>
        <v>0</v>
      </c>
    </row>
    <row r="6" spans="1:23" ht="12.75" customHeight="1" x14ac:dyDescent="0.4">
      <c r="A6" s="37" t="s">
        <v>37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f t="shared" si="0"/>
        <v>0</v>
      </c>
      <c r="M6" s="37" t="s">
        <v>37</v>
      </c>
      <c r="N6" s="40">
        <f>IF(定点数!B$46=0,0,B6/定点数!B$46)</f>
        <v>0</v>
      </c>
      <c r="O6" s="40">
        <f>IF(定点数!C$46=0,0,C6/定点数!C$46)</f>
        <v>0</v>
      </c>
      <c r="P6" s="40">
        <f>IF(定点数!D$46=0,0,D6/定点数!D$46)</f>
        <v>0</v>
      </c>
      <c r="Q6" s="40">
        <f>IF(定点数!E$46=0,0,E6/定点数!E$46)</f>
        <v>0</v>
      </c>
      <c r="R6" s="40">
        <f>IF(定点数!F$46=0,0,F6/定点数!F$46)</f>
        <v>0</v>
      </c>
      <c r="S6" s="40">
        <f>IF(定点数!G$46=0,0,G6/定点数!G$46)</f>
        <v>0</v>
      </c>
      <c r="T6" s="40">
        <f>IF(定点数!H$46=0,0,H6/定点数!H$46)</f>
        <v>0</v>
      </c>
      <c r="U6" s="40">
        <f>IF(定点数!I$46=0,0,I6/定点数!I$46)</f>
        <v>0</v>
      </c>
      <c r="V6" s="40">
        <f>IF(定点数!J$46=0,0,J6/定点数!J$46)</f>
        <v>0</v>
      </c>
      <c r="W6" s="40">
        <f>IF(定点数!K$46=0,0,K6/定点数!K$46)</f>
        <v>0</v>
      </c>
    </row>
    <row r="7" spans="1:23" ht="12.75" customHeight="1" x14ac:dyDescent="0.4">
      <c r="A7" s="37" t="s">
        <v>38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f t="shared" si="0"/>
        <v>0</v>
      </c>
      <c r="M7" s="37" t="s">
        <v>38</v>
      </c>
      <c r="N7" s="40">
        <f>IF(定点数!B$46=0,0,B7/定点数!B$46)</f>
        <v>0</v>
      </c>
      <c r="O7" s="40">
        <f>IF(定点数!C$46=0,0,C7/定点数!C$46)</f>
        <v>0</v>
      </c>
      <c r="P7" s="40">
        <f>IF(定点数!D$46=0,0,D7/定点数!D$46)</f>
        <v>0</v>
      </c>
      <c r="Q7" s="40">
        <f>IF(定点数!E$46=0,0,E7/定点数!E$46)</f>
        <v>0</v>
      </c>
      <c r="R7" s="40">
        <f>IF(定点数!F$46=0,0,F7/定点数!F$46)</f>
        <v>0</v>
      </c>
      <c r="S7" s="40">
        <f>IF(定点数!G$46=0,0,G7/定点数!G$46)</f>
        <v>0</v>
      </c>
      <c r="T7" s="40">
        <f>IF(定点数!H$46=0,0,H7/定点数!H$46)</f>
        <v>0</v>
      </c>
      <c r="U7" s="40">
        <f>IF(定点数!I$46=0,0,I7/定点数!I$46)</f>
        <v>0</v>
      </c>
      <c r="V7" s="40">
        <f>IF(定点数!J$46=0,0,J7/定点数!J$46)</f>
        <v>0</v>
      </c>
      <c r="W7" s="40">
        <f>IF(定点数!K$46=0,0,K7/定点数!K$46)</f>
        <v>0</v>
      </c>
    </row>
    <row r="8" spans="1:23" ht="12.75" customHeight="1" x14ac:dyDescent="0.4">
      <c r="A8" s="37" t="s">
        <v>39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f t="shared" si="0"/>
        <v>0</v>
      </c>
      <c r="M8" s="37" t="s">
        <v>39</v>
      </c>
      <c r="N8" s="40">
        <f>IF(定点数!B$46=0,0,B8/定点数!B$46)</f>
        <v>0</v>
      </c>
      <c r="O8" s="40">
        <f>IF(定点数!C$46=0,0,C8/定点数!C$46)</f>
        <v>0</v>
      </c>
      <c r="P8" s="40">
        <f>IF(定点数!D$46=0,0,D8/定点数!D$46)</f>
        <v>0</v>
      </c>
      <c r="Q8" s="40">
        <f>IF(定点数!E$46=0,0,E8/定点数!E$46)</f>
        <v>0</v>
      </c>
      <c r="R8" s="40">
        <f>IF(定点数!F$46=0,0,F8/定点数!F$46)</f>
        <v>0</v>
      </c>
      <c r="S8" s="40">
        <f>IF(定点数!G$46=0,0,G8/定点数!G$46)</f>
        <v>0</v>
      </c>
      <c r="T8" s="40">
        <f>IF(定点数!H$46=0,0,H8/定点数!H$46)</f>
        <v>0</v>
      </c>
      <c r="U8" s="40">
        <f>IF(定点数!I$46=0,0,I8/定点数!I$46)</f>
        <v>0</v>
      </c>
      <c r="V8" s="40">
        <f>IF(定点数!J$46=0,0,J8/定点数!J$46)</f>
        <v>0</v>
      </c>
      <c r="W8" s="40">
        <f>IF(定点数!K$46=0,0,K8/定点数!K$46)</f>
        <v>0</v>
      </c>
    </row>
    <row r="9" spans="1:23" ht="12.75" customHeight="1" x14ac:dyDescent="0.4">
      <c r="A9" s="37" t="s">
        <v>40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f t="shared" si="0"/>
        <v>0</v>
      </c>
      <c r="M9" s="37" t="s">
        <v>40</v>
      </c>
      <c r="N9" s="40">
        <f>IF(定点数!B$46=0,0,B9/定点数!B$46)</f>
        <v>0</v>
      </c>
      <c r="O9" s="40">
        <f>IF(定点数!C$46=0,0,C9/定点数!C$46)</f>
        <v>0</v>
      </c>
      <c r="P9" s="40">
        <f>IF(定点数!D$46=0,0,D9/定点数!D$46)</f>
        <v>0</v>
      </c>
      <c r="Q9" s="40">
        <f>IF(定点数!E$46=0,0,E9/定点数!E$46)</f>
        <v>0</v>
      </c>
      <c r="R9" s="40">
        <f>IF(定点数!F$46=0,0,F9/定点数!F$46)</f>
        <v>0</v>
      </c>
      <c r="S9" s="40">
        <f>IF(定点数!G$46=0,0,G9/定点数!G$46)</f>
        <v>0</v>
      </c>
      <c r="T9" s="40">
        <f>IF(定点数!H$46=0,0,H9/定点数!H$46)</f>
        <v>0</v>
      </c>
      <c r="U9" s="40">
        <f>IF(定点数!I$46=0,0,I9/定点数!I$46)</f>
        <v>0</v>
      </c>
      <c r="V9" s="40">
        <f>IF(定点数!J$46=0,0,J9/定点数!J$46)</f>
        <v>0</v>
      </c>
      <c r="W9" s="40">
        <f>IF(定点数!K$46=0,0,K9/定点数!K$46)</f>
        <v>0</v>
      </c>
    </row>
    <row r="10" spans="1:23" ht="12.75" customHeight="1" x14ac:dyDescent="0.4">
      <c r="A10" s="37" t="s">
        <v>41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1</v>
      </c>
      <c r="I10" s="39">
        <v>0</v>
      </c>
      <c r="J10" s="39">
        <v>0</v>
      </c>
      <c r="K10" s="39">
        <f t="shared" si="0"/>
        <v>1</v>
      </c>
      <c r="M10" s="37" t="s">
        <v>41</v>
      </c>
      <c r="N10" s="40">
        <f>IF(定点数!B$46=0,0,B10/定点数!B$46)</f>
        <v>0</v>
      </c>
      <c r="O10" s="40">
        <f>IF(定点数!C$46=0,0,C10/定点数!C$46)</f>
        <v>0</v>
      </c>
      <c r="P10" s="40">
        <f>IF(定点数!D$46=0,0,D10/定点数!D$46)</f>
        <v>0</v>
      </c>
      <c r="Q10" s="40">
        <f>IF(定点数!E$46=0,0,E10/定点数!E$46)</f>
        <v>0</v>
      </c>
      <c r="R10" s="40">
        <f>IF(定点数!F$46=0,0,F10/定点数!F$46)</f>
        <v>0</v>
      </c>
      <c r="S10" s="40">
        <f>IF(定点数!G$46=0,0,G10/定点数!G$46)</f>
        <v>0</v>
      </c>
      <c r="T10" s="40">
        <f>IF(定点数!H$46=0,0,H10/定点数!H$46)</f>
        <v>1</v>
      </c>
      <c r="U10" s="40">
        <f>IF(定点数!I$46=0,0,I10/定点数!I$46)</f>
        <v>0</v>
      </c>
      <c r="V10" s="40">
        <f>IF(定点数!J$46=0,0,J10/定点数!J$46)</f>
        <v>0</v>
      </c>
      <c r="W10" s="40">
        <f>IF(定点数!K$46=0,0,K10/定点数!K$46)</f>
        <v>0.1111111111111111</v>
      </c>
    </row>
    <row r="11" spans="1:23" ht="12.75" customHeight="1" x14ac:dyDescent="0.4">
      <c r="A11" s="37" t="s">
        <v>42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f t="shared" si="0"/>
        <v>0</v>
      </c>
      <c r="M11" s="37" t="s">
        <v>42</v>
      </c>
      <c r="N11" s="40">
        <f>IF(定点数!B$46=0,0,B11/定点数!B$46)</f>
        <v>0</v>
      </c>
      <c r="O11" s="40">
        <f>IF(定点数!C$46=0,0,C11/定点数!C$46)</f>
        <v>0</v>
      </c>
      <c r="P11" s="40">
        <f>IF(定点数!D$46=0,0,D11/定点数!D$46)</f>
        <v>0</v>
      </c>
      <c r="Q11" s="40">
        <f>IF(定点数!E$46=0,0,E11/定点数!E$46)</f>
        <v>0</v>
      </c>
      <c r="R11" s="40">
        <f>IF(定点数!F$46=0,0,F11/定点数!F$46)</f>
        <v>0</v>
      </c>
      <c r="S11" s="40">
        <f>IF(定点数!G$46=0,0,G11/定点数!G$46)</f>
        <v>0</v>
      </c>
      <c r="T11" s="40">
        <f>IF(定点数!H$46=0,0,H11/定点数!H$46)</f>
        <v>0</v>
      </c>
      <c r="U11" s="40">
        <f>IF(定点数!I$46=0,0,I11/定点数!I$46)</f>
        <v>0</v>
      </c>
      <c r="V11" s="40">
        <f>IF(定点数!J$46=0,0,J11/定点数!J$46)</f>
        <v>0</v>
      </c>
      <c r="W11" s="40">
        <f>IF(定点数!K$46=0,0,K11/定点数!K$46)</f>
        <v>0</v>
      </c>
    </row>
    <row r="12" spans="1:23" ht="12.75" customHeight="1" x14ac:dyDescent="0.4">
      <c r="A12" s="37" t="s">
        <v>43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f t="shared" si="0"/>
        <v>0</v>
      </c>
      <c r="M12" s="37" t="s">
        <v>43</v>
      </c>
      <c r="N12" s="40">
        <f>IF(定点数!B$46=0,0,B12/定点数!B$46)</f>
        <v>0</v>
      </c>
      <c r="O12" s="40">
        <f>IF(定点数!C$46=0,0,C12/定点数!C$46)</f>
        <v>0</v>
      </c>
      <c r="P12" s="40">
        <f>IF(定点数!D$46=0,0,D12/定点数!D$46)</f>
        <v>0</v>
      </c>
      <c r="Q12" s="40">
        <f>IF(定点数!E$46=0,0,E12/定点数!E$46)</f>
        <v>0</v>
      </c>
      <c r="R12" s="40">
        <f>IF(定点数!F$46=0,0,F12/定点数!F$46)</f>
        <v>0</v>
      </c>
      <c r="S12" s="40">
        <f>IF(定点数!G$46=0,0,G12/定点数!G$46)</f>
        <v>0</v>
      </c>
      <c r="T12" s="40">
        <f>IF(定点数!H$46=0,0,H12/定点数!H$46)</f>
        <v>0</v>
      </c>
      <c r="U12" s="40">
        <f>IF(定点数!I$46=0,0,I12/定点数!I$46)</f>
        <v>0</v>
      </c>
      <c r="V12" s="40">
        <f>IF(定点数!J$46=0,0,J12/定点数!J$46)</f>
        <v>0</v>
      </c>
      <c r="W12" s="40">
        <f>IF(定点数!K$46=0,0,K12/定点数!K$46)</f>
        <v>0</v>
      </c>
    </row>
    <row r="13" spans="1:23" ht="12.75" customHeight="1" x14ac:dyDescent="0.4">
      <c r="A13" s="37" t="s">
        <v>44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f t="shared" si="0"/>
        <v>0</v>
      </c>
      <c r="M13" s="37" t="s">
        <v>44</v>
      </c>
      <c r="N13" s="40">
        <f>IF(定点数!B$46=0,0,B13/定点数!B$46)</f>
        <v>0</v>
      </c>
      <c r="O13" s="40">
        <f>IF(定点数!C$46=0,0,C13/定点数!C$46)</f>
        <v>0</v>
      </c>
      <c r="P13" s="40">
        <f>IF(定点数!D$46=0,0,D13/定点数!D$46)</f>
        <v>0</v>
      </c>
      <c r="Q13" s="40">
        <f>IF(定点数!E$46=0,0,E13/定点数!E$46)</f>
        <v>0</v>
      </c>
      <c r="R13" s="40">
        <f>IF(定点数!F$46=0,0,F13/定点数!F$46)</f>
        <v>0</v>
      </c>
      <c r="S13" s="40">
        <f>IF(定点数!G$46=0,0,G13/定点数!G$46)</f>
        <v>0</v>
      </c>
      <c r="T13" s="40">
        <f>IF(定点数!H$46=0,0,H13/定点数!H$46)</f>
        <v>0</v>
      </c>
      <c r="U13" s="40">
        <f>IF(定点数!I$46=0,0,I13/定点数!I$46)</f>
        <v>0</v>
      </c>
      <c r="V13" s="40">
        <f>IF(定点数!J$46=0,0,J13/定点数!J$46)</f>
        <v>0</v>
      </c>
      <c r="W13" s="40">
        <f>IF(定点数!K$46=0,0,K13/定点数!K$46)</f>
        <v>0</v>
      </c>
    </row>
    <row r="14" spans="1:23" ht="12.75" customHeight="1" x14ac:dyDescent="0.4">
      <c r="A14" s="37" t="s">
        <v>45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f t="shared" si="0"/>
        <v>0</v>
      </c>
      <c r="M14" s="37" t="s">
        <v>45</v>
      </c>
      <c r="N14" s="40">
        <f>IF(定点数!B$46=0,0,B14/定点数!B$46)</f>
        <v>0</v>
      </c>
      <c r="O14" s="40">
        <f>IF(定点数!C$46=0,0,C14/定点数!C$46)</f>
        <v>0</v>
      </c>
      <c r="P14" s="40">
        <f>IF(定点数!D$46=0,0,D14/定点数!D$46)</f>
        <v>0</v>
      </c>
      <c r="Q14" s="40">
        <f>IF(定点数!E$46=0,0,E14/定点数!E$46)</f>
        <v>0</v>
      </c>
      <c r="R14" s="40">
        <f>IF(定点数!F$46=0,0,F14/定点数!F$46)</f>
        <v>0</v>
      </c>
      <c r="S14" s="40">
        <f>IF(定点数!G$46=0,0,G14/定点数!G$46)</f>
        <v>0</v>
      </c>
      <c r="T14" s="40">
        <f>IF(定点数!H$46=0,0,H14/定点数!H$46)</f>
        <v>0</v>
      </c>
      <c r="U14" s="40">
        <f>IF(定点数!I$46=0,0,I14/定点数!I$46)</f>
        <v>0</v>
      </c>
      <c r="V14" s="40">
        <f>IF(定点数!J$46=0,0,J14/定点数!J$46)</f>
        <v>0</v>
      </c>
      <c r="W14" s="40">
        <f>IF(定点数!K$46=0,0,K14/定点数!K$46)</f>
        <v>0</v>
      </c>
    </row>
    <row r="15" spans="1:23" ht="12.75" customHeight="1" x14ac:dyDescent="0.4">
      <c r="A15" s="37" t="s">
        <v>46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f t="shared" si="0"/>
        <v>0</v>
      </c>
      <c r="M15" s="37" t="s">
        <v>46</v>
      </c>
      <c r="N15" s="40">
        <f>IF(定点数!B$46=0,0,B15/定点数!B$46)</f>
        <v>0</v>
      </c>
      <c r="O15" s="40">
        <f>IF(定点数!C$46=0,0,C15/定点数!C$46)</f>
        <v>0</v>
      </c>
      <c r="P15" s="40">
        <f>IF(定点数!D$46=0,0,D15/定点数!D$46)</f>
        <v>0</v>
      </c>
      <c r="Q15" s="40">
        <f>IF(定点数!E$46=0,0,E15/定点数!E$46)</f>
        <v>0</v>
      </c>
      <c r="R15" s="40">
        <f>IF(定点数!F$46=0,0,F15/定点数!F$46)</f>
        <v>0</v>
      </c>
      <c r="S15" s="40">
        <f>IF(定点数!G$46=0,0,G15/定点数!G$46)</f>
        <v>0</v>
      </c>
      <c r="T15" s="40">
        <f>IF(定点数!H$46=0,0,H15/定点数!H$46)</f>
        <v>0</v>
      </c>
      <c r="U15" s="40">
        <f>IF(定点数!I$46=0,0,I15/定点数!I$46)</f>
        <v>0</v>
      </c>
      <c r="V15" s="40">
        <f>IF(定点数!J$46=0,0,J15/定点数!J$46)</f>
        <v>0</v>
      </c>
      <c r="W15" s="40">
        <f>IF(定点数!K$46=0,0,K15/定点数!K$46)</f>
        <v>0</v>
      </c>
    </row>
    <row r="16" spans="1:23" ht="12.75" customHeight="1" x14ac:dyDescent="0.4">
      <c r="A16" s="37" t="s">
        <v>47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f t="shared" si="0"/>
        <v>0</v>
      </c>
      <c r="M16" s="37" t="s">
        <v>47</v>
      </c>
      <c r="N16" s="40">
        <f>IF(定点数!B$36=0,0,B16/定点数!B$36)</f>
        <v>0</v>
      </c>
      <c r="O16" s="40">
        <f>IF(定点数!C$36=0,0,C16/定点数!C$36)</f>
        <v>0</v>
      </c>
      <c r="P16" s="40">
        <f>IF(定点数!D$36=0,0,D16/定点数!D$36)</f>
        <v>0</v>
      </c>
      <c r="Q16" s="40">
        <f>IF(定点数!E$36=0,0,E16/定点数!E$36)</f>
        <v>0</v>
      </c>
      <c r="R16" s="40">
        <f>IF(定点数!F$36=0,0,F16/定点数!F$36)</f>
        <v>0</v>
      </c>
      <c r="S16" s="40">
        <f>IF(定点数!G$36=0,0,G16/定点数!G$36)</f>
        <v>0</v>
      </c>
      <c r="T16" s="40">
        <f>IF(定点数!H$36=0,0,H16/定点数!H$36)</f>
        <v>0</v>
      </c>
      <c r="U16" s="40">
        <f>IF(定点数!I$36=0,0,I16/定点数!I$36)</f>
        <v>0</v>
      </c>
      <c r="V16" s="40">
        <f>IF(定点数!J$36=0,0,J16/定点数!J$36)</f>
        <v>0</v>
      </c>
      <c r="W16" s="40">
        <f>IF(定点数!K$36=0,0,K16/定点数!K$36)</f>
        <v>0</v>
      </c>
    </row>
    <row r="17" spans="1:23" ht="12.75" customHeight="1" x14ac:dyDescent="0.4">
      <c r="A17" s="37" t="s">
        <v>48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f t="shared" si="0"/>
        <v>0</v>
      </c>
      <c r="M17" s="37" t="s">
        <v>48</v>
      </c>
      <c r="N17" s="40">
        <f>IF(定点数!B$36=0,0,B17/定点数!B$36)</f>
        <v>0</v>
      </c>
      <c r="O17" s="40">
        <f>IF(定点数!C$36=0,0,C17/定点数!C$36)</f>
        <v>0</v>
      </c>
      <c r="P17" s="40">
        <f>IF(定点数!D$36=0,0,D17/定点数!D$36)</f>
        <v>0</v>
      </c>
      <c r="Q17" s="40">
        <f>IF(定点数!E$36=0,0,E17/定点数!E$36)</f>
        <v>0</v>
      </c>
      <c r="R17" s="40">
        <f>IF(定点数!F$36=0,0,F17/定点数!F$36)</f>
        <v>0</v>
      </c>
      <c r="S17" s="40">
        <f>IF(定点数!G$36=0,0,G17/定点数!G$36)</f>
        <v>0</v>
      </c>
      <c r="T17" s="40">
        <f>IF(定点数!H$36=0,0,H17/定点数!H$36)</f>
        <v>0</v>
      </c>
      <c r="U17" s="40">
        <f>IF(定点数!I$36=0,0,I17/定点数!I$36)</f>
        <v>0</v>
      </c>
      <c r="V17" s="40">
        <f>IF(定点数!J$36=0,0,J17/定点数!J$36)</f>
        <v>0</v>
      </c>
      <c r="W17" s="40">
        <f>IF(定点数!K$36=0,0,K17/定点数!K$36)</f>
        <v>0</v>
      </c>
    </row>
    <row r="18" spans="1:23" ht="12.75" customHeight="1" x14ac:dyDescent="0.4">
      <c r="A18" s="37" t="s">
        <v>49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f t="shared" si="0"/>
        <v>0</v>
      </c>
      <c r="M18" s="37" t="s">
        <v>49</v>
      </c>
      <c r="N18" s="40">
        <f>IF(定点数!B$36=0,0,B18/定点数!B$36)</f>
        <v>0</v>
      </c>
      <c r="O18" s="40">
        <f>IF(定点数!C$36=0,0,C18/定点数!C$36)</f>
        <v>0</v>
      </c>
      <c r="P18" s="40">
        <f>IF(定点数!D$36=0,0,D18/定点数!D$36)</f>
        <v>0</v>
      </c>
      <c r="Q18" s="40">
        <f>IF(定点数!E$36=0,0,E18/定点数!E$36)</f>
        <v>0</v>
      </c>
      <c r="R18" s="40">
        <f>IF(定点数!F$36=0,0,F18/定点数!F$36)</f>
        <v>0</v>
      </c>
      <c r="S18" s="40">
        <f>IF(定点数!G$36=0,0,G18/定点数!G$36)</f>
        <v>0</v>
      </c>
      <c r="T18" s="40">
        <f>IF(定点数!H$36=0,0,H18/定点数!H$36)</f>
        <v>0</v>
      </c>
      <c r="U18" s="40">
        <f>IF(定点数!I$36=0,0,I18/定点数!I$36)</f>
        <v>0</v>
      </c>
      <c r="V18" s="40">
        <f>IF(定点数!J$36=0,0,J18/定点数!J$36)</f>
        <v>0</v>
      </c>
      <c r="W18" s="40">
        <f>IF(定点数!K$36=0,0,K18/定点数!K$36)</f>
        <v>0</v>
      </c>
    </row>
    <row r="19" spans="1:23" ht="12.75" customHeight="1" x14ac:dyDescent="0.4">
      <c r="A19" s="37" t="s">
        <v>50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f t="shared" si="0"/>
        <v>0</v>
      </c>
      <c r="M19" s="37" t="s">
        <v>50</v>
      </c>
      <c r="N19" s="40">
        <f>IF(定点数!B$36=0,0,B19/定点数!B$36)</f>
        <v>0</v>
      </c>
      <c r="O19" s="40">
        <f>IF(定点数!C$36=0,0,C19/定点数!C$36)</f>
        <v>0</v>
      </c>
      <c r="P19" s="40">
        <f>IF(定点数!D$36=0,0,D19/定点数!D$36)</f>
        <v>0</v>
      </c>
      <c r="Q19" s="40">
        <f>IF(定点数!E$36=0,0,E19/定点数!E$36)</f>
        <v>0</v>
      </c>
      <c r="R19" s="40">
        <f>IF(定点数!F$36=0,0,F19/定点数!F$36)</f>
        <v>0</v>
      </c>
      <c r="S19" s="40">
        <f>IF(定点数!G$36=0,0,G19/定点数!G$36)</f>
        <v>0</v>
      </c>
      <c r="T19" s="40">
        <f>IF(定点数!H$36=0,0,H19/定点数!H$36)</f>
        <v>0</v>
      </c>
      <c r="U19" s="40">
        <f>IF(定点数!I$36=0,0,I19/定点数!I$36)</f>
        <v>0</v>
      </c>
      <c r="V19" s="40">
        <f>IF(定点数!J$36=0,0,J19/定点数!J$36)</f>
        <v>0</v>
      </c>
      <c r="W19" s="40">
        <f>IF(定点数!K$36=0,0,K19/定点数!K$36)</f>
        <v>0</v>
      </c>
    </row>
    <row r="20" spans="1:23" ht="12.75" customHeight="1" x14ac:dyDescent="0.4">
      <c r="A20" s="37" t="s">
        <v>51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f t="shared" si="0"/>
        <v>0</v>
      </c>
      <c r="M20" s="37" t="s">
        <v>51</v>
      </c>
      <c r="N20" s="40">
        <f>IF(定点数!B$36=0,0,B20/定点数!B$36)</f>
        <v>0</v>
      </c>
      <c r="O20" s="40">
        <f>IF(定点数!C$36=0,0,C20/定点数!C$36)</f>
        <v>0</v>
      </c>
      <c r="P20" s="40">
        <f>IF(定点数!D$36=0,0,D20/定点数!D$36)</f>
        <v>0</v>
      </c>
      <c r="Q20" s="40">
        <f>IF(定点数!E$36=0,0,E20/定点数!E$36)</f>
        <v>0</v>
      </c>
      <c r="R20" s="40">
        <f>IF(定点数!F$36=0,0,F20/定点数!F$36)</f>
        <v>0</v>
      </c>
      <c r="S20" s="40">
        <f>IF(定点数!G$36=0,0,G20/定点数!G$36)</f>
        <v>0</v>
      </c>
      <c r="T20" s="40">
        <f>IF(定点数!H$36=0,0,H20/定点数!H$36)</f>
        <v>0</v>
      </c>
      <c r="U20" s="40">
        <f>IF(定点数!I$36=0,0,I20/定点数!I$36)</f>
        <v>0</v>
      </c>
      <c r="V20" s="40">
        <f>IF(定点数!J$36=0,0,J20/定点数!J$36)</f>
        <v>0</v>
      </c>
      <c r="W20" s="40">
        <f>IF(定点数!K$36=0,0,K20/定点数!K$36)</f>
        <v>0</v>
      </c>
    </row>
    <row r="21" spans="1:23" ht="12.75" customHeight="1" x14ac:dyDescent="0.4">
      <c r="A21" s="37" t="s">
        <v>52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f t="shared" si="0"/>
        <v>0</v>
      </c>
      <c r="M21" s="37" t="s">
        <v>52</v>
      </c>
      <c r="N21" s="40">
        <f>IF(定点数!B$36=0,0,B21/定点数!B$36)</f>
        <v>0</v>
      </c>
      <c r="O21" s="40">
        <f>IF(定点数!C$36=0,0,C21/定点数!C$36)</f>
        <v>0</v>
      </c>
      <c r="P21" s="40">
        <f>IF(定点数!D$36=0,0,D21/定点数!D$36)</f>
        <v>0</v>
      </c>
      <c r="Q21" s="40">
        <f>IF(定点数!E$36=0,0,E21/定点数!E$36)</f>
        <v>0</v>
      </c>
      <c r="R21" s="40">
        <f>IF(定点数!F$36=0,0,F21/定点数!F$36)</f>
        <v>0</v>
      </c>
      <c r="S21" s="40">
        <f>IF(定点数!G$36=0,0,G21/定点数!G$36)</f>
        <v>0</v>
      </c>
      <c r="T21" s="40">
        <f>IF(定点数!H$36=0,0,H21/定点数!H$36)</f>
        <v>0</v>
      </c>
      <c r="U21" s="40">
        <f>IF(定点数!I$36=0,0,I21/定点数!I$36)</f>
        <v>0</v>
      </c>
      <c r="V21" s="40">
        <f>IF(定点数!J$36=0,0,J21/定点数!J$36)</f>
        <v>0</v>
      </c>
      <c r="W21" s="40">
        <f>IF(定点数!K$36=0,0,K21/定点数!K$36)</f>
        <v>0</v>
      </c>
    </row>
    <row r="22" spans="1:23" ht="12.75" customHeight="1" x14ac:dyDescent="0.4">
      <c r="A22" s="37" t="s">
        <v>53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f t="shared" si="0"/>
        <v>0</v>
      </c>
      <c r="M22" s="37" t="s">
        <v>53</v>
      </c>
      <c r="N22" s="40">
        <f>IF(定点数!B$36=0,0,B22/定点数!B$36)</f>
        <v>0</v>
      </c>
      <c r="O22" s="40">
        <f>IF(定点数!C$36=0,0,C22/定点数!C$36)</f>
        <v>0</v>
      </c>
      <c r="P22" s="40">
        <f>IF(定点数!D$36=0,0,D22/定点数!D$36)</f>
        <v>0</v>
      </c>
      <c r="Q22" s="40">
        <f>IF(定点数!E$36=0,0,E22/定点数!E$36)</f>
        <v>0</v>
      </c>
      <c r="R22" s="40">
        <f>IF(定点数!F$36=0,0,F22/定点数!F$36)</f>
        <v>0</v>
      </c>
      <c r="S22" s="40">
        <f>IF(定点数!G$36=0,0,G22/定点数!G$36)</f>
        <v>0</v>
      </c>
      <c r="T22" s="40">
        <f>IF(定点数!H$36=0,0,H22/定点数!H$36)</f>
        <v>0</v>
      </c>
      <c r="U22" s="40">
        <f>IF(定点数!I$36=0,0,I22/定点数!I$36)</f>
        <v>0</v>
      </c>
      <c r="V22" s="40">
        <f>IF(定点数!J$36=0,0,J22/定点数!J$36)</f>
        <v>0</v>
      </c>
      <c r="W22" s="40">
        <f>IF(定点数!K$36=0,0,K22/定点数!K$36)</f>
        <v>0</v>
      </c>
    </row>
    <row r="23" spans="1:23" ht="12.75" customHeight="1" x14ac:dyDescent="0.4">
      <c r="A23" s="37" t="s">
        <v>54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f t="shared" si="0"/>
        <v>0</v>
      </c>
      <c r="M23" s="37" t="s">
        <v>54</v>
      </c>
      <c r="N23" s="40">
        <f>IF(定点数!B$36=0,0,B23/定点数!B$36)</f>
        <v>0</v>
      </c>
      <c r="O23" s="40">
        <f>IF(定点数!C$36=0,0,C23/定点数!C$36)</f>
        <v>0</v>
      </c>
      <c r="P23" s="40">
        <f>IF(定点数!D$36=0,0,D23/定点数!D$36)</f>
        <v>0</v>
      </c>
      <c r="Q23" s="40">
        <f>IF(定点数!E$36=0,0,E23/定点数!E$36)</f>
        <v>0</v>
      </c>
      <c r="R23" s="40">
        <f>IF(定点数!F$36=0,0,F23/定点数!F$36)</f>
        <v>0</v>
      </c>
      <c r="S23" s="40">
        <f>IF(定点数!G$36=0,0,G23/定点数!G$36)</f>
        <v>0</v>
      </c>
      <c r="T23" s="40">
        <f>IF(定点数!H$36=0,0,H23/定点数!H$36)</f>
        <v>0</v>
      </c>
      <c r="U23" s="40">
        <f>IF(定点数!I$36=0,0,I23/定点数!I$36)</f>
        <v>0</v>
      </c>
      <c r="V23" s="40">
        <f>IF(定点数!J$36=0,0,J23/定点数!J$36)</f>
        <v>0</v>
      </c>
      <c r="W23" s="40">
        <f>IF(定点数!K$36=0,0,K23/定点数!K$36)</f>
        <v>0</v>
      </c>
    </row>
    <row r="24" spans="1:23" ht="12.75" customHeight="1" x14ac:dyDescent="0.4">
      <c r="A24" s="37" t="s">
        <v>55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f t="shared" si="0"/>
        <v>0</v>
      </c>
      <c r="M24" s="37" t="s">
        <v>55</v>
      </c>
      <c r="N24" s="40">
        <f>IF(定点数!B$36=0,0,B24/定点数!B$36)</f>
        <v>0</v>
      </c>
      <c r="O24" s="40">
        <f>IF(定点数!C$36=0,0,C24/定点数!C$36)</f>
        <v>0</v>
      </c>
      <c r="P24" s="40">
        <f>IF(定点数!D$36=0,0,D24/定点数!D$36)</f>
        <v>0</v>
      </c>
      <c r="Q24" s="40">
        <f>IF(定点数!E$36=0,0,E24/定点数!E$36)</f>
        <v>0</v>
      </c>
      <c r="R24" s="40">
        <f>IF(定点数!F$36=0,0,F24/定点数!F$36)</f>
        <v>0</v>
      </c>
      <c r="S24" s="40">
        <f>IF(定点数!G$36=0,0,G24/定点数!G$36)</f>
        <v>0</v>
      </c>
      <c r="T24" s="40">
        <f>IF(定点数!H$36=0,0,H24/定点数!H$36)</f>
        <v>0</v>
      </c>
      <c r="U24" s="40">
        <f>IF(定点数!I$36=0,0,I24/定点数!I$36)</f>
        <v>0</v>
      </c>
      <c r="V24" s="40">
        <f>IF(定点数!J$36=0,0,J24/定点数!J$36)</f>
        <v>0</v>
      </c>
      <c r="W24" s="40">
        <f>IF(定点数!K$36=0,0,K24/定点数!K$36)</f>
        <v>0</v>
      </c>
    </row>
    <row r="25" spans="1:23" ht="12.75" customHeight="1" x14ac:dyDescent="0.4">
      <c r="A25" s="37" t="s">
        <v>56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f t="shared" si="0"/>
        <v>0</v>
      </c>
      <c r="M25" s="37" t="s">
        <v>56</v>
      </c>
      <c r="N25" s="40">
        <f>IF(定点数!B$36=0,0,B25/定点数!B$36)</f>
        <v>0</v>
      </c>
      <c r="O25" s="40">
        <f>IF(定点数!C$36=0,0,C25/定点数!C$36)</f>
        <v>0</v>
      </c>
      <c r="P25" s="40">
        <f>IF(定点数!D$36=0,0,D25/定点数!D$36)</f>
        <v>0</v>
      </c>
      <c r="Q25" s="40">
        <f>IF(定点数!E$36=0,0,E25/定点数!E$36)</f>
        <v>0</v>
      </c>
      <c r="R25" s="40">
        <f>IF(定点数!F$36=0,0,F25/定点数!F$36)</f>
        <v>0</v>
      </c>
      <c r="S25" s="40">
        <f>IF(定点数!G$36=0,0,G25/定点数!G$36)</f>
        <v>0</v>
      </c>
      <c r="T25" s="40">
        <f>IF(定点数!H$36=0,0,H25/定点数!H$36)</f>
        <v>0</v>
      </c>
      <c r="U25" s="40">
        <f>IF(定点数!I$36=0,0,I25/定点数!I$36)</f>
        <v>0</v>
      </c>
      <c r="V25" s="40">
        <f>IF(定点数!J$36=0,0,J25/定点数!J$36)</f>
        <v>0</v>
      </c>
      <c r="W25" s="40">
        <f>IF(定点数!K$36=0,0,K25/定点数!K$36)</f>
        <v>0</v>
      </c>
    </row>
    <row r="26" spans="1:23" ht="12.75" customHeight="1" x14ac:dyDescent="0.4">
      <c r="A26" s="37" t="s">
        <v>57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1</v>
      </c>
      <c r="H26" s="39">
        <v>0</v>
      </c>
      <c r="I26" s="39">
        <v>0</v>
      </c>
      <c r="J26" s="39">
        <v>0</v>
      </c>
      <c r="K26" s="39">
        <f t="shared" si="0"/>
        <v>1</v>
      </c>
      <c r="M26" s="37" t="s">
        <v>57</v>
      </c>
      <c r="N26" s="40">
        <f>IF(定点数!B$36=0,0,B26/定点数!B$36)</f>
        <v>0</v>
      </c>
      <c r="O26" s="40">
        <f>IF(定点数!C$36=0,0,C26/定点数!C$36)</f>
        <v>0</v>
      </c>
      <c r="P26" s="40">
        <f>IF(定点数!D$36=0,0,D26/定点数!D$36)</f>
        <v>0</v>
      </c>
      <c r="Q26" s="40">
        <f>IF(定点数!E$36=0,0,E26/定点数!E$36)</f>
        <v>0</v>
      </c>
      <c r="R26" s="40">
        <f>IF(定点数!F$36=0,0,F26/定点数!F$36)</f>
        <v>0</v>
      </c>
      <c r="S26" s="40">
        <f>IF(定点数!G$36=0,0,G26/定点数!G$36)</f>
        <v>1</v>
      </c>
      <c r="T26" s="40">
        <f>IF(定点数!H$36=0,0,H26/定点数!H$36)</f>
        <v>0</v>
      </c>
      <c r="U26" s="40">
        <f>IF(定点数!I$36=0,0,I26/定点数!I$36)</f>
        <v>0</v>
      </c>
      <c r="V26" s="40">
        <f>IF(定点数!J$36=0,0,J26/定点数!J$36)</f>
        <v>0</v>
      </c>
      <c r="W26" s="40">
        <f>IF(定点数!K$36=0,0,K26/定点数!K$36)</f>
        <v>0.1111111111111111</v>
      </c>
    </row>
    <row r="27" spans="1:23" ht="12.75" customHeight="1" x14ac:dyDescent="0.4">
      <c r="A27" s="37" t="s">
        <v>58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f t="shared" si="0"/>
        <v>0</v>
      </c>
      <c r="M27" s="37" t="s">
        <v>58</v>
      </c>
      <c r="N27" s="40">
        <f>IF(定点数!B$36=0,0,B27/定点数!B$36)</f>
        <v>0</v>
      </c>
      <c r="O27" s="40">
        <f>IF(定点数!C$36=0,0,C27/定点数!C$36)</f>
        <v>0</v>
      </c>
      <c r="P27" s="40">
        <f>IF(定点数!D$36=0,0,D27/定点数!D$36)</f>
        <v>0</v>
      </c>
      <c r="Q27" s="40">
        <f>IF(定点数!E$36=0,0,E27/定点数!E$36)</f>
        <v>0</v>
      </c>
      <c r="R27" s="40">
        <f>IF(定点数!F$36=0,0,F27/定点数!F$36)</f>
        <v>0</v>
      </c>
      <c r="S27" s="40">
        <f>IF(定点数!G$36=0,0,G27/定点数!G$36)</f>
        <v>0</v>
      </c>
      <c r="T27" s="40">
        <f>IF(定点数!H$36=0,0,H27/定点数!H$36)</f>
        <v>0</v>
      </c>
      <c r="U27" s="40">
        <f>IF(定点数!I$36=0,0,I27/定点数!I$36)</f>
        <v>0</v>
      </c>
      <c r="V27" s="40">
        <f>IF(定点数!J$36=0,0,J27/定点数!J$36)</f>
        <v>0</v>
      </c>
      <c r="W27" s="40">
        <f>IF(定点数!K$36=0,0,K27/定点数!K$36)</f>
        <v>0</v>
      </c>
    </row>
    <row r="28" spans="1:23" ht="12.75" customHeight="1" x14ac:dyDescent="0.4">
      <c r="A28" s="37" t="s">
        <v>59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f t="shared" si="0"/>
        <v>0</v>
      </c>
      <c r="M28" s="37" t="s">
        <v>59</v>
      </c>
      <c r="N28" s="40">
        <f>IF(定点数!B$36=0,0,B28/定点数!B$36)</f>
        <v>0</v>
      </c>
      <c r="O28" s="40">
        <f>IF(定点数!C$36=0,0,C28/定点数!C$36)</f>
        <v>0</v>
      </c>
      <c r="P28" s="40">
        <f>IF(定点数!D$36=0,0,D28/定点数!D$36)</f>
        <v>0</v>
      </c>
      <c r="Q28" s="40">
        <f>IF(定点数!E$36=0,0,E28/定点数!E$36)</f>
        <v>0</v>
      </c>
      <c r="R28" s="40">
        <f>IF(定点数!F$36=0,0,F28/定点数!F$36)</f>
        <v>0</v>
      </c>
      <c r="S28" s="40">
        <f>IF(定点数!G$36=0,0,G28/定点数!G$36)</f>
        <v>0</v>
      </c>
      <c r="T28" s="40">
        <f>IF(定点数!H$36=0,0,H28/定点数!H$36)</f>
        <v>0</v>
      </c>
      <c r="U28" s="40">
        <f>IF(定点数!I$36=0,0,I28/定点数!I$36)</f>
        <v>0</v>
      </c>
      <c r="V28" s="40">
        <f>IF(定点数!J$36=0,0,J28/定点数!J$36)</f>
        <v>0</v>
      </c>
      <c r="W28" s="40">
        <f>IF(定点数!K$36=0,0,K28/定点数!K$36)</f>
        <v>0</v>
      </c>
    </row>
    <row r="29" spans="1:23" ht="12.75" customHeight="1" x14ac:dyDescent="0.4">
      <c r="A29" s="37" t="s">
        <v>60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1</v>
      </c>
      <c r="I29" s="39">
        <v>0</v>
      </c>
      <c r="J29" s="39">
        <v>0</v>
      </c>
      <c r="K29" s="39">
        <f t="shared" si="0"/>
        <v>1</v>
      </c>
      <c r="M29" s="37" t="s">
        <v>60</v>
      </c>
      <c r="N29" s="40">
        <f>IF(定点数!B$36=0,0,B29/定点数!B$36)</f>
        <v>0</v>
      </c>
      <c r="O29" s="40">
        <f>IF(定点数!C$36=0,0,C29/定点数!C$36)</f>
        <v>0</v>
      </c>
      <c r="P29" s="40">
        <f>IF(定点数!D$36=0,0,D29/定点数!D$36)</f>
        <v>0</v>
      </c>
      <c r="Q29" s="40">
        <f>IF(定点数!E$36=0,0,E29/定点数!E$36)</f>
        <v>0</v>
      </c>
      <c r="R29" s="40">
        <f>IF(定点数!F$36=0,0,F29/定点数!F$36)</f>
        <v>0</v>
      </c>
      <c r="S29" s="40">
        <f>IF(定点数!G$36=0,0,G29/定点数!G$36)</f>
        <v>0</v>
      </c>
      <c r="T29" s="40">
        <f>IF(定点数!H$36=0,0,H29/定点数!H$36)</f>
        <v>1</v>
      </c>
      <c r="U29" s="40">
        <f>IF(定点数!I$36=0,0,I29/定点数!I$36)</f>
        <v>0</v>
      </c>
      <c r="V29" s="40">
        <f>IF(定点数!J$36=0,0,J29/定点数!J$36)</f>
        <v>0</v>
      </c>
      <c r="W29" s="40">
        <f>IF(定点数!K$36=0,0,K29/定点数!K$36)</f>
        <v>0.1111111111111111</v>
      </c>
    </row>
    <row r="30" spans="1:23" ht="12.75" customHeight="1" x14ac:dyDescent="0.4">
      <c r="A30" s="37" t="s">
        <v>61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f t="shared" si="0"/>
        <v>0</v>
      </c>
      <c r="M30" s="37" t="s">
        <v>61</v>
      </c>
      <c r="N30" s="40">
        <f>IF(定点数!B$36=0,0,B30/定点数!B$36)</f>
        <v>0</v>
      </c>
      <c r="O30" s="40">
        <f>IF(定点数!C$36=0,0,C30/定点数!C$36)</f>
        <v>0</v>
      </c>
      <c r="P30" s="40">
        <f>IF(定点数!D$36=0,0,D30/定点数!D$36)</f>
        <v>0</v>
      </c>
      <c r="Q30" s="40">
        <f>IF(定点数!E$36=0,0,E30/定点数!E$36)</f>
        <v>0</v>
      </c>
      <c r="R30" s="40">
        <f>IF(定点数!F$36=0,0,F30/定点数!F$36)</f>
        <v>0</v>
      </c>
      <c r="S30" s="40">
        <f>IF(定点数!G$36=0,0,G30/定点数!G$36)</f>
        <v>0</v>
      </c>
      <c r="T30" s="40">
        <f>IF(定点数!H$36=0,0,H30/定点数!H$36)</f>
        <v>0</v>
      </c>
      <c r="U30" s="40">
        <f>IF(定点数!I$36=0,0,I30/定点数!I$36)</f>
        <v>0</v>
      </c>
      <c r="V30" s="40">
        <f>IF(定点数!J$36=0,0,J30/定点数!J$36)</f>
        <v>0</v>
      </c>
      <c r="W30" s="40">
        <f>IF(定点数!K$36=0,0,K30/定点数!K$36)</f>
        <v>0</v>
      </c>
    </row>
    <row r="31" spans="1:23" ht="12.75" customHeight="1" x14ac:dyDescent="0.4">
      <c r="A31" s="37" t="s">
        <v>62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f t="shared" si="0"/>
        <v>0</v>
      </c>
      <c r="M31" s="37" t="s">
        <v>62</v>
      </c>
      <c r="N31" s="40">
        <f>IF(定点数!B$36=0,0,B31/定点数!B$36)</f>
        <v>0</v>
      </c>
      <c r="O31" s="40">
        <f>IF(定点数!C$36=0,0,C31/定点数!C$36)</f>
        <v>0</v>
      </c>
      <c r="P31" s="40">
        <f>IF(定点数!D$36=0,0,D31/定点数!D$36)</f>
        <v>0</v>
      </c>
      <c r="Q31" s="40">
        <f>IF(定点数!E$36=0,0,E31/定点数!E$36)</f>
        <v>0</v>
      </c>
      <c r="R31" s="40">
        <f>IF(定点数!F$36=0,0,F31/定点数!F$36)</f>
        <v>0</v>
      </c>
      <c r="S31" s="40">
        <f>IF(定点数!G$36=0,0,G31/定点数!G$36)</f>
        <v>0</v>
      </c>
      <c r="T31" s="40">
        <f>IF(定点数!H$36=0,0,H31/定点数!H$36)</f>
        <v>0</v>
      </c>
      <c r="U31" s="40">
        <f>IF(定点数!I$36=0,0,I31/定点数!I$36)</f>
        <v>0</v>
      </c>
      <c r="V31" s="40">
        <f>IF(定点数!J$36=0,0,J31/定点数!J$36)</f>
        <v>0</v>
      </c>
      <c r="W31" s="40">
        <f>IF(定点数!K$36=0,0,K31/定点数!K$36)</f>
        <v>0</v>
      </c>
    </row>
    <row r="32" spans="1:23" ht="12.75" customHeight="1" x14ac:dyDescent="0.4">
      <c r="A32" s="37" t="s">
        <v>63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f t="shared" si="0"/>
        <v>0</v>
      </c>
      <c r="M32" s="37" t="s">
        <v>63</v>
      </c>
      <c r="N32" s="40">
        <f>IF(定点数!B$36=0,0,B32/定点数!B$36)</f>
        <v>0</v>
      </c>
      <c r="O32" s="40">
        <f>IF(定点数!C$36=0,0,C32/定点数!C$36)</f>
        <v>0</v>
      </c>
      <c r="P32" s="40">
        <f>IF(定点数!D$36=0,0,D32/定点数!D$36)</f>
        <v>0</v>
      </c>
      <c r="Q32" s="40">
        <f>IF(定点数!E$36=0,0,E32/定点数!E$36)</f>
        <v>0</v>
      </c>
      <c r="R32" s="40">
        <f>IF(定点数!F$36=0,0,F32/定点数!F$36)</f>
        <v>0</v>
      </c>
      <c r="S32" s="40">
        <f>IF(定点数!G$36=0,0,G32/定点数!G$36)</f>
        <v>0</v>
      </c>
      <c r="T32" s="40">
        <f>IF(定点数!H$36=0,0,H32/定点数!H$36)</f>
        <v>0</v>
      </c>
      <c r="U32" s="40">
        <f>IF(定点数!I$36=0,0,I32/定点数!I$36)</f>
        <v>0</v>
      </c>
      <c r="V32" s="40">
        <f>IF(定点数!J$36=0,0,J32/定点数!J$36)</f>
        <v>0</v>
      </c>
      <c r="W32" s="40">
        <f>IF(定点数!K$36=0,0,K32/定点数!K$36)</f>
        <v>0</v>
      </c>
    </row>
    <row r="33" spans="1:23" ht="12.75" customHeight="1" x14ac:dyDescent="0.4">
      <c r="A33" s="37" t="s">
        <v>64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f t="shared" si="0"/>
        <v>0</v>
      </c>
      <c r="M33" s="37" t="s">
        <v>64</v>
      </c>
      <c r="N33" s="40">
        <f>IF(定点数!B$36=0,0,B33/定点数!B$36)</f>
        <v>0</v>
      </c>
      <c r="O33" s="40">
        <f>IF(定点数!C$36=0,0,C33/定点数!C$36)</f>
        <v>0</v>
      </c>
      <c r="P33" s="40">
        <f>IF(定点数!D$36=0,0,D33/定点数!D$36)</f>
        <v>0</v>
      </c>
      <c r="Q33" s="40">
        <f>IF(定点数!E$36=0,0,E33/定点数!E$36)</f>
        <v>0</v>
      </c>
      <c r="R33" s="40">
        <f>IF(定点数!F$36=0,0,F33/定点数!F$36)</f>
        <v>0</v>
      </c>
      <c r="S33" s="40">
        <f>IF(定点数!G$36=0,0,G33/定点数!G$36)</f>
        <v>0</v>
      </c>
      <c r="T33" s="40">
        <f>IF(定点数!H$36=0,0,H33/定点数!H$36)</f>
        <v>0</v>
      </c>
      <c r="U33" s="40">
        <f>IF(定点数!I$36=0,0,I33/定点数!I$36)</f>
        <v>0</v>
      </c>
      <c r="V33" s="40">
        <f>IF(定点数!J$36=0,0,J33/定点数!J$36)</f>
        <v>0</v>
      </c>
      <c r="W33" s="40">
        <f>IF(定点数!K$36=0,0,K33/定点数!K$36)</f>
        <v>0</v>
      </c>
    </row>
    <row r="34" spans="1:23" ht="12.75" customHeight="1" x14ac:dyDescent="0.4">
      <c r="A34" s="37" t="s">
        <v>65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f t="shared" si="0"/>
        <v>0</v>
      </c>
      <c r="M34" s="37" t="s">
        <v>65</v>
      </c>
      <c r="N34" s="40">
        <f>IF(定点数!B$36=0,0,B34/定点数!B$36)</f>
        <v>0</v>
      </c>
      <c r="O34" s="40">
        <f>IF(定点数!C$36=0,0,C34/定点数!C$36)</f>
        <v>0</v>
      </c>
      <c r="P34" s="40">
        <f>IF(定点数!D$36=0,0,D34/定点数!D$36)</f>
        <v>0</v>
      </c>
      <c r="Q34" s="40">
        <f>IF(定点数!E$36=0,0,E34/定点数!E$36)</f>
        <v>0</v>
      </c>
      <c r="R34" s="40">
        <f>IF(定点数!F$36=0,0,F34/定点数!F$36)</f>
        <v>0</v>
      </c>
      <c r="S34" s="40">
        <f>IF(定点数!G$36=0,0,G34/定点数!G$36)</f>
        <v>0</v>
      </c>
      <c r="T34" s="40">
        <f>IF(定点数!H$36=0,0,H34/定点数!H$36)</f>
        <v>0</v>
      </c>
      <c r="U34" s="40">
        <f>IF(定点数!I$36=0,0,I34/定点数!I$36)</f>
        <v>0</v>
      </c>
      <c r="V34" s="40">
        <f>IF(定点数!J$36=0,0,J34/定点数!J$36)</f>
        <v>0</v>
      </c>
      <c r="W34" s="40">
        <f>IF(定点数!K$36=0,0,K34/定点数!K$36)</f>
        <v>0</v>
      </c>
    </row>
    <row r="35" spans="1:23" ht="12.75" customHeight="1" x14ac:dyDescent="0.4">
      <c r="A35" s="37" t="s">
        <v>66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f t="shared" si="0"/>
        <v>0</v>
      </c>
      <c r="M35" s="37" t="s">
        <v>66</v>
      </c>
      <c r="N35" s="40">
        <f>IF(定点数!B$36=0,0,B35/定点数!B$36)</f>
        <v>0</v>
      </c>
      <c r="O35" s="40">
        <f>IF(定点数!C$36=0,0,C35/定点数!C$36)</f>
        <v>0</v>
      </c>
      <c r="P35" s="40">
        <f>IF(定点数!D$36=0,0,D35/定点数!D$36)</f>
        <v>0</v>
      </c>
      <c r="Q35" s="40">
        <f>IF(定点数!E$36=0,0,E35/定点数!E$36)</f>
        <v>0</v>
      </c>
      <c r="R35" s="40">
        <f>IF(定点数!F$36=0,0,F35/定点数!F$36)</f>
        <v>0</v>
      </c>
      <c r="S35" s="40">
        <f>IF(定点数!G$36=0,0,G35/定点数!G$36)</f>
        <v>0</v>
      </c>
      <c r="T35" s="40">
        <f>IF(定点数!H$36=0,0,H35/定点数!H$36)</f>
        <v>0</v>
      </c>
      <c r="U35" s="40">
        <f>IF(定点数!I$36=0,0,I35/定点数!I$36)</f>
        <v>0</v>
      </c>
      <c r="V35" s="40">
        <f>IF(定点数!J$36=0,0,J35/定点数!J$36)</f>
        <v>0</v>
      </c>
      <c r="W35" s="40">
        <f>IF(定点数!K$36=0,0,K35/定点数!K$36)</f>
        <v>0</v>
      </c>
    </row>
    <row r="36" spans="1:23" ht="12.75" customHeight="1" x14ac:dyDescent="0.4">
      <c r="A36" s="37" t="s">
        <v>67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1</v>
      </c>
      <c r="H36" s="39">
        <v>0</v>
      </c>
      <c r="I36" s="39">
        <v>0</v>
      </c>
      <c r="J36" s="39">
        <v>0</v>
      </c>
      <c r="K36" s="39">
        <f t="shared" si="0"/>
        <v>1</v>
      </c>
      <c r="M36" s="37" t="s">
        <v>67</v>
      </c>
      <c r="N36" s="40">
        <f>IF(定点数!B$36=0,0,B36/定点数!B$36)</f>
        <v>0</v>
      </c>
      <c r="O36" s="40">
        <f>IF(定点数!C$36=0,0,C36/定点数!C$36)</f>
        <v>0</v>
      </c>
      <c r="P36" s="40">
        <f>IF(定点数!D$36=0,0,D36/定点数!D$36)</f>
        <v>0</v>
      </c>
      <c r="Q36" s="40">
        <f>IF(定点数!E$36=0,0,E36/定点数!E$36)</f>
        <v>0</v>
      </c>
      <c r="R36" s="40">
        <f>IF(定点数!F$36=0,0,F36/定点数!F$36)</f>
        <v>0</v>
      </c>
      <c r="S36" s="40">
        <f>IF(定点数!G$36=0,0,G36/定点数!G$36)</f>
        <v>1</v>
      </c>
      <c r="T36" s="40">
        <f>IF(定点数!H$36=0,0,H36/定点数!H$36)</f>
        <v>0</v>
      </c>
      <c r="U36" s="40">
        <f>IF(定点数!I$36=0,0,I36/定点数!I$36)</f>
        <v>0</v>
      </c>
      <c r="V36" s="40">
        <f>IF(定点数!J$36=0,0,J36/定点数!J$36)</f>
        <v>0</v>
      </c>
      <c r="W36" s="40">
        <f>IF(定点数!K$36=0,0,K36/定点数!K$36)</f>
        <v>0.1111111111111111</v>
      </c>
    </row>
    <row r="37" spans="1:23" ht="12.75" customHeight="1" x14ac:dyDescent="0.4">
      <c r="A37" s="37" t="s">
        <v>68</v>
      </c>
      <c r="B37" s="39">
        <v>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f t="shared" si="0"/>
        <v>0</v>
      </c>
      <c r="M37" s="37" t="s">
        <v>68</v>
      </c>
      <c r="N37" s="40">
        <f>IF(定点数!B$36=0,0,B37/定点数!B$36)</f>
        <v>0</v>
      </c>
      <c r="O37" s="40">
        <f>IF(定点数!C$36=0,0,C37/定点数!C$36)</f>
        <v>0</v>
      </c>
      <c r="P37" s="40">
        <f>IF(定点数!D$36=0,0,D37/定点数!D$36)</f>
        <v>0</v>
      </c>
      <c r="Q37" s="40">
        <f>IF(定点数!E$36=0,0,E37/定点数!E$36)</f>
        <v>0</v>
      </c>
      <c r="R37" s="40">
        <f>IF(定点数!F$36=0,0,F37/定点数!F$36)</f>
        <v>0</v>
      </c>
      <c r="S37" s="40">
        <f>IF(定点数!G$36=0,0,G37/定点数!G$36)</f>
        <v>0</v>
      </c>
      <c r="T37" s="40">
        <f>IF(定点数!H$36=0,0,H37/定点数!H$36)</f>
        <v>0</v>
      </c>
      <c r="U37" s="40">
        <f>IF(定点数!I$36=0,0,I37/定点数!I$36)</f>
        <v>0</v>
      </c>
      <c r="V37" s="40">
        <f>IF(定点数!J$36=0,0,J37/定点数!J$36)</f>
        <v>0</v>
      </c>
      <c r="W37" s="40">
        <f>IF(定点数!K$36=0,0,K37/定点数!K$36)</f>
        <v>0</v>
      </c>
    </row>
    <row r="38" spans="1:23" ht="12.75" customHeight="1" x14ac:dyDescent="0.4">
      <c r="A38" s="37" t="s">
        <v>69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f t="shared" si="0"/>
        <v>0</v>
      </c>
      <c r="M38" s="37" t="s">
        <v>69</v>
      </c>
      <c r="N38" s="40">
        <f>IF(定点数!B$36=0,0,B38/定点数!B$36)</f>
        <v>0</v>
      </c>
      <c r="O38" s="40">
        <f>IF(定点数!C$36=0,0,C38/定点数!C$36)</f>
        <v>0</v>
      </c>
      <c r="P38" s="40">
        <f>IF(定点数!D$36=0,0,D38/定点数!D$36)</f>
        <v>0</v>
      </c>
      <c r="Q38" s="40">
        <f>IF(定点数!E$36=0,0,E38/定点数!E$36)</f>
        <v>0</v>
      </c>
      <c r="R38" s="40">
        <f>IF(定点数!F$36=0,0,F38/定点数!F$36)</f>
        <v>0</v>
      </c>
      <c r="S38" s="40">
        <f>IF(定点数!G$36=0,0,G38/定点数!G$36)</f>
        <v>0</v>
      </c>
      <c r="T38" s="40">
        <f>IF(定点数!H$36=0,0,H38/定点数!H$36)</f>
        <v>0</v>
      </c>
      <c r="U38" s="40">
        <f>IF(定点数!I$36=0,0,I38/定点数!I$36)</f>
        <v>0</v>
      </c>
      <c r="V38" s="40">
        <f>IF(定点数!J$36=0,0,J38/定点数!J$36)</f>
        <v>0</v>
      </c>
      <c r="W38" s="40">
        <f>IF(定点数!K$36=0,0,K38/定点数!K$36)</f>
        <v>0</v>
      </c>
    </row>
    <row r="39" spans="1:23" ht="12.75" customHeight="1" x14ac:dyDescent="0.4">
      <c r="A39" s="37" t="s">
        <v>70</v>
      </c>
      <c r="B39" s="39">
        <v>0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f t="shared" si="0"/>
        <v>0</v>
      </c>
      <c r="M39" s="37" t="s">
        <v>70</v>
      </c>
      <c r="N39" s="40">
        <f>IF(定点数!B$36=0,0,B39/定点数!B$36)</f>
        <v>0</v>
      </c>
      <c r="O39" s="40">
        <f>IF(定点数!C$36=0,0,C39/定点数!C$36)</f>
        <v>0</v>
      </c>
      <c r="P39" s="40">
        <f>IF(定点数!D$36=0,0,D39/定点数!D$36)</f>
        <v>0</v>
      </c>
      <c r="Q39" s="40">
        <f>IF(定点数!E$36=0,0,E39/定点数!E$36)</f>
        <v>0</v>
      </c>
      <c r="R39" s="40">
        <f>IF(定点数!F$36=0,0,F39/定点数!F$36)</f>
        <v>0</v>
      </c>
      <c r="S39" s="40">
        <f>IF(定点数!G$36=0,0,G39/定点数!G$36)</f>
        <v>0</v>
      </c>
      <c r="T39" s="40">
        <f>IF(定点数!H$36=0,0,H39/定点数!H$36)</f>
        <v>0</v>
      </c>
      <c r="U39" s="40">
        <f>IF(定点数!I$36=0,0,I39/定点数!I$36)</f>
        <v>0</v>
      </c>
      <c r="V39" s="40">
        <f>IF(定点数!J$36=0,0,J39/定点数!J$36)</f>
        <v>0</v>
      </c>
      <c r="W39" s="40">
        <f>IF(定点数!K$36=0,0,K39/定点数!K$36)</f>
        <v>0</v>
      </c>
    </row>
    <row r="40" spans="1:23" ht="12.75" customHeight="1" x14ac:dyDescent="0.4">
      <c r="A40" s="37" t="s">
        <v>71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f t="shared" si="0"/>
        <v>0</v>
      </c>
      <c r="M40" s="37" t="s">
        <v>71</v>
      </c>
      <c r="N40" s="40">
        <f>IF(定点数!B$36=0,0,B40/定点数!B$36)</f>
        <v>0</v>
      </c>
      <c r="O40" s="40">
        <f>IF(定点数!C$36=0,0,C40/定点数!C$36)</f>
        <v>0</v>
      </c>
      <c r="P40" s="40">
        <f>IF(定点数!D$36=0,0,D40/定点数!D$36)</f>
        <v>0</v>
      </c>
      <c r="Q40" s="40">
        <f>IF(定点数!E$36=0,0,E40/定点数!E$36)</f>
        <v>0</v>
      </c>
      <c r="R40" s="40">
        <f>IF(定点数!F$36=0,0,F40/定点数!F$36)</f>
        <v>0</v>
      </c>
      <c r="S40" s="40">
        <f>IF(定点数!G$36=0,0,G40/定点数!G$36)</f>
        <v>0</v>
      </c>
      <c r="T40" s="40">
        <f>IF(定点数!H$36=0,0,H40/定点数!H$36)</f>
        <v>0</v>
      </c>
      <c r="U40" s="40">
        <f>IF(定点数!I$36=0,0,I40/定点数!I$36)</f>
        <v>0</v>
      </c>
      <c r="V40" s="40">
        <f>IF(定点数!J$36=0,0,J40/定点数!J$36)</f>
        <v>0</v>
      </c>
      <c r="W40" s="40">
        <f>IF(定点数!K$36=0,0,K40/定点数!K$36)</f>
        <v>0</v>
      </c>
    </row>
    <row r="41" spans="1:23" ht="12.75" customHeight="1" x14ac:dyDescent="0.4">
      <c r="A41" s="37" t="s">
        <v>72</v>
      </c>
      <c r="B41" s="39">
        <v>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f t="shared" si="0"/>
        <v>0</v>
      </c>
      <c r="M41" s="37" t="s">
        <v>72</v>
      </c>
      <c r="N41" s="40">
        <f>IF(定点数!B$36=0,0,B41/定点数!B$36)</f>
        <v>0</v>
      </c>
      <c r="O41" s="40">
        <f>IF(定点数!C$36=0,0,C41/定点数!C$36)</f>
        <v>0</v>
      </c>
      <c r="P41" s="40">
        <f>IF(定点数!D$36=0,0,D41/定点数!D$36)</f>
        <v>0</v>
      </c>
      <c r="Q41" s="40">
        <f>IF(定点数!E$36=0,0,E41/定点数!E$36)</f>
        <v>0</v>
      </c>
      <c r="R41" s="40">
        <f>IF(定点数!F$36=0,0,F41/定点数!F$36)</f>
        <v>0</v>
      </c>
      <c r="S41" s="40">
        <f>IF(定点数!G$36=0,0,G41/定点数!G$36)</f>
        <v>0</v>
      </c>
      <c r="T41" s="40">
        <f>IF(定点数!H$36=0,0,H41/定点数!H$36)</f>
        <v>0</v>
      </c>
      <c r="U41" s="40">
        <f>IF(定点数!I$36=0,0,I41/定点数!I$36)</f>
        <v>0</v>
      </c>
      <c r="V41" s="40">
        <f>IF(定点数!J$36=0,0,J41/定点数!J$36)</f>
        <v>0</v>
      </c>
      <c r="W41" s="40">
        <f>IF(定点数!K$36=0,0,K41/定点数!K$36)</f>
        <v>0</v>
      </c>
    </row>
    <row r="42" spans="1:23" ht="12.75" customHeight="1" x14ac:dyDescent="0.4">
      <c r="A42" s="37" t="s">
        <v>73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f t="shared" si="0"/>
        <v>0</v>
      </c>
      <c r="M42" s="37" t="s">
        <v>73</v>
      </c>
      <c r="N42" s="40">
        <f>IF(定点数!B$36=0,0,B42/定点数!B$36)</f>
        <v>0</v>
      </c>
      <c r="O42" s="40">
        <f>IF(定点数!C$36=0,0,C42/定点数!C$36)</f>
        <v>0</v>
      </c>
      <c r="P42" s="40">
        <f>IF(定点数!D$36=0,0,D42/定点数!D$36)</f>
        <v>0</v>
      </c>
      <c r="Q42" s="40">
        <f>IF(定点数!E$36=0,0,E42/定点数!E$36)</f>
        <v>0</v>
      </c>
      <c r="R42" s="40">
        <f>IF(定点数!F$36=0,0,F42/定点数!F$36)</f>
        <v>0</v>
      </c>
      <c r="S42" s="40">
        <f>IF(定点数!G$36=0,0,G42/定点数!G$36)</f>
        <v>0</v>
      </c>
      <c r="T42" s="40">
        <f>IF(定点数!H$36=0,0,H42/定点数!H$36)</f>
        <v>0</v>
      </c>
      <c r="U42" s="40">
        <f>IF(定点数!I$36=0,0,I42/定点数!I$36)</f>
        <v>0</v>
      </c>
      <c r="V42" s="40">
        <f>IF(定点数!J$36=0,0,J42/定点数!J$36)</f>
        <v>0</v>
      </c>
      <c r="W42" s="40">
        <f>IF(定点数!K$36=0,0,K42/定点数!K$36)</f>
        <v>0</v>
      </c>
    </row>
    <row r="43" spans="1:23" ht="12.75" customHeight="1" x14ac:dyDescent="0.4">
      <c r="A43" s="37" t="s">
        <v>74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f t="shared" si="0"/>
        <v>0</v>
      </c>
      <c r="M43" s="37" t="s">
        <v>74</v>
      </c>
      <c r="N43" s="40">
        <f>IF(定点数!B$36=0,0,B43/定点数!B$36)</f>
        <v>0</v>
      </c>
      <c r="O43" s="40">
        <f>IF(定点数!C$36=0,0,C43/定点数!C$36)</f>
        <v>0</v>
      </c>
      <c r="P43" s="40">
        <f>IF(定点数!D$36=0,0,D43/定点数!D$36)</f>
        <v>0</v>
      </c>
      <c r="Q43" s="40">
        <f>IF(定点数!E$36=0,0,E43/定点数!E$36)</f>
        <v>0</v>
      </c>
      <c r="R43" s="40">
        <f>IF(定点数!F$36=0,0,F43/定点数!F$36)</f>
        <v>0</v>
      </c>
      <c r="S43" s="40">
        <f>IF(定点数!G$36=0,0,G43/定点数!G$36)</f>
        <v>0</v>
      </c>
      <c r="T43" s="40">
        <f>IF(定点数!H$36=0,0,H43/定点数!H$36)</f>
        <v>0</v>
      </c>
      <c r="U43" s="40">
        <f>IF(定点数!I$36=0,0,I43/定点数!I$36)</f>
        <v>0</v>
      </c>
      <c r="V43" s="40">
        <f>IF(定点数!J$36=0,0,J43/定点数!J$36)</f>
        <v>0</v>
      </c>
      <c r="W43" s="40">
        <f>IF(定点数!K$36=0,0,K43/定点数!K$36)</f>
        <v>0</v>
      </c>
    </row>
    <row r="44" spans="1:23" ht="12.75" customHeight="1" x14ac:dyDescent="0.4">
      <c r="A44" s="37" t="s">
        <v>75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f t="shared" si="0"/>
        <v>0</v>
      </c>
      <c r="M44" s="37" t="s">
        <v>75</v>
      </c>
      <c r="N44" s="40">
        <f>IF(定点数!B$36=0,0,B44/定点数!B$36)</f>
        <v>0</v>
      </c>
      <c r="O44" s="40">
        <f>IF(定点数!C$36=0,0,C44/定点数!C$36)</f>
        <v>0</v>
      </c>
      <c r="P44" s="40">
        <f>IF(定点数!D$36=0,0,D44/定点数!D$36)</f>
        <v>0</v>
      </c>
      <c r="Q44" s="40">
        <f>IF(定点数!E$36=0,0,E44/定点数!E$36)</f>
        <v>0</v>
      </c>
      <c r="R44" s="40">
        <f>IF(定点数!F$36=0,0,F44/定点数!F$36)</f>
        <v>0</v>
      </c>
      <c r="S44" s="40">
        <f>IF(定点数!G$36=0,0,G44/定点数!G$36)</f>
        <v>0</v>
      </c>
      <c r="T44" s="40">
        <f>IF(定点数!H$36=0,0,H44/定点数!H$36)</f>
        <v>0</v>
      </c>
      <c r="U44" s="40">
        <f>IF(定点数!I$36=0,0,I44/定点数!I$36)</f>
        <v>0</v>
      </c>
      <c r="V44" s="40">
        <f>IF(定点数!J$36=0,0,J44/定点数!J$36)</f>
        <v>0</v>
      </c>
      <c r="W44" s="40">
        <f>IF(定点数!K$36=0,0,K44/定点数!K$36)</f>
        <v>0</v>
      </c>
    </row>
    <row r="45" spans="1:23" ht="12.75" customHeight="1" x14ac:dyDescent="0.4">
      <c r="A45" s="37" t="s">
        <v>76</v>
      </c>
      <c r="B45" s="39">
        <v>0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f t="shared" si="0"/>
        <v>0</v>
      </c>
      <c r="M45" s="37" t="s">
        <v>76</v>
      </c>
      <c r="N45" s="40">
        <f>IF(定点数!B$36=0,0,B45/定点数!B$36)</f>
        <v>0</v>
      </c>
      <c r="O45" s="40">
        <f>IF(定点数!C$36=0,0,C45/定点数!C$36)</f>
        <v>0</v>
      </c>
      <c r="P45" s="40">
        <f>IF(定点数!D$36=0,0,D45/定点数!D$36)</f>
        <v>0</v>
      </c>
      <c r="Q45" s="40">
        <f>IF(定点数!E$36=0,0,E45/定点数!E$36)</f>
        <v>0</v>
      </c>
      <c r="R45" s="40">
        <f>IF(定点数!F$36=0,0,F45/定点数!F$36)</f>
        <v>0</v>
      </c>
      <c r="S45" s="40">
        <f>IF(定点数!G$36=0,0,G45/定点数!G$36)</f>
        <v>0</v>
      </c>
      <c r="T45" s="40">
        <f>IF(定点数!H$36=0,0,H45/定点数!H$36)</f>
        <v>0</v>
      </c>
      <c r="U45" s="40">
        <f>IF(定点数!I$36=0,0,I45/定点数!I$36)</f>
        <v>0</v>
      </c>
      <c r="V45" s="40">
        <f>IF(定点数!J$36=0,0,J45/定点数!J$36)</f>
        <v>0</v>
      </c>
      <c r="W45" s="40">
        <f>IF(定点数!K$36=0,0,K45/定点数!K$36)</f>
        <v>0</v>
      </c>
    </row>
    <row r="46" spans="1:23" ht="12.75" customHeight="1" x14ac:dyDescent="0.4">
      <c r="A46" s="37" t="s">
        <v>77</v>
      </c>
      <c r="B46" s="39">
        <v>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f t="shared" si="0"/>
        <v>0</v>
      </c>
      <c r="M46" s="37" t="s">
        <v>77</v>
      </c>
      <c r="N46" s="40">
        <f>IF(定点数!B$36=0,0,B46/定点数!B$36)</f>
        <v>0</v>
      </c>
      <c r="O46" s="40">
        <f>IF(定点数!C$36=0,0,C46/定点数!C$36)</f>
        <v>0</v>
      </c>
      <c r="P46" s="40">
        <f>IF(定点数!D$36=0,0,D46/定点数!D$36)</f>
        <v>0</v>
      </c>
      <c r="Q46" s="40">
        <f>IF(定点数!E$36=0,0,E46/定点数!E$36)</f>
        <v>0</v>
      </c>
      <c r="R46" s="40">
        <f>IF(定点数!F$36=0,0,F46/定点数!F$36)</f>
        <v>0</v>
      </c>
      <c r="S46" s="40">
        <f>IF(定点数!G$36=0,0,G46/定点数!G$36)</f>
        <v>0</v>
      </c>
      <c r="T46" s="40">
        <f>IF(定点数!H$36=0,0,H46/定点数!H$36)</f>
        <v>0</v>
      </c>
      <c r="U46" s="40">
        <f>IF(定点数!I$36=0,0,I46/定点数!I$36)</f>
        <v>0</v>
      </c>
      <c r="V46" s="40">
        <f>IF(定点数!J$36=0,0,J46/定点数!J$36)</f>
        <v>0</v>
      </c>
      <c r="W46" s="40">
        <f>IF(定点数!K$36=0,0,K46/定点数!K$36)</f>
        <v>0</v>
      </c>
    </row>
    <row r="47" spans="1:23" ht="12.75" customHeight="1" x14ac:dyDescent="0.4">
      <c r="A47" s="37" t="s">
        <v>78</v>
      </c>
      <c r="B47" s="39">
        <v>0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f t="shared" si="0"/>
        <v>0</v>
      </c>
      <c r="M47" s="37" t="s">
        <v>78</v>
      </c>
      <c r="N47" s="40">
        <f>IF(定点数!B$36=0,0,B47/定点数!B$36)</f>
        <v>0</v>
      </c>
      <c r="O47" s="40">
        <f>IF(定点数!C$36=0,0,C47/定点数!C$36)</f>
        <v>0</v>
      </c>
      <c r="P47" s="40">
        <f>IF(定点数!D$36=0,0,D47/定点数!D$36)</f>
        <v>0</v>
      </c>
      <c r="Q47" s="40">
        <f>IF(定点数!E$36=0,0,E47/定点数!E$36)</f>
        <v>0</v>
      </c>
      <c r="R47" s="40">
        <f>IF(定点数!F$36=0,0,F47/定点数!F$36)</f>
        <v>0</v>
      </c>
      <c r="S47" s="40">
        <f>IF(定点数!G$36=0,0,G47/定点数!G$36)</f>
        <v>0</v>
      </c>
      <c r="T47" s="40">
        <f>IF(定点数!H$36=0,0,H47/定点数!H$36)</f>
        <v>0</v>
      </c>
      <c r="U47" s="40">
        <f>IF(定点数!I$36=0,0,I47/定点数!I$36)</f>
        <v>0</v>
      </c>
      <c r="V47" s="40">
        <f>IF(定点数!J$36=0,0,J47/定点数!J$36)</f>
        <v>0</v>
      </c>
      <c r="W47" s="40">
        <f>IF(定点数!K$36=0,0,K47/定点数!K$36)</f>
        <v>0</v>
      </c>
    </row>
    <row r="48" spans="1:23" ht="12.75" customHeight="1" x14ac:dyDescent="0.4">
      <c r="A48" s="37" t="s">
        <v>79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1</v>
      </c>
      <c r="H48" s="39">
        <v>0</v>
      </c>
      <c r="I48" s="39">
        <v>0</v>
      </c>
      <c r="J48" s="39">
        <v>0</v>
      </c>
      <c r="K48" s="39">
        <f t="shared" si="0"/>
        <v>1</v>
      </c>
      <c r="M48" s="37" t="s">
        <v>79</v>
      </c>
      <c r="N48" s="40">
        <f>IF(定点数!B$36=0,0,B48/定点数!B$36)</f>
        <v>0</v>
      </c>
      <c r="O48" s="40">
        <f>IF(定点数!C$36=0,0,C48/定点数!C$36)</f>
        <v>0</v>
      </c>
      <c r="P48" s="40">
        <f>IF(定点数!D$36=0,0,D48/定点数!D$36)</f>
        <v>0</v>
      </c>
      <c r="Q48" s="40">
        <f>IF(定点数!E$36=0,0,E48/定点数!E$36)</f>
        <v>0</v>
      </c>
      <c r="R48" s="40">
        <f>IF(定点数!F$36=0,0,F48/定点数!F$36)</f>
        <v>0</v>
      </c>
      <c r="S48" s="40">
        <f>IF(定点数!G$36=0,0,G48/定点数!G$36)</f>
        <v>1</v>
      </c>
      <c r="T48" s="40">
        <f>IF(定点数!H$36=0,0,H48/定点数!H$36)</f>
        <v>0</v>
      </c>
      <c r="U48" s="40">
        <f>IF(定点数!I$36=0,0,I48/定点数!I$36)</f>
        <v>0</v>
      </c>
      <c r="V48" s="40">
        <f>IF(定点数!J$36=0,0,J48/定点数!J$36)</f>
        <v>0</v>
      </c>
      <c r="W48" s="40">
        <f>IF(定点数!K$36=0,0,K48/定点数!K$36)</f>
        <v>0.1111111111111111</v>
      </c>
    </row>
    <row r="49" spans="1:23" ht="12.75" customHeight="1" x14ac:dyDescent="0.4">
      <c r="A49" s="37" t="s">
        <v>80</v>
      </c>
      <c r="B49" s="39">
        <v>0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f t="shared" si="0"/>
        <v>0</v>
      </c>
      <c r="M49" s="37" t="s">
        <v>80</v>
      </c>
      <c r="N49" s="40">
        <f>IF(定点数!B$36=0,0,B49/定点数!B$36)</f>
        <v>0</v>
      </c>
      <c r="O49" s="40">
        <f>IF(定点数!C$36=0,0,C49/定点数!C$36)</f>
        <v>0</v>
      </c>
      <c r="P49" s="40">
        <f>IF(定点数!D$36=0,0,D49/定点数!D$36)</f>
        <v>0</v>
      </c>
      <c r="Q49" s="40">
        <f>IF(定点数!E$36=0,0,E49/定点数!E$36)</f>
        <v>0</v>
      </c>
      <c r="R49" s="40">
        <f>IF(定点数!F$36=0,0,F49/定点数!F$36)</f>
        <v>0</v>
      </c>
      <c r="S49" s="40">
        <f>IF(定点数!G$36=0,0,G49/定点数!G$36)</f>
        <v>0</v>
      </c>
      <c r="T49" s="40">
        <f>IF(定点数!H$36=0,0,H49/定点数!H$36)</f>
        <v>0</v>
      </c>
      <c r="U49" s="40">
        <f>IF(定点数!I$36=0,0,I49/定点数!I$36)</f>
        <v>0</v>
      </c>
      <c r="V49" s="40">
        <f>IF(定点数!J$36=0,0,J49/定点数!J$36)</f>
        <v>0</v>
      </c>
      <c r="W49" s="40">
        <f>IF(定点数!K$36=0,0,K49/定点数!K$36)</f>
        <v>0</v>
      </c>
    </row>
    <row r="50" spans="1:23" ht="12.75" customHeight="1" x14ac:dyDescent="0.4">
      <c r="A50" s="37" t="s">
        <v>81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f t="shared" si="0"/>
        <v>0</v>
      </c>
      <c r="M50" s="37" t="s">
        <v>81</v>
      </c>
      <c r="N50" s="40">
        <f>IF(定点数!B$36=0,0,B50/定点数!B$36)</f>
        <v>0</v>
      </c>
      <c r="O50" s="40">
        <f>IF(定点数!C$36=0,0,C50/定点数!C$36)</f>
        <v>0</v>
      </c>
      <c r="P50" s="40">
        <f>IF(定点数!D$36=0,0,D50/定点数!D$36)</f>
        <v>0</v>
      </c>
      <c r="Q50" s="40">
        <f>IF(定点数!E$36=0,0,E50/定点数!E$36)</f>
        <v>0</v>
      </c>
      <c r="R50" s="40">
        <f>IF(定点数!F$36=0,0,F50/定点数!F$36)</f>
        <v>0</v>
      </c>
      <c r="S50" s="40">
        <f>IF(定点数!G$36=0,0,G50/定点数!G$36)</f>
        <v>0</v>
      </c>
      <c r="T50" s="40">
        <f>IF(定点数!H$36=0,0,H50/定点数!H$36)</f>
        <v>0</v>
      </c>
      <c r="U50" s="40">
        <f>IF(定点数!I$36=0,0,I50/定点数!I$36)</f>
        <v>0</v>
      </c>
      <c r="V50" s="40">
        <f>IF(定点数!J$36=0,0,J50/定点数!J$36)</f>
        <v>0</v>
      </c>
      <c r="W50" s="40">
        <f>IF(定点数!K$36=0,0,K50/定点数!K$36)</f>
        <v>0</v>
      </c>
    </row>
    <row r="51" spans="1:23" ht="12.75" customHeight="1" x14ac:dyDescent="0.4">
      <c r="A51" s="37" t="s">
        <v>82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f t="shared" si="0"/>
        <v>0</v>
      </c>
      <c r="M51" s="37" t="s">
        <v>82</v>
      </c>
      <c r="N51" s="40">
        <f>IF(定点数!B$36=0,0,B51/定点数!B$36)</f>
        <v>0</v>
      </c>
      <c r="O51" s="40">
        <f>IF(定点数!C$36=0,0,C51/定点数!C$36)</f>
        <v>0</v>
      </c>
      <c r="P51" s="40">
        <f>IF(定点数!D$36=0,0,D51/定点数!D$36)</f>
        <v>0</v>
      </c>
      <c r="Q51" s="40">
        <f>IF(定点数!E$36=0,0,E51/定点数!E$36)</f>
        <v>0</v>
      </c>
      <c r="R51" s="40">
        <f>IF(定点数!F$36=0,0,F51/定点数!F$36)</f>
        <v>0</v>
      </c>
      <c r="S51" s="40">
        <f>IF(定点数!G$36=0,0,G51/定点数!G$36)</f>
        <v>0</v>
      </c>
      <c r="T51" s="40">
        <f>IF(定点数!H$36=0,0,H51/定点数!H$36)</f>
        <v>0</v>
      </c>
      <c r="U51" s="40">
        <f>IF(定点数!I$36=0,0,I51/定点数!I$36)</f>
        <v>0</v>
      </c>
      <c r="V51" s="40">
        <f>IF(定点数!J$36=0,0,J51/定点数!J$36)</f>
        <v>0</v>
      </c>
      <c r="W51" s="40">
        <f>IF(定点数!K$36=0,0,K51/定点数!K$36)</f>
        <v>0</v>
      </c>
    </row>
    <row r="52" spans="1:23" ht="12.75" customHeight="1" x14ac:dyDescent="0.4">
      <c r="A52" s="37" t="s">
        <v>83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f t="shared" si="0"/>
        <v>0</v>
      </c>
      <c r="M52" s="37" t="s">
        <v>83</v>
      </c>
      <c r="N52" s="40">
        <f>IF(定点数!B$36=0,0,B52/定点数!B$36)</f>
        <v>0</v>
      </c>
      <c r="O52" s="40">
        <f>IF(定点数!C$36=0,0,C52/定点数!C$36)</f>
        <v>0</v>
      </c>
      <c r="P52" s="40">
        <f>IF(定点数!D$36=0,0,D52/定点数!D$36)</f>
        <v>0</v>
      </c>
      <c r="Q52" s="40">
        <f>IF(定点数!E$36=0,0,E52/定点数!E$36)</f>
        <v>0</v>
      </c>
      <c r="R52" s="40">
        <f>IF(定点数!F$36=0,0,F52/定点数!F$36)</f>
        <v>0</v>
      </c>
      <c r="S52" s="40">
        <f>IF(定点数!G$36=0,0,G52/定点数!G$36)</f>
        <v>0</v>
      </c>
      <c r="T52" s="40">
        <f>IF(定点数!H$36=0,0,H52/定点数!H$36)</f>
        <v>0</v>
      </c>
      <c r="U52" s="40">
        <f>IF(定点数!I$36=0,0,I52/定点数!I$36)</f>
        <v>0</v>
      </c>
      <c r="V52" s="40">
        <f>IF(定点数!J$36=0,0,J52/定点数!J$36)</f>
        <v>0</v>
      </c>
      <c r="W52" s="40">
        <f>IF(定点数!K$36=0,0,K52/定点数!K$36)</f>
        <v>0</v>
      </c>
    </row>
    <row r="53" spans="1:23" ht="12.75" customHeight="1" x14ac:dyDescent="0.4">
      <c r="A53" s="37" t="s">
        <v>84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f t="shared" si="0"/>
        <v>0</v>
      </c>
      <c r="M53" s="37" t="s">
        <v>84</v>
      </c>
      <c r="N53" s="40">
        <f>IF(定点数!B$36=0,0,B53/定点数!B$36)</f>
        <v>0</v>
      </c>
      <c r="O53" s="40">
        <f>IF(定点数!C$36=0,0,C53/定点数!C$36)</f>
        <v>0</v>
      </c>
      <c r="P53" s="40">
        <f>IF(定点数!D$36=0,0,D53/定点数!D$36)</f>
        <v>0</v>
      </c>
      <c r="Q53" s="40">
        <f>IF(定点数!E$36=0,0,E53/定点数!E$36)</f>
        <v>0</v>
      </c>
      <c r="R53" s="40">
        <f>IF(定点数!F$36=0,0,F53/定点数!F$36)</f>
        <v>0</v>
      </c>
      <c r="S53" s="40">
        <f>IF(定点数!G$36=0,0,G53/定点数!G$36)</f>
        <v>0</v>
      </c>
      <c r="T53" s="40">
        <f>IF(定点数!H$36=0,0,H53/定点数!H$36)</f>
        <v>0</v>
      </c>
      <c r="U53" s="40">
        <f>IF(定点数!I$36=0,0,I53/定点数!I$36)</f>
        <v>0</v>
      </c>
      <c r="V53" s="40">
        <f>IF(定点数!J$36=0,0,J53/定点数!J$36)</f>
        <v>0</v>
      </c>
      <c r="W53" s="40">
        <f>IF(定点数!K$36=0,0,K53/定点数!K$36)</f>
        <v>0</v>
      </c>
    </row>
    <row r="54" spans="1:23" ht="12.75" customHeight="1" x14ac:dyDescent="0.4">
      <c r="A54" s="37" t="s">
        <v>85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f t="shared" si="0"/>
        <v>0</v>
      </c>
      <c r="M54" s="37" t="s">
        <v>85</v>
      </c>
      <c r="N54" s="40">
        <f>IF(定点数!B$36=0,0,B54/定点数!B$36)</f>
        <v>0</v>
      </c>
      <c r="O54" s="40">
        <f>IF(定点数!C$36=0,0,C54/定点数!C$36)</f>
        <v>0</v>
      </c>
      <c r="P54" s="40">
        <f>IF(定点数!D$36=0,0,D54/定点数!D$36)</f>
        <v>0</v>
      </c>
      <c r="Q54" s="40">
        <f>IF(定点数!E$36=0,0,E54/定点数!E$36)</f>
        <v>0</v>
      </c>
      <c r="R54" s="40">
        <f>IF(定点数!F$36=0,0,F54/定点数!F$36)</f>
        <v>0</v>
      </c>
      <c r="S54" s="40">
        <f>IF(定点数!G$36=0,0,G54/定点数!G$36)</f>
        <v>0</v>
      </c>
      <c r="T54" s="40">
        <f>IF(定点数!H$36=0,0,H54/定点数!H$36)</f>
        <v>0</v>
      </c>
      <c r="U54" s="40">
        <f>IF(定点数!I$36=0,0,I54/定点数!I$36)</f>
        <v>0</v>
      </c>
      <c r="V54" s="40">
        <f>IF(定点数!J$36=0,0,J54/定点数!J$36)</f>
        <v>0</v>
      </c>
      <c r="W54" s="40">
        <f>IF(定点数!K$36=0,0,K54/定点数!K$36)</f>
        <v>0</v>
      </c>
    </row>
    <row r="55" spans="1:23" x14ac:dyDescent="0.4">
      <c r="A55" s="37" t="s">
        <v>86</v>
      </c>
      <c r="B55" s="39"/>
      <c r="C55" s="39"/>
      <c r="D55" s="39"/>
      <c r="E55" s="39"/>
      <c r="F55" s="39"/>
      <c r="G55" s="39"/>
      <c r="H55" s="39"/>
      <c r="I55" s="39"/>
      <c r="J55" s="39"/>
      <c r="K55" s="39">
        <f t="shared" si="0"/>
        <v>0</v>
      </c>
      <c r="M55" s="37" t="s">
        <v>86</v>
      </c>
      <c r="N55" s="40">
        <f>IF(定点数!B$36=0,0,B55/定点数!B$36)</f>
        <v>0</v>
      </c>
      <c r="O55" s="40">
        <f>IF(定点数!C$36=0,0,C55/定点数!C$36)</f>
        <v>0</v>
      </c>
      <c r="P55" s="40">
        <f>IF(定点数!D$36=0,0,D55/定点数!D$36)</f>
        <v>0</v>
      </c>
      <c r="Q55" s="40">
        <f>IF(定点数!E$36=0,0,E55/定点数!E$36)</f>
        <v>0</v>
      </c>
      <c r="R55" s="40">
        <f>IF(定点数!F$36=0,0,F55/定点数!F$36)</f>
        <v>0</v>
      </c>
      <c r="S55" s="40">
        <f>IF(定点数!G$36=0,0,G55/定点数!G$36)</f>
        <v>0</v>
      </c>
      <c r="T55" s="40">
        <f>IF(定点数!H$36=0,0,H55/定点数!H$36)</f>
        <v>0</v>
      </c>
      <c r="U55" s="40">
        <f>IF(定点数!I$36=0,0,I55/定点数!I$36)</f>
        <v>0</v>
      </c>
      <c r="V55" s="40">
        <f>IF(定点数!J$36=0,0,J55/定点数!J$36)</f>
        <v>0</v>
      </c>
      <c r="W55" s="40">
        <f>IF(定点数!K$36=0,0,K55/定点数!K$36)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A2C55-A176-4C77-932A-62CCCD674961}">
  <sheetPr codeName="Sheet3">
    <tabColor theme="4" tint="-0.499984740745262"/>
  </sheetPr>
  <dimension ref="A1:W55"/>
  <sheetViews>
    <sheetView tabSelected="1" view="pageBreakPreview" topLeftCell="A2" zoomScaleNormal="100" workbookViewId="0">
      <selection activeCell="A2" sqref="A2"/>
    </sheetView>
  </sheetViews>
  <sheetFormatPr defaultRowHeight="12" x14ac:dyDescent="0.4"/>
  <cols>
    <col min="1" max="1" width="9" style="38"/>
    <col min="2" max="11" width="6.625" style="36" customWidth="1"/>
    <col min="12" max="12" width="1" style="36" customWidth="1"/>
    <col min="13" max="13" width="9" style="38"/>
    <col min="14" max="23" width="6.625" style="36" customWidth="1"/>
    <col min="24" max="257" width="9" style="36"/>
    <col min="258" max="267" width="6.625" style="36" customWidth="1"/>
    <col min="268" max="268" width="1" style="36" customWidth="1"/>
    <col min="269" max="269" width="9" style="36"/>
    <col min="270" max="279" width="6.625" style="36" customWidth="1"/>
    <col min="280" max="513" width="9" style="36"/>
    <col min="514" max="523" width="6.625" style="36" customWidth="1"/>
    <col min="524" max="524" width="1" style="36" customWidth="1"/>
    <col min="525" max="525" width="9" style="36"/>
    <col min="526" max="535" width="6.625" style="36" customWidth="1"/>
    <col min="536" max="769" width="9" style="36"/>
    <col min="770" max="779" width="6.625" style="36" customWidth="1"/>
    <col min="780" max="780" width="1" style="36" customWidth="1"/>
    <col min="781" max="781" width="9" style="36"/>
    <col min="782" max="791" width="6.625" style="36" customWidth="1"/>
    <col min="792" max="1025" width="9" style="36"/>
    <col min="1026" max="1035" width="6.625" style="36" customWidth="1"/>
    <col min="1036" max="1036" width="1" style="36" customWidth="1"/>
    <col min="1037" max="1037" width="9" style="36"/>
    <col min="1038" max="1047" width="6.625" style="36" customWidth="1"/>
    <col min="1048" max="1281" width="9" style="36"/>
    <col min="1282" max="1291" width="6.625" style="36" customWidth="1"/>
    <col min="1292" max="1292" width="1" style="36" customWidth="1"/>
    <col min="1293" max="1293" width="9" style="36"/>
    <col min="1294" max="1303" width="6.625" style="36" customWidth="1"/>
    <col min="1304" max="1537" width="9" style="36"/>
    <col min="1538" max="1547" width="6.625" style="36" customWidth="1"/>
    <col min="1548" max="1548" width="1" style="36" customWidth="1"/>
    <col min="1549" max="1549" width="9" style="36"/>
    <col min="1550" max="1559" width="6.625" style="36" customWidth="1"/>
    <col min="1560" max="1793" width="9" style="36"/>
    <col min="1794" max="1803" width="6.625" style="36" customWidth="1"/>
    <col min="1804" max="1804" width="1" style="36" customWidth="1"/>
    <col min="1805" max="1805" width="9" style="36"/>
    <col min="1806" max="1815" width="6.625" style="36" customWidth="1"/>
    <col min="1816" max="2049" width="9" style="36"/>
    <col min="2050" max="2059" width="6.625" style="36" customWidth="1"/>
    <col min="2060" max="2060" width="1" style="36" customWidth="1"/>
    <col min="2061" max="2061" width="9" style="36"/>
    <col min="2062" max="2071" width="6.625" style="36" customWidth="1"/>
    <col min="2072" max="2305" width="9" style="36"/>
    <col min="2306" max="2315" width="6.625" style="36" customWidth="1"/>
    <col min="2316" max="2316" width="1" style="36" customWidth="1"/>
    <col min="2317" max="2317" width="9" style="36"/>
    <col min="2318" max="2327" width="6.625" style="36" customWidth="1"/>
    <col min="2328" max="2561" width="9" style="36"/>
    <col min="2562" max="2571" width="6.625" style="36" customWidth="1"/>
    <col min="2572" max="2572" width="1" style="36" customWidth="1"/>
    <col min="2573" max="2573" width="9" style="36"/>
    <col min="2574" max="2583" width="6.625" style="36" customWidth="1"/>
    <col min="2584" max="2817" width="9" style="36"/>
    <col min="2818" max="2827" width="6.625" style="36" customWidth="1"/>
    <col min="2828" max="2828" width="1" style="36" customWidth="1"/>
    <col min="2829" max="2829" width="9" style="36"/>
    <col min="2830" max="2839" width="6.625" style="36" customWidth="1"/>
    <col min="2840" max="3073" width="9" style="36"/>
    <col min="3074" max="3083" width="6.625" style="36" customWidth="1"/>
    <col min="3084" max="3084" width="1" style="36" customWidth="1"/>
    <col min="3085" max="3085" width="9" style="36"/>
    <col min="3086" max="3095" width="6.625" style="36" customWidth="1"/>
    <col min="3096" max="3329" width="9" style="36"/>
    <col min="3330" max="3339" width="6.625" style="36" customWidth="1"/>
    <col min="3340" max="3340" width="1" style="36" customWidth="1"/>
    <col min="3341" max="3341" width="9" style="36"/>
    <col min="3342" max="3351" width="6.625" style="36" customWidth="1"/>
    <col min="3352" max="3585" width="9" style="36"/>
    <col min="3586" max="3595" width="6.625" style="36" customWidth="1"/>
    <col min="3596" max="3596" width="1" style="36" customWidth="1"/>
    <col min="3597" max="3597" width="9" style="36"/>
    <col min="3598" max="3607" width="6.625" style="36" customWidth="1"/>
    <col min="3608" max="3841" width="9" style="36"/>
    <col min="3842" max="3851" width="6.625" style="36" customWidth="1"/>
    <col min="3852" max="3852" width="1" style="36" customWidth="1"/>
    <col min="3853" max="3853" width="9" style="36"/>
    <col min="3854" max="3863" width="6.625" style="36" customWidth="1"/>
    <col min="3864" max="4097" width="9" style="36"/>
    <col min="4098" max="4107" width="6.625" style="36" customWidth="1"/>
    <col min="4108" max="4108" width="1" style="36" customWidth="1"/>
    <col min="4109" max="4109" width="9" style="36"/>
    <col min="4110" max="4119" width="6.625" style="36" customWidth="1"/>
    <col min="4120" max="4353" width="9" style="36"/>
    <col min="4354" max="4363" width="6.625" style="36" customWidth="1"/>
    <col min="4364" max="4364" width="1" style="36" customWidth="1"/>
    <col min="4365" max="4365" width="9" style="36"/>
    <col min="4366" max="4375" width="6.625" style="36" customWidth="1"/>
    <col min="4376" max="4609" width="9" style="36"/>
    <col min="4610" max="4619" width="6.625" style="36" customWidth="1"/>
    <col min="4620" max="4620" width="1" style="36" customWidth="1"/>
    <col min="4621" max="4621" width="9" style="36"/>
    <col min="4622" max="4631" width="6.625" style="36" customWidth="1"/>
    <col min="4632" max="4865" width="9" style="36"/>
    <col min="4866" max="4875" width="6.625" style="36" customWidth="1"/>
    <col min="4876" max="4876" width="1" style="36" customWidth="1"/>
    <col min="4877" max="4877" width="9" style="36"/>
    <col min="4878" max="4887" width="6.625" style="36" customWidth="1"/>
    <col min="4888" max="5121" width="9" style="36"/>
    <col min="5122" max="5131" width="6.625" style="36" customWidth="1"/>
    <col min="5132" max="5132" width="1" style="36" customWidth="1"/>
    <col min="5133" max="5133" width="9" style="36"/>
    <col min="5134" max="5143" width="6.625" style="36" customWidth="1"/>
    <col min="5144" max="5377" width="9" style="36"/>
    <col min="5378" max="5387" width="6.625" style="36" customWidth="1"/>
    <col min="5388" max="5388" width="1" style="36" customWidth="1"/>
    <col min="5389" max="5389" width="9" style="36"/>
    <col min="5390" max="5399" width="6.625" style="36" customWidth="1"/>
    <col min="5400" max="5633" width="9" style="36"/>
    <col min="5634" max="5643" width="6.625" style="36" customWidth="1"/>
    <col min="5644" max="5644" width="1" style="36" customWidth="1"/>
    <col min="5645" max="5645" width="9" style="36"/>
    <col min="5646" max="5655" width="6.625" style="36" customWidth="1"/>
    <col min="5656" max="5889" width="9" style="36"/>
    <col min="5890" max="5899" width="6.625" style="36" customWidth="1"/>
    <col min="5900" max="5900" width="1" style="36" customWidth="1"/>
    <col min="5901" max="5901" width="9" style="36"/>
    <col min="5902" max="5911" width="6.625" style="36" customWidth="1"/>
    <col min="5912" max="6145" width="9" style="36"/>
    <col min="6146" max="6155" width="6.625" style="36" customWidth="1"/>
    <col min="6156" max="6156" width="1" style="36" customWidth="1"/>
    <col min="6157" max="6157" width="9" style="36"/>
    <col min="6158" max="6167" width="6.625" style="36" customWidth="1"/>
    <col min="6168" max="6401" width="9" style="36"/>
    <col min="6402" max="6411" width="6.625" style="36" customWidth="1"/>
    <col min="6412" max="6412" width="1" style="36" customWidth="1"/>
    <col min="6413" max="6413" width="9" style="36"/>
    <col min="6414" max="6423" width="6.625" style="36" customWidth="1"/>
    <col min="6424" max="6657" width="9" style="36"/>
    <col min="6658" max="6667" width="6.625" style="36" customWidth="1"/>
    <col min="6668" max="6668" width="1" style="36" customWidth="1"/>
    <col min="6669" max="6669" width="9" style="36"/>
    <col min="6670" max="6679" width="6.625" style="36" customWidth="1"/>
    <col min="6680" max="6913" width="9" style="36"/>
    <col min="6914" max="6923" width="6.625" style="36" customWidth="1"/>
    <col min="6924" max="6924" width="1" style="36" customWidth="1"/>
    <col min="6925" max="6925" width="9" style="36"/>
    <col min="6926" max="6935" width="6.625" style="36" customWidth="1"/>
    <col min="6936" max="7169" width="9" style="36"/>
    <col min="7170" max="7179" width="6.625" style="36" customWidth="1"/>
    <col min="7180" max="7180" width="1" style="36" customWidth="1"/>
    <col min="7181" max="7181" width="9" style="36"/>
    <col min="7182" max="7191" width="6.625" style="36" customWidth="1"/>
    <col min="7192" max="7425" width="9" style="36"/>
    <col min="7426" max="7435" width="6.625" style="36" customWidth="1"/>
    <col min="7436" max="7436" width="1" style="36" customWidth="1"/>
    <col min="7437" max="7437" width="9" style="36"/>
    <col min="7438" max="7447" width="6.625" style="36" customWidth="1"/>
    <col min="7448" max="7681" width="9" style="36"/>
    <col min="7682" max="7691" width="6.625" style="36" customWidth="1"/>
    <col min="7692" max="7692" width="1" style="36" customWidth="1"/>
    <col min="7693" max="7693" width="9" style="36"/>
    <col min="7694" max="7703" width="6.625" style="36" customWidth="1"/>
    <col min="7704" max="7937" width="9" style="36"/>
    <col min="7938" max="7947" width="6.625" style="36" customWidth="1"/>
    <col min="7948" max="7948" width="1" style="36" customWidth="1"/>
    <col min="7949" max="7949" width="9" style="36"/>
    <col min="7950" max="7959" width="6.625" style="36" customWidth="1"/>
    <col min="7960" max="8193" width="9" style="36"/>
    <col min="8194" max="8203" width="6.625" style="36" customWidth="1"/>
    <col min="8204" max="8204" width="1" style="36" customWidth="1"/>
    <col min="8205" max="8205" width="9" style="36"/>
    <col min="8206" max="8215" width="6.625" style="36" customWidth="1"/>
    <col min="8216" max="8449" width="9" style="36"/>
    <col min="8450" max="8459" width="6.625" style="36" customWidth="1"/>
    <col min="8460" max="8460" width="1" style="36" customWidth="1"/>
    <col min="8461" max="8461" width="9" style="36"/>
    <col min="8462" max="8471" width="6.625" style="36" customWidth="1"/>
    <col min="8472" max="8705" width="9" style="36"/>
    <col min="8706" max="8715" width="6.625" style="36" customWidth="1"/>
    <col min="8716" max="8716" width="1" style="36" customWidth="1"/>
    <col min="8717" max="8717" width="9" style="36"/>
    <col min="8718" max="8727" width="6.625" style="36" customWidth="1"/>
    <col min="8728" max="8961" width="9" style="36"/>
    <col min="8962" max="8971" width="6.625" style="36" customWidth="1"/>
    <col min="8972" max="8972" width="1" style="36" customWidth="1"/>
    <col min="8973" max="8973" width="9" style="36"/>
    <col min="8974" max="8983" width="6.625" style="36" customWidth="1"/>
    <col min="8984" max="9217" width="9" style="36"/>
    <col min="9218" max="9227" width="6.625" style="36" customWidth="1"/>
    <col min="9228" max="9228" width="1" style="36" customWidth="1"/>
    <col min="9229" max="9229" width="9" style="36"/>
    <col min="9230" max="9239" width="6.625" style="36" customWidth="1"/>
    <col min="9240" max="9473" width="9" style="36"/>
    <col min="9474" max="9483" width="6.625" style="36" customWidth="1"/>
    <col min="9484" max="9484" width="1" style="36" customWidth="1"/>
    <col min="9485" max="9485" width="9" style="36"/>
    <col min="9486" max="9495" width="6.625" style="36" customWidth="1"/>
    <col min="9496" max="9729" width="9" style="36"/>
    <col min="9730" max="9739" width="6.625" style="36" customWidth="1"/>
    <col min="9740" max="9740" width="1" style="36" customWidth="1"/>
    <col min="9741" max="9741" width="9" style="36"/>
    <col min="9742" max="9751" width="6.625" style="36" customWidth="1"/>
    <col min="9752" max="9985" width="9" style="36"/>
    <col min="9986" max="9995" width="6.625" style="36" customWidth="1"/>
    <col min="9996" max="9996" width="1" style="36" customWidth="1"/>
    <col min="9997" max="9997" width="9" style="36"/>
    <col min="9998" max="10007" width="6.625" style="36" customWidth="1"/>
    <col min="10008" max="10241" width="9" style="36"/>
    <col min="10242" max="10251" width="6.625" style="36" customWidth="1"/>
    <col min="10252" max="10252" width="1" style="36" customWidth="1"/>
    <col min="10253" max="10253" width="9" style="36"/>
    <col min="10254" max="10263" width="6.625" style="36" customWidth="1"/>
    <col min="10264" max="10497" width="9" style="36"/>
    <col min="10498" max="10507" width="6.625" style="36" customWidth="1"/>
    <col min="10508" max="10508" width="1" style="36" customWidth="1"/>
    <col min="10509" max="10509" width="9" style="36"/>
    <col min="10510" max="10519" width="6.625" style="36" customWidth="1"/>
    <col min="10520" max="10753" width="9" style="36"/>
    <col min="10754" max="10763" width="6.625" style="36" customWidth="1"/>
    <col min="10764" max="10764" width="1" style="36" customWidth="1"/>
    <col min="10765" max="10765" width="9" style="36"/>
    <col min="10766" max="10775" width="6.625" style="36" customWidth="1"/>
    <col min="10776" max="11009" width="9" style="36"/>
    <col min="11010" max="11019" width="6.625" style="36" customWidth="1"/>
    <col min="11020" max="11020" width="1" style="36" customWidth="1"/>
    <col min="11021" max="11021" width="9" style="36"/>
    <col min="11022" max="11031" width="6.625" style="36" customWidth="1"/>
    <col min="11032" max="11265" width="9" style="36"/>
    <col min="11266" max="11275" width="6.625" style="36" customWidth="1"/>
    <col min="11276" max="11276" width="1" style="36" customWidth="1"/>
    <col min="11277" max="11277" width="9" style="36"/>
    <col min="11278" max="11287" width="6.625" style="36" customWidth="1"/>
    <col min="11288" max="11521" width="9" style="36"/>
    <col min="11522" max="11531" width="6.625" style="36" customWidth="1"/>
    <col min="11532" max="11532" width="1" style="36" customWidth="1"/>
    <col min="11533" max="11533" width="9" style="36"/>
    <col min="11534" max="11543" width="6.625" style="36" customWidth="1"/>
    <col min="11544" max="11777" width="9" style="36"/>
    <col min="11778" max="11787" width="6.625" style="36" customWidth="1"/>
    <col min="11788" max="11788" width="1" style="36" customWidth="1"/>
    <col min="11789" max="11789" width="9" style="36"/>
    <col min="11790" max="11799" width="6.625" style="36" customWidth="1"/>
    <col min="11800" max="12033" width="9" style="36"/>
    <col min="12034" max="12043" width="6.625" style="36" customWidth="1"/>
    <col min="12044" max="12044" width="1" style="36" customWidth="1"/>
    <col min="12045" max="12045" width="9" style="36"/>
    <col min="12046" max="12055" width="6.625" style="36" customWidth="1"/>
    <col min="12056" max="12289" width="9" style="36"/>
    <col min="12290" max="12299" width="6.625" style="36" customWidth="1"/>
    <col min="12300" max="12300" width="1" style="36" customWidth="1"/>
    <col min="12301" max="12301" width="9" style="36"/>
    <col min="12302" max="12311" width="6.625" style="36" customWidth="1"/>
    <col min="12312" max="12545" width="9" style="36"/>
    <col min="12546" max="12555" width="6.625" style="36" customWidth="1"/>
    <col min="12556" max="12556" width="1" style="36" customWidth="1"/>
    <col min="12557" max="12557" width="9" style="36"/>
    <col min="12558" max="12567" width="6.625" style="36" customWidth="1"/>
    <col min="12568" max="12801" width="9" style="36"/>
    <col min="12802" max="12811" width="6.625" style="36" customWidth="1"/>
    <col min="12812" max="12812" width="1" style="36" customWidth="1"/>
    <col min="12813" max="12813" width="9" style="36"/>
    <col min="12814" max="12823" width="6.625" style="36" customWidth="1"/>
    <col min="12824" max="13057" width="9" style="36"/>
    <col min="13058" max="13067" width="6.625" style="36" customWidth="1"/>
    <col min="13068" max="13068" width="1" style="36" customWidth="1"/>
    <col min="13069" max="13069" width="9" style="36"/>
    <col min="13070" max="13079" width="6.625" style="36" customWidth="1"/>
    <col min="13080" max="13313" width="9" style="36"/>
    <col min="13314" max="13323" width="6.625" style="36" customWidth="1"/>
    <col min="13324" max="13324" width="1" style="36" customWidth="1"/>
    <col min="13325" max="13325" width="9" style="36"/>
    <col min="13326" max="13335" width="6.625" style="36" customWidth="1"/>
    <col min="13336" max="13569" width="9" style="36"/>
    <col min="13570" max="13579" width="6.625" style="36" customWidth="1"/>
    <col min="13580" max="13580" width="1" style="36" customWidth="1"/>
    <col min="13581" max="13581" width="9" style="36"/>
    <col min="13582" max="13591" width="6.625" style="36" customWidth="1"/>
    <col min="13592" max="13825" width="9" style="36"/>
    <col min="13826" max="13835" width="6.625" style="36" customWidth="1"/>
    <col min="13836" max="13836" width="1" style="36" customWidth="1"/>
    <col min="13837" max="13837" width="9" style="36"/>
    <col min="13838" max="13847" width="6.625" style="36" customWidth="1"/>
    <col min="13848" max="14081" width="9" style="36"/>
    <col min="14082" max="14091" width="6.625" style="36" customWidth="1"/>
    <col min="14092" max="14092" width="1" style="36" customWidth="1"/>
    <col min="14093" max="14093" width="9" style="36"/>
    <col min="14094" max="14103" width="6.625" style="36" customWidth="1"/>
    <col min="14104" max="14337" width="9" style="36"/>
    <col min="14338" max="14347" width="6.625" style="36" customWidth="1"/>
    <col min="14348" max="14348" width="1" style="36" customWidth="1"/>
    <col min="14349" max="14349" width="9" style="36"/>
    <col min="14350" max="14359" width="6.625" style="36" customWidth="1"/>
    <col min="14360" max="14593" width="9" style="36"/>
    <col min="14594" max="14603" width="6.625" style="36" customWidth="1"/>
    <col min="14604" max="14604" width="1" style="36" customWidth="1"/>
    <col min="14605" max="14605" width="9" style="36"/>
    <col min="14606" max="14615" width="6.625" style="36" customWidth="1"/>
    <col min="14616" max="14849" width="9" style="36"/>
    <col min="14850" max="14859" width="6.625" style="36" customWidth="1"/>
    <col min="14860" max="14860" width="1" style="36" customWidth="1"/>
    <col min="14861" max="14861" width="9" style="36"/>
    <col min="14862" max="14871" width="6.625" style="36" customWidth="1"/>
    <col min="14872" max="15105" width="9" style="36"/>
    <col min="15106" max="15115" width="6.625" style="36" customWidth="1"/>
    <col min="15116" max="15116" width="1" style="36" customWidth="1"/>
    <col min="15117" max="15117" width="9" style="36"/>
    <col min="15118" max="15127" width="6.625" style="36" customWidth="1"/>
    <col min="15128" max="15361" width="9" style="36"/>
    <col min="15362" max="15371" width="6.625" style="36" customWidth="1"/>
    <col min="15372" max="15372" width="1" style="36" customWidth="1"/>
    <col min="15373" max="15373" width="9" style="36"/>
    <col min="15374" max="15383" width="6.625" style="36" customWidth="1"/>
    <col min="15384" max="15617" width="9" style="36"/>
    <col min="15618" max="15627" width="6.625" style="36" customWidth="1"/>
    <col min="15628" max="15628" width="1" style="36" customWidth="1"/>
    <col min="15629" max="15629" width="9" style="36"/>
    <col min="15630" max="15639" width="6.625" style="36" customWidth="1"/>
    <col min="15640" max="15873" width="9" style="36"/>
    <col min="15874" max="15883" width="6.625" style="36" customWidth="1"/>
    <col min="15884" max="15884" width="1" style="36" customWidth="1"/>
    <col min="15885" max="15885" width="9" style="36"/>
    <col min="15886" max="15895" width="6.625" style="36" customWidth="1"/>
    <col min="15896" max="16129" width="9" style="36"/>
    <col min="16130" max="16139" width="6.625" style="36" customWidth="1"/>
    <col min="16140" max="16140" width="1" style="36" customWidth="1"/>
    <col min="16141" max="16141" width="9" style="36"/>
    <col min="16142" max="16151" width="6.625" style="36" customWidth="1"/>
    <col min="16152" max="16384" width="9" style="36"/>
  </cols>
  <sheetData>
    <row r="1" spans="1:23" ht="12.75" customHeight="1" x14ac:dyDescent="0.4">
      <c r="A1" s="36" t="s">
        <v>21</v>
      </c>
      <c r="D1" s="36" t="s">
        <v>22</v>
      </c>
      <c r="J1" s="36" t="s">
        <v>23</v>
      </c>
      <c r="M1" s="36" t="s">
        <v>21</v>
      </c>
      <c r="P1" s="36" t="s">
        <v>24</v>
      </c>
      <c r="V1" s="36" t="str">
        <f>J1</f>
        <v>令和5年</v>
      </c>
    </row>
    <row r="2" spans="1:23" s="38" customFormat="1" ht="12.75" customHeight="1" x14ac:dyDescent="0.4">
      <c r="A2" s="37"/>
      <c r="B2" s="37" t="s">
        <v>25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9</v>
      </c>
      <c r="K2" s="37" t="s">
        <v>10</v>
      </c>
      <c r="M2" s="37"/>
      <c r="N2" s="37" t="s">
        <v>25</v>
      </c>
      <c r="O2" s="37" t="s">
        <v>26</v>
      </c>
      <c r="P2" s="37" t="s">
        <v>27</v>
      </c>
      <c r="Q2" s="37" t="s">
        <v>28</v>
      </c>
      <c r="R2" s="37" t="s">
        <v>29</v>
      </c>
      <c r="S2" s="37" t="s">
        <v>30</v>
      </c>
      <c r="T2" s="37" t="s">
        <v>31</v>
      </c>
      <c r="U2" s="37" t="s">
        <v>32</v>
      </c>
      <c r="V2" s="37" t="s">
        <v>9</v>
      </c>
      <c r="W2" s="37" t="s">
        <v>33</v>
      </c>
    </row>
    <row r="3" spans="1:23" ht="12.75" customHeight="1" x14ac:dyDescent="0.4">
      <c r="A3" s="37" t="s">
        <v>34</v>
      </c>
      <c r="B3" s="39">
        <v>48</v>
      </c>
      <c r="C3" s="39">
        <v>28</v>
      </c>
      <c r="D3" s="39">
        <v>8</v>
      </c>
      <c r="E3" s="39">
        <v>24</v>
      </c>
      <c r="F3" s="39">
        <v>16</v>
      </c>
      <c r="G3" s="39">
        <v>30</v>
      </c>
      <c r="H3" s="39">
        <v>38</v>
      </c>
      <c r="I3" s="39">
        <v>11</v>
      </c>
      <c r="J3" s="39">
        <v>2</v>
      </c>
      <c r="K3" s="39">
        <f>SUM(B3:J3)</f>
        <v>205</v>
      </c>
      <c r="M3" s="37" t="s">
        <v>34</v>
      </c>
      <c r="N3" s="40">
        <f>IF(定点数!B$42=0,0,B3/定点数!B$42)</f>
        <v>4</v>
      </c>
      <c r="O3" s="40">
        <f>IF(定点数!C$42=0,0,C3/定点数!C$42)</f>
        <v>3.5</v>
      </c>
      <c r="P3" s="40">
        <f>IF(定点数!D$42=0,0,D3/定点数!D$42)</f>
        <v>1.6</v>
      </c>
      <c r="Q3" s="40">
        <f>IF(定点数!E$42=0,0,E3/定点数!E$42)</f>
        <v>2.1818181818181817</v>
      </c>
      <c r="R3" s="40">
        <f>IF(定点数!F$42=0,0,F3/定点数!F$42)</f>
        <v>3.2</v>
      </c>
      <c r="S3" s="40">
        <f>IF(定点数!G$42=0,0,G3/定点数!G$42)</f>
        <v>3.75</v>
      </c>
      <c r="T3" s="40">
        <f>IF(定点数!H$42=0,0,H3/定点数!H$42)</f>
        <v>3.4545454545454546</v>
      </c>
      <c r="U3" s="40">
        <f>IF(定点数!I$42=0,0,I3/定点数!I$42)</f>
        <v>3.6666666666666665</v>
      </c>
      <c r="V3" s="40">
        <f>IF(定点数!J$42=0,0,J3/定点数!J$42)</f>
        <v>0.66666666666666663</v>
      </c>
      <c r="W3" s="40">
        <f>IF(定点数!K$42=0,0,K3/定点数!K$42)</f>
        <v>3.106060606060606</v>
      </c>
    </row>
    <row r="4" spans="1:23" ht="12.75" customHeight="1" x14ac:dyDescent="0.4">
      <c r="A4" s="37" t="s">
        <v>35</v>
      </c>
      <c r="B4" s="39">
        <v>70</v>
      </c>
      <c r="C4" s="39">
        <v>49</v>
      </c>
      <c r="D4" s="39">
        <v>12</v>
      </c>
      <c r="E4" s="39">
        <v>68</v>
      </c>
      <c r="F4" s="39">
        <v>42</v>
      </c>
      <c r="G4" s="39">
        <v>46</v>
      </c>
      <c r="H4" s="39">
        <v>53</v>
      </c>
      <c r="I4" s="39">
        <v>4</v>
      </c>
      <c r="J4" s="39">
        <v>3</v>
      </c>
      <c r="K4" s="39">
        <f t="shared" ref="K4:K55" si="0">SUM(B4:J4)</f>
        <v>347</v>
      </c>
      <c r="M4" s="37" t="s">
        <v>35</v>
      </c>
      <c r="N4" s="40">
        <f>IF(定点数!B$42=0,0,B4/定点数!B$42)</f>
        <v>5.833333333333333</v>
      </c>
      <c r="O4" s="40">
        <f>IF(定点数!C$42=0,0,C4/定点数!C$42)</f>
        <v>6.125</v>
      </c>
      <c r="P4" s="40">
        <f>IF(定点数!D$42=0,0,D4/定点数!D$42)</f>
        <v>2.4</v>
      </c>
      <c r="Q4" s="40">
        <f>IF(定点数!E$42=0,0,E4/(定点数!E$42-1))</f>
        <v>6.8</v>
      </c>
      <c r="R4" s="40">
        <f>IF(定点数!F$42=0,0,F4/定点数!F$42)</f>
        <v>8.4</v>
      </c>
      <c r="S4" s="40">
        <f>IF(定点数!G$42=0,0,G4/定点数!G$42)</f>
        <v>5.75</v>
      </c>
      <c r="T4" s="40">
        <f>IF(定点数!H$42=0,0,H4/定点数!H$42)</f>
        <v>4.8181818181818183</v>
      </c>
      <c r="U4" s="40">
        <f>IF(定点数!I$42=0,0,I4/定点数!I$42)</f>
        <v>1.3333333333333333</v>
      </c>
      <c r="V4" s="40">
        <f>IF(定点数!J$42=0,0,J4/定点数!J$42)</f>
        <v>1</v>
      </c>
      <c r="W4" s="40">
        <f>IF(定点数!K$42=0,0,K4/(定点数!K$42-1))</f>
        <v>5.3384615384615381</v>
      </c>
    </row>
    <row r="5" spans="1:23" ht="12.75" customHeight="1" x14ac:dyDescent="0.4">
      <c r="A5" s="37" t="s">
        <v>36</v>
      </c>
      <c r="B5" s="39">
        <v>45</v>
      </c>
      <c r="C5" s="39">
        <v>37</v>
      </c>
      <c r="D5" s="39">
        <v>2</v>
      </c>
      <c r="E5" s="39">
        <v>78</v>
      </c>
      <c r="F5" s="39">
        <v>30</v>
      </c>
      <c r="G5" s="39">
        <v>45</v>
      </c>
      <c r="H5" s="39">
        <v>39</v>
      </c>
      <c r="I5" s="39">
        <v>0</v>
      </c>
      <c r="J5" s="39">
        <v>1</v>
      </c>
      <c r="K5" s="39">
        <f t="shared" si="0"/>
        <v>277</v>
      </c>
      <c r="M5" s="37" t="s">
        <v>36</v>
      </c>
      <c r="N5" s="40">
        <f>IF(定点数!B$42=0,0,B5/定点数!B$42)</f>
        <v>3.75</v>
      </c>
      <c r="O5" s="40">
        <f>IF(定点数!C$42=0,0,C5/定点数!C$42)</f>
        <v>4.625</v>
      </c>
      <c r="P5" s="40">
        <f>IF(定点数!D$42=0,0,D5/定点数!D$42)</f>
        <v>0.4</v>
      </c>
      <c r="Q5" s="40">
        <f>IF(定点数!E$42=0,0,E5/定点数!E$42)</f>
        <v>7.0909090909090908</v>
      </c>
      <c r="R5" s="40">
        <f>IF(定点数!F$42=0,0,F5/定点数!F$42)</f>
        <v>6</v>
      </c>
      <c r="S5" s="40">
        <f>IF(定点数!G$42=0,0,G5/定点数!G$42)</f>
        <v>5.625</v>
      </c>
      <c r="T5" s="40">
        <f>IF(定点数!H$42=0,0,H5/定点数!H$42)</f>
        <v>3.5454545454545454</v>
      </c>
      <c r="U5" s="40">
        <f>IF(定点数!I$42=0,0,I5/定点数!I$42)</f>
        <v>0</v>
      </c>
      <c r="V5" s="40">
        <f>IF(定点数!J$42=0,0,J5/定点数!J$42)</f>
        <v>0.33333333333333331</v>
      </c>
      <c r="W5" s="40">
        <f>IF(定点数!K$42=0,0,K5/定点数!K$42)</f>
        <v>4.1969696969696972</v>
      </c>
    </row>
    <row r="6" spans="1:23" ht="12.75" customHeight="1" x14ac:dyDescent="0.4">
      <c r="A6" s="37" t="s">
        <v>37</v>
      </c>
      <c r="B6" s="39">
        <v>27</v>
      </c>
      <c r="C6" s="39">
        <v>51</v>
      </c>
      <c r="D6" s="39">
        <v>0</v>
      </c>
      <c r="E6" s="39">
        <v>99</v>
      </c>
      <c r="F6" s="39">
        <v>19</v>
      </c>
      <c r="G6" s="39">
        <v>39</v>
      </c>
      <c r="H6" s="39">
        <v>37</v>
      </c>
      <c r="I6" s="39">
        <v>0</v>
      </c>
      <c r="J6" s="39">
        <v>1</v>
      </c>
      <c r="K6" s="39">
        <f t="shared" si="0"/>
        <v>273</v>
      </c>
      <c r="M6" s="37" t="s">
        <v>37</v>
      </c>
      <c r="N6" s="40">
        <f>IF(定点数!B$42=0,0,B6/定点数!B$42)</f>
        <v>2.25</v>
      </c>
      <c r="O6" s="40">
        <f>IF(定点数!C$42=0,0,C6/定点数!C$42)</f>
        <v>6.375</v>
      </c>
      <c r="P6" s="40">
        <f>IF(定点数!D$42=0,0,D6/定点数!D$42)</f>
        <v>0</v>
      </c>
      <c r="Q6" s="40">
        <f>IF(定点数!E$42=0,0,E6/定点数!E$42)</f>
        <v>9</v>
      </c>
      <c r="R6" s="40">
        <f>IF(定点数!F$42=0,0,F6/定点数!F$42)</f>
        <v>3.8</v>
      </c>
      <c r="S6" s="40">
        <f>IF(定点数!G$42=0,0,G6/定点数!G$42)</f>
        <v>4.875</v>
      </c>
      <c r="T6" s="40">
        <f>IF(定点数!H$42=0,0,H6/定点数!H$42)</f>
        <v>3.3636363636363638</v>
      </c>
      <c r="U6" s="40">
        <f>IF(定点数!I$42=0,0,I6/定点数!I$42)</f>
        <v>0</v>
      </c>
      <c r="V6" s="40">
        <f>IF(定点数!J$42=0,0,J6/定点数!J$42)</f>
        <v>0.33333333333333331</v>
      </c>
      <c r="W6" s="40">
        <f>IF(定点数!K$42=0,0,K6/定点数!K$42)</f>
        <v>4.1363636363636367</v>
      </c>
    </row>
    <row r="7" spans="1:23" ht="12.75" customHeight="1" x14ac:dyDescent="0.4">
      <c r="A7" s="37" t="s">
        <v>38</v>
      </c>
      <c r="B7" s="39">
        <v>53</v>
      </c>
      <c r="C7" s="39">
        <v>71</v>
      </c>
      <c r="D7" s="39">
        <v>1</v>
      </c>
      <c r="E7" s="39">
        <v>116</v>
      </c>
      <c r="F7" s="39">
        <v>11</v>
      </c>
      <c r="G7" s="39">
        <v>38</v>
      </c>
      <c r="H7" s="39">
        <v>38</v>
      </c>
      <c r="I7" s="39">
        <v>0</v>
      </c>
      <c r="J7" s="39">
        <v>3</v>
      </c>
      <c r="K7" s="39">
        <f t="shared" si="0"/>
        <v>331</v>
      </c>
      <c r="M7" s="37" t="s">
        <v>38</v>
      </c>
      <c r="N7" s="40">
        <f>IF(定点数!B$42=0,0,B7/定点数!B$42)</f>
        <v>4.416666666666667</v>
      </c>
      <c r="O7" s="40">
        <f>IF(定点数!C$42=0,0,C7/定点数!C$42)</f>
        <v>8.875</v>
      </c>
      <c r="P7" s="40">
        <f>IF(定点数!D$42=0,0,D7/定点数!D$42)</f>
        <v>0.2</v>
      </c>
      <c r="Q7" s="40">
        <f>IF(定点数!E$42=0,0,E7/定点数!E$42)</f>
        <v>10.545454545454545</v>
      </c>
      <c r="R7" s="40">
        <f>IF(定点数!F$42=0,0,F7/定点数!F$42)</f>
        <v>2.2000000000000002</v>
      </c>
      <c r="S7" s="40">
        <f>IF(定点数!G$42=0,0,G7/定点数!G$42)</f>
        <v>4.75</v>
      </c>
      <c r="T7" s="40">
        <f>IF(定点数!H$42=0,0,H7/定点数!H$42)</f>
        <v>3.4545454545454546</v>
      </c>
      <c r="U7" s="40">
        <f>IF(定点数!I$42=0,0,I7/定点数!I$42)</f>
        <v>0</v>
      </c>
      <c r="V7" s="40">
        <f>IF(定点数!J$42=0,0,J7/定点数!J$42)</f>
        <v>1</v>
      </c>
      <c r="W7" s="40">
        <f>IF(定点数!K$42=0,0,K7/定点数!K$42)</f>
        <v>5.0151515151515156</v>
      </c>
    </row>
    <row r="8" spans="1:23" ht="12.75" customHeight="1" x14ac:dyDescent="0.4">
      <c r="A8" s="37" t="s">
        <v>39</v>
      </c>
      <c r="B8" s="39">
        <v>50</v>
      </c>
      <c r="C8" s="39">
        <v>98</v>
      </c>
      <c r="D8" s="39">
        <v>1</v>
      </c>
      <c r="E8" s="39">
        <v>71</v>
      </c>
      <c r="F8" s="39">
        <v>20</v>
      </c>
      <c r="G8" s="39">
        <v>29</v>
      </c>
      <c r="H8" s="39">
        <v>40</v>
      </c>
      <c r="I8" s="39">
        <v>1</v>
      </c>
      <c r="J8" s="39">
        <v>0</v>
      </c>
      <c r="K8" s="39">
        <f t="shared" si="0"/>
        <v>310</v>
      </c>
      <c r="M8" s="37" t="s">
        <v>39</v>
      </c>
      <c r="N8" s="40">
        <f>IF(定点数!B$42=0,0,B8/定点数!B$42)</f>
        <v>4.166666666666667</v>
      </c>
      <c r="O8" s="40">
        <f>IF(定点数!C$42=0,0,C8/定点数!C$42)</f>
        <v>12.25</v>
      </c>
      <c r="P8" s="40">
        <f>IF(定点数!D$42=0,0,D8/定点数!D$42)</f>
        <v>0.2</v>
      </c>
      <c r="Q8" s="40">
        <f>IF(定点数!E$42=0,0,E8/定点数!E$42)</f>
        <v>6.4545454545454541</v>
      </c>
      <c r="R8" s="40">
        <f>IF(定点数!F$42=0,0,F8/定点数!F$42)</f>
        <v>4</v>
      </c>
      <c r="S8" s="40">
        <f>IF(定点数!G$42=0,0,G8/定点数!G$42)</f>
        <v>3.625</v>
      </c>
      <c r="T8" s="40">
        <f>IF(定点数!H$42=0,0,H8/定点数!H$42)</f>
        <v>3.6363636363636362</v>
      </c>
      <c r="U8" s="40">
        <f>IF(定点数!I$42=0,0,I8/定点数!I$42)</f>
        <v>0.33333333333333331</v>
      </c>
      <c r="V8" s="40">
        <f>IF(定点数!J$42=0,0,J8/定点数!J$42)</f>
        <v>0</v>
      </c>
      <c r="W8" s="40">
        <f>IF(定点数!K$42=0,0,K8/定点数!K$42)</f>
        <v>4.6969696969696972</v>
      </c>
    </row>
    <row r="9" spans="1:23" ht="12.75" customHeight="1" x14ac:dyDescent="0.4">
      <c r="A9" s="37" t="s">
        <v>40</v>
      </c>
      <c r="B9" s="39">
        <v>91</v>
      </c>
      <c r="C9" s="39">
        <v>114</v>
      </c>
      <c r="D9" s="39">
        <v>13</v>
      </c>
      <c r="E9" s="39">
        <v>71</v>
      </c>
      <c r="F9" s="39">
        <v>36</v>
      </c>
      <c r="G9" s="39">
        <v>19</v>
      </c>
      <c r="H9" s="39">
        <v>58</v>
      </c>
      <c r="I9" s="39">
        <v>0</v>
      </c>
      <c r="J9" s="39">
        <v>0</v>
      </c>
      <c r="K9" s="39">
        <f t="shared" si="0"/>
        <v>402</v>
      </c>
      <c r="M9" s="37" t="s">
        <v>40</v>
      </c>
      <c r="N9" s="40">
        <f>IF(定点数!B$42=0,0,B9/定点数!B$42)</f>
        <v>7.583333333333333</v>
      </c>
      <c r="O9" s="40">
        <f>IF(定点数!C$42=0,0,C9/定点数!C$42)</f>
        <v>14.25</v>
      </c>
      <c r="P9" s="40">
        <f>IF(定点数!D$42=0,0,D9/定点数!D$42)</f>
        <v>2.6</v>
      </c>
      <c r="Q9" s="40">
        <f>IF(定点数!E$42=0,0,E9/定点数!E$42)</f>
        <v>6.4545454545454541</v>
      </c>
      <c r="R9" s="40">
        <f>IF(定点数!F$42=0,0,F9/定点数!F$42)</f>
        <v>7.2</v>
      </c>
      <c r="S9" s="40">
        <f>IF(定点数!G$42=0,0,G9/定点数!G$42)</f>
        <v>2.375</v>
      </c>
      <c r="T9" s="40">
        <f>IF(定点数!H$42=0,0,H9/定点数!H$42)</f>
        <v>5.2727272727272725</v>
      </c>
      <c r="U9" s="40">
        <f>IF(定点数!I$42=0,0,I9/定点数!I$42)</f>
        <v>0</v>
      </c>
      <c r="V9" s="40">
        <f>IF(定点数!J$42=0,0,J9/定点数!J$42)</f>
        <v>0</v>
      </c>
      <c r="W9" s="40">
        <f>IF(定点数!K$42=0,0,K9/定点数!K$42)</f>
        <v>6.0909090909090908</v>
      </c>
    </row>
    <row r="10" spans="1:23" ht="12.75" customHeight="1" x14ac:dyDescent="0.4">
      <c r="A10" s="37" t="s">
        <v>41</v>
      </c>
      <c r="B10" s="39">
        <v>74</v>
      </c>
      <c r="C10" s="39">
        <v>195</v>
      </c>
      <c r="D10" s="39">
        <v>32</v>
      </c>
      <c r="E10" s="39">
        <v>86</v>
      </c>
      <c r="F10" s="39">
        <v>51</v>
      </c>
      <c r="G10" s="39">
        <v>28</v>
      </c>
      <c r="H10" s="39">
        <v>31</v>
      </c>
      <c r="I10" s="39">
        <v>1</v>
      </c>
      <c r="J10" s="39">
        <v>0</v>
      </c>
      <c r="K10" s="39">
        <f t="shared" si="0"/>
        <v>498</v>
      </c>
      <c r="M10" s="37" t="s">
        <v>41</v>
      </c>
      <c r="N10" s="40">
        <f>IF(定点数!B$42=0,0,B10/定点数!B$42)</f>
        <v>6.166666666666667</v>
      </c>
      <c r="O10" s="40">
        <f>IF(定点数!C$42=0,0,C10/定点数!C$42)</f>
        <v>24.375</v>
      </c>
      <c r="P10" s="40">
        <f>IF(定点数!D$42=0,0,D10/定点数!D$42)</f>
        <v>6.4</v>
      </c>
      <c r="Q10" s="40">
        <f>IF(定点数!E$42=0,0,E10/定点数!E$42)</f>
        <v>7.8181818181818183</v>
      </c>
      <c r="R10" s="40">
        <f>IF(定点数!F$42=0,0,F10/定点数!F$42)</f>
        <v>10.199999999999999</v>
      </c>
      <c r="S10" s="40">
        <f>IF(定点数!G$42=0,0,G10/定点数!G$42)</f>
        <v>3.5</v>
      </c>
      <c r="T10" s="40">
        <f>IF(定点数!H$42=0,0,H10/定点数!H$42)</f>
        <v>2.8181818181818183</v>
      </c>
      <c r="U10" s="40">
        <f>IF(定点数!I$42=0,0,I10/定点数!I$42)</f>
        <v>0.33333333333333331</v>
      </c>
      <c r="V10" s="40">
        <f>IF(定点数!J$42=0,0,J10/定点数!J$42)</f>
        <v>0</v>
      </c>
      <c r="W10" s="40">
        <f>IF(定点数!K$42=0,0,K10/定点数!K$42)</f>
        <v>7.5454545454545459</v>
      </c>
    </row>
    <row r="11" spans="1:23" ht="12.75" customHeight="1" x14ac:dyDescent="0.4">
      <c r="A11" s="37" t="s">
        <v>42</v>
      </c>
      <c r="B11" s="39">
        <v>70</v>
      </c>
      <c r="C11" s="39">
        <v>273</v>
      </c>
      <c r="D11" s="39">
        <v>48</v>
      </c>
      <c r="E11" s="39">
        <v>35</v>
      </c>
      <c r="F11" s="39">
        <v>27</v>
      </c>
      <c r="G11" s="39">
        <v>21</v>
      </c>
      <c r="H11" s="39">
        <v>23</v>
      </c>
      <c r="I11" s="39">
        <v>26</v>
      </c>
      <c r="J11" s="39">
        <v>1</v>
      </c>
      <c r="K11" s="39">
        <f t="shared" si="0"/>
        <v>524</v>
      </c>
      <c r="M11" s="37" t="s">
        <v>42</v>
      </c>
      <c r="N11" s="40">
        <f>IF(定点数!B$42=0,0,B11/定点数!B$42)</f>
        <v>5.833333333333333</v>
      </c>
      <c r="O11" s="40">
        <f>IF(定点数!C$42=0,0,C11/定点数!C$42)</f>
        <v>34.125</v>
      </c>
      <c r="P11" s="40">
        <f>IF(定点数!D$42=0,0,D11/定点数!D$42)</f>
        <v>9.6</v>
      </c>
      <c r="Q11" s="40">
        <f>IF(定点数!E$42=0,0,E11/定点数!E$42)</f>
        <v>3.1818181818181817</v>
      </c>
      <c r="R11" s="40">
        <f>IF(定点数!F$42=0,0,F11/定点数!F$42)</f>
        <v>5.4</v>
      </c>
      <c r="S11" s="40">
        <f>IF(定点数!G$42=0,0,G11/定点数!G$42)</f>
        <v>2.625</v>
      </c>
      <c r="T11" s="40">
        <f>IF(定点数!H$42=0,0,H11/定点数!H$42)</f>
        <v>2.0909090909090908</v>
      </c>
      <c r="U11" s="40">
        <f>IF(定点数!I$42=0,0,I11/定点数!I$42)</f>
        <v>8.6666666666666661</v>
      </c>
      <c r="V11" s="40">
        <f>IF(定点数!J$42=0,0,J11/定点数!J$42)</f>
        <v>0.33333333333333331</v>
      </c>
      <c r="W11" s="40">
        <f>IF(定点数!K$42=0,0,K11/定点数!K$42)</f>
        <v>7.9393939393939394</v>
      </c>
    </row>
    <row r="12" spans="1:23" ht="12.75" customHeight="1" x14ac:dyDescent="0.4">
      <c r="A12" s="37" t="s">
        <v>43</v>
      </c>
      <c r="B12" s="39">
        <v>76</v>
      </c>
      <c r="C12" s="39">
        <v>352</v>
      </c>
      <c r="D12" s="39">
        <v>54</v>
      </c>
      <c r="E12" s="39">
        <v>46</v>
      </c>
      <c r="F12" s="39">
        <v>16</v>
      </c>
      <c r="G12" s="39">
        <v>7</v>
      </c>
      <c r="H12" s="39">
        <v>49</v>
      </c>
      <c r="I12" s="39">
        <v>68</v>
      </c>
      <c r="J12" s="39">
        <v>0</v>
      </c>
      <c r="K12" s="39">
        <f t="shared" si="0"/>
        <v>668</v>
      </c>
      <c r="M12" s="37" t="s">
        <v>43</v>
      </c>
      <c r="N12" s="40">
        <f>IF(定点数!B$42=0,0,B12/定点数!B$42)</f>
        <v>6.333333333333333</v>
      </c>
      <c r="O12" s="40">
        <f>IF(定点数!C$42=0,0,C12/定点数!C$42)</f>
        <v>44</v>
      </c>
      <c r="P12" s="40">
        <f>IF(定点数!D$42=0,0,D12/定点数!D$42)</f>
        <v>10.8</v>
      </c>
      <c r="Q12" s="40">
        <f>IF(定点数!E$42=0,0,E12/定点数!E$42)</f>
        <v>4.1818181818181817</v>
      </c>
      <c r="R12" s="40">
        <f>IF(定点数!F$42=0,0,F12/定点数!F$42)</f>
        <v>3.2</v>
      </c>
      <c r="S12" s="40">
        <f>IF(定点数!G$42=0,0,G12/定点数!G$42)</f>
        <v>0.875</v>
      </c>
      <c r="T12" s="40">
        <f>IF(定点数!H$42=0,0,H12/定点数!H$42)</f>
        <v>4.4545454545454541</v>
      </c>
      <c r="U12" s="40">
        <f>IF(定点数!I$42=0,0,I12/定点数!I$42)</f>
        <v>22.666666666666668</v>
      </c>
      <c r="V12" s="40">
        <f>IF(定点数!J$42=0,0,J12/定点数!J$42)</f>
        <v>0</v>
      </c>
      <c r="W12" s="40">
        <f>IF(定点数!K$42=0,0,K12/定点数!K$42)</f>
        <v>10.121212121212121</v>
      </c>
    </row>
    <row r="13" spans="1:23" ht="12.75" customHeight="1" x14ac:dyDescent="0.4">
      <c r="A13" s="37" t="s">
        <v>44</v>
      </c>
      <c r="B13" s="39">
        <v>101</v>
      </c>
      <c r="C13" s="39">
        <v>355</v>
      </c>
      <c r="D13" s="39">
        <v>35</v>
      </c>
      <c r="E13" s="39">
        <v>51</v>
      </c>
      <c r="F13" s="39">
        <v>9</v>
      </c>
      <c r="G13" s="39">
        <v>10</v>
      </c>
      <c r="H13" s="39">
        <v>40</v>
      </c>
      <c r="I13" s="39">
        <v>11</v>
      </c>
      <c r="J13" s="39">
        <v>4</v>
      </c>
      <c r="K13" s="39">
        <f t="shared" si="0"/>
        <v>616</v>
      </c>
      <c r="M13" s="37" t="s">
        <v>44</v>
      </c>
      <c r="N13" s="40">
        <f>IF(定点数!B$42=0,0,B13/定点数!B$42)</f>
        <v>8.4166666666666661</v>
      </c>
      <c r="O13" s="40">
        <f>IF(定点数!C$42=0,0,C13/定点数!C$42)</f>
        <v>44.375</v>
      </c>
      <c r="P13" s="40">
        <f>IF(定点数!D$42=0,0,D13/定点数!D$42)</f>
        <v>7</v>
      </c>
      <c r="Q13" s="40">
        <f>IF(定点数!E$42=0,0,E13/定点数!E$42)</f>
        <v>4.6363636363636367</v>
      </c>
      <c r="R13" s="40">
        <f>IF(定点数!F$42=0,0,F13/定点数!F$42)</f>
        <v>1.8</v>
      </c>
      <c r="S13" s="40">
        <f>IF(定点数!G$42=0,0,G13/定点数!G$42)</f>
        <v>1.25</v>
      </c>
      <c r="T13" s="40">
        <f>IF(定点数!H$42=0,0,H13/定点数!H$42)</f>
        <v>3.6363636363636362</v>
      </c>
      <c r="U13" s="40">
        <f>IF(定点数!I$42=0,0,I13/定点数!I$42)</f>
        <v>3.6666666666666665</v>
      </c>
      <c r="V13" s="40">
        <f>IF(定点数!J$42=0,0,J13/定点数!J$42)</f>
        <v>1.3333333333333333</v>
      </c>
      <c r="W13" s="40">
        <f>IF(定点数!K$42=0,0,K13/定点数!K$42)</f>
        <v>9.3333333333333339</v>
      </c>
    </row>
    <row r="14" spans="1:23" ht="12.75" customHeight="1" x14ac:dyDescent="0.4">
      <c r="A14" s="37" t="s">
        <v>45</v>
      </c>
      <c r="B14" s="39">
        <v>112</v>
      </c>
      <c r="C14" s="39">
        <v>255</v>
      </c>
      <c r="D14" s="39">
        <v>17</v>
      </c>
      <c r="E14" s="39">
        <v>35</v>
      </c>
      <c r="F14" s="39">
        <v>2</v>
      </c>
      <c r="G14" s="39">
        <v>10</v>
      </c>
      <c r="H14" s="39">
        <v>33</v>
      </c>
      <c r="I14" s="39">
        <v>5</v>
      </c>
      <c r="J14" s="39">
        <v>1</v>
      </c>
      <c r="K14" s="39">
        <f t="shared" si="0"/>
        <v>470</v>
      </c>
      <c r="M14" s="37" t="s">
        <v>45</v>
      </c>
      <c r="N14" s="40">
        <f>IF(定点数!B$42=0,0,B14/定点数!B$42)</f>
        <v>9.3333333333333339</v>
      </c>
      <c r="O14" s="40">
        <f>IF(定点数!C$42=0,0,C14/定点数!C$42)</f>
        <v>31.875</v>
      </c>
      <c r="P14" s="40">
        <f>IF(定点数!D$42=0,0,D14/定点数!D$42)</f>
        <v>3.4</v>
      </c>
      <c r="Q14" s="40">
        <f>IF(定点数!E$42=0,0,E14/定点数!E$42)</f>
        <v>3.1818181818181817</v>
      </c>
      <c r="R14" s="40">
        <f>IF(定点数!F$42=0,0,F14/定点数!F$42)</f>
        <v>0.4</v>
      </c>
      <c r="S14" s="40">
        <f>IF(定点数!G$42=0,0,G14/定点数!G$42)</f>
        <v>1.25</v>
      </c>
      <c r="T14" s="40">
        <f>IF(定点数!H$42=0,0,H14/定点数!H$42)</f>
        <v>3</v>
      </c>
      <c r="U14" s="40">
        <f>IF(定点数!I$42=0,0,I14/定点数!I$42)</f>
        <v>1.6666666666666667</v>
      </c>
      <c r="V14" s="40">
        <f>IF(定点数!J$42=0,0,J14/定点数!J$42)</f>
        <v>0.33333333333333331</v>
      </c>
      <c r="W14" s="40">
        <f>IF(定点数!K$42=0,0,K14/定点数!K$42)</f>
        <v>7.1212121212121211</v>
      </c>
    </row>
    <row r="15" spans="1:23" ht="12.75" customHeight="1" x14ac:dyDescent="0.4">
      <c r="A15" s="37" t="s">
        <v>46</v>
      </c>
      <c r="B15" s="39">
        <v>74</v>
      </c>
      <c r="C15" s="39">
        <v>60</v>
      </c>
      <c r="D15" s="39">
        <v>6</v>
      </c>
      <c r="E15" s="39">
        <v>26</v>
      </c>
      <c r="F15" s="39">
        <v>6</v>
      </c>
      <c r="G15" s="39">
        <v>12</v>
      </c>
      <c r="H15" s="39">
        <v>34</v>
      </c>
      <c r="I15" s="39">
        <v>2</v>
      </c>
      <c r="J15" s="39">
        <v>4</v>
      </c>
      <c r="K15" s="39">
        <f t="shared" si="0"/>
        <v>224</v>
      </c>
      <c r="M15" s="37" t="s">
        <v>46</v>
      </c>
      <c r="N15" s="40">
        <f>IF(定点数!B$42=0,0,B15/定点数!B$42)</f>
        <v>6.166666666666667</v>
      </c>
      <c r="O15" s="40">
        <f>IF(定点数!C$42=0,0,C15/定点数!C$42)</f>
        <v>7.5</v>
      </c>
      <c r="P15" s="40">
        <f>IF(定点数!D$42=0,0,D15/定点数!D$42)</f>
        <v>1.2</v>
      </c>
      <c r="Q15" s="40">
        <f>IF(定点数!E$42=0,0,E15/定点数!E$42)</f>
        <v>2.3636363636363638</v>
      </c>
      <c r="R15" s="40">
        <f>IF(定点数!F$42=0,0,F15/定点数!F$42)</f>
        <v>1.2</v>
      </c>
      <c r="S15" s="40">
        <f>IF(定点数!G$42=0,0,G15/定点数!G$42)</f>
        <v>1.5</v>
      </c>
      <c r="T15" s="40">
        <f>IF(定点数!H$42=0,0,H15/定点数!H$42)</f>
        <v>3.0909090909090908</v>
      </c>
      <c r="U15" s="40">
        <f>IF(定点数!I$42=0,0,I15/定点数!I$42)</f>
        <v>0.66666666666666663</v>
      </c>
      <c r="V15" s="40">
        <f>IF(定点数!J$42=0,0,J15/定点数!J$42)</f>
        <v>1.3333333333333333</v>
      </c>
      <c r="W15" s="40">
        <f>IF(定点数!K$42=0,0,K15/定点数!K$42)</f>
        <v>3.393939393939394</v>
      </c>
    </row>
    <row r="16" spans="1:23" ht="12.75" customHeight="1" x14ac:dyDescent="0.4">
      <c r="A16" s="37" t="s">
        <v>47</v>
      </c>
      <c r="B16" s="39">
        <v>58</v>
      </c>
      <c r="C16" s="39">
        <v>40</v>
      </c>
      <c r="D16" s="39">
        <v>2</v>
      </c>
      <c r="E16" s="39">
        <v>13</v>
      </c>
      <c r="F16" s="39">
        <v>3</v>
      </c>
      <c r="G16" s="39">
        <v>7</v>
      </c>
      <c r="H16" s="39">
        <v>17</v>
      </c>
      <c r="I16" s="39">
        <v>0</v>
      </c>
      <c r="J16" s="39">
        <v>3</v>
      </c>
      <c r="K16" s="39">
        <f t="shared" si="0"/>
        <v>143</v>
      </c>
      <c r="M16" s="37" t="s">
        <v>47</v>
      </c>
      <c r="N16" s="40">
        <f>IF(定点数!B$32=0,0,B16/定点数!B$32)</f>
        <v>4.833333333333333</v>
      </c>
      <c r="O16" s="40">
        <f>IF(定点数!C$32=0,0,C16/定点数!C$32)</f>
        <v>5</v>
      </c>
      <c r="P16" s="40">
        <f>IF(定点数!D$32=0,0,D16/定点数!D$32)</f>
        <v>0.4</v>
      </c>
      <c r="Q16" s="40">
        <f>IF(定点数!E$32=0,0,E16/定点数!E$32)</f>
        <v>1.1818181818181819</v>
      </c>
      <c r="R16" s="40">
        <f>IF(定点数!F$32=0,0,F16/定点数!F$32)</f>
        <v>0.6</v>
      </c>
      <c r="S16" s="40">
        <f>IF(定点数!G$32=0,0,G16/定点数!G$32)</f>
        <v>0.875</v>
      </c>
      <c r="T16" s="40">
        <f>IF(定点数!H$32=0,0,H16/定点数!H$32)</f>
        <v>1.7</v>
      </c>
      <c r="U16" s="40">
        <f>IF(定点数!I$32=0,0,I16/定点数!I$32)</f>
        <v>0</v>
      </c>
      <c r="V16" s="40">
        <f>IF(定点数!J$32=0,0,J16/定点数!J$32)</f>
        <v>1</v>
      </c>
      <c r="W16" s="40">
        <f>IF(定点数!K$32=0,0,K16/定点数!K$32)</f>
        <v>2.2000000000000002</v>
      </c>
    </row>
    <row r="17" spans="1:23" ht="12.75" customHeight="1" x14ac:dyDescent="0.4">
      <c r="A17" s="37" t="s">
        <v>48</v>
      </c>
      <c r="B17" s="39">
        <v>43</v>
      </c>
      <c r="C17" s="39">
        <v>40</v>
      </c>
      <c r="D17" s="39">
        <v>8</v>
      </c>
      <c r="E17" s="39">
        <v>25</v>
      </c>
      <c r="F17" s="39">
        <v>3</v>
      </c>
      <c r="G17" s="39">
        <v>8</v>
      </c>
      <c r="H17" s="39">
        <v>8</v>
      </c>
      <c r="I17" s="39">
        <v>4</v>
      </c>
      <c r="J17" s="39">
        <v>0</v>
      </c>
      <c r="K17" s="39">
        <f t="shared" si="0"/>
        <v>139</v>
      </c>
      <c r="M17" s="37" t="s">
        <v>48</v>
      </c>
      <c r="N17" s="40">
        <f>IF(定点数!B$32=0,0,B17/定点数!B$32)</f>
        <v>3.5833333333333335</v>
      </c>
      <c r="O17" s="40">
        <f>IF(定点数!C$32=0,0,C17/定点数!C$32)</f>
        <v>5</v>
      </c>
      <c r="P17" s="40">
        <f>IF(定点数!D$32=0,0,D17/定点数!D$32)</f>
        <v>1.6</v>
      </c>
      <c r="Q17" s="40">
        <f>IF(定点数!E$32=0,0,E17/定点数!E$32)</f>
        <v>2.2727272727272729</v>
      </c>
      <c r="R17" s="40">
        <f>IF(定点数!F$32=0,0,F17/定点数!F$32)</f>
        <v>0.6</v>
      </c>
      <c r="S17" s="40">
        <f>IF(定点数!G$32=0,0,G17/定点数!G$32)</f>
        <v>1</v>
      </c>
      <c r="T17" s="40">
        <f>IF(定点数!H$32=0,0,H17/定点数!H$32)</f>
        <v>0.8</v>
      </c>
      <c r="U17" s="40">
        <f>IF(定点数!I$32=0,0,I17/定点数!I$32)</f>
        <v>1.3333333333333333</v>
      </c>
      <c r="V17" s="40">
        <f>IF(定点数!J$32=0,0,J17/定点数!J$32)</f>
        <v>0</v>
      </c>
      <c r="W17" s="40">
        <f>IF(定点数!K$32=0,0,K17/定点数!K$32)</f>
        <v>2.1384615384615384</v>
      </c>
    </row>
    <row r="18" spans="1:23" ht="12.75" customHeight="1" x14ac:dyDescent="0.4">
      <c r="A18" s="37" t="s">
        <v>49</v>
      </c>
      <c r="B18" s="39">
        <v>20</v>
      </c>
      <c r="C18" s="39">
        <v>41</v>
      </c>
      <c r="D18" s="39">
        <v>3</v>
      </c>
      <c r="E18" s="39">
        <v>35</v>
      </c>
      <c r="F18" s="39">
        <v>35</v>
      </c>
      <c r="G18" s="39">
        <v>12</v>
      </c>
      <c r="H18" s="39">
        <v>12</v>
      </c>
      <c r="I18" s="39">
        <v>7</v>
      </c>
      <c r="J18" s="39">
        <v>0</v>
      </c>
      <c r="K18" s="39">
        <f t="shared" si="0"/>
        <v>165</v>
      </c>
      <c r="M18" s="37" t="s">
        <v>49</v>
      </c>
      <c r="N18" s="40">
        <f>IF(定点数!B$32=0,0,B18/定点数!B$32)</f>
        <v>1.6666666666666667</v>
      </c>
      <c r="O18" s="40">
        <f>IF(定点数!C$32=0,0,C18/定点数!C$32)</f>
        <v>5.125</v>
      </c>
      <c r="P18" s="40">
        <f>IF(定点数!D$32=0,0,D18/定点数!D$32)</f>
        <v>0.6</v>
      </c>
      <c r="Q18" s="40">
        <f>IF(定点数!E$32=0,0,E18/定点数!E$32)</f>
        <v>3.1818181818181817</v>
      </c>
      <c r="R18" s="40">
        <f>IF(定点数!F$32=0,0,F18/定点数!F$32)</f>
        <v>7</v>
      </c>
      <c r="S18" s="40">
        <f>IF(定点数!G$32=0,0,G18/定点数!G$32)</f>
        <v>1.5</v>
      </c>
      <c r="T18" s="40">
        <f>IF(定点数!H$32=0,0,H18/定点数!H$32)</f>
        <v>1.2</v>
      </c>
      <c r="U18" s="40">
        <f>IF(定点数!I$32=0,0,I18/定点数!I$32)</f>
        <v>2.3333333333333335</v>
      </c>
      <c r="V18" s="40">
        <f>IF(定点数!J$32=0,0,J18/定点数!J$32)</f>
        <v>0</v>
      </c>
      <c r="W18" s="40">
        <f>IF(定点数!K$32=0,0,K18/定点数!K$32)</f>
        <v>2.5384615384615383</v>
      </c>
    </row>
    <row r="19" spans="1:23" ht="12.75" customHeight="1" x14ac:dyDescent="0.4">
      <c r="A19" s="37" t="s">
        <v>50</v>
      </c>
      <c r="B19" s="39">
        <v>37</v>
      </c>
      <c r="C19" s="39">
        <v>14</v>
      </c>
      <c r="D19" s="39">
        <v>0</v>
      </c>
      <c r="E19" s="39">
        <v>2</v>
      </c>
      <c r="F19" s="39">
        <v>15</v>
      </c>
      <c r="G19" s="39">
        <v>29</v>
      </c>
      <c r="H19" s="39">
        <v>12</v>
      </c>
      <c r="I19" s="39">
        <v>1</v>
      </c>
      <c r="J19" s="39">
        <v>0</v>
      </c>
      <c r="K19" s="39">
        <f t="shared" si="0"/>
        <v>110</v>
      </c>
      <c r="M19" s="37" t="s">
        <v>50</v>
      </c>
      <c r="N19" s="40">
        <f>IF(定点数!B$32=0,0,B19/定点数!B$32)</f>
        <v>3.0833333333333335</v>
      </c>
      <c r="O19" s="40">
        <f>IF(定点数!C$32=0,0,C19/定点数!C$32)</f>
        <v>1.75</v>
      </c>
      <c r="P19" s="40">
        <f>IF(定点数!D$32=0,0,D19/定点数!D$32)</f>
        <v>0</v>
      </c>
      <c r="Q19" s="40">
        <f>IF(定点数!E$32=0,0,E19/定点数!E$32)</f>
        <v>0.18181818181818182</v>
      </c>
      <c r="R19" s="40">
        <f>IF(定点数!F$32=0,0,F19/定点数!F$32)</f>
        <v>3</v>
      </c>
      <c r="S19" s="40">
        <f>IF(定点数!G$32=0,0,G19/定点数!G$32)</f>
        <v>3.625</v>
      </c>
      <c r="T19" s="40">
        <f>IF(定点数!H$32=0,0,H19/定点数!H$32)</f>
        <v>1.2</v>
      </c>
      <c r="U19" s="40">
        <f>IF(定点数!I$32=0,0,I19/定点数!I$32)</f>
        <v>0.33333333333333331</v>
      </c>
      <c r="V19" s="40">
        <f>IF(定点数!J$32=0,0,J19/定点数!J$32)</f>
        <v>0</v>
      </c>
      <c r="W19" s="40">
        <f>IF(定点数!K$32=0,0,K19/定点数!K$32)</f>
        <v>1.6923076923076923</v>
      </c>
    </row>
    <row r="20" spans="1:23" ht="12.75" customHeight="1" x14ac:dyDescent="0.4">
      <c r="A20" s="37" t="s">
        <v>51</v>
      </c>
      <c r="B20" s="39">
        <v>25</v>
      </c>
      <c r="C20" s="39">
        <v>2</v>
      </c>
      <c r="D20" s="39">
        <v>0</v>
      </c>
      <c r="E20" s="39">
        <v>7</v>
      </c>
      <c r="F20" s="39">
        <v>28</v>
      </c>
      <c r="G20" s="39">
        <v>31</v>
      </c>
      <c r="H20" s="39">
        <v>8</v>
      </c>
      <c r="I20" s="39">
        <v>0</v>
      </c>
      <c r="J20" s="39">
        <v>0</v>
      </c>
      <c r="K20" s="39">
        <f t="shared" si="0"/>
        <v>101</v>
      </c>
      <c r="M20" s="37" t="s">
        <v>51</v>
      </c>
      <c r="N20" s="40">
        <f>IF(定点数!B$22=0,0,B20/定点数!B$22)</f>
        <v>1.9230769230769231</v>
      </c>
      <c r="O20" s="40">
        <f>IF(定点数!C$22=0,0,C20/定点数!C$22)</f>
        <v>0.25</v>
      </c>
      <c r="P20" s="40">
        <f>IF(定点数!D$22=0,0,D20/定点数!D$22)</f>
        <v>0</v>
      </c>
      <c r="Q20" s="40">
        <f>IF(定点数!E$22=0,0,E20/定点数!E$22)</f>
        <v>0.58333333333333337</v>
      </c>
      <c r="R20" s="40">
        <f>IF(定点数!F$22=0,0,F20/定点数!F$22)</f>
        <v>5.6</v>
      </c>
      <c r="S20" s="40">
        <f>IF(定点数!G$22=0,0,G20/定点数!G$22)</f>
        <v>3.875</v>
      </c>
      <c r="T20" s="40">
        <f>IF(定点数!H$22=0,0,H20/定点数!H$22)</f>
        <v>0.8</v>
      </c>
      <c r="U20" s="40">
        <f>IF(定点数!I$22=0,0,I20/定点数!I$22)</f>
        <v>0</v>
      </c>
      <c r="V20" s="40">
        <f>IF(定点数!J$22=0,0,J20/定点数!J$22)</f>
        <v>0</v>
      </c>
      <c r="W20" s="40">
        <f>IF(定点数!K$22=0,0,K20/定点数!K$22)</f>
        <v>1.5074626865671641</v>
      </c>
    </row>
    <row r="21" spans="1:23" ht="12.75" customHeight="1" x14ac:dyDescent="0.4">
      <c r="A21" s="37" t="s">
        <v>52</v>
      </c>
      <c r="B21" s="39">
        <v>22</v>
      </c>
      <c r="C21" s="39">
        <v>10</v>
      </c>
      <c r="D21" s="39">
        <v>10</v>
      </c>
      <c r="E21" s="39">
        <v>10</v>
      </c>
      <c r="F21" s="39">
        <v>41</v>
      </c>
      <c r="G21" s="39">
        <v>17</v>
      </c>
      <c r="H21" s="39">
        <v>15</v>
      </c>
      <c r="I21" s="39">
        <v>0</v>
      </c>
      <c r="J21" s="39">
        <v>1</v>
      </c>
      <c r="K21" s="39">
        <f t="shared" si="0"/>
        <v>126</v>
      </c>
      <c r="M21" s="37" t="s">
        <v>52</v>
      </c>
      <c r="N21" s="40">
        <f>IF(定点数!B$22=0,0,B21/定点数!B$22)</f>
        <v>1.6923076923076923</v>
      </c>
      <c r="O21" s="40">
        <f>IF(定点数!C$22=0,0,C21/定点数!C$22)</f>
        <v>1.25</v>
      </c>
      <c r="P21" s="40">
        <f>IF(定点数!D$22=0,0,D21/定点数!D$22)</f>
        <v>2</v>
      </c>
      <c r="Q21" s="40">
        <f>IF(定点数!E$22=0,0,E21/定点数!E$22)</f>
        <v>0.83333333333333337</v>
      </c>
      <c r="R21" s="40">
        <f>IF(定点数!F$22=0,0,F21/定点数!F$22)</f>
        <v>8.1999999999999993</v>
      </c>
      <c r="S21" s="40">
        <f>IF(定点数!G$22=0,0,G21/定点数!G$22)</f>
        <v>2.125</v>
      </c>
      <c r="T21" s="40">
        <f>IF(定点数!H$22=0,0,H21/定点数!H$22)</f>
        <v>1.5</v>
      </c>
      <c r="U21" s="40">
        <f>IF(定点数!I$22=0,0,I21/定点数!I$22)</f>
        <v>0</v>
      </c>
      <c r="V21" s="40">
        <f>IF(定点数!J$22=0,0,J21/定点数!J$22)</f>
        <v>0.33333333333333331</v>
      </c>
      <c r="W21" s="40">
        <f>IF(定点数!K$22=0,0,K21/定点数!K$22)</f>
        <v>1.8805970149253732</v>
      </c>
    </row>
    <row r="22" spans="1:23" ht="12.75" customHeight="1" x14ac:dyDescent="0.4">
      <c r="A22" s="37" t="s">
        <v>53</v>
      </c>
      <c r="B22" s="39">
        <v>10</v>
      </c>
      <c r="C22" s="39">
        <v>19</v>
      </c>
      <c r="D22" s="39">
        <v>20</v>
      </c>
      <c r="E22" s="39">
        <v>18</v>
      </c>
      <c r="F22" s="39">
        <v>22</v>
      </c>
      <c r="G22" s="39">
        <v>8</v>
      </c>
      <c r="H22" s="39">
        <v>19</v>
      </c>
      <c r="I22" s="39">
        <v>0</v>
      </c>
      <c r="J22" s="39">
        <v>0</v>
      </c>
      <c r="K22" s="39">
        <f t="shared" si="0"/>
        <v>116</v>
      </c>
      <c r="M22" s="37" t="s">
        <v>53</v>
      </c>
      <c r="N22" s="40">
        <f>IF(定点数!B$22=0,0,B22/定点数!B$22)</f>
        <v>0.76923076923076927</v>
      </c>
      <c r="O22" s="40">
        <f>IF(定点数!C$22=0,0,C22/定点数!C$22)</f>
        <v>2.375</v>
      </c>
      <c r="P22" s="40">
        <f>IF(定点数!D$22=0,0,D22/定点数!D$22)</f>
        <v>4</v>
      </c>
      <c r="Q22" s="40">
        <f>IF(定点数!E$22=0,0,E22/定点数!E$22)</f>
        <v>1.5</v>
      </c>
      <c r="R22" s="40">
        <f>IF(定点数!F$22=0,0,F22/定点数!F$22)</f>
        <v>4.4000000000000004</v>
      </c>
      <c r="S22" s="40">
        <f>IF(定点数!G$22=0,0,G22/定点数!G$22)</f>
        <v>1</v>
      </c>
      <c r="T22" s="40">
        <f>IF(定点数!H$22=0,0,H22/定点数!H$22)</f>
        <v>1.9</v>
      </c>
      <c r="U22" s="40">
        <f>IF(定点数!I$22=0,0,I22/定点数!I$22)</f>
        <v>0</v>
      </c>
      <c r="V22" s="40">
        <f>IF(定点数!J$22=0,0,J22/定点数!J$22)</f>
        <v>0</v>
      </c>
      <c r="W22" s="40">
        <f>IF(定点数!K$22=0,0,K22/定点数!K$22)</f>
        <v>1.7313432835820894</v>
      </c>
    </row>
    <row r="23" spans="1:23" ht="12.75" customHeight="1" x14ac:dyDescent="0.4">
      <c r="A23" s="37" t="s">
        <v>54</v>
      </c>
      <c r="B23" s="39">
        <v>4</v>
      </c>
      <c r="C23" s="39">
        <v>41</v>
      </c>
      <c r="D23" s="39">
        <v>47</v>
      </c>
      <c r="E23" s="39">
        <v>38</v>
      </c>
      <c r="F23" s="39">
        <v>18</v>
      </c>
      <c r="G23" s="39">
        <v>4</v>
      </c>
      <c r="H23" s="39">
        <v>18</v>
      </c>
      <c r="I23" s="39">
        <v>0</v>
      </c>
      <c r="J23" s="39">
        <v>0</v>
      </c>
      <c r="K23" s="39">
        <f t="shared" si="0"/>
        <v>170</v>
      </c>
      <c r="M23" s="37" t="s">
        <v>54</v>
      </c>
      <c r="N23" s="40">
        <f>IF(定点数!B$22=0,0,B23/定点数!B$22)</f>
        <v>0.30769230769230771</v>
      </c>
      <c r="O23" s="40">
        <f>IF(定点数!C$22=0,0,C23/定点数!C$22)</f>
        <v>5.125</v>
      </c>
      <c r="P23" s="40">
        <f>IF(定点数!D$22=0,0,D23/定点数!D$22)</f>
        <v>9.4</v>
      </c>
      <c r="Q23" s="40">
        <f>IF(定点数!E$22=0,0,E23/定点数!E$22)</f>
        <v>3.1666666666666665</v>
      </c>
      <c r="R23" s="40">
        <f>IF(定点数!F$22=0,0,F23/定点数!F$22)</f>
        <v>3.6</v>
      </c>
      <c r="S23" s="40">
        <f>IF(定点数!G$22=0,0,G23/定点数!G$22)</f>
        <v>0.5</v>
      </c>
      <c r="T23" s="40">
        <f>IF(定点数!H$22=0,0,H23/定点数!H$22)</f>
        <v>1.8</v>
      </c>
      <c r="U23" s="40">
        <f>IF(定点数!I$22=0,0,I23/定点数!I$22)</f>
        <v>0</v>
      </c>
      <c r="V23" s="40">
        <f>IF(定点数!J$22=0,0,J23/定点数!J$22)</f>
        <v>0</v>
      </c>
      <c r="W23" s="40">
        <f>IF(定点数!K$22=0,0,K23/定点数!K$22)</f>
        <v>2.5373134328358211</v>
      </c>
    </row>
    <row r="24" spans="1:23" ht="12.75" customHeight="1" x14ac:dyDescent="0.4">
      <c r="A24" s="37" t="s">
        <v>55</v>
      </c>
      <c r="B24" s="39">
        <v>21</v>
      </c>
      <c r="C24" s="39">
        <v>28</v>
      </c>
      <c r="D24" s="39">
        <v>23</v>
      </c>
      <c r="E24" s="39">
        <v>78</v>
      </c>
      <c r="F24" s="39">
        <v>1</v>
      </c>
      <c r="G24" s="39">
        <v>1</v>
      </c>
      <c r="H24" s="39">
        <v>27</v>
      </c>
      <c r="I24" s="39">
        <v>2</v>
      </c>
      <c r="J24" s="39">
        <v>0</v>
      </c>
      <c r="K24" s="39">
        <f t="shared" si="0"/>
        <v>181</v>
      </c>
      <c r="M24" s="37" t="s">
        <v>55</v>
      </c>
      <c r="N24" s="40">
        <f>IF(定点数!B$22=0,0,B24/定点数!B$22)</f>
        <v>1.6153846153846154</v>
      </c>
      <c r="O24" s="40">
        <f>IF(定点数!C$22=0,0,C24/定点数!C$22)</f>
        <v>3.5</v>
      </c>
      <c r="P24" s="40">
        <f>IF(定点数!D$22=0,0,D24/定点数!D$22)</f>
        <v>4.5999999999999996</v>
      </c>
      <c r="Q24" s="40">
        <f>IF(定点数!E$22=0,0,E24/定点数!E$22)</f>
        <v>6.5</v>
      </c>
      <c r="R24" s="40">
        <f>IF(定点数!F$22=0,0,F24/定点数!F$22)</f>
        <v>0.2</v>
      </c>
      <c r="S24" s="40">
        <f>IF(定点数!G$22=0,0,G24/定点数!G$22)</f>
        <v>0.125</v>
      </c>
      <c r="T24" s="40">
        <f>IF(定点数!H$22=0,0,H24/定点数!H$22)</f>
        <v>2.7</v>
      </c>
      <c r="U24" s="40">
        <f>IF(定点数!I$22=0,0,I24/定点数!I$22)</f>
        <v>0.66666666666666663</v>
      </c>
      <c r="V24" s="40">
        <f>IF(定点数!J$22=0,0,J24/定点数!J$22)</f>
        <v>0</v>
      </c>
      <c r="W24" s="40">
        <f>IF(定点数!K$22=0,0,K24/定点数!K$22)</f>
        <v>2.7014925373134329</v>
      </c>
    </row>
    <row r="25" spans="1:23" ht="12.75" customHeight="1" x14ac:dyDescent="0.4">
      <c r="A25" s="37" t="s">
        <v>56</v>
      </c>
      <c r="B25" s="39">
        <v>13</v>
      </c>
      <c r="C25" s="39">
        <v>17</v>
      </c>
      <c r="D25" s="39">
        <v>15</v>
      </c>
      <c r="E25" s="39">
        <v>78</v>
      </c>
      <c r="F25" s="39">
        <v>4</v>
      </c>
      <c r="G25" s="39">
        <v>3</v>
      </c>
      <c r="H25" s="39">
        <v>30</v>
      </c>
      <c r="I25" s="39">
        <v>0</v>
      </c>
      <c r="J25" s="39">
        <v>0</v>
      </c>
      <c r="K25" s="39">
        <f t="shared" si="0"/>
        <v>160</v>
      </c>
      <c r="M25" s="37" t="s">
        <v>56</v>
      </c>
      <c r="N25" s="40">
        <f>IF(定点数!B$22=0,0,B25/定点数!B$22)</f>
        <v>1</v>
      </c>
      <c r="O25" s="40">
        <f>IF(定点数!C$22=0,0,C25/定点数!C$22)</f>
        <v>2.125</v>
      </c>
      <c r="P25" s="40">
        <f>IF(定点数!D$22=0,0,D25/定点数!D$22)</f>
        <v>3</v>
      </c>
      <c r="Q25" s="40">
        <f>IF(定点数!E$22=0,0,E25/定点数!E$22)</f>
        <v>6.5</v>
      </c>
      <c r="R25" s="40">
        <f>IF(定点数!F$22=0,0,F25/定点数!F$22)</f>
        <v>0.8</v>
      </c>
      <c r="S25" s="40">
        <f>IF(定点数!G$22=0,0,G25/定点数!G$22)</f>
        <v>0.375</v>
      </c>
      <c r="T25" s="40">
        <f>IF(定点数!H$22=0,0,H25/定点数!H$22)</f>
        <v>3</v>
      </c>
      <c r="U25" s="40">
        <f>IF(定点数!I$22=0,0,I25/定点数!I$22)</f>
        <v>0</v>
      </c>
      <c r="V25" s="40">
        <f>IF(定点数!J$22=0,0,J25/定点数!J$22)</f>
        <v>0</v>
      </c>
      <c r="W25" s="40">
        <f>IF(定点数!K$22=0,0,K25/定点数!K$22)</f>
        <v>2.3880597014925371</v>
      </c>
    </row>
    <row r="26" spans="1:23" ht="12.75" customHeight="1" x14ac:dyDescent="0.4">
      <c r="A26" s="37" t="s">
        <v>57</v>
      </c>
      <c r="B26" s="39">
        <v>24</v>
      </c>
      <c r="C26" s="39">
        <v>5</v>
      </c>
      <c r="D26" s="39">
        <v>7</v>
      </c>
      <c r="E26" s="39">
        <v>62</v>
      </c>
      <c r="F26" s="39">
        <v>15</v>
      </c>
      <c r="G26" s="39">
        <v>2</v>
      </c>
      <c r="H26" s="39">
        <v>14</v>
      </c>
      <c r="I26" s="39">
        <v>1</v>
      </c>
      <c r="J26" s="39">
        <v>0</v>
      </c>
      <c r="K26" s="39">
        <f t="shared" si="0"/>
        <v>130</v>
      </c>
      <c r="M26" s="37" t="s">
        <v>57</v>
      </c>
      <c r="N26" s="40">
        <f>IF(定点数!B$22=0,0,B26/定点数!B$22)</f>
        <v>1.8461538461538463</v>
      </c>
      <c r="O26" s="40">
        <f>IF(定点数!C$22=0,0,C26/定点数!C$22)</f>
        <v>0.625</v>
      </c>
      <c r="P26" s="40">
        <f>IF(定点数!D$22=0,0,D26/定点数!D$22)</f>
        <v>1.4</v>
      </c>
      <c r="Q26" s="40">
        <f>IF(定点数!E$22=0,0,E26/定点数!E$22)</f>
        <v>5.166666666666667</v>
      </c>
      <c r="R26" s="40">
        <f>IF(定点数!F$22=0,0,F26/定点数!F$22)</f>
        <v>3</v>
      </c>
      <c r="S26" s="40">
        <f>IF(定点数!G$22=0,0,G26/定点数!G$22)</f>
        <v>0.25</v>
      </c>
      <c r="T26" s="40">
        <f>IF(定点数!H$22=0,0,H26/定点数!H$22)</f>
        <v>1.4</v>
      </c>
      <c r="U26" s="40">
        <f>IF(定点数!I$22=0,0,I26/定点数!I$22)</f>
        <v>0.33333333333333331</v>
      </c>
      <c r="V26" s="40">
        <f>IF(定点数!J$22=0,0,J26/定点数!J$22)</f>
        <v>0</v>
      </c>
      <c r="W26" s="40">
        <f>IF(定点数!K$22=0,0,K26/定点数!K$22)</f>
        <v>1.9402985074626866</v>
      </c>
    </row>
    <row r="27" spans="1:23" ht="12.75" customHeight="1" x14ac:dyDescent="0.4">
      <c r="A27" s="37" t="s">
        <v>58</v>
      </c>
      <c r="B27" s="39">
        <v>25</v>
      </c>
      <c r="C27" s="39">
        <v>4</v>
      </c>
      <c r="D27" s="39">
        <v>0</v>
      </c>
      <c r="E27" s="39">
        <v>45</v>
      </c>
      <c r="F27" s="39">
        <v>4</v>
      </c>
      <c r="G27" s="39">
        <v>2</v>
      </c>
      <c r="H27" s="39">
        <v>8</v>
      </c>
      <c r="I27" s="39">
        <v>5</v>
      </c>
      <c r="J27" s="39">
        <v>1</v>
      </c>
      <c r="K27" s="39">
        <f t="shared" si="0"/>
        <v>94</v>
      </c>
      <c r="M27" s="37" t="s">
        <v>58</v>
      </c>
      <c r="N27" s="40">
        <f>IF(定点数!B$22=0,0,B27/定点数!B$22)</f>
        <v>1.9230769230769231</v>
      </c>
      <c r="O27" s="40">
        <f>IF(定点数!C$22=0,0,C27/定点数!C$22)</f>
        <v>0.5</v>
      </c>
      <c r="P27" s="40">
        <f>IF(定点数!D$22=0,0,D27/定点数!D$22)</f>
        <v>0</v>
      </c>
      <c r="Q27" s="40">
        <f>IF(定点数!E$22=0,0,E27/定点数!E$22)</f>
        <v>3.75</v>
      </c>
      <c r="R27" s="40">
        <f>IF(定点数!F$22=0,0,F27/定点数!F$22)</f>
        <v>0.8</v>
      </c>
      <c r="S27" s="40">
        <f>IF(定点数!G$22=0,0,G27/定点数!G$22)</f>
        <v>0.25</v>
      </c>
      <c r="T27" s="40">
        <f>IF(定点数!H$22=0,0,H27/定点数!H$22)</f>
        <v>0.8</v>
      </c>
      <c r="U27" s="40">
        <f>IF(定点数!I$22=0,0,I27/定点数!I$22)</f>
        <v>1.6666666666666667</v>
      </c>
      <c r="V27" s="40">
        <f>IF(定点数!J$22=0,0,J27/定点数!J$22)</f>
        <v>0.33333333333333331</v>
      </c>
      <c r="W27" s="40">
        <f>IF(定点数!K$22=0,0,K27/定点数!K$22)</f>
        <v>1.4029850746268657</v>
      </c>
    </row>
    <row r="28" spans="1:23" ht="12.75" customHeight="1" x14ac:dyDescent="0.4">
      <c r="A28" s="37" t="s">
        <v>59</v>
      </c>
      <c r="B28" s="39">
        <v>49</v>
      </c>
      <c r="C28" s="39">
        <v>1</v>
      </c>
      <c r="D28" s="39">
        <v>1</v>
      </c>
      <c r="E28" s="39">
        <v>49</v>
      </c>
      <c r="F28" s="39">
        <v>0</v>
      </c>
      <c r="G28" s="39">
        <v>3</v>
      </c>
      <c r="H28" s="39">
        <v>17</v>
      </c>
      <c r="I28" s="39">
        <v>0</v>
      </c>
      <c r="J28" s="39">
        <v>0</v>
      </c>
      <c r="K28" s="39">
        <f t="shared" si="0"/>
        <v>120</v>
      </c>
      <c r="M28" s="37" t="s">
        <v>59</v>
      </c>
      <c r="N28" s="40">
        <f>IF(定点数!B$22=0,0,B28/定点数!B$22)</f>
        <v>3.7692307692307692</v>
      </c>
      <c r="O28" s="40">
        <f>IF(定点数!C$22=0,0,C28/定点数!C$22)</f>
        <v>0.125</v>
      </c>
      <c r="P28" s="40">
        <f>IF(定点数!D$22=0,0,D28/定点数!D$22)</f>
        <v>0.2</v>
      </c>
      <c r="Q28" s="40">
        <f>IF(定点数!E$22=0,0,E28/定点数!E$22)</f>
        <v>4.083333333333333</v>
      </c>
      <c r="R28" s="40">
        <f>IF(定点数!F$22=0,0,F28/定点数!F$22)</f>
        <v>0</v>
      </c>
      <c r="S28" s="40">
        <f>IF(定点数!G$22=0,0,G28/定点数!G$22)</f>
        <v>0.375</v>
      </c>
      <c r="T28" s="40">
        <f>IF(定点数!H$22=0,0,H28/定点数!H$22)</f>
        <v>1.7</v>
      </c>
      <c r="U28" s="40">
        <f>IF(定点数!I$22=0,0,I28/定点数!I$22)</f>
        <v>0</v>
      </c>
      <c r="V28" s="40">
        <f>IF(定点数!J$22=0,0,J28/定点数!J$22)</f>
        <v>0</v>
      </c>
      <c r="W28" s="40">
        <f>IF(定点数!K$22=0,0,K28/定点数!K$22)</f>
        <v>1.791044776119403</v>
      </c>
    </row>
    <row r="29" spans="1:23" ht="12.75" customHeight="1" x14ac:dyDescent="0.4">
      <c r="A29" s="37" t="s">
        <v>60</v>
      </c>
      <c r="B29" s="39">
        <v>117</v>
      </c>
      <c r="C29" s="39">
        <v>1</v>
      </c>
      <c r="D29" s="39">
        <v>0</v>
      </c>
      <c r="E29" s="39">
        <v>112</v>
      </c>
      <c r="F29" s="39">
        <v>0</v>
      </c>
      <c r="G29" s="39">
        <v>1</v>
      </c>
      <c r="H29" s="39">
        <v>34</v>
      </c>
      <c r="I29" s="39">
        <v>2</v>
      </c>
      <c r="J29" s="39">
        <v>0</v>
      </c>
      <c r="K29" s="39">
        <f t="shared" si="0"/>
        <v>267</v>
      </c>
      <c r="M29" s="37" t="s">
        <v>60</v>
      </c>
      <c r="N29" s="40">
        <f>IF(定点数!B$22=0,0,B29/定点数!B$22)</f>
        <v>9</v>
      </c>
      <c r="O29" s="40">
        <f>IF(定点数!C$22=0,0,C29/定点数!C$22)</f>
        <v>0.125</v>
      </c>
      <c r="P29" s="40">
        <f>IF(定点数!D$22=0,0,D29/定点数!D$22)</f>
        <v>0</v>
      </c>
      <c r="Q29" s="40">
        <f>IF(定点数!E$22=0,0,E29/定点数!E$22)</f>
        <v>9.3333333333333339</v>
      </c>
      <c r="R29" s="40">
        <f>IF(定点数!F$22=0,0,F29/定点数!F$22)</f>
        <v>0</v>
      </c>
      <c r="S29" s="40">
        <f>IF(定点数!G$22=0,0,G29/定点数!G$22)</f>
        <v>0.125</v>
      </c>
      <c r="T29" s="40">
        <f>IF(定点数!H$22=0,0,H29/定点数!H$22)</f>
        <v>3.4</v>
      </c>
      <c r="U29" s="40">
        <f>IF(定点数!I$22=0,0,I29/定点数!I$22)</f>
        <v>0.66666666666666663</v>
      </c>
      <c r="V29" s="40">
        <f>IF(定点数!J$22=0,0,J29/定点数!J$22)</f>
        <v>0</v>
      </c>
      <c r="W29" s="40">
        <f>IF(定点数!K$22=0,0,K29/定点数!K$22)</f>
        <v>3.9850746268656718</v>
      </c>
    </row>
    <row r="30" spans="1:23" ht="12.75" customHeight="1" x14ac:dyDescent="0.4">
      <c r="A30" s="37" t="s">
        <v>61</v>
      </c>
      <c r="B30" s="39">
        <v>85</v>
      </c>
      <c r="C30" s="39">
        <v>1</v>
      </c>
      <c r="D30" s="39">
        <v>1</v>
      </c>
      <c r="E30" s="39">
        <v>124</v>
      </c>
      <c r="F30" s="39">
        <v>0</v>
      </c>
      <c r="G30" s="39">
        <v>0</v>
      </c>
      <c r="H30" s="39">
        <v>60</v>
      </c>
      <c r="I30" s="39">
        <v>0</v>
      </c>
      <c r="J30" s="39">
        <v>0</v>
      </c>
      <c r="K30" s="39">
        <f t="shared" si="0"/>
        <v>271</v>
      </c>
      <c r="M30" s="37" t="s">
        <v>61</v>
      </c>
      <c r="N30" s="40">
        <f>IF(定点数!B$22=0,0,B30/定点数!B$22)</f>
        <v>6.5384615384615383</v>
      </c>
      <c r="O30" s="40">
        <f>IF(定点数!C$22=0,0,C30/定点数!C$22)</f>
        <v>0.125</v>
      </c>
      <c r="P30" s="40">
        <f>IF(定点数!D$22=0,0,D30/定点数!D$22)</f>
        <v>0.2</v>
      </c>
      <c r="Q30" s="40">
        <f>IF(定点数!E$22=0,0,E30/定点数!E$22)</f>
        <v>10.333333333333334</v>
      </c>
      <c r="R30" s="40">
        <f>IF(定点数!F$22=0,0,F30/定点数!F$22)</f>
        <v>0</v>
      </c>
      <c r="S30" s="40">
        <f>IF(定点数!G$22=0,0,G30/定点数!G$22)</f>
        <v>0</v>
      </c>
      <c r="T30" s="40">
        <f>IF(定点数!H$22=0,0,H30/定点数!H$22)</f>
        <v>6</v>
      </c>
      <c r="U30" s="40">
        <f>IF(定点数!I$22=0,0,I30/定点数!I$22)</f>
        <v>0</v>
      </c>
      <c r="V30" s="40">
        <f>IF(定点数!J$22=0,0,J30/定点数!J$22)</f>
        <v>0</v>
      </c>
      <c r="W30" s="40">
        <f>IF(定点数!K$22=0,0,K30/定点数!K$22)</f>
        <v>4.044776119402985</v>
      </c>
    </row>
    <row r="31" spans="1:23" ht="12.75" customHeight="1" x14ac:dyDescent="0.4">
      <c r="A31" s="37" t="s">
        <v>62</v>
      </c>
      <c r="B31" s="39">
        <v>36</v>
      </c>
      <c r="C31" s="39">
        <v>12</v>
      </c>
      <c r="D31" s="39">
        <v>0</v>
      </c>
      <c r="E31" s="39">
        <v>44</v>
      </c>
      <c r="F31" s="39">
        <v>3</v>
      </c>
      <c r="G31" s="39">
        <v>4</v>
      </c>
      <c r="H31" s="39">
        <v>29</v>
      </c>
      <c r="I31" s="39">
        <v>1</v>
      </c>
      <c r="J31" s="39">
        <v>1</v>
      </c>
      <c r="K31" s="39">
        <f t="shared" si="0"/>
        <v>130</v>
      </c>
      <c r="M31" s="37" t="s">
        <v>62</v>
      </c>
      <c r="N31" s="40">
        <f>IF(定点数!B$22=0,0,B31/定点数!B$22)</f>
        <v>2.7692307692307692</v>
      </c>
      <c r="O31" s="40">
        <f>IF(定点数!C$22=0,0,C31/定点数!C$22)</f>
        <v>1.5</v>
      </c>
      <c r="P31" s="40">
        <f>IF(定点数!D$22=0,0,D31/定点数!D$22)</f>
        <v>0</v>
      </c>
      <c r="Q31" s="40">
        <f>IF(定点数!E$22=0,0,E31/定点数!E$22)</f>
        <v>3.6666666666666665</v>
      </c>
      <c r="R31" s="40">
        <f>IF(定点数!F$22=0,0,F31/定点数!F$22)</f>
        <v>0.6</v>
      </c>
      <c r="S31" s="40">
        <f>IF(定点数!G$22=0,0,G31/定点数!G$22)</f>
        <v>0.5</v>
      </c>
      <c r="T31" s="40">
        <f>IF(定点数!H$22=0,0,H31/定点数!H$22)</f>
        <v>2.9</v>
      </c>
      <c r="U31" s="40">
        <f>IF(定点数!I$22=0,0,I31/定点数!I$22)</f>
        <v>0.33333333333333331</v>
      </c>
      <c r="V31" s="40">
        <f>IF(定点数!J$22=0,0,J31/定点数!J$22)</f>
        <v>0.33333333333333331</v>
      </c>
      <c r="W31" s="40">
        <f>IF(定点数!K$22=0,0,K31/定点数!K$22)</f>
        <v>1.9402985074626866</v>
      </c>
    </row>
    <row r="32" spans="1:23" ht="12.75" customHeight="1" x14ac:dyDescent="0.4">
      <c r="A32" s="37" t="s">
        <v>63</v>
      </c>
      <c r="B32" s="39">
        <v>53</v>
      </c>
      <c r="C32" s="39">
        <v>13</v>
      </c>
      <c r="D32" s="39">
        <v>0</v>
      </c>
      <c r="E32" s="39">
        <v>17</v>
      </c>
      <c r="F32" s="39">
        <v>17</v>
      </c>
      <c r="G32" s="39">
        <v>2</v>
      </c>
      <c r="H32" s="39">
        <v>46</v>
      </c>
      <c r="I32" s="39">
        <v>3</v>
      </c>
      <c r="J32" s="39">
        <v>56</v>
      </c>
      <c r="K32" s="39">
        <f t="shared" si="0"/>
        <v>207</v>
      </c>
      <c r="M32" s="37" t="s">
        <v>63</v>
      </c>
      <c r="N32" s="40">
        <f>IF(定点数!B$22=0,0,B32/定点数!B$22)</f>
        <v>4.0769230769230766</v>
      </c>
      <c r="O32" s="40">
        <f>IF(定点数!C$22=0,0,C32/定点数!C$22)</f>
        <v>1.625</v>
      </c>
      <c r="P32" s="40">
        <f>IF(定点数!D$22=0,0,D32/定点数!D$22)</f>
        <v>0</v>
      </c>
      <c r="Q32" s="40">
        <f>IF(定点数!E$22=0,0,E32/定点数!E$22)</f>
        <v>1.4166666666666667</v>
      </c>
      <c r="R32" s="40">
        <f>IF(定点数!F$22=0,0,F32/定点数!F$22)</f>
        <v>3.4</v>
      </c>
      <c r="S32" s="40">
        <f>IF(定点数!G$22=0,0,G32/定点数!G$22)</f>
        <v>0.25</v>
      </c>
      <c r="T32" s="40">
        <f>IF(定点数!H$22=0,0,H32/定点数!H$22)</f>
        <v>4.5999999999999996</v>
      </c>
      <c r="U32" s="40">
        <f>IF(定点数!I$22=0,0,I32/定点数!I$22)</f>
        <v>1</v>
      </c>
      <c r="V32" s="40">
        <f>IF(定点数!J$22=0,0,J32/定点数!J$22)</f>
        <v>18.666666666666668</v>
      </c>
      <c r="W32" s="40">
        <f>IF(定点数!K$22=0,0,K32/定点数!K$22)</f>
        <v>3.08955223880597</v>
      </c>
    </row>
    <row r="33" spans="1:23" ht="12.75" customHeight="1" x14ac:dyDescent="0.4">
      <c r="A33" s="37" t="s">
        <v>64</v>
      </c>
      <c r="B33" s="39">
        <v>49</v>
      </c>
      <c r="C33" s="39">
        <v>10</v>
      </c>
      <c r="D33" s="39">
        <v>1</v>
      </c>
      <c r="E33" s="39">
        <v>29</v>
      </c>
      <c r="F33" s="39">
        <v>17</v>
      </c>
      <c r="G33" s="39">
        <v>28</v>
      </c>
      <c r="H33" s="39">
        <v>43</v>
      </c>
      <c r="I33" s="39">
        <v>1</v>
      </c>
      <c r="J33" s="39">
        <v>24</v>
      </c>
      <c r="K33" s="39">
        <f t="shared" si="0"/>
        <v>202</v>
      </c>
      <c r="M33" s="37" t="s">
        <v>64</v>
      </c>
      <c r="N33" s="40">
        <f>IF(定点数!B$22=0,0,B33/定点数!B$22)</f>
        <v>3.7692307692307692</v>
      </c>
      <c r="O33" s="40">
        <f>IF(定点数!C$22=0,0,C33/定点数!C$22)</f>
        <v>1.25</v>
      </c>
      <c r="P33" s="40">
        <f>IF(定点数!D$22=0,0,D33/定点数!D$22)</f>
        <v>0.2</v>
      </c>
      <c r="Q33" s="40">
        <f>IF(定点数!E$22=0,0,E33/定点数!E$22)</f>
        <v>2.4166666666666665</v>
      </c>
      <c r="R33" s="40">
        <f>IF(定点数!F$22=0,0,F33/定点数!F$22)</f>
        <v>3.4</v>
      </c>
      <c r="S33" s="40">
        <f>IF(定点数!G$22=0,0,G33/定点数!G$22)</f>
        <v>3.5</v>
      </c>
      <c r="T33" s="40">
        <f>IF(定点数!H$22=0,0,H33/定点数!H$22)</f>
        <v>4.3</v>
      </c>
      <c r="U33" s="40">
        <f>IF(定点数!I$22=0,0,I33/定点数!I$22)</f>
        <v>0.33333333333333331</v>
      </c>
      <c r="V33" s="40">
        <f>IF(定点数!J$22=0,0,J33/定点数!J$22)</f>
        <v>8</v>
      </c>
      <c r="W33" s="40">
        <f>IF(定点数!K$22=0,0,K33/定点数!K$22)</f>
        <v>3.0149253731343282</v>
      </c>
    </row>
    <row r="34" spans="1:23" ht="12.75" customHeight="1" x14ac:dyDescent="0.4">
      <c r="A34" s="37" t="s">
        <v>65</v>
      </c>
      <c r="B34" s="39">
        <v>20</v>
      </c>
      <c r="C34" s="39">
        <v>20</v>
      </c>
      <c r="D34" s="39">
        <v>1</v>
      </c>
      <c r="E34" s="39">
        <v>38</v>
      </c>
      <c r="F34" s="39">
        <v>5</v>
      </c>
      <c r="G34" s="39">
        <v>40</v>
      </c>
      <c r="H34" s="39">
        <v>39</v>
      </c>
      <c r="I34" s="39">
        <v>1</v>
      </c>
      <c r="J34" s="39">
        <v>5</v>
      </c>
      <c r="K34" s="39">
        <f t="shared" si="0"/>
        <v>169</v>
      </c>
      <c r="M34" s="37" t="s">
        <v>65</v>
      </c>
      <c r="N34" s="40">
        <f>IF(定点数!B$12=0,0,B34/定点数!B$12)</f>
        <v>1.5384615384615385</v>
      </c>
      <c r="O34" s="40">
        <f>IF(定点数!C$12=0,0,C34/定点数!C$12)</f>
        <v>2.5</v>
      </c>
      <c r="P34" s="40">
        <f>IF(定点数!D$12=0,0,D34/定点数!D$12)</f>
        <v>0.2</v>
      </c>
      <c r="Q34" s="40">
        <f>IF(定点数!E$12=0,0,E34/定点数!E$12)</f>
        <v>3.4545454545454546</v>
      </c>
      <c r="R34" s="40">
        <f>IF(定点数!F$12=0,0,F34/定点数!F$12)</f>
        <v>1</v>
      </c>
      <c r="S34" s="40">
        <f>IF(定点数!G$12=0,0,G34/定点数!G$12)</f>
        <v>5</v>
      </c>
      <c r="T34" s="40">
        <f>IF(定点数!H$12=0,0,H34/定点数!H$12)</f>
        <v>3.9</v>
      </c>
      <c r="U34" s="40">
        <f>IF(定点数!I$12=0,0,I34/定点数!I$12)</f>
        <v>0.33333333333333331</v>
      </c>
      <c r="V34" s="40">
        <f>IF(定点数!J$12=0,0,J34/定点数!J$12)</f>
        <v>1.6666666666666667</v>
      </c>
      <c r="W34" s="40">
        <f>IF(定点数!K$12=0,0,K34/定点数!K$12)</f>
        <v>2.5606060606060606</v>
      </c>
    </row>
    <row r="35" spans="1:23" ht="12.75" customHeight="1" x14ac:dyDescent="0.4">
      <c r="A35" s="37" t="s">
        <v>66</v>
      </c>
      <c r="B35" s="39">
        <v>17</v>
      </c>
      <c r="C35" s="39">
        <v>13</v>
      </c>
      <c r="D35" s="39">
        <v>7</v>
      </c>
      <c r="E35" s="39">
        <v>41</v>
      </c>
      <c r="F35" s="39">
        <v>3</v>
      </c>
      <c r="G35" s="39">
        <v>26</v>
      </c>
      <c r="H35" s="39">
        <v>7</v>
      </c>
      <c r="I35" s="39">
        <v>5</v>
      </c>
      <c r="J35" s="39">
        <v>1</v>
      </c>
      <c r="K35" s="39">
        <f t="shared" si="0"/>
        <v>120</v>
      </c>
      <c r="M35" s="37" t="s">
        <v>66</v>
      </c>
      <c r="N35" s="40">
        <f>IF(定点数!B$12=0,0,B35/定点数!B$12)</f>
        <v>1.3076923076923077</v>
      </c>
      <c r="O35" s="40">
        <f>IF(定点数!C$12=0,0,C35/定点数!C$12)</f>
        <v>1.625</v>
      </c>
      <c r="P35" s="40">
        <f>IF(定点数!D$12=0,0,D35/定点数!D$12)</f>
        <v>1.4</v>
      </c>
      <c r="Q35" s="40">
        <f>IF(定点数!E$12=0,0,E35/定点数!E$12)</f>
        <v>3.7272727272727271</v>
      </c>
      <c r="R35" s="40">
        <f>IF(定点数!F$12=0,0,F35/定点数!F$12)</f>
        <v>0.6</v>
      </c>
      <c r="S35" s="40">
        <f>IF(定点数!G$12=0,0,G35/定点数!G$12)</f>
        <v>3.25</v>
      </c>
      <c r="T35" s="40">
        <f>IF(定点数!H$12=0,0,H35/定点数!H$12)</f>
        <v>0.7</v>
      </c>
      <c r="U35" s="40">
        <f>IF(定点数!I$12=0,0,I35/定点数!I$12)</f>
        <v>1.6666666666666667</v>
      </c>
      <c r="V35" s="40">
        <f>IF(定点数!J$12=0,0,J35/定点数!J$12)</f>
        <v>0.33333333333333331</v>
      </c>
      <c r="W35" s="40">
        <f>IF(定点数!K$12=0,0,K35/定点数!K$12)</f>
        <v>1.8181818181818181</v>
      </c>
    </row>
    <row r="36" spans="1:23" ht="12.75" customHeight="1" x14ac:dyDescent="0.4">
      <c r="A36" s="37" t="s">
        <v>67</v>
      </c>
      <c r="B36" s="39">
        <v>32</v>
      </c>
      <c r="C36" s="39">
        <v>18</v>
      </c>
      <c r="D36" s="39">
        <v>10</v>
      </c>
      <c r="E36" s="39">
        <v>68</v>
      </c>
      <c r="F36" s="39">
        <v>2</v>
      </c>
      <c r="G36" s="39">
        <v>8</v>
      </c>
      <c r="H36" s="39">
        <v>12</v>
      </c>
      <c r="I36" s="39">
        <v>0</v>
      </c>
      <c r="J36" s="39">
        <v>0</v>
      </c>
      <c r="K36" s="39">
        <f t="shared" si="0"/>
        <v>150</v>
      </c>
      <c r="M36" s="37" t="s">
        <v>67</v>
      </c>
      <c r="N36" s="40">
        <f>IF(定点数!B$12=0,0,B36/定点数!B$12)</f>
        <v>2.4615384615384617</v>
      </c>
      <c r="O36" s="40">
        <f>IF(定点数!C$12=0,0,C36/定点数!C$12)</f>
        <v>2.25</v>
      </c>
      <c r="P36" s="40">
        <f>IF(定点数!D$12=0,0,D36/定点数!D$12)</f>
        <v>2</v>
      </c>
      <c r="Q36" s="40">
        <f>IF(定点数!E$12=0,0,E36/定点数!E$12)</f>
        <v>6.1818181818181817</v>
      </c>
      <c r="R36" s="40">
        <f>IF(定点数!F$12=0,0,F36/定点数!F$12)</f>
        <v>0.4</v>
      </c>
      <c r="S36" s="40">
        <f>IF(定点数!G$12=0,0,G36/定点数!G$12)</f>
        <v>1</v>
      </c>
      <c r="T36" s="40">
        <f>IF(定点数!H$12=0,0,H36/定点数!H$12)</f>
        <v>1.2</v>
      </c>
      <c r="U36" s="40">
        <f>IF(定点数!I$12=0,0,I36/定点数!I$12)</f>
        <v>0</v>
      </c>
      <c r="V36" s="40">
        <f>IF(定点数!J$12=0,0,J36/定点数!J$12)</f>
        <v>0</v>
      </c>
      <c r="W36" s="40">
        <f>IF(定点数!K$12=0,0,K36/定点数!K$12)</f>
        <v>2.2727272727272729</v>
      </c>
    </row>
    <row r="37" spans="1:23" ht="12.75" customHeight="1" x14ac:dyDescent="0.4">
      <c r="A37" s="37" t="s">
        <v>68</v>
      </c>
      <c r="B37" s="39">
        <v>28</v>
      </c>
      <c r="C37" s="39">
        <v>8</v>
      </c>
      <c r="D37" s="39">
        <v>4</v>
      </c>
      <c r="E37" s="39">
        <v>89</v>
      </c>
      <c r="F37" s="39">
        <v>1</v>
      </c>
      <c r="G37" s="39">
        <v>33</v>
      </c>
      <c r="H37" s="39">
        <v>61</v>
      </c>
      <c r="I37" s="39">
        <v>4</v>
      </c>
      <c r="J37" s="39">
        <v>0</v>
      </c>
      <c r="K37" s="39">
        <f t="shared" si="0"/>
        <v>228</v>
      </c>
      <c r="M37" s="37" t="s">
        <v>68</v>
      </c>
      <c r="N37" s="40">
        <f>IF(定点数!B$12=0,0,B37/定点数!B$12)</f>
        <v>2.1538461538461537</v>
      </c>
      <c r="O37" s="40">
        <f>IF(定点数!C$12=0,0,C37/定点数!C$12)</f>
        <v>1</v>
      </c>
      <c r="P37" s="40">
        <f>IF(定点数!D$12=0,0,D37/定点数!D$12)</f>
        <v>0.8</v>
      </c>
      <c r="Q37" s="40">
        <f>IF(定点数!E$12=0,0,E37/定点数!E$12)</f>
        <v>8.0909090909090917</v>
      </c>
      <c r="R37" s="40">
        <f>IF(定点数!F$12=0,0,F37/定点数!F$12)</f>
        <v>0.2</v>
      </c>
      <c r="S37" s="40">
        <f>IF(定点数!G$12=0,0,G37/定点数!G$12)</f>
        <v>4.125</v>
      </c>
      <c r="T37" s="40">
        <f>IF(定点数!H$12=0,0,H37/定点数!H$12)</f>
        <v>6.1</v>
      </c>
      <c r="U37" s="40">
        <f>IF(定点数!I$12=0,0,I37/定点数!I$12)</f>
        <v>1.3333333333333333</v>
      </c>
      <c r="V37" s="40">
        <f>IF(定点数!J$12=0,0,J37/定点数!J$12)</f>
        <v>0</v>
      </c>
      <c r="W37" s="40">
        <f>IF(定点数!K$12=0,0,K37/定点数!K$12)</f>
        <v>3.4545454545454546</v>
      </c>
    </row>
    <row r="38" spans="1:23" ht="12.75" customHeight="1" x14ac:dyDescent="0.4">
      <c r="A38" s="37" t="s">
        <v>69</v>
      </c>
      <c r="B38" s="39">
        <v>110</v>
      </c>
      <c r="C38" s="39">
        <v>8</v>
      </c>
      <c r="D38" s="39">
        <v>10</v>
      </c>
      <c r="E38" s="39">
        <v>50</v>
      </c>
      <c r="F38" s="39">
        <v>7</v>
      </c>
      <c r="G38" s="39">
        <v>63</v>
      </c>
      <c r="H38" s="39">
        <v>204</v>
      </c>
      <c r="I38" s="39">
        <v>1</v>
      </c>
      <c r="J38" s="39">
        <v>9</v>
      </c>
      <c r="K38" s="39">
        <f t="shared" si="0"/>
        <v>462</v>
      </c>
      <c r="M38" s="37" t="s">
        <v>69</v>
      </c>
      <c r="N38" s="40">
        <f>IF(定点数!B$12=0,0,B38/定点数!B$12)</f>
        <v>8.4615384615384617</v>
      </c>
      <c r="O38" s="40">
        <f>IF(定点数!C$12=0,0,C38/定点数!C$12)</f>
        <v>1</v>
      </c>
      <c r="P38" s="40">
        <f>IF(定点数!D$12=0,0,D38/定点数!D$12)</f>
        <v>2</v>
      </c>
      <c r="Q38" s="40">
        <f>IF(定点数!E$12=0,0,E38/定点数!E$12)</f>
        <v>4.5454545454545459</v>
      </c>
      <c r="R38" s="40">
        <f>IF(定点数!F$12=0,0,F38/定点数!F$12)</f>
        <v>1.4</v>
      </c>
      <c r="S38" s="40">
        <f>IF(定点数!G$12=0,0,G38/定点数!G$12)</f>
        <v>7.875</v>
      </c>
      <c r="T38" s="40">
        <f>IF(定点数!H$12=0,0,H38/定点数!H$12)</f>
        <v>20.399999999999999</v>
      </c>
      <c r="U38" s="40">
        <f>IF(定点数!I$12=0,0,I38/定点数!I$12)</f>
        <v>0.33333333333333331</v>
      </c>
      <c r="V38" s="40">
        <f>IF(定点数!J$12=0,0,J38/定点数!J$12)</f>
        <v>3</v>
      </c>
      <c r="W38" s="40">
        <f>IF(定点数!K$12=0,0,K38/定点数!K$12)</f>
        <v>7</v>
      </c>
    </row>
    <row r="39" spans="1:23" ht="12.75" customHeight="1" x14ac:dyDescent="0.4">
      <c r="A39" s="37" t="s">
        <v>70</v>
      </c>
      <c r="B39" s="39">
        <v>134</v>
      </c>
      <c r="C39" s="39">
        <v>6</v>
      </c>
      <c r="D39" s="39">
        <v>9</v>
      </c>
      <c r="E39" s="39">
        <v>58</v>
      </c>
      <c r="F39" s="39">
        <v>19</v>
      </c>
      <c r="G39" s="39">
        <v>203</v>
      </c>
      <c r="H39" s="39">
        <v>195</v>
      </c>
      <c r="I39" s="39">
        <v>2</v>
      </c>
      <c r="J39" s="39">
        <v>4</v>
      </c>
      <c r="K39" s="39">
        <f t="shared" si="0"/>
        <v>630</v>
      </c>
      <c r="M39" s="37" t="s">
        <v>70</v>
      </c>
      <c r="N39" s="40">
        <f>IF(定点数!B$12=0,0,B39/定点数!B$12)</f>
        <v>10.307692307692308</v>
      </c>
      <c r="O39" s="40">
        <f>IF(定点数!C$12=0,0,C39/定点数!C$12)</f>
        <v>0.75</v>
      </c>
      <c r="P39" s="40">
        <f>IF(定点数!D$12=0,0,D39/定点数!D$12)</f>
        <v>1.8</v>
      </c>
      <c r="Q39" s="40">
        <f>IF(定点数!E$12=0,0,E39/定点数!E$12)</f>
        <v>5.2727272727272725</v>
      </c>
      <c r="R39" s="40">
        <f>IF(定点数!F$12=0,0,F39/定点数!F$12)</f>
        <v>3.8</v>
      </c>
      <c r="S39" s="40">
        <f>IF(定点数!G$12=0,0,G39/定点数!G$12)</f>
        <v>25.375</v>
      </c>
      <c r="T39" s="40">
        <f>IF(定点数!H$12=0,0,H39/定点数!H$12)</f>
        <v>19.5</v>
      </c>
      <c r="U39" s="40">
        <f>IF(定点数!I$12=0,0,I39/定点数!I$12)</f>
        <v>0.66666666666666663</v>
      </c>
      <c r="V39" s="40">
        <f>IF(定点数!J$12=0,0,J39/定点数!J$12)</f>
        <v>1.3333333333333333</v>
      </c>
      <c r="W39" s="40">
        <f>IF(定点数!K$12=0,0,K39/定点数!K$12)</f>
        <v>9.545454545454545</v>
      </c>
    </row>
    <row r="40" spans="1:23" ht="12.75" customHeight="1" x14ac:dyDescent="0.4">
      <c r="A40" s="37" t="s">
        <v>71</v>
      </c>
      <c r="B40" s="39">
        <v>96</v>
      </c>
      <c r="C40" s="39">
        <v>37</v>
      </c>
      <c r="D40" s="39">
        <v>6</v>
      </c>
      <c r="E40" s="39">
        <v>94</v>
      </c>
      <c r="F40" s="39">
        <v>60</v>
      </c>
      <c r="G40" s="39">
        <v>266</v>
      </c>
      <c r="H40" s="39">
        <v>145</v>
      </c>
      <c r="I40" s="39">
        <v>5</v>
      </c>
      <c r="J40" s="39">
        <v>7</v>
      </c>
      <c r="K40" s="39">
        <f t="shared" si="0"/>
        <v>716</v>
      </c>
      <c r="M40" s="37" t="s">
        <v>71</v>
      </c>
      <c r="N40" s="40">
        <f>IF(定点数!B$2=0,0,B40/定点数!B$2)</f>
        <v>7.384615384615385</v>
      </c>
      <c r="O40" s="40">
        <f>IF(定点数!C$2=0,0,C40/定点数!C$2)</f>
        <v>4.625</v>
      </c>
      <c r="P40" s="40">
        <f>IF(定点数!D$2=0,0,D40/定点数!D$2)</f>
        <v>1.2</v>
      </c>
      <c r="Q40" s="40">
        <f>IF(定点数!E$2=0,0,E40/定点数!E$2)</f>
        <v>7.833333333333333</v>
      </c>
      <c r="R40" s="40">
        <f>IF(定点数!F$2=0,0,F40/定点数!F$2)</f>
        <v>12</v>
      </c>
      <c r="S40" s="40">
        <f>IF(定点数!G$2=0,0,G40/定点数!G$2)</f>
        <v>33.25</v>
      </c>
      <c r="T40" s="40">
        <f>IF(定点数!H$2=0,0,H40/定点数!H$2)</f>
        <v>14.5</v>
      </c>
      <c r="U40" s="40">
        <f>IF(定点数!I$2=0,0,I40/定点数!I$2)</f>
        <v>1.6666666666666667</v>
      </c>
      <c r="V40" s="40">
        <f>IF(定点数!J$2=0,0,J40/定点数!J$2)</f>
        <v>2.3333333333333335</v>
      </c>
      <c r="W40" s="40">
        <f>IF(定点数!K$2=0,0,K40/定点数!K$2)</f>
        <v>10.686567164179104</v>
      </c>
    </row>
    <row r="41" spans="1:23" ht="12.75" customHeight="1" x14ac:dyDescent="0.4">
      <c r="A41" s="37" t="s">
        <v>72</v>
      </c>
      <c r="B41" s="39">
        <v>241</v>
      </c>
      <c r="C41" s="39">
        <v>44</v>
      </c>
      <c r="D41" s="39">
        <v>54</v>
      </c>
      <c r="E41" s="39">
        <v>258</v>
      </c>
      <c r="F41" s="39">
        <v>133</v>
      </c>
      <c r="G41" s="39">
        <v>295</v>
      </c>
      <c r="H41" s="39">
        <v>240</v>
      </c>
      <c r="I41" s="39">
        <v>17</v>
      </c>
      <c r="J41" s="39">
        <v>17</v>
      </c>
      <c r="K41" s="39">
        <f t="shared" si="0"/>
        <v>1299</v>
      </c>
      <c r="M41" s="37" t="s">
        <v>72</v>
      </c>
      <c r="N41" s="40">
        <f>IF(定点数!B$2=0,0,B41/定点数!B$2)</f>
        <v>18.53846153846154</v>
      </c>
      <c r="O41" s="40">
        <f>IF(定点数!C$2=0,0,C41/定点数!C$2)</f>
        <v>5.5</v>
      </c>
      <c r="P41" s="40">
        <f>IF(定点数!D$2=0,0,D41/定点数!D$2)</f>
        <v>10.8</v>
      </c>
      <c r="Q41" s="40">
        <f>IF(定点数!E$2=0,0,E41/定点数!E$2)</f>
        <v>21.5</v>
      </c>
      <c r="R41" s="40">
        <f>IF(定点数!F$2=0,0,F41/定点数!F$2)</f>
        <v>26.6</v>
      </c>
      <c r="S41" s="40">
        <f>IF(定点数!G$2=0,0,G41/定点数!G$2)</f>
        <v>36.875</v>
      </c>
      <c r="T41" s="40">
        <f>IF(定点数!H$2=0,0,H41/定点数!H$2)</f>
        <v>24</v>
      </c>
      <c r="U41" s="40">
        <f>IF(定点数!I$2=0,0,I41/定点数!I$2)</f>
        <v>5.666666666666667</v>
      </c>
      <c r="V41" s="40">
        <f>IF(定点数!J$2=0,0,J41/定点数!J$2)</f>
        <v>5.666666666666667</v>
      </c>
      <c r="W41" s="40">
        <f>IF(定点数!K$2=0,0,K41/定点数!K$2)</f>
        <v>19.388059701492537</v>
      </c>
    </row>
    <row r="42" spans="1:23" ht="12.75" customHeight="1" x14ac:dyDescent="0.4">
      <c r="A42" s="37" t="s">
        <v>73</v>
      </c>
      <c r="B42" s="39">
        <v>231</v>
      </c>
      <c r="C42" s="39">
        <v>101</v>
      </c>
      <c r="D42" s="39">
        <v>80</v>
      </c>
      <c r="E42" s="39">
        <v>270</v>
      </c>
      <c r="F42" s="39">
        <v>100</v>
      </c>
      <c r="G42" s="39">
        <v>257</v>
      </c>
      <c r="H42" s="39">
        <v>201</v>
      </c>
      <c r="I42" s="39">
        <v>15</v>
      </c>
      <c r="J42" s="39">
        <v>33</v>
      </c>
      <c r="K42" s="39">
        <f t="shared" si="0"/>
        <v>1288</v>
      </c>
      <c r="M42" s="37" t="s">
        <v>73</v>
      </c>
      <c r="N42" s="40">
        <f>IF(定点数!B$2=0,0,B42/定点数!B$2)</f>
        <v>17.76923076923077</v>
      </c>
      <c r="O42" s="40">
        <f>IF(定点数!C$2=0,0,C42/定点数!C$2)</f>
        <v>12.625</v>
      </c>
      <c r="P42" s="40">
        <f>IF(定点数!D$2=0,0,D42/定点数!D$2)</f>
        <v>16</v>
      </c>
      <c r="Q42" s="40">
        <f>IF(定点数!E$2=0,0,E42/定点数!E$2)</f>
        <v>22.5</v>
      </c>
      <c r="R42" s="40">
        <f>IF(定点数!F$2=0,0,F42/定点数!F$2)</f>
        <v>20</v>
      </c>
      <c r="S42" s="40">
        <f>IF(定点数!G$2=0,0,G42/定点数!G$2)</f>
        <v>32.125</v>
      </c>
      <c r="T42" s="40">
        <f>IF(定点数!H$2=0,0,H42/定点数!H$2)</f>
        <v>20.100000000000001</v>
      </c>
      <c r="U42" s="40">
        <f>IF(定点数!I$2=0,0,I42/定点数!I$2)</f>
        <v>5</v>
      </c>
      <c r="V42" s="40">
        <f>IF(定点数!J$2=0,0,J42/定点数!J$2)</f>
        <v>11</v>
      </c>
      <c r="W42" s="40">
        <f>IF(定点数!K$2=0,0,K42/定点数!K$2)</f>
        <v>19.223880597014926</v>
      </c>
    </row>
    <row r="43" spans="1:23" ht="12.75" customHeight="1" x14ac:dyDescent="0.4">
      <c r="A43" s="37" t="s">
        <v>74</v>
      </c>
      <c r="B43" s="39">
        <v>216</v>
      </c>
      <c r="C43" s="39">
        <v>146</v>
      </c>
      <c r="D43" s="39">
        <v>70</v>
      </c>
      <c r="E43" s="39">
        <v>164</v>
      </c>
      <c r="F43" s="39">
        <v>85</v>
      </c>
      <c r="G43" s="39">
        <v>205</v>
      </c>
      <c r="H43" s="39">
        <v>234</v>
      </c>
      <c r="I43" s="39">
        <v>17</v>
      </c>
      <c r="J43" s="39">
        <v>41</v>
      </c>
      <c r="K43" s="39">
        <f t="shared" si="0"/>
        <v>1178</v>
      </c>
      <c r="M43" s="37" t="s">
        <v>74</v>
      </c>
      <c r="N43" s="40">
        <f>IF(定点数!B$2=0,0,B43/定点数!B$2)</f>
        <v>16.615384615384617</v>
      </c>
      <c r="O43" s="40">
        <f>IF(定点数!C$2=0,0,C43/定点数!C$2)</f>
        <v>18.25</v>
      </c>
      <c r="P43" s="40">
        <f>IF(定点数!D$2=0,0,D43/定点数!D$2)</f>
        <v>14</v>
      </c>
      <c r="Q43" s="40">
        <f>IF(定点数!E$2=0,0,E43/定点数!E$2)</f>
        <v>13.666666666666666</v>
      </c>
      <c r="R43" s="40">
        <f>IF(定点数!F$2=0,0,F43/定点数!F$2)</f>
        <v>17</v>
      </c>
      <c r="S43" s="40">
        <f>IF(定点数!G$2=0,0,G43/定点数!G$2)</f>
        <v>25.625</v>
      </c>
      <c r="T43" s="40">
        <f>IF(定点数!H$2=0,0,H43/定点数!H$2)</f>
        <v>23.4</v>
      </c>
      <c r="U43" s="40">
        <f>IF(定点数!I$2=0,0,I43/定点数!I$2)</f>
        <v>5.666666666666667</v>
      </c>
      <c r="V43" s="40">
        <f>IF(定点数!J$2=0,0,J43/定点数!J$2)</f>
        <v>13.666666666666666</v>
      </c>
      <c r="W43" s="40">
        <f>IF(定点数!K$2=0,0,K43/定点数!K$2)</f>
        <v>17.582089552238806</v>
      </c>
    </row>
    <row r="44" spans="1:23" ht="12.75" customHeight="1" x14ac:dyDescent="0.4">
      <c r="A44" s="37" t="s">
        <v>75</v>
      </c>
      <c r="B44" s="39">
        <v>208</v>
      </c>
      <c r="C44" s="39">
        <v>184</v>
      </c>
      <c r="D44" s="39">
        <v>77</v>
      </c>
      <c r="E44" s="39">
        <v>221</v>
      </c>
      <c r="F44" s="39">
        <v>140</v>
      </c>
      <c r="G44" s="39">
        <v>164</v>
      </c>
      <c r="H44" s="39">
        <v>222</v>
      </c>
      <c r="I44" s="39">
        <v>39</v>
      </c>
      <c r="J44" s="39">
        <v>24</v>
      </c>
      <c r="K44" s="39">
        <f t="shared" si="0"/>
        <v>1279</v>
      </c>
      <c r="M44" s="37" t="s">
        <v>75</v>
      </c>
      <c r="N44" s="40">
        <f>IF(定点数!B$2=0,0,B44/定点数!B$2)</f>
        <v>16</v>
      </c>
      <c r="O44" s="40">
        <f>IF(定点数!C$2=0,0,C44/定点数!C$2)</f>
        <v>23</v>
      </c>
      <c r="P44" s="40">
        <f>IF(定点数!D$2=0,0,D44/定点数!D$2)</f>
        <v>15.4</v>
      </c>
      <c r="Q44" s="40">
        <f>IF(定点数!E$2=0,0,E44/定点数!E$2)</f>
        <v>18.416666666666668</v>
      </c>
      <c r="R44" s="40">
        <f>IF(定点数!F$2=0,0,F44/定点数!F$2)</f>
        <v>28</v>
      </c>
      <c r="S44" s="40">
        <f>IF(定点数!G$2=0,0,G44/定点数!G$2)</f>
        <v>20.5</v>
      </c>
      <c r="T44" s="40">
        <f>IF(定点数!H$2=0,0,H44/定点数!H$2)</f>
        <v>22.2</v>
      </c>
      <c r="U44" s="40">
        <f>IF(定点数!I$2=0,0,I44/定点数!I$2)</f>
        <v>13</v>
      </c>
      <c r="V44" s="40">
        <f>IF(定点数!J$2=0,0,J44/定点数!J$2)</f>
        <v>8</v>
      </c>
      <c r="W44" s="40">
        <f>IF(定点数!K$2=0,0,K44/定点数!K$2)</f>
        <v>19.089552238805972</v>
      </c>
    </row>
    <row r="45" spans="1:23" ht="12.75" customHeight="1" x14ac:dyDescent="0.4">
      <c r="A45" s="37" t="s">
        <v>76</v>
      </c>
      <c r="B45" s="39">
        <v>324</v>
      </c>
      <c r="C45" s="39">
        <v>143</v>
      </c>
      <c r="D45" s="39">
        <v>109</v>
      </c>
      <c r="E45" s="39">
        <v>174</v>
      </c>
      <c r="F45" s="39">
        <v>169</v>
      </c>
      <c r="G45" s="39">
        <v>249</v>
      </c>
      <c r="H45" s="39">
        <v>196</v>
      </c>
      <c r="I45" s="39">
        <v>48</v>
      </c>
      <c r="J45" s="39">
        <v>29</v>
      </c>
      <c r="K45" s="39">
        <f t="shared" si="0"/>
        <v>1441</v>
      </c>
      <c r="M45" s="37" t="s">
        <v>76</v>
      </c>
      <c r="N45" s="40">
        <f>IF(定点数!B$2=0,0,B45/定点数!B$2)</f>
        <v>24.923076923076923</v>
      </c>
      <c r="O45" s="40">
        <f>IF(定点数!C$2=0,0,C45/定点数!C$2)</f>
        <v>17.875</v>
      </c>
      <c r="P45" s="40">
        <f>IF(定点数!D$2=0,0,D45/定点数!D$2)</f>
        <v>21.8</v>
      </c>
      <c r="Q45" s="40">
        <f>IF(定点数!E$2=0,0,E45/定点数!E$2)</f>
        <v>14.5</v>
      </c>
      <c r="R45" s="40">
        <f>IF(定点数!F$2=0,0,F45/定点数!F$2)</f>
        <v>33.799999999999997</v>
      </c>
      <c r="S45" s="40">
        <f>IF(定点数!G$2=0,0,G45/定点数!G$2)</f>
        <v>31.125</v>
      </c>
      <c r="T45" s="40">
        <f>IF(定点数!H$2=0,0,H45/定点数!H$2)</f>
        <v>19.600000000000001</v>
      </c>
      <c r="U45" s="40">
        <f>IF(定点数!I$2=0,0,I45/定点数!I$2)</f>
        <v>16</v>
      </c>
      <c r="V45" s="40">
        <f>IF(定点数!J$2=0,0,J45/定点数!J$2)</f>
        <v>9.6666666666666661</v>
      </c>
      <c r="W45" s="40">
        <f>IF(定点数!K$2=0,0,K45/定点数!K$2)</f>
        <v>21.507462686567163</v>
      </c>
    </row>
    <row r="46" spans="1:23" ht="12.75" customHeight="1" x14ac:dyDescent="0.4">
      <c r="A46" s="37" t="s">
        <v>77</v>
      </c>
      <c r="B46" s="39">
        <v>338</v>
      </c>
      <c r="C46" s="39">
        <v>100</v>
      </c>
      <c r="D46" s="39">
        <v>130</v>
      </c>
      <c r="E46" s="39">
        <v>180</v>
      </c>
      <c r="F46" s="39">
        <v>154</v>
      </c>
      <c r="G46" s="39">
        <v>226</v>
      </c>
      <c r="H46" s="39">
        <v>112</v>
      </c>
      <c r="I46" s="39">
        <v>67</v>
      </c>
      <c r="J46" s="39">
        <v>20</v>
      </c>
      <c r="K46" s="39">
        <f t="shared" si="0"/>
        <v>1327</v>
      </c>
      <c r="M46" s="37" t="s">
        <v>77</v>
      </c>
      <c r="N46" s="40">
        <f>IF(定点数!B$2=0,0,B46/定点数!B$2)</f>
        <v>26</v>
      </c>
      <c r="O46" s="40">
        <f>IF(定点数!C$2=0,0,C46/定点数!C$2)</f>
        <v>12.5</v>
      </c>
      <c r="P46" s="40">
        <f>IF(定点数!D$2=0,0,D46/定点数!D$2)</f>
        <v>26</v>
      </c>
      <c r="Q46" s="40">
        <f>IF(定点数!E$2=0,0,E46/定点数!E$2)</f>
        <v>15</v>
      </c>
      <c r="R46" s="40">
        <f>IF(定点数!F$2=0,0,F46/定点数!F$2)</f>
        <v>30.8</v>
      </c>
      <c r="S46" s="40">
        <f>IF(定点数!G$2=0,0,G46/定点数!G$2)</f>
        <v>28.25</v>
      </c>
      <c r="T46" s="40">
        <f>IF(定点数!H$2=0,0,H46/定点数!H$2)</f>
        <v>11.2</v>
      </c>
      <c r="U46" s="40">
        <f>IF(定点数!I$2=0,0,I46/定点数!I$2)</f>
        <v>22.333333333333332</v>
      </c>
      <c r="V46" s="40">
        <f>IF(定点数!J$2=0,0,J46/定点数!J$2)</f>
        <v>6.666666666666667</v>
      </c>
      <c r="W46" s="40">
        <f>IF(定点数!K$2=0,0,K46/定点数!K$2)</f>
        <v>19.805970149253731</v>
      </c>
    </row>
    <row r="47" spans="1:23" ht="12.75" customHeight="1" x14ac:dyDescent="0.4">
      <c r="A47" s="37" t="s">
        <v>78</v>
      </c>
      <c r="B47" s="39">
        <v>257</v>
      </c>
      <c r="C47" s="39">
        <v>123</v>
      </c>
      <c r="D47" s="39">
        <v>83</v>
      </c>
      <c r="E47" s="39">
        <v>172</v>
      </c>
      <c r="F47" s="39">
        <v>166</v>
      </c>
      <c r="G47" s="39">
        <v>136</v>
      </c>
      <c r="H47" s="39">
        <v>113</v>
      </c>
      <c r="I47" s="39">
        <v>120</v>
      </c>
      <c r="J47" s="39">
        <v>121</v>
      </c>
      <c r="K47" s="39">
        <f t="shared" si="0"/>
        <v>1291</v>
      </c>
      <c r="M47" s="37" t="s">
        <v>78</v>
      </c>
      <c r="N47" s="40">
        <f>IF(定点数!B$2=0,0,B47/定点数!B$2)</f>
        <v>19.76923076923077</v>
      </c>
      <c r="O47" s="40">
        <f>IF(定点数!C$2=0,0,C47/定点数!C$2)</f>
        <v>15.375</v>
      </c>
      <c r="P47" s="40">
        <f>IF(定点数!D$2=0,0,D47/定点数!D$2)</f>
        <v>16.600000000000001</v>
      </c>
      <c r="Q47" s="40">
        <f>IF(定点数!E$2=0,0,E47/定点数!E$2)</f>
        <v>14.333333333333334</v>
      </c>
      <c r="R47" s="40">
        <f>IF(定点数!F$2=0,0,F47/定点数!F$2)</f>
        <v>33.200000000000003</v>
      </c>
      <c r="S47" s="40">
        <f>IF(定点数!G$2=0,0,G47/定点数!G$2)</f>
        <v>17</v>
      </c>
      <c r="T47" s="40">
        <f>IF(定点数!H$2=0,0,H47/定点数!H$2)</f>
        <v>11.3</v>
      </c>
      <c r="U47" s="40">
        <f>IF(定点数!I$2=0,0,I47/定点数!I$2)</f>
        <v>40</v>
      </c>
      <c r="V47" s="40">
        <f>IF(定点数!J$2=0,0,J47/定点数!J$2)</f>
        <v>40.333333333333336</v>
      </c>
      <c r="W47" s="40">
        <f>IF(定点数!K$2=0,0,K47/定点数!K$2)</f>
        <v>19.268656716417912</v>
      </c>
    </row>
    <row r="48" spans="1:23" ht="12.75" customHeight="1" x14ac:dyDescent="0.4">
      <c r="A48" s="37" t="s">
        <v>79</v>
      </c>
      <c r="B48" s="39">
        <v>298</v>
      </c>
      <c r="C48" s="39">
        <v>174</v>
      </c>
      <c r="D48" s="39">
        <v>189</v>
      </c>
      <c r="E48" s="39">
        <v>177</v>
      </c>
      <c r="F48" s="39">
        <v>137</v>
      </c>
      <c r="G48" s="39">
        <v>284</v>
      </c>
      <c r="H48" s="39">
        <v>230</v>
      </c>
      <c r="I48" s="39">
        <v>88</v>
      </c>
      <c r="J48" s="39">
        <v>141</v>
      </c>
      <c r="K48" s="39">
        <f t="shared" si="0"/>
        <v>1718</v>
      </c>
      <c r="M48" s="37" t="s">
        <v>79</v>
      </c>
      <c r="N48" s="40">
        <f>IF(定点数!B$2=0,0,B48/定点数!B$2)</f>
        <v>22.923076923076923</v>
      </c>
      <c r="O48" s="40">
        <f>IF(定点数!C$2=0,0,C48/定点数!C$2)</f>
        <v>21.75</v>
      </c>
      <c r="P48" s="40">
        <f>IF(定点数!D$2=0,0,D48/定点数!D$2)</f>
        <v>37.799999999999997</v>
      </c>
      <c r="Q48" s="40">
        <f>IF(定点数!E$2=0,0,E48/定点数!E$2)</f>
        <v>14.75</v>
      </c>
      <c r="R48" s="40">
        <f>IF(定点数!F$2=0,0,F48/定点数!F$2)</f>
        <v>27.4</v>
      </c>
      <c r="S48" s="40">
        <f>IF(定点数!G$2=0,0,G48/定点数!G$2)</f>
        <v>35.5</v>
      </c>
      <c r="T48" s="40">
        <f>IF(定点数!H$2=0,0,H48/定点数!H$2)</f>
        <v>23</v>
      </c>
      <c r="U48" s="40">
        <f>IF(定点数!I$2=0,0,I48/定点数!I$2)</f>
        <v>29.333333333333332</v>
      </c>
      <c r="V48" s="40">
        <f>IF(定点数!J$2=0,0,J48/定点数!J$2)</f>
        <v>47</v>
      </c>
      <c r="W48" s="40">
        <f>IF(定点数!K$2=0,0,K48/定点数!K$2)</f>
        <v>25.64179104477612</v>
      </c>
    </row>
    <row r="49" spans="1:23" ht="12.75" customHeight="1" x14ac:dyDescent="0.4">
      <c r="A49" s="37" t="s">
        <v>80</v>
      </c>
      <c r="B49" s="39">
        <v>263</v>
      </c>
      <c r="C49" s="39">
        <v>103</v>
      </c>
      <c r="D49" s="39">
        <v>89</v>
      </c>
      <c r="E49" s="39">
        <v>268</v>
      </c>
      <c r="F49" s="39">
        <v>197</v>
      </c>
      <c r="G49" s="39">
        <v>373</v>
      </c>
      <c r="H49" s="39">
        <v>280</v>
      </c>
      <c r="I49" s="39">
        <v>74</v>
      </c>
      <c r="J49" s="39">
        <v>64</v>
      </c>
      <c r="K49" s="39">
        <f t="shared" si="0"/>
        <v>1711</v>
      </c>
      <c r="M49" s="37" t="s">
        <v>80</v>
      </c>
      <c r="N49" s="40">
        <f>IF(定点数!B$2=0,0,B49/定点数!B$2)</f>
        <v>20.23076923076923</v>
      </c>
      <c r="O49" s="40">
        <f>IF(定点数!C$2=0,0,C49/定点数!C$2)</f>
        <v>12.875</v>
      </c>
      <c r="P49" s="40">
        <f>IF(定点数!D$2=0,0,D49/定点数!D$2)</f>
        <v>17.8</v>
      </c>
      <c r="Q49" s="40">
        <f>IF(定点数!E$2=0,0,E49/定点数!E$2)</f>
        <v>22.333333333333332</v>
      </c>
      <c r="R49" s="40">
        <f>IF(定点数!F$2=0,0,F49/定点数!F$2)</f>
        <v>39.4</v>
      </c>
      <c r="S49" s="40">
        <f>IF(定点数!G$2=0,0,G49/定点数!G$2)</f>
        <v>46.625</v>
      </c>
      <c r="T49" s="40">
        <f>IF(定点数!H$2=0,0,H49/定点数!H$2)</f>
        <v>28</v>
      </c>
      <c r="U49" s="40">
        <f>IF(定点数!I$2=0,0,I49/定点数!I$2)</f>
        <v>24.666666666666668</v>
      </c>
      <c r="V49" s="40">
        <f>IF(定点数!J$2=0,0,J49/定点数!J$2)</f>
        <v>21.333333333333332</v>
      </c>
      <c r="W49" s="40">
        <f>IF(定点数!K$2=0,0,K49/定点数!K$2)</f>
        <v>25.53731343283582</v>
      </c>
    </row>
    <row r="50" spans="1:23" ht="12.75" customHeight="1" x14ac:dyDescent="0.4">
      <c r="A50" s="37" t="s">
        <v>81</v>
      </c>
      <c r="B50" s="39">
        <v>222</v>
      </c>
      <c r="C50" s="39">
        <v>116</v>
      </c>
      <c r="D50" s="39">
        <v>116</v>
      </c>
      <c r="E50" s="39">
        <v>271</v>
      </c>
      <c r="F50" s="39">
        <v>230</v>
      </c>
      <c r="G50" s="39">
        <v>296</v>
      </c>
      <c r="H50" s="39">
        <v>318</v>
      </c>
      <c r="I50" s="39">
        <v>72</v>
      </c>
      <c r="J50" s="39">
        <v>26</v>
      </c>
      <c r="K50" s="39">
        <f t="shared" si="0"/>
        <v>1667</v>
      </c>
      <c r="M50" s="37" t="s">
        <v>81</v>
      </c>
      <c r="N50" s="40">
        <f>IF(定点数!B$2=0,0,B50/定点数!B$2)</f>
        <v>17.076923076923077</v>
      </c>
      <c r="O50" s="40">
        <f>IF(定点数!C$2=0,0,C50/定点数!C$2)</f>
        <v>14.5</v>
      </c>
      <c r="P50" s="40">
        <f>IF(定点数!D$2=0,0,D50/定点数!D$2)</f>
        <v>23.2</v>
      </c>
      <c r="Q50" s="40">
        <f>IF(定点数!E$2=0,0,E50/定点数!E$2)</f>
        <v>22.583333333333332</v>
      </c>
      <c r="R50" s="40">
        <f>IF(定点数!F$2=0,0,F50/定点数!F$2)</f>
        <v>46</v>
      </c>
      <c r="S50" s="40">
        <f>IF(定点数!G$2=0,0,G50/定点数!G$2)</f>
        <v>37</v>
      </c>
      <c r="T50" s="40">
        <f>IF(定点数!H$2=0,0,H50/定点数!H$2)</f>
        <v>31.8</v>
      </c>
      <c r="U50" s="40">
        <f>IF(定点数!I$2=0,0,I50/定点数!I$2)</f>
        <v>24</v>
      </c>
      <c r="V50" s="40">
        <f>IF(定点数!J$2=0,0,J50/定点数!J$2)</f>
        <v>8.6666666666666661</v>
      </c>
      <c r="W50" s="40">
        <f>IF(定点数!K$2=0,0,K50/定点数!K$2)</f>
        <v>24.880597014925375</v>
      </c>
    </row>
    <row r="51" spans="1:23" ht="12.75" customHeight="1" x14ac:dyDescent="0.4">
      <c r="A51" s="37" t="s">
        <v>82</v>
      </c>
      <c r="B51" s="39">
        <v>327</v>
      </c>
      <c r="C51" s="39">
        <v>196</v>
      </c>
      <c r="D51" s="39">
        <v>192</v>
      </c>
      <c r="E51" s="39">
        <v>489</v>
      </c>
      <c r="F51" s="39">
        <v>200</v>
      </c>
      <c r="G51" s="39">
        <v>267</v>
      </c>
      <c r="H51" s="39">
        <v>433</v>
      </c>
      <c r="I51" s="39">
        <v>58</v>
      </c>
      <c r="J51" s="39">
        <v>48</v>
      </c>
      <c r="K51" s="39">
        <f t="shared" si="0"/>
        <v>2210</v>
      </c>
      <c r="M51" s="37" t="s">
        <v>82</v>
      </c>
      <c r="N51" s="40">
        <f>IF(定点数!B$2=0,0,B51/定点数!B$2)</f>
        <v>25.153846153846153</v>
      </c>
      <c r="O51" s="40">
        <f>IF(定点数!C$2=0,0,C51/定点数!C$2)</f>
        <v>24.5</v>
      </c>
      <c r="P51" s="40">
        <f>IF(定点数!D$2=0,0,D51/定点数!D$2)</f>
        <v>38.4</v>
      </c>
      <c r="Q51" s="40">
        <f>IF(定点数!E$2=0,0,E51/定点数!E$2)</f>
        <v>40.75</v>
      </c>
      <c r="R51" s="40">
        <f>IF(定点数!F$2=0,0,F51/定点数!F$2)</f>
        <v>40</v>
      </c>
      <c r="S51" s="40">
        <f>IF(定点数!G$2=0,0,G51/定点数!G$2)</f>
        <v>33.375</v>
      </c>
      <c r="T51" s="40">
        <f>IF(定点数!H$2=0,0,H51/定点数!H$2)</f>
        <v>43.3</v>
      </c>
      <c r="U51" s="40">
        <f>IF(定点数!I$2=0,0,I51/定点数!I$2)</f>
        <v>19.333333333333332</v>
      </c>
      <c r="V51" s="40">
        <f>IF(定点数!J$2=0,0,J51/定点数!J$2)</f>
        <v>16</v>
      </c>
      <c r="W51" s="40">
        <f>IF(定点数!K$2=0,0,K51/定点数!K$2)</f>
        <v>32.985074626865675</v>
      </c>
    </row>
    <row r="52" spans="1:23" ht="12.75" customHeight="1" x14ac:dyDescent="0.4">
      <c r="A52" s="37" t="s">
        <v>83</v>
      </c>
      <c r="B52" s="39">
        <v>373</v>
      </c>
      <c r="C52" s="39">
        <v>349</v>
      </c>
      <c r="D52" s="39">
        <v>114</v>
      </c>
      <c r="E52" s="39">
        <v>488</v>
      </c>
      <c r="F52" s="39">
        <v>208</v>
      </c>
      <c r="G52" s="39">
        <v>330</v>
      </c>
      <c r="H52" s="39">
        <v>348</v>
      </c>
      <c r="I52" s="39">
        <v>25</v>
      </c>
      <c r="J52" s="39">
        <v>55</v>
      </c>
      <c r="K52" s="39">
        <f t="shared" si="0"/>
        <v>2290</v>
      </c>
      <c r="M52" s="37" t="s">
        <v>83</v>
      </c>
      <c r="N52" s="40">
        <f>IF(定点数!B$2=0,0,B52/定点数!B$2)</f>
        <v>28.692307692307693</v>
      </c>
      <c r="O52" s="40">
        <f>IF(定点数!C$2=0,0,C52/定点数!C$2)</f>
        <v>43.625</v>
      </c>
      <c r="P52" s="40">
        <f>IF(定点数!D$2=0,0,D52/定点数!D$2)</f>
        <v>22.8</v>
      </c>
      <c r="Q52" s="40">
        <f>IF(定点数!E$2=0,0,E52/定点数!E$2)</f>
        <v>40.666666666666664</v>
      </c>
      <c r="R52" s="40">
        <f>IF(定点数!F$2=0,0,F52/定点数!F$2)</f>
        <v>41.6</v>
      </c>
      <c r="S52" s="40">
        <f>IF(定点数!G$2=0,0,G52/定点数!G$2)</f>
        <v>41.25</v>
      </c>
      <c r="T52" s="40">
        <f>IF(定点数!H$2=0,0,H52/定点数!H$2)</f>
        <v>34.799999999999997</v>
      </c>
      <c r="U52" s="40">
        <f>IF(定点数!I$2=0,0,I52/定点数!I$2)</f>
        <v>8.3333333333333339</v>
      </c>
      <c r="V52" s="40">
        <f>IF(定点数!J$2=0,0,J52/定点数!J$2)</f>
        <v>18.333333333333332</v>
      </c>
      <c r="W52" s="40">
        <f>IF(定点数!K$2=0,0,K52/定点数!K$2)</f>
        <v>34.179104477611943</v>
      </c>
    </row>
    <row r="53" spans="1:23" ht="12.75" customHeight="1" x14ac:dyDescent="0.4">
      <c r="A53" s="37" t="s">
        <v>84</v>
      </c>
      <c r="B53" s="39">
        <v>350</v>
      </c>
      <c r="C53" s="39">
        <v>246</v>
      </c>
      <c r="D53" s="39">
        <v>88</v>
      </c>
      <c r="E53" s="39">
        <v>360</v>
      </c>
      <c r="F53" s="39">
        <v>168</v>
      </c>
      <c r="G53" s="39">
        <v>202</v>
      </c>
      <c r="H53" s="39">
        <v>279</v>
      </c>
      <c r="I53" s="39">
        <v>22</v>
      </c>
      <c r="J53" s="39">
        <v>19</v>
      </c>
      <c r="K53" s="39">
        <f t="shared" si="0"/>
        <v>1734</v>
      </c>
      <c r="M53" s="37" t="s">
        <v>84</v>
      </c>
      <c r="N53" s="40">
        <f>IF(定点数!B$2=0,0,B53/定点数!B$2)</f>
        <v>26.923076923076923</v>
      </c>
      <c r="O53" s="40">
        <f>IF(定点数!C$2=0,0,C53/定点数!C$2)</f>
        <v>30.75</v>
      </c>
      <c r="P53" s="40">
        <f>IF(定点数!D$2=0,0,D53/定点数!D$2)</f>
        <v>17.600000000000001</v>
      </c>
      <c r="Q53" s="40">
        <f>IF(定点数!E$2=0,0,E53/定点数!E$2)</f>
        <v>30</v>
      </c>
      <c r="R53" s="40">
        <f>IF(定点数!F$2=0,0,F53/定点数!F$2)</f>
        <v>33.6</v>
      </c>
      <c r="S53" s="40">
        <f>IF(定点数!G$2=0,0,G53/定点数!G$2)</f>
        <v>25.25</v>
      </c>
      <c r="T53" s="40">
        <f>IF(定点数!H$2=0,0,H53/定点数!H$2)</f>
        <v>27.9</v>
      </c>
      <c r="U53" s="40">
        <f>IF(定点数!I$2=0,0,I53/定点数!I$2)</f>
        <v>7.333333333333333</v>
      </c>
      <c r="V53" s="40">
        <f>IF(定点数!J$2=0,0,J53/定点数!J$2)</f>
        <v>6.333333333333333</v>
      </c>
      <c r="W53" s="40">
        <f>IF(定点数!K$2=0,0,K53/定点数!K$2)</f>
        <v>25.880597014925375</v>
      </c>
    </row>
    <row r="54" spans="1:23" ht="12.75" customHeight="1" x14ac:dyDescent="0.4">
      <c r="A54" s="37" t="s">
        <v>85</v>
      </c>
      <c r="B54" s="39">
        <v>301</v>
      </c>
      <c r="C54" s="39">
        <v>251</v>
      </c>
      <c r="D54" s="39">
        <v>123</v>
      </c>
      <c r="E54" s="39">
        <v>528</v>
      </c>
      <c r="F54" s="39">
        <v>204</v>
      </c>
      <c r="G54" s="39">
        <v>204</v>
      </c>
      <c r="H54" s="39">
        <v>280</v>
      </c>
      <c r="I54" s="39">
        <v>20</v>
      </c>
      <c r="J54" s="39">
        <v>22</v>
      </c>
      <c r="K54" s="39">
        <f t="shared" si="0"/>
        <v>1933</v>
      </c>
      <c r="M54" s="37" t="s">
        <v>85</v>
      </c>
      <c r="N54" s="40">
        <f>IF(定点数!B$2=0,0,B54/定点数!B$2)</f>
        <v>23.153846153846153</v>
      </c>
      <c r="O54" s="40">
        <f>IF(定点数!C$2=0,0,C54/定点数!C$2)</f>
        <v>31.375</v>
      </c>
      <c r="P54" s="40">
        <f>IF(定点数!D$2=0,0,D54/定点数!D$2)</f>
        <v>24.6</v>
      </c>
      <c r="Q54" s="40">
        <f>IF(定点数!E$2=0,0,E54/定点数!E$2)</f>
        <v>44</v>
      </c>
      <c r="R54" s="40">
        <f>IF(定点数!F$2=0,0,F54/定点数!F$2)</f>
        <v>40.799999999999997</v>
      </c>
      <c r="S54" s="40">
        <f>IF(定点数!G$2=0,0,G54/定点数!G$2)</f>
        <v>25.5</v>
      </c>
      <c r="T54" s="40">
        <f>IF(定点数!H$2=0,0,H54/定点数!H$2)</f>
        <v>28</v>
      </c>
      <c r="U54" s="40">
        <f>IF(定点数!I$2=0,0,I54/定点数!I$2)</f>
        <v>6.666666666666667</v>
      </c>
      <c r="V54" s="40">
        <f>IF(定点数!J$2=0,0,J54/定点数!J$2)</f>
        <v>7.333333333333333</v>
      </c>
      <c r="W54" s="40">
        <f>IF(定点数!K$2=0,0,K54/定点数!K$2)</f>
        <v>28.850746268656717</v>
      </c>
    </row>
    <row r="55" spans="1:23" x14ac:dyDescent="0.4">
      <c r="A55" s="37" t="s">
        <v>86</v>
      </c>
      <c r="B55" s="39"/>
      <c r="C55" s="39"/>
      <c r="D55" s="39"/>
      <c r="E55" s="39"/>
      <c r="F55" s="39"/>
      <c r="G55" s="39"/>
      <c r="H55" s="39"/>
      <c r="I55" s="39"/>
      <c r="J55" s="39"/>
      <c r="K55" s="39">
        <f t="shared" si="0"/>
        <v>0</v>
      </c>
      <c r="M55" s="37" t="s">
        <v>86</v>
      </c>
      <c r="N55" s="40">
        <f>IF(定点数!B$2=0,0,B55/定点数!B$2)</f>
        <v>0</v>
      </c>
      <c r="O55" s="40">
        <f>IF(定点数!C$2=0,0,C55/定点数!C$2)</f>
        <v>0</v>
      </c>
      <c r="P55" s="40">
        <f>IF(定点数!D$2=0,0,D55/定点数!D$2)</f>
        <v>0</v>
      </c>
      <c r="Q55" s="40">
        <f>IF(定点数!E$2=0,0,E55/定点数!E$2)</f>
        <v>0</v>
      </c>
      <c r="R55" s="40">
        <f>IF(定点数!F$2=0,0,F55/定点数!F$2)</f>
        <v>0</v>
      </c>
      <c r="S55" s="40">
        <f>IF(定点数!G$2=0,0,G55/定点数!G$2)</f>
        <v>0</v>
      </c>
      <c r="T55" s="40">
        <f>IF(定点数!H$2=0,0,H55/定点数!H$2)</f>
        <v>0</v>
      </c>
      <c r="U55" s="40">
        <f>IF(定点数!I$2=0,0,I55/定点数!I$2)</f>
        <v>0</v>
      </c>
      <c r="V55" s="40">
        <f>IF(定点数!J$2=0,0,J55/定点数!J$2)</f>
        <v>0</v>
      </c>
      <c r="W55" s="40">
        <f>IF(定点数!K$2=0,0,K55/定点数!K$2)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C3346-B5B5-4A47-90BE-25AD08406E08}">
  <sheetPr codeName="Sheet8">
    <tabColor theme="4" tint="-0.499984740745262"/>
  </sheetPr>
  <dimension ref="A1:W55"/>
  <sheetViews>
    <sheetView view="pageBreakPreview" topLeftCell="A20" zoomScaleNormal="100" workbookViewId="0">
      <selection activeCell="W55" sqref="W55"/>
    </sheetView>
  </sheetViews>
  <sheetFormatPr defaultRowHeight="12" x14ac:dyDescent="0.4"/>
  <cols>
    <col min="1" max="1" width="9" style="38"/>
    <col min="2" max="11" width="6.625" style="36" customWidth="1"/>
    <col min="12" max="12" width="1" style="36" customWidth="1"/>
    <col min="13" max="13" width="9" style="38"/>
    <col min="14" max="23" width="6.625" style="36" customWidth="1"/>
    <col min="24" max="257" width="9" style="36"/>
    <col min="258" max="267" width="6.625" style="36" customWidth="1"/>
    <col min="268" max="268" width="1" style="36" customWidth="1"/>
    <col min="269" max="269" width="9" style="36"/>
    <col min="270" max="279" width="6.625" style="36" customWidth="1"/>
    <col min="280" max="513" width="9" style="36"/>
    <col min="514" max="523" width="6.625" style="36" customWidth="1"/>
    <col min="524" max="524" width="1" style="36" customWidth="1"/>
    <col min="525" max="525" width="9" style="36"/>
    <col min="526" max="535" width="6.625" style="36" customWidth="1"/>
    <col min="536" max="769" width="9" style="36"/>
    <col min="770" max="779" width="6.625" style="36" customWidth="1"/>
    <col min="780" max="780" width="1" style="36" customWidth="1"/>
    <col min="781" max="781" width="9" style="36"/>
    <col min="782" max="791" width="6.625" style="36" customWidth="1"/>
    <col min="792" max="1025" width="9" style="36"/>
    <col min="1026" max="1035" width="6.625" style="36" customWidth="1"/>
    <col min="1036" max="1036" width="1" style="36" customWidth="1"/>
    <col min="1037" max="1037" width="9" style="36"/>
    <col min="1038" max="1047" width="6.625" style="36" customWidth="1"/>
    <col min="1048" max="1281" width="9" style="36"/>
    <col min="1282" max="1291" width="6.625" style="36" customWidth="1"/>
    <col min="1292" max="1292" width="1" style="36" customWidth="1"/>
    <col min="1293" max="1293" width="9" style="36"/>
    <col min="1294" max="1303" width="6.625" style="36" customWidth="1"/>
    <col min="1304" max="1537" width="9" style="36"/>
    <col min="1538" max="1547" width="6.625" style="36" customWidth="1"/>
    <col min="1548" max="1548" width="1" style="36" customWidth="1"/>
    <col min="1549" max="1549" width="9" style="36"/>
    <col min="1550" max="1559" width="6.625" style="36" customWidth="1"/>
    <col min="1560" max="1793" width="9" style="36"/>
    <col min="1794" max="1803" width="6.625" style="36" customWidth="1"/>
    <col min="1804" max="1804" width="1" style="36" customWidth="1"/>
    <col min="1805" max="1805" width="9" style="36"/>
    <col min="1806" max="1815" width="6.625" style="36" customWidth="1"/>
    <col min="1816" max="2049" width="9" style="36"/>
    <col min="2050" max="2059" width="6.625" style="36" customWidth="1"/>
    <col min="2060" max="2060" width="1" style="36" customWidth="1"/>
    <col min="2061" max="2061" width="9" style="36"/>
    <col min="2062" max="2071" width="6.625" style="36" customWidth="1"/>
    <col min="2072" max="2305" width="9" style="36"/>
    <col min="2306" max="2315" width="6.625" style="36" customWidth="1"/>
    <col min="2316" max="2316" width="1" style="36" customWidth="1"/>
    <col min="2317" max="2317" width="9" style="36"/>
    <col min="2318" max="2327" width="6.625" style="36" customWidth="1"/>
    <col min="2328" max="2561" width="9" style="36"/>
    <col min="2562" max="2571" width="6.625" style="36" customWidth="1"/>
    <col min="2572" max="2572" width="1" style="36" customWidth="1"/>
    <col min="2573" max="2573" width="9" style="36"/>
    <col min="2574" max="2583" width="6.625" style="36" customWidth="1"/>
    <col min="2584" max="2817" width="9" style="36"/>
    <col min="2818" max="2827" width="6.625" style="36" customWidth="1"/>
    <col min="2828" max="2828" width="1" style="36" customWidth="1"/>
    <col min="2829" max="2829" width="9" style="36"/>
    <col min="2830" max="2839" width="6.625" style="36" customWidth="1"/>
    <col min="2840" max="3073" width="9" style="36"/>
    <col min="3074" max="3083" width="6.625" style="36" customWidth="1"/>
    <col min="3084" max="3084" width="1" style="36" customWidth="1"/>
    <col min="3085" max="3085" width="9" style="36"/>
    <col min="3086" max="3095" width="6.625" style="36" customWidth="1"/>
    <col min="3096" max="3329" width="9" style="36"/>
    <col min="3330" max="3339" width="6.625" style="36" customWidth="1"/>
    <col min="3340" max="3340" width="1" style="36" customWidth="1"/>
    <col min="3341" max="3341" width="9" style="36"/>
    <col min="3342" max="3351" width="6.625" style="36" customWidth="1"/>
    <col min="3352" max="3585" width="9" style="36"/>
    <col min="3586" max="3595" width="6.625" style="36" customWidth="1"/>
    <col min="3596" max="3596" width="1" style="36" customWidth="1"/>
    <col min="3597" max="3597" width="9" style="36"/>
    <col min="3598" max="3607" width="6.625" style="36" customWidth="1"/>
    <col min="3608" max="3841" width="9" style="36"/>
    <col min="3842" max="3851" width="6.625" style="36" customWidth="1"/>
    <col min="3852" max="3852" width="1" style="36" customWidth="1"/>
    <col min="3853" max="3853" width="9" style="36"/>
    <col min="3854" max="3863" width="6.625" style="36" customWidth="1"/>
    <col min="3864" max="4097" width="9" style="36"/>
    <col min="4098" max="4107" width="6.625" style="36" customWidth="1"/>
    <col min="4108" max="4108" width="1" style="36" customWidth="1"/>
    <col min="4109" max="4109" width="9" style="36"/>
    <col min="4110" max="4119" width="6.625" style="36" customWidth="1"/>
    <col min="4120" max="4353" width="9" style="36"/>
    <col min="4354" max="4363" width="6.625" style="36" customWidth="1"/>
    <col min="4364" max="4364" width="1" style="36" customWidth="1"/>
    <col min="4365" max="4365" width="9" style="36"/>
    <col min="4366" max="4375" width="6.625" style="36" customWidth="1"/>
    <col min="4376" max="4609" width="9" style="36"/>
    <col min="4610" max="4619" width="6.625" style="36" customWidth="1"/>
    <col min="4620" max="4620" width="1" style="36" customWidth="1"/>
    <col min="4621" max="4621" width="9" style="36"/>
    <col min="4622" max="4631" width="6.625" style="36" customWidth="1"/>
    <col min="4632" max="4865" width="9" style="36"/>
    <col min="4866" max="4875" width="6.625" style="36" customWidth="1"/>
    <col min="4876" max="4876" width="1" style="36" customWidth="1"/>
    <col min="4877" max="4877" width="9" style="36"/>
    <col min="4878" max="4887" width="6.625" style="36" customWidth="1"/>
    <col min="4888" max="5121" width="9" style="36"/>
    <col min="5122" max="5131" width="6.625" style="36" customWidth="1"/>
    <col min="5132" max="5132" width="1" style="36" customWidth="1"/>
    <col min="5133" max="5133" width="9" style="36"/>
    <col min="5134" max="5143" width="6.625" style="36" customWidth="1"/>
    <col min="5144" max="5377" width="9" style="36"/>
    <col min="5378" max="5387" width="6.625" style="36" customWidth="1"/>
    <col min="5388" max="5388" width="1" style="36" customWidth="1"/>
    <col min="5389" max="5389" width="9" style="36"/>
    <col min="5390" max="5399" width="6.625" style="36" customWidth="1"/>
    <col min="5400" max="5633" width="9" style="36"/>
    <col min="5634" max="5643" width="6.625" style="36" customWidth="1"/>
    <col min="5644" max="5644" width="1" style="36" customWidth="1"/>
    <col min="5645" max="5645" width="9" style="36"/>
    <col min="5646" max="5655" width="6.625" style="36" customWidth="1"/>
    <col min="5656" max="5889" width="9" style="36"/>
    <col min="5890" max="5899" width="6.625" style="36" customWidth="1"/>
    <col min="5900" max="5900" width="1" style="36" customWidth="1"/>
    <col min="5901" max="5901" width="9" style="36"/>
    <col min="5902" max="5911" width="6.625" style="36" customWidth="1"/>
    <col min="5912" max="6145" width="9" style="36"/>
    <col min="6146" max="6155" width="6.625" style="36" customWidth="1"/>
    <col min="6156" max="6156" width="1" style="36" customWidth="1"/>
    <col min="6157" max="6157" width="9" style="36"/>
    <col min="6158" max="6167" width="6.625" style="36" customWidth="1"/>
    <col min="6168" max="6401" width="9" style="36"/>
    <col min="6402" max="6411" width="6.625" style="36" customWidth="1"/>
    <col min="6412" max="6412" width="1" style="36" customWidth="1"/>
    <col min="6413" max="6413" width="9" style="36"/>
    <col min="6414" max="6423" width="6.625" style="36" customWidth="1"/>
    <col min="6424" max="6657" width="9" style="36"/>
    <col min="6658" max="6667" width="6.625" style="36" customWidth="1"/>
    <col min="6668" max="6668" width="1" style="36" customWidth="1"/>
    <col min="6669" max="6669" width="9" style="36"/>
    <col min="6670" max="6679" width="6.625" style="36" customWidth="1"/>
    <col min="6680" max="6913" width="9" style="36"/>
    <col min="6914" max="6923" width="6.625" style="36" customWidth="1"/>
    <col min="6924" max="6924" width="1" style="36" customWidth="1"/>
    <col min="6925" max="6925" width="9" style="36"/>
    <col min="6926" max="6935" width="6.625" style="36" customWidth="1"/>
    <col min="6936" max="7169" width="9" style="36"/>
    <col min="7170" max="7179" width="6.625" style="36" customWidth="1"/>
    <col min="7180" max="7180" width="1" style="36" customWidth="1"/>
    <col min="7181" max="7181" width="9" style="36"/>
    <col min="7182" max="7191" width="6.625" style="36" customWidth="1"/>
    <col min="7192" max="7425" width="9" style="36"/>
    <col min="7426" max="7435" width="6.625" style="36" customWidth="1"/>
    <col min="7436" max="7436" width="1" style="36" customWidth="1"/>
    <col min="7437" max="7437" width="9" style="36"/>
    <col min="7438" max="7447" width="6.625" style="36" customWidth="1"/>
    <col min="7448" max="7681" width="9" style="36"/>
    <col min="7682" max="7691" width="6.625" style="36" customWidth="1"/>
    <col min="7692" max="7692" width="1" style="36" customWidth="1"/>
    <col min="7693" max="7693" width="9" style="36"/>
    <col min="7694" max="7703" width="6.625" style="36" customWidth="1"/>
    <col min="7704" max="7937" width="9" style="36"/>
    <col min="7938" max="7947" width="6.625" style="36" customWidth="1"/>
    <col min="7948" max="7948" width="1" style="36" customWidth="1"/>
    <col min="7949" max="7949" width="9" style="36"/>
    <col min="7950" max="7959" width="6.625" style="36" customWidth="1"/>
    <col min="7960" max="8193" width="9" style="36"/>
    <col min="8194" max="8203" width="6.625" style="36" customWidth="1"/>
    <col min="8204" max="8204" width="1" style="36" customWidth="1"/>
    <col min="8205" max="8205" width="9" style="36"/>
    <col min="8206" max="8215" width="6.625" style="36" customWidth="1"/>
    <col min="8216" max="8449" width="9" style="36"/>
    <col min="8450" max="8459" width="6.625" style="36" customWidth="1"/>
    <col min="8460" max="8460" width="1" style="36" customWidth="1"/>
    <col min="8461" max="8461" width="9" style="36"/>
    <col min="8462" max="8471" width="6.625" style="36" customWidth="1"/>
    <col min="8472" max="8705" width="9" style="36"/>
    <col min="8706" max="8715" width="6.625" style="36" customWidth="1"/>
    <col min="8716" max="8716" width="1" style="36" customWidth="1"/>
    <col min="8717" max="8717" width="9" style="36"/>
    <col min="8718" max="8727" width="6.625" style="36" customWidth="1"/>
    <col min="8728" max="8961" width="9" style="36"/>
    <col min="8962" max="8971" width="6.625" style="36" customWidth="1"/>
    <col min="8972" max="8972" width="1" style="36" customWidth="1"/>
    <col min="8973" max="8973" width="9" style="36"/>
    <col min="8974" max="8983" width="6.625" style="36" customWidth="1"/>
    <col min="8984" max="9217" width="9" style="36"/>
    <col min="9218" max="9227" width="6.625" style="36" customWidth="1"/>
    <col min="9228" max="9228" width="1" style="36" customWidth="1"/>
    <col min="9229" max="9229" width="9" style="36"/>
    <col min="9230" max="9239" width="6.625" style="36" customWidth="1"/>
    <col min="9240" max="9473" width="9" style="36"/>
    <col min="9474" max="9483" width="6.625" style="36" customWidth="1"/>
    <col min="9484" max="9484" width="1" style="36" customWidth="1"/>
    <col min="9485" max="9485" width="9" style="36"/>
    <col min="9486" max="9495" width="6.625" style="36" customWidth="1"/>
    <col min="9496" max="9729" width="9" style="36"/>
    <col min="9730" max="9739" width="6.625" style="36" customWidth="1"/>
    <col min="9740" max="9740" width="1" style="36" customWidth="1"/>
    <col min="9741" max="9741" width="9" style="36"/>
    <col min="9742" max="9751" width="6.625" style="36" customWidth="1"/>
    <col min="9752" max="9985" width="9" style="36"/>
    <col min="9986" max="9995" width="6.625" style="36" customWidth="1"/>
    <col min="9996" max="9996" width="1" style="36" customWidth="1"/>
    <col min="9997" max="9997" width="9" style="36"/>
    <col min="9998" max="10007" width="6.625" style="36" customWidth="1"/>
    <col min="10008" max="10241" width="9" style="36"/>
    <col min="10242" max="10251" width="6.625" style="36" customWidth="1"/>
    <col min="10252" max="10252" width="1" style="36" customWidth="1"/>
    <col min="10253" max="10253" width="9" style="36"/>
    <col min="10254" max="10263" width="6.625" style="36" customWidth="1"/>
    <col min="10264" max="10497" width="9" style="36"/>
    <col min="10498" max="10507" width="6.625" style="36" customWidth="1"/>
    <col min="10508" max="10508" width="1" style="36" customWidth="1"/>
    <col min="10509" max="10509" width="9" style="36"/>
    <col min="10510" max="10519" width="6.625" style="36" customWidth="1"/>
    <col min="10520" max="10753" width="9" style="36"/>
    <col min="10754" max="10763" width="6.625" style="36" customWidth="1"/>
    <col min="10764" max="10764" width="1" style="36" customWidth="1"/>
    <col min="10765" max="10765" width="9" style="36"/>
    <col min="10766" max="10775" width="6.625" style="36" customWidth="1"/>
    <col min="10776" max="11009" width="9" style="36"/>
    <col min="11010" max="11019" width="6.625" style="36" customWidth="1"/>
    <col min="11020" max="11020" width="1" style="36" customWidth="1"/>
    <col min="11021" max="11021" width="9" style="36"/>
    <col min="11022" max="11031" width="6.625" style="36" customWidth="1"/>
    <col min="11032" max="11265" width="9" style="36"/>
    <col min="11266" max="11275" width="6.625" style="36" customWidth="1"/>
    <col min="11276" max="11276" width="1" style="36" customWidth="1"/>
    <col min="11277" max="11277" width="9" style="36"/>
    <col min="11278" max="11287" width="6.625" style="36" customWidth="1"/>
    <col min="11288" max="11521" width="9" style="36"/>
    <col min="11522" max="11531" width="6.625" style="36" customWidth="1"/>
    <col min="11532" max="11532" width="1" style="36" customWidth="1"/>
    <col min="11533" max="11533" width="9" style="36"/>
    <col min="11534" max="11543" width="6.625" style="36" customWidth="1"/>
    <col min="11544" max="11777" width="9" style="36"/>
    <col min="11778" max="11787" width="6.625" style="36" customWidth="1"/>
    <col min="11788" max="11788" width="1" style="36" customWidth="1"/>
    <col min="11789" max="11789" width="9" style="36"/>
    <col min="11790" max="11799" width="6.625" style="36" customWidth="1"/>
    <col min="11800" max="12033" width="9" style="36"/>
    <col min="12034" max="12043" width="6.625" style="36" customWidth="1"/>
    <col min="12044" max="12044" width="1" style="36" customWidth="1"/>
    <col min="12045" max="12045" width="9" style="36"/>
    <col min="12046" max="12055" width="6.625" style="36" customWidth="1"/>
    <col min="12056" max="12289" width="9" style="36"/>
    <col min="12290" max="12299" width="6.625" style="36" customWidth="1"/>
    <col min="12300" max="12300" width="1" style="36" customWidth="1"/>
    <col min="12301" max="12301" width="9" style="36"/>
    <col min="12302" max="12311" width="6.625" style="36" customWidth="1"/>
    <col min="12312" max="12545" width="9" style="36"/>
    <col min="12546" max="12555" width="6.625" style="36" customWidth="1"/>
    <col min="12556" max="12556" width="1" style="36" customWidth="1"/>
    <col min="12557" max="12557" width="9" style="36"/>
    <col min="12558" max="12567" width="6.625" style="36" customWidth="1"/>
    <col min="12568" max="12801" width="9" style="36"/>
    <col min="12802" max="12811" width="6.625" style="36" customWidth="1"/>
    <col min="12812" max="12812" width="1" style="36" customWidth="1"/>
    <col min="12813" max="12813" width="9" style="36"/>
    <col min="12814" max="12823" width="6.625" style="36" customWidth="1"/>
    <col min="12824" max="13057" width="9" style="36"/>
    <col min="13058" max="13067" width="6.625" style="36" customWidth="1"/>
    <col min="13068" max="13068" width="1" style="36" customWidth="1"/>
    <col min="13069" max="13069" width="9" style="36"/>
    <col min="13070" max="13079" width="6.625" style="36" customWidth="1"/>
    <col min="13080" max="13313" width="9" style="36"/>
    <col min="13314" max="13323" width="6.625" style="36" customWidth="1"/>
    <col min="13324" max="13324" width="1" style="36" customWidth="1"/>
    <col min="13325" max="13325" width="9" style="36"/>
    <col min="13326" max="13335" width="6.625" style="36" customWidth="1"/>
    <col min="13336" max="13569" width="9" style="36"/>
    <col min="13570" max="13579" width="6.625" style="36" customWidth="1"/>
    <col min="13580" max="13580" width="1" style="36" customWidth="1"/>
    <col min="13581" max="13581" width="9" style="36"/>
    <col min="13582" max="13591" width="6.625" style="36" customWidth="1"/>
    <col min="13592" max="13825" width="9" style="36"/>
    <col min="13826" max="13835" width="6.625" style="36" customWidth="1"/>
    <col min="13836" max="13836" width="1" style="36" customWidth="1"/>
    <col min="13837" max="13837" width="9" style="36"/>
    <col min="13838" max="13847" width="6.625" style="36" customWidth="1"/>
    <col min="13848" max="14081" width="9" style="36"/>
    <col min="14082" max="14091" width="6.625" style="36" customWidth="1"/>
    <col min="14092" max="14092" width="1" style="36" customWidth="1"/>
    <col min="14093" max="14093" width="9" style="36"/>
    <col min="14094" max="14103" width="6.625" style="36" customWidth="1"/>
    <col min="14104" max="14337" width="9" style="36"/>
    <col min="14338" max="14347" width="6.625" style="36" customWidth="1"/>
    <col min="14348" max="14348" width="1" style="36" customWidth="1"/>
    <col min="14349" max="14349" width="9" style="36"/>
    <col min="14350" max="14359" width="6.625" style="36" customWidth="1"/>
    <col min="14360" max="14593" width="9" style="36"/>
    <col min="14594" max="14603" width="6.625" style="36" customWidth="1"/>
    <col min="14604" max="14604" width="1" style="36" customWidth="1"/>
    <col min="14605" max="14605" width="9" style="36"/>
    <col min="14606" max="14615" width="6.625" style="36" customWidth="1"/>
    <col min="14616" max="14849" width="9" style="36"/>
    <col min="14850" max="14859" width="6.625" style="36" customWidth="1"/>
    <col min="14860" max="14860" width="1" style="36" customWidth="1"/>
    <col min="14861" max="14861" width="9" style="36"/>
    <col min="14862" max="14871" width="6.625" style="36" customWidth="1"/>
    <col min="14872" max="15105" width="9" style="36"/>
    <col min="15106" max="15115" width="6.625" style="36" customWidth="1"/>
    <col min="15116" max="15116" width="1" style="36" customWidth="1"/>
    <col min="15117" max="15117" width="9" style="36"/>
    <col min="15118" max="15127" width="6.625" style="36" customWidth="1"/>
    <col min="15128" max="15361" width="9" style="36"/>
    <col min="15362" max="15371" width="6.625" style="36" customWidth="1"/>
    <col min="15372" max="15372" width="1" style="36" customWidth="1"/>
    <col min="15373" max="15373" width="9" style="36"/>
    <col min="15374" max="15383" width="6.625" style="36" customWidth="1"/>
    <col min="15384" max="15617" width="9" style="36"/>
    <col min="15618" max="15627" width="6.625" style="36" customWidth="1"/>
    <col min="15628" max="15628" width="1" style="36" customWidth="1"/>
    <col min="15629" max="15629" width="9" style="36"/>
    <col min="15630" max="15639" width="6.625" style="36" customWidth="1"/>
    <col min="15640" max="15873" width="9" style="36"/>
    <col min="15874" max="15883" width="6.625" style="36" customWidth="1"/>
    <col min="15884" max="15884" width="1" style="36" customWidth="1"/>
    <col min="15885" max="15885" width="9" style="36"/>
    <col min="15886" max="15895" width="6.625" style="36" customWidth="1"/>
    <col min="15896" max="16129" width="9" style="36"/>
    <col min="16130" max="16139" width="6.625" style="36" customWidth="1"/>
    <col min="16140" max="16140" width="1" style="36" customWidth="1"/>
    <col min="16141" max="16141" width="9" style="36"/>
    <col min="16142" max="16151" width="6.625" style="36" customWidth="1"/>
    <col min="16152" max="16384" width="9" style="36"/>
  </cols>
  <sheetData>
    <row r="1" spans="1:23" ht="12.75" customHeight="1" x14ac:dyDescent="0.4">
      <c r="A1" s="36" t="s">
        <v>108</v>
      </c>
      <c r="D1" s="36" t="s">
        <v>22</v>
      </c>
      <c r="J1" s="36" t="s">
        <v>23</v>
      </c>
      <c r="M1" s="36" t="s">
        <v>108</v>
      </c>
      <c r="P1" s="36" t="s">
        <v>24</v>
      </c>
      <c r="V1" s="36" t="str">
        <f>J1</f>
        <v>令和5年</v>
      </c>
    </row>
    <row r="2" spans="1:23" s="38" customFormat="1" ht="12.75" customHeight="1" x14ac:dyDescent="0.4">
      <c r="A2" s="37"/>
      <c r="B2" s="37" t="s">
        <v>25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9</v>
      </c>
      <c r="K2" s="37" t="s">
        <v>10</v>
      </c>
      <c r="M2" s="37"/>
      <c r="N2" s="37" t="s">
        <v>25</v>
      </c>
      <c r="O2" s="37" t="s">
        <v>26</v>
      </c>
      <c r="P2" s="37" t="s">
        <v>27</v>
      </c>
      <c r="Q2" s="37" t="s">
        <v>28</v>
      </c>
      <c r="R2" s="37" t="s">
        <v>29</v>
      </c>
      <c r="S2" s="37" t="s">
        <v>30</v>
      </c>
      <c r="T2" s="37" t="s">
        <v>31</v>
      </c>
      <c r="U2" s="37" t="s">
        <v>32</v>
      </c>
      <c r="V2" s="37" t="s">
        <v>9</v>
      </c>
      <c r="W2" s="37" t="s">
        <v>33</v>
      </c>
    </row>
    <row r="3" spans="1:23" ht="12.75" customHeight="1" x14ac:dyDescent="0.4">
      <c r="A3" s="37" t="s">
        <v>34</v>
      </c>
      <c r="B3" s="39">
        <v>0</v>
      </c>
      <c r="C3" s="39">
        <v>0</v>
      </c>
      <c r="D3" s="39">
        <v>0</v>
      </c>
      <c r="E3" s="39">
        <v>0</v>
      </c>
      <c r="F3" s="39">
        <v>0</v>
      </c>
      <c r="G3" s="39">
        <v>0</v>
      </c>
      <c r="H3" s="39">
        <v>0</v>
      </c>
      <c r="I3" s="39">
        <v>0</v>
      </c>
      <c r="J3" s="39">
        <v>0</v>
      </c>
      <c r="K3" s="39">
        <f>SUM(B3:J3)</f>
        <v>0</v>
      </c>
      <c r="M3" s="37" t="s">
        <v>34</v>
      </c>
      <c r="N3" s="40">
        <f>IF(定点数!B$46=0,0,B3/定点数!B$46)</f>
        <v>0</v>
      </c>
      <c r="O3" s="40">
        <f>IF(定点数!C$46=0,0,C3/定点数!C$46)</f>
        <v>0</v>
      </c>
      <c r="P3" s="40">
        <f>IF(定点数!D$46=0,0,D3/定点数!D$46)</f>
        <v>0</v>
      </c>
      <c r="Q3" s="40">
        <f>IF(定点数!E$46=0,0,E3/定点数!E$46)</f>
        <v>0</v>
      </c>
      <c r="R3" s="40">
        <f>IF(定点数!F$46=0,0,F3/定点数!F$46)</f>
        <v>0</v>
      </c>
      <c r="S3" s="40">
        <f>IF(定点数!G$46=0,0,G3/定点数!G$46)</f>
        <v>0</v>
      </c>
      <c r="T3" s="40">
        <f>IF(定点数!H$46=0,0,H3/定点数!H$46)</f>
        <v>0</v>
      </c>
      <c r="U3" s="40">
        <f>IF(定点数!I$46=0,0,I3/定点数!I$46)</f>
        <v>0</v>
      </c>
      <c r="V3" s="40">
        <f>IF(定点数!J$46=0,0,J3/定点数!J$46)</f>
        <v>0</v>
      </c>
      <c r="W3" s="40">
        <f>IF(定点数!K$46=0,0,K3/定点数!K$46)</f>
        <v>0</v>
      </c>
    </row>
    <row r="4" spans="1:23" ht="12.75" customHeight="1" x14ac:dyDescent="0.4">
      <c r="A4" s="37" t="s">
        <v>35</v>
      </c>
      <c r="B4" s="39">
        <v>0</v>
      </c>
      <c r="C4" s="39">
        <v>0</v>
      </c>
      <c r="D4" s="39">
        <v>0</v>
      </c>
      <c r="E4" s="39">
        <v>0</v>
      </c>
      <c r="F4" s="39">
        <v>0</v>
      </c>
      <c r="G4" s="39">
        <v>0</v>
      </c>
      <c r="H4" s="39">
        <v>0</v>
      </c>
      <c r="I4" s="39">
        <v>0</v>
      </c>
      <c r="J4" s="39">
        <v>0</v>
      </c>
      <c r="K4" s="39">
        <f t="shared" ref="K4:K55" si="0">SUM(B4:J4)</f>
        <v>0</v>
      </c>
      <c r="M4" s="37" t="s">
        <v>35</v>
      </c>
      <c r="N4" s="40">
        <f>IF(定点数!B$46=0,0,B4/定点数!B$46)</f>
        <v>0</v>
      </c>
      <c r="O4" s="40">
        <f>IF(定点数!C$46=0,0,C4/定点数!C$46)</f>
        <v>0</v>
      </c>
      <c r="P4" s="40">
        <f>IF(定点数!D$46=0,0,D4/定点数!D$46)</f>
        <v>0</v>
      </c>
      <c r="Q4" s="40">
        <f>IF(定点数!E$46=0,0,E4/定点数!E$46)</f>
        <v>0</v>
      </c>
      <c r="R4" s="40">
        <f>IF(定点数!F$46=0,0,F4/定点数!F$46)</f>
        <v>0</v>
      </c>
      <c r="S4" s="40">
        <f>IF(定点数!G$46=0,0,G4/定点数!G$46)</f>
        <v>0</v>
      </c>
      <c r="T4" s="40">
        <f>IF(定点数!H$46=0,0,H4/定点数!H$46)</f>
        <v>0</v>
      </c>
      <c r="U4" s="40">
        <f>IF(定点数!I$46=0,0,I4/定点数!I$46)</f>
        <v>0</v>
      </c>
      <c r="V4" s="40">
        <f>IF(定点数!J$46=0,0,J4/定点数!J$46)</f>
        <v>0</v>
      </c>
      <c r="W4" s="40">
        <f>IF(定点数!K$46=0,0,K4/定点数!K$46)</f>
        <v>0</v>
      </c>
    </row>
    <row r="5" spans="1:23" ht="12.75" customHeight="1" x14ac:dyDescent="0.4">
      <c r="A5" s="37" t="s">
        <v>36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f t="shared" si="0"/>
        <v>0</v>
      </c>
      <c r="M5" s="37" t="s">
        <v>36</v>
      </c>
      <c r="N5" s="40">
        <f>IF(定点数!B$46=0,0,B5/定点数!B$46)</f>
        <v>0</v>
      </c>
      <c r="O5" s="40">
        <f>IF(定点数!C$46=0,0,C5/定点数!C$46)</f>
        <v>0</v>
      </c>
      <c r="P5" s="40">
        <f>IF(定点数!D$46=0,0,D5/定点数!D$46)</f>
        <v>0</v>
      </c>
      <c r="Q5" s="40">
        <f>IF(定点数!E$46=0,0,E5/定点数!E$46)</f>
        <v>0</v>
      </c>
      <c r="R5" s="40">
        <f>IF(定点数!F$46=0,0,F5/定点数!F$46)</f>
        <v>0</v>
      </c>
      <c r="S5" s="40">
        <f>IF(定点数!G$46=0,0,G5/定点数!G$46)</f>
        <v>0</v>
      </c>
      <c r="T5" s="40">
        <f>IF(定点数!H$46=0,0,H5/定点数!H$46)</f>
        <v>0</v>
      </c>
      <c r="U5" s="40">
        <f>IF(定点数!I$46=0,0,I5/定点数!I$46)</f>
        <v>0</v>
      </c>
      <c r="V5" s="40">
        <f>IF(定点数!J$46=0,0,J5/定点数!J$46)</f>
        <v>0</v>
      </c>
      <c r="W5" s="40">
        <f>IF(定点数!K$46=0,0,K5/定点数!K$46)</f>
        <v>0</v>
      </c>
    </row>
    <row r="6" spans="1:23" ht="12.75" customHeight="1" x14ac:dyDescent="0.4">
      <c r="A6" s="37" t="s">
        <v>37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f t="shared" si="0"/>
        <v>0</v>
      </c>
      <c r="M6" s="37" t="s">
        <v>37</v>
      </c>
      <c r="N6" s="40">
        <f>IF(定点数!B$46=0,0,B6/定点数!B$46)</f>
        <v>0</v>
      </c>
      <c r="O6" s="40">
        <f>IF(定点数!C$46=0,0,C6/定点数!C$46)</f>
        <v>0</v>
      </c>
      <c r="P6" s="40">
        <f>IF(定点数!D$46=0,0,D6/定点数!D$46)</f>
        <v>0</v>
      </c>
      <c r="Q6" s="40">
        <f>IF(定点数!E$46=0,0,E6/定点数!E$46)</f>
        <v>0</v>
      </c>
      <c r="R6" s="40">
        <f>IF(定点数!F$46=0,0,F6/定点数!F$46)</f>
        <v>0</v>
      </c>
      <c r="S6" s="40">
        <f>IF(定点数!G$46=0,0,G6/定点数!G$46)</f>
        <v>0</v>
      </c>
      <c r="T6" s="40">
        <f>IF(定点数!H$46=0,0,H6/定点数!H$46)</f>
        <v>0</v>
      </c>
      <c r="U6" s="40">
        <f>IF(定点数!I$46=0,0,I6/定点数!I$46)</f>
        <v>0</v>
      </c>
      <c r="V6" s="40">
        <f>IF(定点数!J$46=0,0,J6/定点数!J$46)</f>
        <v>0</v>
      </c>
      <c r="W6" s="40">
        <f>IF(定点数!K$46=0,0,K6/定点数!K$46)</f>
        <v>0</v>
      </c>
    </row>
    <row r="7" spans="1:23" ht="12.75" customHeight="1" x14ac:dyDescent="0.4">
      <c r="A7" s="37" t="s">
        <v>38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f t="shared" si="0"/>
        <v>0</v>
      </c>
      <c r="M7" s="37" t="s">
        <v>38</v>
      </c>
      <c r="N7" s="40">
        <f>IF(定点数!B$46=0,0,B7/定点数!B$46)</f>
        <v>0</v>
      </c>
      <c r="O7" s="40">
        <f>IF(定点数!C$46=0,0,C7/定点数!C$46)</f>
        <v>0</v>
      </c>
      <c r="P7" s="40">
        <f>IF(定点数!D$46=0,0,D7/定点数!D$46)</f>
        <v>0</v>
      </c>
      <c r="Q7" s="40">
        <f>IF(定点数!E$46=0,0,E7/定点数!E$46)</f>
        <v>0</v>
      </c>
      <c r="R7" s="40">
        <f>IF(定点数!F$46=0,0,F7/定点数!F$46)</f>
        <v>0</v>
      </c>
      <c r="S7" s="40">
        <f>IF(定点数!G$46=0,0,G7/定点数!G$46)</f>
        <v>0</v>
      </c>
      <c r="T7" s="40">
        <f>IF(定点数!H$46=0,0,H7/定点数!H$46)</f>
        <v>0</v>
      </c>
      <c r="U7" s="40">
        <f>IF(定点数!I$46=0,0,I7/定点数!I$46)</f>
        <v>0</v>
      </c>
      <c r="V7" s="40">
        <f>IF(定点数!J$46=0,0,J7/定点数!J$46)</f>
        <v>0</v>
      </c>
      <c r="W7" s="40">
        <f>IF(定点数!K$46=0,0,K7/定点数!K$46)</f>
        <v>0</v>
      </c>
    </row>
    <row r="8" spans="1:23" ht="12.75" customHeight="1" x14ac:dyDescent="0.4">
      <c r="A8" s="37" t="s">
        <v>39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f t="shared" si="0"/>
        <v>0</v>
      </c>
      <c r="M8" s="37" t="s">
        <v>39</v>
      </c>
      <c r="N8" s="40">
        <f>IF(定点数!B$46=0,0,B8/定点数!B$46)</f>
        <v>0</v>
      </c>
      <c r="O8" s="40">
        <f>IF(定点数!C$46=0,0,C8/定点数!C$46)</f>
        <v>0</v>
      </c>
      <c r="P8" s="40">
        <f>IF(定点数!D$46=0,0,D8/定点数!D$46)</f>
        <v>0</v>
      </c>
      <c r="Q8" s="40">
        <f>IF(定点数!E$46=0,0,E8/定点数!E$46)</f>
        <v>0</v>
      </c>
      <c r="R8" s="40">
        <f>IF(定点数!F$46=0,0,F8/定点数!F$46)</f>
        <v>0</v>
      </c>
      <c r="S8" s="40">
        <f>IF(定点数!G$46=0,0,G8/定点数!G$46)</f>
        <v>0</v>
      </c>
      <c r="T8" s="40">
        <f>IF(定点数!H$46=0,0,H8/定点数!H$46)</f>
        <v>0</v>
      </c>
      <c r="U8" s="40">
        <f>IF(定点数!I$46=0,0,I8/定点数!I$46)</f>
        <v>0</v>
      </c>
      <c r="V8" s="40">
        <f>IF(定点数!J$46=0,0,J8/定点数!J$46)</f>
        <v>0</v>
      </c>
      <c r="W8" s="40">
        <f>IF(定点数!K$46=0,0,K8/定点数!K$46)</f>
        <v>0</v>
      </c>
    </row>
    <row r="9" spans="1:23" ht="12.75" customHeight="1" x14ac:dyDescent="0.4">
      <c r="A9" s="37" t="s">
        <v>40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f t="shared" si="0"/>
        <v>0</v>
      </c>
      <c r="M9" s="37" t="s">
        <v>40</v>
      </c>
      <c r="N9" s="40">
        <f>IF(定点数!B$46=0,0,B9/定点数!B$46)</f>
        <v>0</v>
      </c>
      <c r="O9" s="40">
        <f>IF(定点数!C$46=0,0,C9/定点数!C$46)</f>
        <v>0</v>
      </c>
      <c r="P9" s="40">
        <f>IF(定点数!D$46=0,0,D9/定点数!D$46)</f>
        <v>0</v>
      </c>
      <c r="Q9" s="40">
        <f>IF(定点数!E$46=0,0,E9/定点数!E$46)</f>
        <v>0</v>
      </c>
      <c r="R9" s="40">
        <f>IF(定点数!F$46=0,0,F9/定点数!F$46)</f>
        <v>0</v>
      </c>
      <c r="S9" s="40">
        <f>IF(定点数!G$46=0,0,G9/定点数!G$46)</f>
        <v>0</v>
      </c>
      <c r="T9" s="40">
        <f>IF(定点数!H$46=0,0,H9/定点数!H$46)</f>
        <v>0</v>
      </c>
      <c r="U9" s="40">
        <f>IF(定点数!I$46=0,0,I9/定点数!I$46)</f>
        <v>0</v>
      </c>
      <c r="V9" s="40">
        <f>IF(定点数!J$46=0,0,J9/定点数!J$46)</f>
        <v>0</v>
      </c>
      <c r="W9" s="40">
        <f>IF(定点数!K$46=0,0,K9/定点数!K$46)</f>
        <v>0</v>
      </c>
    </row>
    <row r="10" spans="1:23" ht="12.75" customHeight="1" x14ac:dyDescent="0.4">
      <c r="A10" s="37" t="s">
        <v>41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f t="shared" si="0"/>
        <v>0</v>
      </c>
      <c r="M10" s="37" t="s">
        <v>41</v>
      </c>
      <c r="N10" s="40">
        <f>IF(定点数!B$46=0,0,B10/定点数!B$46)</f>
        <v>0</v>
      </c>
      <c r="O10" s="40">
        <f>IF(定点数!C$46=0,0,C10/定点数!C$46)</f>
        <v>0</v>
      </c>
      <c r="P10" s="40">
        <f>IF(定点数!D$46=0,0,D10/定点数!D$46)</f>
        <v>0</v>
      </c>
      <c r="Q10" s="40">
        <f>IF(定点数!E$46=0,0,E10/定点数!E$46)</f>
        <v>0</v>
      </c>
      <c r="R10" s="40">
        <f>IF(定点数!F$46=0,0,F10/定点数!F$46)</f>
        <v>0</v>
      </c>
      <c r="S10" s="40">
        <f>IF(定点数!G$46=0,0,G10/定点数!G$46)</f>
        <v>0</v>
      </c>
      <c r="T10" s="40">
        <f>IF(定点数!H$46=0,0,H10/定点数!H$46)</f>
        <v>0</v>
      </c>
      <c r="U10" s="40">
        <f>IF(定点数!I$46=0,0,I10/定点数!I$46)</f>
        <v>0</v>
      </c>
      <c r="V10" s="40">
        <f>IF(定点数!J$46=0,0,J10/定点数!J$46)</f>
        <v>0</v>
      </c>
      <c r="W10" s="40">
        <f>IF(定点数!K$46=0,0,K10/定点数!K$46)</f>
        <v>0</v>
      </c>
    </row>
    <row r="11" spans="1:23" ht="12.75" customHeight="1" x14ac:dyDescent="0.4">
      <c r="A11" s="37" t="s">
        <v>42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f t="shared" si="0"/>
        <v>0</v>
      </c>
      <c r="M11" s="37" t="s">
        <v>42</v>
      </c>
      <c r="N11" s="40">
        <f>IF(定点数!B$46=0,0,B11/定点数!B$46)</f>
        <v>0</v>
      </c>
      <c r="O11" s="40">
        <f>IF(定点数!C$46=0,0,C11/定点数!C$46)</f>
        <v>0</v>
      </c>
      <c r="P11" s="40">
        <f>IF(定点数!D$46=0,0,D11/定点数!D$46)</f>
        <v>0</v>
      </c>
      <c r="Q11" s="40">
        <f>IF(定点数!E$46=0,0,E11/定点数!E$46)</f>
        <v>0</v>
      </c>
      <c r="R11" s="40">
        <f>IF(定点数!F$46=0,0,F11/定点数!F$46)</f>
        <v>0</v>
      </c>
      <c r="S11" s="40">
        <f>IF(定点数!G$46=0,0,G11/定点数!G$46)</f>
        <v>0</v>
      </c>
      <c r="T11" s="40">
        <f>IF(定点数!H$46=0,0,H11/定点数!H$46)</f>
        <v>0</v>
      </c>
      <c r="U11" s="40">
        <f>IF(定点数!I$46=0,0,I11/定点数!I$46)</f>
        <v>0</v>
      </c>
      <c r="V11" s="40">
        <f>IF(定点数!J$46=0,0,J11/定点数!J$46)</f>
        <v>0</v>
      </c>
      <c r="W11" s="40">
        <f>IF(定点数!K$46=0,0,K11/定点数!K$46)</f>
        <v>0</v>
      </c>
    </row>
    <row r="12" spans="1:23" ht="12.75" customHeight="1" x14ac:dyDescent="0.4">
      <c r="A12" s="37" t="s">
        <v>43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f t="shared" si="0"/>
        <v>0</v>
      </c>
      <c r="M12" s="37" t="s">
        <v>43</v>
      </c>
      <c r="N12" s="40">
        <f>IF(定点数!B$46=0,0,B12/定点数!B$46)</f>
        <v>0</v>
      </c>
      <c r="O12" s="40">
        <f>IF(定点数!C$46=0,0,C12/定点数!C$46)</f>
        <v>0</v>
      </c>
      <c r="P12" s="40">
        <f>IF(定点数!D$46=0,0,D12/定点数!D$46)</f>
        <v>0</v>
      </c>
      <c r="Q12" s="40">
        <f>IF(定点数!E$46=0,0,E12/定点数!E$46)</f>
        <v>0</v>
      </c>
      <c r="R12" s="40">
        <f>IF(定点数!F$46=0,0,F12/定点数!F$46)</f>
        <v>0</v>
      </c>
      <c r="S12" s="40">
        <f>IF(定点数!G$46=0,0,G12/定点数!G$46)</f>
        <v>0</v>
      </c>
      <c r="T12" s="40">
        <f>IF(定点数!H$46=0,0,H12/定点数!H$46)</f>
        <v>0</v>
      </c>
      <c r="U12" s="40">
        <f>IF(定点数!I$46=0,0,I12/定点数!I$46)</f>
        <v>0</v>
      </c>
      <c r="V12" s="40">
        <f>IF(定点数!J$46=0,0,J12/定点数!J$46)</f>
        <v>0</v>
      </c>
      <c r="W12" s="40">
        <f>IF(定点数!K$46=0,0,K12/定点数!K$46)</f>
        <v>0</v>
      </c>
    </row>
    <row r="13" spans="1:23" ht="12.75" customHeight="1" x14ac:dyDescent="0.4">
      <c r="A13" s="37" t="s">
        <v>44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f t="shared" si="0"/>
        <v>0</v>
      </c>
      <c r="M13" s="37" t="s">
        <v>44</v>
      </c>
      <c r="N13" s="40">
        <f>IF(定点数!B$46=0,0,B13/定点数!B$46)</f>
        <v>0</v>
      </c>
      <c r="O13" s="40">
        <f>IF(定点数!C$46=0,0,C13/定点数!C$46)</f>
        <v>0</v>
      </c>
      <c r="P13" s="40">
        <f>IF(定点数!D$46=0,0,D13/定点数!D$46)</f>
        <v>0</v>
      </c>
      <c r="Q13" s="40">
        <f>IF(定点数!E$46=0,0,E13/定点数!E$46)</f>
        <v>0</v>
      </c>
      <c r="R13" s="40">
        <f>IF(定点数!F$46=0,0,F13/定点数!F$46)</f>
        <v>0</v>
      </c>
      <c r="S13" s="40">
        <f>IF(定点数!G$46=0,0,G13/定点数!G$46)</f>
        <v>0</v>
      </c>
      <c r="T13" s="40">
        <f>IF(定点数!H$46=0,0,H13/定点数!H$46)</f>
        <v>0</v>
      </c>
      <c r="U13" s="40">
        <f>IF(定点数!I$46=0,0,I13/定点数!I$46)</f>
        <v>0</v>
      </c>
      <c r="V13" s="40">
        <f>IF(定点数!J$46=0,0,J13/定点数!J$46)</f>
        <v>0</v>
      </c>
      <c r="W13" s="40">
        <f>IF(定点数!K$46=0,0,K13/定点数!K$46)</f>
        <v>0</v>
      </c>
    </row>
    <row r="14" spans="1:23" ht="12.75" customHeight="1" x14ac:dyDescent="0.4">
      <c r="A14" s="37" t="s">
        <v>45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f t="shared" si="0"/>
        <v>0</v>
      </c>
      <c r="M14" s="37" t="s">
        <v>45</v>
      </c>
      <c r="N14" s="40">
        <f>IF(定点数!B$46=0,0,B14/定点数!B$46)</f>
        <v>0</v>
      </c>
      <c r="O14" s="40">
        <f>IF(定点数!C$46=0,0,C14/定点数!C$46)</f>
        <v>0</v>
      </c>
      <c r="P14" s="40">
        <f>IF(定点数!D$46=0,0,D14/定点数!D$46)</f>
        <v>0</v>
      </c>
      <c r="Q14" s="40">
        <f>IF(定点数!E$46=0,0,E14/定点数!E$46)</f>
        <v>0</v>
      </c>
      <c r="R14" s="40">
        <f>IF(定点数!F$46=0,0,F14/定点数!F$46)</f>
        <v>0</v>
      </c>
      <c r="S14" s="40">
        <f>IF(定点数!G$46=0,0,G14/定点数!G$46)</f>
        <v>0</v>
      </c>
      <c r="T14" s="40">
        <f>IF(定点数!H$46=0,0,H14/定点数!H$46)</f>
        <v>0</v>
      </c>
      <c r="U14" s="40">
        <f>IF(定点数!I$46=0,0,I14/定点数!I$46)</f>
        <v>0</v>
      </c>
      <c r="V14" s="40">
        <f>IF(定点数!J$46=0,0,J14/定点数!J$46)</f>
        <v>0</v>
      </c>
      <c r="W14" s="40">
        <f>IF(定点数!K$46=0,0,K14/定点数!K$46)</f>
        <v>0</v>
      </c>
    </row>
    <row r="15" spans="1:23" ht="12.75" customHeight="1" x14ac:dyDescent="0.4">
      <c r="A15" s="37" t="s">
        <v>46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f t="shared" si="0"/>
        <v>0</v>
      </c>
      <c r="M15" s="37" t="s">
        <v>46</v>
      </c>
      <c r="N15" s="40">
        <f>IF(定点数!B$46=0,0,B15/定点数!B$46)</f>
        <v>0</v>
      </c>
      <c r="O15" s="40">
        <f>IF(定点数!C$46=0,0,C15/定点数!C$46)</f>
        <v>0</v>
      </c>
      <c r="P15" s="40">
        <f>IF(定点数!D$46=0,0,D15/定点数!D$46)</f>
        <v>0</v>
      </c>
      <c r="Q15" s="40">
        <f>IF(定点数!E$46=0,0,E15/定点数!E$46)</f>
        <v>0</v>
      </c>
      <c r="R15" s="40">
        <f>IF(定点数!F$46=0,0,F15/定点数!F$46)</f>
        <v>0</v>
      </c>
      <c r="S15" s="40">
        <f>IF(定点数!G$46=0,0,G15/定点数!G$46)</f>
        <v>0</v>
      </c>
      <c r="T15" s="40">
        <f>IF(定点数!H$46=0,0,H15/定点数!H$46)</f>
        <v>0</v>
      </c>
      <c r="U15" s="40">
        <f>IF(定点数!I$46=0,0,I15/定点数!I$46)</f>
        <v>0</v>
      </c>
      <c r="V15" s="40">
        <f>IF(定点数!J$46=0,0,J15/定点数!J$46)</f>
        <v>0</v>
      </c>
      <c r="W15" s="40">
        <f>IF(定点数!K$46=0,0,K15/定点数!K$46)</f>
        <v>0</v>
      </c>
    </row>
    <row r="16" spans="1:23" ht="12.75" customHeight="1" x14ac:dyDescent="0.4">
      <c r="A16" s="37" t="s">
        <v>47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f t="shared" si="0"/>
        <v>0</v>
      </c>
      <c r="M16" s="37" t="s">
        <v>47</v>
      </c>
      <c r="N16" s="40">
        <f>IF(定点数!B$36=0,0,B16/定点数!B$36)</f>
        <v>0</v>
      </c>
      <c r="O16" s="40">
        <f>IF(定点数!C$36=0,0,C16/定点数!C$36)</f>
        <v>0</v>
      </c>
      <c r="P16" s="40">
        <f>IF(定点数!D$36=0,0,D16/定点数!D$36)</f>
        <v>0</v>
      </c>
      <c r="Q16" s="40">
        <f>IF(定点数!E$36=0,0,E16/定点数!E$36)</f>
        <v>0</v>
      </c>
      <c r="R16" s="40">
        <f>IF(定点数!F$36=0,0,F16/定点数!F$36)</f>
        <v>0</v>
      </c>
      <c r="S16" s="40">
        <f>IF(定点数!G$36=0,0,G16/定点数!G$36)</f>
        <v>0</v>
      </c>
      <c r="T16" s="40">
        <f>IF(定点数!H$36=0,0,H16/定点数!H$36)</f>
        <v>0</v>
      </c>
      <c r="U16" s="40">
        <f>IF(定点数!I$36=0,0,I16/定点数!I$36)</f>
        <v>0</v>
      </c>
      <c r="V16" s="40">
        <f>IF(定点数!J$36=0,0,J16/定点数!J$36)</f>
        <v>0</v>
      </c>
      <c r="W16" s="40">
        <f>IF(定点数!K$36=0,0,K16/定点数!K$36)</f>
        <v>0</v>
      </c>
    </row>
    <row r="17" spans="1:23" ht="12.75" customHeight="1" x14ac:dyDescent="0.4">
      <c r="A17" s="37" t="s">
        <v>48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f t="shared" si="0"/>
        <v>0</v>
      </c>
      <c r="M17" s="37" t="s">
        <v>48</v>
      </c>
      <c r="N17" s="40">
        <f>IF(定点数!B$36=0,0,B17/定点数!B$36)</f>
        <v>0</v>
      </c>
      <c r="O17" s="40">
        <f>IF(定点数!C$36=0,0,C17/定点数!C$36)</f>
        <v>0</v>
      </c>
      <c r="P17" s="40">
        <f>IF(定点数!D$36=0,0,D17/定点数!D$36)</f>
        <v>0</v>
      </c>
      <c r="Q17" s="40">
        <f>IF(定点数!E$36=0,0,E17/定点数!E$36)</f>
        <v>0</v>
      </c>
      <c r="R17" s="40">
        <f>IF(定点数!F$36=0,0,F17/定点数!F$36)</f>
        <v>0</v>
      </c>
      <c r="S17" s="40">
        <f>IF(定点数!G$36=0,0,G17/定点数!G$36)</f>
        <v>0</v>
      </c>
      <c r="T17" s="40">
        <f>IF(定点数!H$36=0,0,H17/定点数!H$36)</f>
        <v>0</v>
      </c>
      <c r="U17" s="40">
        <f>IF(定点数!I$36=0,0,I17/定点数!I$36)</f>
        <v>0</v>
      </c>
      <c r="V17" s="40">
        <f>IF(定点数!J$36=0,0,J17/定点数!J$36)</f>
        <v>0</v>
      </c>
      <c r="W17" s="40">
        <f>IF(定点数!K$36=0,0,K17/定点数!K$36)</f>
        <v>0</v>
      </c>
    </row>
    <row r="18" spans="1:23" ht="12.75" customHeight="1" x14ac:dyDescent="0.4">
      <c r="A18" s="37" t="s">
        <v>49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f t="shared" si="0"/>
        <v>0</v>
      </c>
      <c r="M18" s="37" t="s">
        <v>49</v>
      </c>
      <c r="N18" s="40">
        <f>IF(定点数!B$36=0,0,B18/定点数!B$36)</f>
        <v>0</v>
      </c>
      <c r="O18" s="40">
        <f>IF(定点数!C$36=0,0,C18/定点数!C$36)</f>
        <v>0</v>
      </c>
      <c r="P18" s="40">
        <f>IF(定点数!D$36=0,0,D18/定点数!D$36)</f>
        <v>0</v>
      </c>
      <c r="Q18" s="40">
        <f>IF(定点数!E$36=0,0,E18/定点数!E$36)</f>
        <v>0</v>
      </c>
      <c r="R18" s="40">
        <f>IF(定点数!F$36=0,0,F18/定点数!F$36)</f>
        <v>0</v>
      </c>
      <c r="S18" s="40">
        <f>IF(定点数!G$36=0,0,G18/定点数!G$36)</f>
        <v>0</v>
      </c>
      <c r="T18" s="40">
        <f>IF(定点数!H$36=0,0,H18/定点数!H$36)</f>
        <v>0</v>
      </c>
      <c r="U18" s="40">
        <f>IF(定点数!I$36=0,0,I18/定点数!I$36)</f>
        <v>0</v>
      </c>
      <c r="V18" s="40">
        <f>IF(定点数!J$36=0,0,J18/定点数!J$36)</f>
        <v>0</v>
      </c>
      <c r="W18" s="40">
        <f>IF(定点数!K$36=0,0,K18/定点数!K$36)</f>
        <v>0</v>
      </c>
    </row>
    <row r="19" spans="1:23" ht="12.75" customHeight="1" x14ac:dyDescent="0.4">
      <c r="A19" s="37" t="s">
        <v>50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f t="shared" si="0"/>
        <v>0</v>
      </c>
      <c r="M19" s="37" t="s">
        <v>50</v>
      </c>
      <c r="N19" s="40">
        <f>IF(定点数!B$36=0,0,B19/定点数!B$36)</f>
        <v>0</v>
      </c>
      <c r="O19" s="40">
        <f>IF(定点数!C$36=0,0,C19/定点数!C$36)</f>
        <v>0</v>
      </c>
      <c r="P19" s="40">
        <f>IF(定点数!D$36=0,0,D19/定点数!D$36)</f>
        <v>0</v>
      </c>
      <c r="Q19" s="40">
        <f>IF(定点数!E$36=0,0,E19/定点数!E$36)</f>
        <v>0</v>
      </c>
      <c r="R19" s="40">
        <f>IF(定点数!F$36=0,0,F19/定点数!F$36)</f>
        <v>0</v>
      </c>
      <c r="S19" s="40">
        <f>IF(定点数!G$36=0,0,G19/定点数!G$36)</f>
        <v>0</v>
      </c>
      <c r="T19" s="40">
        <f>IF(定点数!H$36=0,0,H19/定点数!H$36)</f>
        <v>0</v>
      </c>
      <c r="U19" s="40">
        <f>IF(定点数!I$36=0,0,I19/定点数!I$36)</f>
        <v>0</v>
      </c>
      <c r="V19" s="40">
        <f>IF(定点数!J$36=0,0,J19/定点数!J$36)</f>
        <v>0</v>
      </c>
      <c r="W19" s="40">
        <f>IF(定点数!K$36=0,0,K19/定点数!K$36)</f>
        <v>0</v>
      </c>
    </row>
    <row r="20" spans="1:23" ht="12.75" customHeight="1" x14ac:dyDescent="0.4">
      <c r="A20" s="37" t="s">
        <v>51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f t="shared" si="0"/>
        <v>0</v>
      </c>
      <c r="M20" s="37" t="s">
        <v>51</v>
      </c>
      <c r="N20" s="40">
        <f>IF(定点数!B$36=0,0,B20/定点数!B$36)</f>
        <v>0</v>
      </c>
      <c r="O20" s="40">
        <f>IF(定点数!C$36=0,0,C20/定点数!C$36)</f>
        <v>0</v>
      </c>
      <c r="P20" s="40">
        <f>IF(定点数!D$36=0,0,D20/定点数!D$36)</f>
        <v>0</v>
      </c>
      <c r="Q20" s="40">
        <f>IF(定点数!E$36=0,0,E20/定点数!E$36)</f>
        <v>0</v>
      </c>
      <c r="R20" s="40">
        <f>IF(定点数!F$36=0,0,F20/定点数!F$36)</f>
        <v>0</v>
      </c>
      <c r="S20" s="40">
        <f>IF(定点数!G$36=0,0,G20/定点数!G$36)</f>
        <v>0</v>
      </c>
      <c r="T20" s="40">
        <f>IF(定点数!H$36=0,0,H20/定点数!H$36)</f>
        <v>0</v>
      </c>
      <c r="U20" s="40">
        <f>IF(定点数!I$36=0,0,I20/定点数!I$36)</f>
        <v>0</v>
      </c>
      <c r="V20" s="40">
        <f>IF(定点数!J$36=0,0,J20/定点数!J$36)</f>
        <v>0</v>
      </c>
      <c r="W20" s="40">
        <f>IF(定点数!K$36=0,0,K20/定点数!K$36)</f>
        <v>0</v>
      </c>
    </row>
    <row r="21" spans="1:23" ht="12.75" customHeight="1" x14ac:dyDescent="0.4">
      <c r="A21" s="37" t="s">
        <v>52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f t="shared" si="0"/>
        <v>0</v>
      </c>
      <c r="M21" s="37" t="s">
        <v>52</v>
      </c>
      <c r="N21" s="40">
        <f>IF(定点数!B$36=0,0,B21/定点数!B$36)</f>
        <v>0</v>
      </c>
      <c r="O21" s="40">
        <f>IF(定点数!C$36=0,0,C21/定点数!C$36)</f>
        <v>0</v>
      </c>
      <c r="P21" s="40">
        <f>IF(定点数!D$36=0,0,D21/定点数!D$36)</f>
        <v>0</v>
      </c>
      <c r="Q21" s="40">
        <f>IF(定点数!E$36=0,0,E21/定点数!E$36)</f>
        <v>0</v>
      </c>
      <c r="R21" s="40">
        <f>IF(定点数!F$36=0,0,F21/定点数!F$36)</f>
        <v>0</v>
      </c>
      <c r="S21" s="40">
        <f>IF(定点数!G$36=0,0,G21/定点数!G$36)</f>
        <v>0</v>
      </c>
      <c r="T21" s="40">
        <f>IF(定点数!H$36=0,0,H21/定点数!H$36)</f>
        <v>0</v>
      </c>
      <c r="U21" s="40">
        <f>IF(定点数!I$36=0,0,I21/定点数!I$36)</f>
        <v>0</v>
      </c>
      <c r="V21" s="40">
        <f>IF(定点数!J$36=0,0,J21/定点数!J$36)</f>
        <v>0</v>
      </c>
      <c r="W21" s="40">
        <f>IF(定点数!K$36=0,0,K21/定点数!K$36)</f>
        <v>0</v>
      </c>
    </row>
    <row r="22" spans="1:23" ht="12.75" customHeight="1" x14ac:dyDescent="0.4">
      <c r="A22" s="37" t="s">
        <v>53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f t="shared" si="0"/>
        <v>0</v>
      </c>
      <c r="M22" s="37" t="s">
        <v>53</v>
      </c>
      <c r="N22" s="40">
        <f>IF(定点数!B$36=0,0,B22/定点数!B$36)</f>
        <v>0</v>
      </c>
      <c r="O22" s="40">
        <f>IF(定点数!C$36=0,0,C22/定点数!C$36)</f>
        <v>0</v>
      </c>
      <c r="P22" s="40">
        <f>IF(定点数!D$36=0,0,D22/定点数!D$36)</f>
        <v>0</v>
      </c>
      <c r="Q22" s="40">
        <f>IF(定点数!E$36=0,0,E22/定点数!E$36)</f>
        <v>0</v>
      </c>
      <c r="R22" s="40">
        <f>IF(定点数!F$36=0,0,F22/定点数!F$36)</f>
        <v>0</v>
      </c>
      <c r="S22" s="40">
        <f>IF(定点数!G$36=0,0,G22/定点数!G$36)</f>
        <v>0</v>
      </c>
      <c r="T22" s="40">
        <f>IF(定点数!H$36=0,0,H22/定点数!H$36)</f>
        <v>0</v>
      </c>
      <c r="U22" s="40">
        <f>IF(定点数!I$36=0,0,I22/定点数!I$36)</f>
        <v>0</v>
      </c>
      <c r="V22" s="40">
        <f>IF(定点数!J$36=0,0,J22/定点数!J$36)</f>
        <v>0</v>
      </c>
      <c r="W22" s="40">
        <f>IF(定点数!K$36=0,0,K22/定点数!K$36)</f>
        <v>0</v>
      </c>
    </row>
    <row r="23" spans="1:23" ht="12.75" customHeight="1" x14ac:dyDescent="0.4">
      <c r="A23" s="37" t="s">
        <v>54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f t="shared" si="0"/>
        <v>0</v>
      </c>
      <c r="M23" s="37" t="s">
        <v>54</v>
      </c>
      <c r="N23" s="40">
        <f>IF(定点数!B$36=0,0,B23/定点数!B$36)</f>
        <v>0</v>
      </c>
      <c r="O23" s="40">
        <f>IF(定点数!C$36=0,0,C23/定点数!C$36)</f>
        <v>0</v>
      </c>
      <c r="P23" s="40">
        <f>IF(定点数!D$36=0,0,D23/定点数!D$36)</f>
        <v>0</v>
      </c>
      <c r="Q23" s="40">
        <f>IF(定点数!E$36=0,0,E23/定点数!E$36)</f>
        <v>0</v>
      </c>
      <c r="R23" s="40">
        <f>IF(定点数!F$36=0,0,F23/定点数!F$36)</f>
        <v>0</v>
      </c>
      <c r="S23" s="40">
        <f>IF(定点数!G$36=0,0,G23/定点数!G$36)</f>
        <v>0</v>
      </c>
      <c r="T23" s="40">
        <f>IF(定点数!H$36=0,0,H23/定点数!H$36)</f>
        <v>0</v>
      </c>
      <c r="U23" s="40">
        <f>IF(定点数!I$36=0,0,I23/定点数!I$36)</f>
        <v>0</v>
      </c>
      <c r="V23" s="40">
        <f>IF(定点数!J$36=0,0,J23/定点数!J$36)</f>
        <v>0</v>
      </c>
      <c r="W23" s="40">
        <f>IF(定点数!K$36=0,0,K23/定点数!K$36)</f>
        <v>0</v>
      </c>
    </row>
    <row r="24" spans="1:23" ht="12.75" customHeight="1" x14ac:dyDescent="0.4">
      <c r="A24" s="37" t="s">
        <v>55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f t="shared" si="0"/>
        <v>0</v>
      </c>
      <c r="M24" s="37" t="s">
        <v>55</v>
      </c>
      <c r="N24" s="40">
        <f>IF(定点数!B$36=0,0,B24/定点数!B$36)</f>
        <v>0</v>
      </c>
      <c r="O24" s="40">
        <f>IF(定点数!C$36=0,0,C24/定点数!C$36)</f>
        <v>0</v>
      </c>
      <c r="P24" s="40">
        <f>IF(定点数!D$36=0,0,D24/定点数!D$36)</f>
        <v>0</v>
      </c>
      <c r="Q24" s="40">
        <f>IF(定点数!E$36=0,0,E24/定点数!E$36)</f>
        <v>0</v>
      </c>
      <c r="R24" s="40">
        <f>IF(定点数!F$36=0,0,F24/定点数!F$36)</f>
        <v>0</v>
      </c>
      <c r="S24" s="40">
        <f>IF(定点数!G$36=0,0,G24/定点数!G$36)</f>
        <v>0</v>
      </c>
      <c r="T24" s="40">
        <f>IF(定点数!H$36=0,0,H24/定点数!H$36)</f>
        <v>0</v>
      </c>
      <c r="U24" s="40">
        <f>IF(定点数!I$36=0,0,I24/定点数!I$36)</f>
        <v>0</v>
      </c>
      <c r="V24" s="40">
        <f>IF(定点数!J$36=0,0,J24/定点数!J$36)</f>
        <v>0</v>
      </c>
      <c r="W24" s="40">
        <f>IF(定点数!K$36=0,0,K24/定点数!K$36)</f>
        <v>0</v>
      </c>
    </row>
    <row r="25" spans="1:23" ht="12.75" customHeight="1" x14ac:dyDescent="0.4">
      <c r="A25" s="37" t="s">
        <v>56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f t="shared" si="0"/>
        <v>0</v>
      </c>
      <c r="M25" s="37" t="s">
        <v>56</v>
      </c>
      <c r="N25" s="40">
        <f>IF(定点数!B$36=0,0,B25/定点数!B$36)</f>
        <v>0</v>
      </c>
      <c r="O25" s="40">
        <f>IF(定点数!C$36=0,0,C25/定点数!C$36)</f>
        <v>0</v>
      </c>
      <c r="P25" s="40">
        <f>IF(定点数!D$36=0,0,D25/定点数!D$36)</f>
        <v>0</v>
      </c>
      <c r="Q25" s="40">
        <f>IF(定点数!E$36=0,0,E25/定点数!E$36)</f>
        <v>0</v>
      </c>
      <c r="R25" s="40">
        <f>IF(定点数!F$36=0,0,F25/定点数!F$36)</f>
        <v>0</v>
      </c>
      <c r="S25" s="40">
        <f>IF(定点数!G$36=0,0,G25/定点数!G$36)</f>
        <v>0</v>
      </c>
      <c r="T25" s="40">
        <f>IF(定点数!H$36=0,0,H25/定点数!H$36)</f>
        <v>0</v>
      </c>
      <c r="U25" s="40">
        <f>IF(定点数!I$36=0,0,I25/定点数!I$36)</f>
        <v>0</v>
      </c>
      <c r="V25" s="40">
        <f>IF(定点数!J$36=0,0,J25/定点数!J$36)</f>
        <v>0</v>
      </c>
      <c r="W25" s="40">
        <f>IF(定点数!K$36=0,0,K25/定点数!K$36)</f>
        <v>0</v>
      </c>
    </row>
    <row r="26" spans="1:23" ht="12.75" customHeight="1" x14ac:dyDescent="0.4">
      <c r="A26" s="37" t="s">
        <v>57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f t="shared" si="0"/>
        <v>0</v>
      </c>
      <c r="M26" s="37" t="s">
        <v>57</v>
      </c>
      <c r="N26" s="40">
        <f>IF(定点数!B$36=0,0,B26/定点数!B$36)</f>
        <v>0</v>
      </c>
      <c r="O26" s="40">
        <f>IF(定点数!C$36=0,0,C26/定点数!C$36)</f>
        <v>0</v>
      </c>
      <c r="P26" s="40">
        <f>IF(定点数!D$36=0,0,D26/定点数!D$36)</f>
        <v>0</v>
      </c>
      <c r="Q26" s="40">
        <f>IF(定点数!E$36=0,0,E26/定点数!E$36)</f>
        <v>0</v>
      </c>
      <c r="R26" s="40">
        <f>IF(定点数!F$36=0,0,F26/定点数!F$36)</f>
        <v>0</v>
      </c>
      <c r="S26" s="40">
        <f>IF(定点数!G$36=0,0,G26/定点数!G$36)</f>
        <v>0</v>
      </c>
      <c r="T26" s="40">
        <f>IF(定点数!H$36=0,0,H26/定点数!H$36)</f>
        <v>0</v>
      </c>
      <c r="U26" s="40">
        <f>IF(定点数!I$36=0,0,I26/定点数!I$36)</f>
        <v>0</v>
      </c>
      <c r="V26" s="40">
        <f>IF(定点数!J$36=0,0,J26/定点数!J$36)</f>
        <v>0</v>
      </c>
      <c r="W26" s="40">
        <f>IF(定点数!K$36=0,0,K26/定点数!K$36)</f>
        <v>0</v>
      </c>
    </row>
    <row r="27" spans="1:23" ht="12.75" customHeight="1" x14ac:dyDescent="0.4">
      <c r="A27" s="37" t="s">
        <v>58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f t="shared" si="0"/>
        <v>0</v>
      </c>
      <c r="M27" s="37" t="s">
        <v>58</v>
      </c>
      <c r="N27" s="40">
        <f>IF(定点数!B$36=0,0,B27/定点数!B$36)</f>
        <v>0</v>
      </c>
      <c r="O27" s="40">
        <f>IF(定点数!C$36=0,0,C27/定点数!C$36)</f>
        <v>0</v>
      </c>
      <c r="P27" s="40">
        <f>IF(定点数!D$36=0,0,D27/定点数!D$36)</f>
        <v>0</v>
      </c>
      <c r="Q27" s="40">
        <f>IF(定点数!E$36=0,0,E27/定点数!E$36)</f>
        <v>0</v>
      </c>
      <c r="R27" s="40">
        <f>IF(定点数!F$36=0,0,F27/定点数!F$36)</f>
        <v>0</v>
      </c>
      <c r="S27" s="40">
        <f>IF(定点数!G$36=0,0,G27/定点数!G$36)</f>
        <v>0</v>
      </c>
      <c r="T27" s="40">
        <f>IF(定点数!H$36=0,0,H27/定点数!H$36)</f>
        <v>0</v>
      </c>
      <c r="U27" s="40">
        <f>IF(定点数!I$36=0,0,I27/定点数!I$36)</f>
        <v>0</v>
      </c>
      <c r="V27" s="40">
        <f>IF(定点数!J$36=0,0,J27/定点数!J$36)</f>
        <v>0</v>
      </c>
      <c r="W27" s="40">
        <f>IF(定点数!K$36=0,0,K27/定点数!K$36)</f>
        <v>0</v>
      </c>
    </row>
    <row r="28" spans="1:23" ht="12.75" customHeight="1" x14ac:dyDescent="0.4">
      <c r="A28" s="37" t="s">
        <v>59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f t="shared" si="0"/>
        <v>0</v>
      </c>
      <c r="M28" s="37" t="s">
        <v>59</v>
      </c>
      <c r="N28" s="40">
        <f>IF(定点数!B$36=0,0,B28/定点数!B$36)</f>
        <v>0</v>
      </c>
      <c r="O28" s="40">
        <f>IF(定点数!C$36=0,0,C28/定点数!C$36)</f>
        <v>0</v>
      </c>
      <c r="P28" s="40">
        <f>IF(定点数!D$36=0,0,D28/定点数!D$36)</f>
        <v>0</v>
      </c>
      <c r="Q28" s="40">
        <f>IF(定点数!E$36=0,0,E28/定点数!E$36)</f>
        <v>0</v>
      </c>
      <c r="R28" s="40">
        <f>IF(定点数!F$36=0,0,F28/定点数!F$36)</f>
        <v>0</v>
      </c>
      <c r="S28" s="40">
        <f>IF(定点数!G$36=0,0,G28/定点数!G$36)</f>
        <v>0</v>
      </c>
      <c r="T28" s="40">
        <f>IF(定点数!H$36=0,0,H28/定点数!H$36)</f>
        <v>0</v>
      </c>
      <c r="U28" s="40">
        <f>IF(定点数!I$36=0,0,I28/定点数!I$36)</f>
        <v>0</v>
      </c>
      <c r="V28" s="40">
        <f>IF(定点数!J$36=0,0,J28/定点数!J$36)</f>
        <v>0</v>
      </c>
      <c r="W28" s="40">
        <f>IF(定点数!K$36=0,0,K28/定点数!K$36)</f>
        <v>0</v>
      </c>
    </row>
    <row r="29" spans="1:23" ht="12.75" customHeight="1" x14ac:dyDescent="0.4">
      <c r="A29" s="37" t="s">
        <v>60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f t="shared" si="0"/>
        <v>0</v>
      </c>
      <c r="M29" s="37" t="s">
        <v>60</v>
      </c>
      <c r="N29" s="40">
        <f>IF(定点数!B$36=0,0,B29/定点数!B$36)</f>
        <v>0</v>
      </c>
      <c r="O29" s="40">
        <f>IF(定点数!C$36=0,0,C29/定点数!C$36)</f>
        <v>0</v>
      </c>
      <c r="P29" s="40">
        <f>IF(定点数!D$36=0,0,D29/定点数!D$36)</f>
        <v>0</v>
      </c>
      <c r="Q29" s="40">
        <f>IF(定点数!E$36=0,0,E29/定点数!E$36)</f>
        <v>0</v>
      </c>
      <c r="R29" s="40">
        <f>IF(定点数!F$36=0,0,F29/定点数!F$36)</f>
        <v>0</v>
      </c>
      <c r="S29" s="40">
        <f>IF(定点数!G$36=0,0,G29/定点数!G$36)</f>
        <v>0</v>
      </c>
      <c r="T29" s="40">
        <f>IF(定点数!H$36=0,0,H29/定点数!H$36)</f>
        <v>0</v>
      </c>
      <c r="U29" s="40">
        <f>IF(定点数!I$36=0,0,I29/定点数!I$36)</f>
        <v>0</v>
      </c>
      <c r="V29" s="40">
        <f>IF(定点数!J$36=0,0,J29/定点数!J$36)</f>
        <v>0</v>
      </c>
      <c r="W29" s="40">
        <f>IF(定点数!K$36=0,0,K29/定点数!K$36)</f>
        <v>0</v>
      </c>
    </row>
    <row r="30" spans="1:23" ht="12.75" customHeight="1" x14ac:dyDescent="0.4">
      <c r="A30" s="37" t="s">
        <v>61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f t="shared" si="0"/>
        <v>0</v>
      </c>
      <c r="M30" s="37" t="s">
        <v>61</v>
      </c>
      <c r="N30" s="40">
        <f>IF(定点数!B$36=0,0,B30/定点数!B$36)</f>
        <v>0</v>
      </c>
      <c r="O30" s="40">
        <f>IF(定点数!C$36=0,0,C30/定点数!C$36)</f>
        <v>0</v>
      </c>
      <c r="P30" s="40">
        <f>IF(定点数!D$36=0,0,D30/定点数!D$36)</f>
        <v>0</v>
      </c>
      <c r="Q30" s="40">
        <f>IF(定点数!E$36=0,0,E30/定点数!E$36)</f>
        <v>0</v>
      </c>
      <c r="R30" s="40">
        <f>IF(定点数!F$36=0,0,F30/定点数!F$36)</f>
        <v>0</v>
      </c>
      <c r="S30" s="40">
        <f>IF(定点数!G$36=0,0,G30/定点数!G$36)</f>
        <v>0</v>
      </c>
      <c r="T30" s="40">
        <f>IF(定点数!H$36=0,0,H30/定点数!H$36)</f>
        <v>0</v>
      </c>
      <c r="U30" s="40">
        <f>IF(定点数!I$36=0,0,I30/定点数!I$36)</f>
        <v>0</v>
      </c>
      <c r="V30" s="40">
        <f>IF(定点数!J$36=0,0,J30/定点数!J$36)</f>
        <v>0</v>
      </c>
      <c r="W30" s="40">
        <f>IF(定点数!K$36=0,0,K30/定点数!K$36)</f>
        <v>0</v>
      </c>
    </row>
    <row r="31" spans="1:23" ht="12.75" customHeight="1" x14ac:dyDescent="0.4">
      <c r="A31" s="37" t="s">
        <v>62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f t="shared" si="0"/>
        <v>0</v>
      </c>
      <c r="M31" s="37" t="s">
        <v>62</v>
      </c>
      <c r="N31" s="40">
        <f>IF(定点数!B$36=0,0,B31/定点数!B$36)</f>
        <v>0</v>
      </c>
      <c r="O31" s="40">
        <f>IF(定点数!C$36=0,0,C31/定点数!C$36)</f>
        <v>0</v>
      </c>
      <c r="P31" s="40">
        <f>IF(定点数!D$36=0,0,D31/定点数!D$36)</f>
        <v>0</v>
      </c>
      <c r="Q31" s="40">
        <f>IF(定点数!E$36=0,0,E31/定点数!E$36)</f>
        <v>0</v>
      </c>
      <c r="R31" s="40">
        <f>IF(定点数!F$36=0,0,F31/定点数!F$36)</f>
        <v>0</v>
      </c>
      <c r="S31" s="40">
        <f>IF(定点数!G$36=0,0,G31/定点数!G$36)</f>
        <v>0</v>
      </c>
      <c r="T31" s="40">
        <f>IF(定点数!H$36=0,0,H31/定点数!H$36)</f>
        <v>0</v>
      </c>
      <c r="U31" s="40">
        <f>IF(定点数!I$36=0,0,I31/定点数!I$36)</f>
        <v>0</v>
      </c>
      <c r="V31" s="40">
        <f>IF(定点数!J$36=0,0,J31/定点数!J$36)</f>
        <v>0</v>
      </c>
      <c r="W31" s="40">
        <f>IF(定点数!K$36=0,0,K31/定点数!K$36)</f>
        <v>0</v>
      </c>
    </row>
    <row r="32" spans="1:23" ht="12.75" customHeight="1" x14ac:dyDescent="0.4">
      <c r="A32" s="37" t="s">
        <v>63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f t="shared" si="0"/>
        <v>0</v>
      </c>
      <c r="M32" s="37" t="s">
        <v>63</v>
      </c>
      <c r="N32" s="40">
        <f>IF(定点数!B$36=0,0,B32/定点数!B$36)</f>
        <v>0</v>
      </c>
      <c r="O32" s="40">
        <f>IF(定点数!C$36=0,0,C32/定点数!C$36)</f>
        <v>0</v>
      </c>
      <c r="P32" s="40">
        <f>IF(定点数!D$36=0,0,D32/定点数!D$36)</f>
        <v>0</v>
      </c>
      <c r="Q32" s="40">
        <f>IF(定点数!E$36=0,0,E32/定点数!E$36)</f>
        <v>0</v>
      </c>
      <c r="R32" s="40">
        <f>IF(定点数!F$36=0,0,F32/定点数!F$36)</f>
        <v>0</v>
      </c>
      <c r="S32" s="40">
        <f>IF(定点数!G$36=0,0,G32/定点数!G$36)</f>
        <v>0</v>
      </c>
      <c r="T32" s="40">
        <f>IF(定点数!H$36=0,0,H32/定点数!H$36)</f>
        <v>0</v>
      </c>
      <c r="U32" s="40">
        <f>IF(定点数!I$36=0,0,I32/定点数!I$36)</f>
        <v>0</v>
      </c>
      <c r="V32" s="40">
        <f>IF(定点数!J$36=0,0,J32/定点数!J$36)</f>
        <v>0</v>
      </c>
      <c r="W32" s="40">
        <f>IF(定点数!K$36=0,0,K32/定点数!K$36)</f>
        <v>0</v>
      </c>
    </row>
    <row r="33" spans="1:23" ht="12.75" customHeight="1" x14ac:dyDescent="0.4">
      <c r="A33" s="37" t="s">
        <v>64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f t="shared" si="0"/>
        <v>0</v>
      </c>
      <c r="M33" s="37" t="s">
        <v>64</v>
      </c>
      <c r="N33" s="40">
        <f>IF(定点数!B$36=0,0,B33/定点数!B$36)</f>
        <v>0</v>
      </c>
      <c r="O33" s="40">
        <f>IF(定点数!C$36=0,0,C33/定点数!C$36)</f>
        <v>0</v>
      </c>
      <c r="P33" s="40">
        <f>IF(定点数!D$36=0,0,D33/定点数!D$36)</f>
        <v>0</v>
      </c>
      <c r="Q33" s="40">
        <f>IF(定点数!E$36=0,0,E33/定点数!E$36)</f>
        <v>0</v>
      </c>
      <c r="R33" s="40">
        <f>IF(定点数!F$36=0,0,F33/定点数!F$36)</f>
        <v>0</v>
      </c>
      <c r="S33" s="40">
        <f>IF(定点数!G$36=0,0,G33/定点数!G$36)</f>
        <v>0</v>
      </c>
      <c r="T33" s="40">
        <f>IF(定点数!H$36=0,0,H33/定点数!H$36)</f>
        <v>0</v>
      </c>
      <c r="U33" s="40">
        <f>IF(定点数!I$36=0,0,I33/定点数!I$36)</f>
        <v>0</v>
      </c>
      <c r="V33" s="40">
        <f>IF(定点数!J$36=0,0,J33/定点数!J$36)</f>
        <v>0</v>
      </c>
      <c r="W33" s="40">
        <f>IF(定点数!K$36=0,0,K33/定点数!K$36)</f>
        <v>0</v>
      </c>
    </row>
    <row r="34" spans="1:23" ht="12.75" customHeight="1" x14ac:dyDescent="0.4">
      <c r="A34" s="37" t="s">
        <v>65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f t="shared" si="0"/>
        <v>0</v>
      </c>
      <c r="M34" s="37" t="s">
        <v>65</v>
      </c>
      <c r="N34" s="40">
        <f>IF(定点数!B$36=0,0,B34/定点数!B$36)</f>
        <v>0</v>
      </c>
      <c r="O34" s="40">
        <f>IF(定点数!C$36=0,0,C34/定点数!C$36)</f>
        <v>0</v>
      </c>
      <c r="P34" s="40">
        <f>IF(定点数!D$36=0,0,D34/定点数!D$36)</f>
        <v>0</v>
      </c>
      <c r="Q34" s="40">
        <f>IF(定点数!E$36=0,0,E34/定点数!E$36)</f>
        <v>0</v>
      </c>
      <c r="R34" s="40">
        <f>IF(定点数!F$36=0,0,F34/定点数!F$36)</f>
        <v>0</v>
      </c>
      <c r="S34" s="40">
        <f>IF(定点数!G$36=0,0,G34/定点数!G$36)</f>
        <v>0</v>
      </c>
      <c r="T34" s="40">
        <f>IF(定点数!H$36=0,0,H34/定点数!H$36)</f>
        <v>0</v>
      </c>
      <c r="U34" s="40">
        <f>IF(定点数!I$36=0,0,I34/定点数!I$36)</f>
        <v>0</v>
      </c>
      <c r="V34" s="40">
        <f>IF(定点数!J$36=0,0,J34/定点数!J$36)</f>
        <v>0</v>
      </c>
      <c r="W34" s="40">
        <f>IF(定点数!K$36=0,0,K34/定点数!K$36)</f>
        <v>0</v>
      </c>
    </row>
    <row r="35" spans="1:23" ht="12.75" customHeight="1" x14ac:dyDescent="0.4">
      <c r="A35" s="37" t="s">
        <v>66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f t="shared" si="0"/>
        <v>0</v>
      </c>
      <c r="M35" s="37" t="s">
        <v>66</v>
      </c>
      <c r="N35" s="40">
        <f>IF(定点数!B$36=0,0,B35/定点数!B$36)</f>
        <v>0</v>
      </c>
      <c r="O35" s="40">
        <f>IF(定点数!C$36=0,0,C35/定点数!C$36)</f>
        <v>0</v>
      </c>
      <c r="P35" s="40">
        <f>IF(定点数!D$36=0,0,D35/定点数!D$36)</f>
        <v>0</v>
      </c>
      <c r="Q35" s="40">
        <f>IF(定点数!E$36=0,0,E35/定点数!E$36)</f>
        <v>0</v>
      </c>
      <c r="R35" s="40">
        <f>IF(定点数!F$36=0,0,F35/定点数!F$36)</f>
        <v>0</v>
      </c>
      <c r="S35" s="40">
        <f>IF(定点数!G$36=0,0,G35/定点数!G$36)</f>
        <v>0</v>
      </c>
      <c r="T35" s="40">
        <f>IF(定点数!H$36=0,0,H35/定点数!H$36)</f>
        <v>0</v>
      </c>
      <c r="U35" s="40">
        <f>IF(定点数!I$36=0,0,I35/定点数!I$36)</f>
        <v>0</v>
      </c>
      <c r="V35" s="40">
        <f>IF(定点数!J$36=0,0,J35/定点数!J$36)</f>
        <v>0</v>
      </c>
      <c r="W35" s="40">
        <f>IF(定点数!K$36=0,0,K35/定点数!K$36)</f>
        <v>0</v>
      </c>
    </row>
    <row r="36" spans="1:23" ht="12.75" customHeight="1" x14ac:dyDescent="0.4">
      <c r="A36" s="37" t="s">
        <v>67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f t="shared" si="0"/>
        <v>0</v>
      </c>
      <c r="M36" s="37" t="s">
        <v>67</v>
      </c>
      <c r="N36" s="40">
        <f>IF(定点数!B$36=0,0,B36/定点数!B$36)</f>
        <v>0</v>
      </c>
      <c r="O36" s="40">
        <f>IF(定点数!C$36=0,0,C36/定点数!C$36)</f>
        <v>0</v>
      </c>
      <c r="P36" s="40">
        <f>IF(定点数!D$36=0,0,D36/定点数!D$36)</f>
        <v>0</v>
      </c>
      <c r="Q36" s="40">
        <f>IF(定点数!E$36=0,0,E36/定点数!E$36)</f>
        <v>0</v>
      </c>
      <c r="R36" s="40">
        <f>IF(定点数!F$36=0,0,F36/定点数!F$36)</f>
        <v>0</v>
      </c>
      <c r="S36" s="40">
        <f>IF(定点数!G$36=0,0,G36/定点数!G$36)</f>
        <v>0</v>
      </c>
      <c r="T36" s="40">
        <f>IF(定点数!H$36=0,0,H36/定点数!H$36)</f>
        <v>0</v>
      </c>
      <c r="U36" s="40">
        <f>IF(定点数!I$36=0,0,I36/定点数!I$36)</f>
        <v>0</v>
      </c>
      <c r="V36" s="40">
        <f>IF(定点数!J$36=0,0,J36/定点数!J$36)</f>
        <v>0</v>
      </c>
      <c r="W36" s="40">
        <f>IF(定点数!K$36=0,0,K36/定点数!K$36)</f>
        <v>0</v>
      </c>
    </row>
    <row r="37" spans="1:23" ht="12.75" customHeight="1" x14ac:dyDescent="0.4">
      <c r="A37" s="37" t="s">
        <v>68</v>
      </c>
      <c r="B37" s="39">
        <v>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f t="shared" si="0"/>
        <v>0</v>
      </c>
      <c r="M37" s="37" t="s">
        <v>68</v>
      </c>
      <c r="N37" s="40">
        <f>IF(定点数!B$36=0,0,B37/定点数!B$36)</f>
        <v>0</v>
      </c>
      <c r="O37" s="40">
        <f>IF(定点数!C$36=0,0,C37/定点数!C$36)</f>
        <v>0</v>
      </c>
      <c r="P37" s="40">
        <f>IF(定点数!D$36=0,0,D37/定点数!D$36)</f>
        <v>0</v>
      </c>
      <c r="Q37" s="40">
        <f>IF(定点数!E$36=0,0,E37/定点数!E$36)</f>
        <v>0</v>
      </c>
      <c r="R37" s="40">
        <f>IF(定点数!F$36=0,0,F37/定点数!F$36)</f>
        <v>0</v>
      </c>
      <c r="S37" s="40">
        <f>IF(定点数!G$36=0,0,G37/定点数!G$36)</f>
        <v>0</v>
      </c>
      <c r="T37" s="40">
        <f>IF(定点数!H$36=0,0,H37/定点数!H$36)</f>
        <v>0</v>
      </c>
      <c r="U37" s="40">
        <f>IF(定点数!I$36=0,0,I37/定点数!I$36)</f>
        <v>0</v>
      </c>
      <c r="V37" s="40">
        <f>IF(定点数!J$36=0,0,J37/定点数!J$36)</f>
        <v>0</v>
      </c>
      <c r="W37" s="40">
        <f>IF(定点数!K$36=0,0,K37/定点数!K$36)</f>
        <v>0</v>
      </c>
    </row>
    <row r="38" spans="1:23" ht="12.75" customHeight="1" x14ac:dyDescent="0.4">
      <c r="A38" s="37" t="s">
        <v>69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f t="shared" si="0"/>
        <v>0</v>
      </c>
      <c r="M38" s="37" t="s">
        <v>69</v>
      </c>
      <c r="N38" s="40">
        <f>IF(定点数!B$36=0,0,B38/定点数!B$36)</f>
        <v>0</v>
      </c>
      <c r="O38" s="40">
        <f>IF(定点数!C$36=0,0,C38/定点数!C$36)</f>
        <v>0</v>
      </c>
      <c r="P38" s="40">
        <f>IF(定点数!D$36=0,0,D38/定点数!D$36)</f>
        <v>0</v>
      </c>
      <c r="Q38" s="40">
        <f>IF(定点数!E$36=0,0,E38/定点数!E$36)</f>
        <v>0</v>
      </c>
      <c r="R38" s="40">
        <f>IF(定点数!F$36=0,0,F38/定点数!F$36)</f>
        <v>0</v>
      </c>
      <c r="S38" s="40">
        <f>IF(定点数!G$36=0,0,G38/定点数!G$36)</f>
        <v>0</v>
      </c>
      <c r="T38" s="40">
        <f>IF(定点数!H$36=0,0,H38/定点数!H$36)</f>
        <v>0</v>
      </c>
      <c r="U38" s="40">
        <f>IF(定点数!I$36=0,0,I38/定点数!I$36)</f>
        <v>0</v>
      </c>
      <c r="V38" s="40">
        <f>IF(定点数!J$36=0,0,J38/定点数!J$36)</f>
        <v>0</v>
      </c>
      <c r="W38" s="40">
        <f>IF(定点数!K$36=0,0,K38/定点数!K$36)</f>
        <v>0</v>
      </c>
    </row>
    <row r="39" spans="1:23" ht="12.75" customHeight="1" x14ac:dyDescent="0.4">
      <c r="A39" s="37" t="s">
        <v>70</v>
      </c>
      <c r="B39" s="39">
        <v>0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f t="shared" si="0"/>
        <v>0</v>
      </c>
      <c r="M39" s="37" t="s">
        <v>70</v>
      </c>
      <c r="N39" s="40">
        <f>IF(定点数!B$36=0,0,B39/定点数!B$36)</f>
        <v>0</v>
      </c>
      <c r="O39" s="40">
        <f>IF(定点数!C$36=0,0,C39/定点数!C$36)</f>
        <v>0</v>
      </c>
      <c r="P39" s="40">
        <f>IF(定点数!D$36=0,0,D39/定点数!D$36)</f>
        <v>0</v>
      </c>
      <c r="Q39" s="40">
        <f>IF(定点数!E$36=0,0,E39/定点数!E$36)</f>
        <v>0</v>
      </c>
      <c r="R39" s="40">
        <f>IF(定点数!F$36=0,0,F39/定点数!F$36)</f>
        <v>0</v>
      </c>
      <c r="S39" s="40">
        <f>IF(定点数!G$36=0,0,G39/定点数!G$36)</f>
        <v>0</v>
      </c>
      <c r="T39" s="40">
        <f>IF(定点数!H$36=0,0,H39/定点数!H$36)</f>
        <v>0</v>
      </c>
      <c r="U39" s="40">
        <f>IF(定点数!I$36=0,0,I39/定点数!I$36)</f>
        <v>0</v>
      </c>
      <c r="V39" s="40">
        <f>IF(定点数!J$36=0,0,J39/定点数!J$36)</f>
        <v>0</v>
      </c>
      <c r="W39" s="40">
        <f>IF(定点数!K$36=0,0,K39/定点数!K$36)</f>
        <v>0</v>
      </c>
    </row>
    <row r="40" spans="1:23" ht="12.75" customHeight="1" x14ac:dyDescent="0.4">
      <c r="A40" s="37" t="s">
        <v>71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f t="shared" si="0"/>
        <v>0</v>
      </c>
      <c r="M40" s="37" t="s">
        <v>71</v>
      </c>
      <c r="N40" s="40">
        <f>IF(定点数!B$36=0,0,B40/定点数!B$36)</f>
        <v>0</v>
      </c>
      <c r="O40" s="40">
        <f>IF(定点数!C$36=0,0,C40/定点数!C$36)</f>
        <v>0</v>
      </c>
      <c r="P40" s="40">
        <f>IF(定点数!D$36=0,0,D40/定点数!D$36)</f>
        <v>0</v>
      </c>
      <c r="Q40" s="40">
        <f>IF(定点数!E$36=0,0,E40/定点数!E$36)</f>
        <v>0</v>
      </c>
      <c r="R40" s="40">
        <f>IF(定点数!F$36=0,0,F40/定点数!F$36)</f>
        <v>0</v>
      </c>
      <c r="S40" s="40">
        <f>IF(定点数!G$36=0,0,G40/定点数!G$36)</f>
        <v>0</v>
      </c>
      <c r="T40" s="40">
        <f>IF(定点数!H$36=0,0,H40/定点数!H$36)</f>
        <v>0</v>
      </c>
      <c r="U40" s="40">
        <f>IF(定点数!I$36=0,0,I40/定点数!I$36)</f>
        <v>0</v>
      </c>
      <c r="V40" s="40">
        <f>IF(定点数!J$36=0,0,J40/定点数!J$36)</f>
        <v>0</v>
      </c>
      <c r="W40" s="40">
        <f>IF(定点数!K$36=0,0,K40/定点数!K$36)</f>
        <v>0</v>
      </c>
    </row>
    <row r="41" spans="1:23" ht="12.75" customHeight="1" x14ac:dyDescent="0.4">
      <c r="A41" s="37" t="s">
        <v>72</v>
      </c>
      <c r="B41" s="39">
        <v>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f t="shared" si="0"/>
        <v>0</v>
      </c>
      <c r="M41" s="37" t="s">
        <v>72</v>
      </c>
      <c r="N41" s="40">
        <f>IF(定点数!B$36=0,0,B41/定点数!B$36)</f>
        <v>0</v>
      </c>
      <c r="O41" s="40">
        <f>IF(定点数!C$36=0,0,C41/定点数!C$36)</f>
        <v>0</v>
      </c>
      <c r="P41" s="40">
        <f>IF(定点数!D$36=0,0,D41/定点数!D$36)</f>
        <v>0</v>
      </c>
      <c r="Q41" s="40">
        <f>IF(定点数!E$36=0,0,E41/定点数!E$36)</f>
        <v>0</v>
      </c>
      <c r="R41" s="40">
        <f>IF(定点数!F$36=0,0,F41/定点数!F$36)</f>
        <v>0</v>
      </c>
      <c r="S41" s="40">
        <f>IF(定点数!G$36=0,0,G41/定点数!G$36)</f>
        <v>0</v>
      </c>
      <c r="T41" s="40">
        <f>IF(定点数!H$36=0,0,H41/定点数!H$36)</f>
        <v>0</v>
      </c>
      <c r="U41" s="40">
        <f>IF(定点数!I$36=0,0,I41/定点数!I$36)</f>
        <v>0</v>
      </c>
      <c r="V41" s="40">
        <f>IF(定点数!J$36=0,0,J41/定点数!J$36)</f>
        <v>0</v>
      </c>
      <c r="W41" s="40">
        <f>IF(定点数!K$36=0,0,K41/定点数!K$36)</f>
        <v>0</v>
      </c>
    </row>
    <row r="42" spans="1:23" ht="12.75" customHeight="1" x14ac:dyDescent="0.4">
      <c r="A42" s="37" t="s">
        <v>73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f t="shared" si="0"/>
        <v>0</v>
      </c>
      <c r="M42" s="37" t="s">
        <v>73</v>
      </c>
      <c r="N42" s="40">
        <f>IF(定点数!B$36=0,0,B42/定点数!B$36)</f>
        <v>0</v>
      </c>
      <c r="O42" s="40">
        <f>IF(定点数!C$36=0,0,C42/定点数!C$36)</f>
        <v>0</v>
      </c>
      <c r="P42" s="40">
        <f>IF(定点数!D$36=0,0,D42/定点数!D$36)</f>
        <v>0</v>
      </c>
      <c r="Q42" s="40">
        <f>IF(定点数!E$36=0,0,E42/定点数!E$36)</f>
        <v>0</v>
      </c>
      <c r="R42" s="40">
        <f>IF(定点数!F$36=0,0,F42/定点数!F$36)</f>
        <v>0</v>
      </c>
      <c r="S42" s="40">
        <f>IF(定点数!G$36=0,0,G42/定点数!G$36)</f>
        <v>0</v>
      </c>
      <c r="T42" s="40">
        <f>IF(定点数!H$36=0,0,H42/定点数!H$36)</f>
        <v>0</v>
      </c>
      <c r="U42" s="40">
        <f>IF(定点数!I$36=0,0,I42/定点数!I$36)</f>
        <v>0</v>
      </c>
      <c r="V42" s="40">
        <f>IF(定点数!J$36=0,0,J42/定点数!J$36)</f>
        <v>0</v>
      </c>
      <c r="W42" s="40">
        <f>IF(定点数!K$36=0,0,K42/定点数!K$36)</f>
        <v>0</v>
      </c>
    </row>
    <row r="43" spans="1:23" ht="12.75" customHeight="1" x14ac:dyDescent="0.4">
      <c r="A43" s="37" t="s">
        <v>74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f t="shared" si="0"/>
        <v>0</v>
      </c>
      <c r="M43" s="37" t="s">
        <v>74</v>
      </c>
      <c r="N43" s="40">
        <f>IF(定点数!B$36=0,0,B43/定点数!B$36)</f>
        <v>0</v>
      </c>
      <c r="O43" s="40">
        <f>IF(定点数!C$36=0,0,C43/定点数!C$36)</f>
        <v>0</v>
      </c>
      <c r="P43" s="40">
        <f>IF(定点数!D$36=0,0,D43/定点数!D$36)</f>
        <v>0</v>
      </c>
      <c r="Q43" s="40">
        <f>IF(定点数!E$36=0,0,E43/定点数!E$36)</f>
        <v>0</v>
      </c>
      <c r="R43" s="40">
        <f>IF(定点数!F$36=0,0,F43/定点数!F$36)</f>
        <v>0</v>
      </c>
      <c r="S43" s="40">
        <f>IF(定点数!G$36=0,0,G43/定点数!G$36)</f>
        <v>0</v>
      </c>
      <c r="T43" s="40">
        <f>IF(定点数!H$36=0,0,H43/定点数!H$36)</f>
        <v>0</v>
      </c>
      <c r="U43" s="40">
        <f>IF(定点数!I$36=0,0,I43/定点数!I$36)</f>
        <v>0</v>
      </c>
      <c r="V43" s="40">
        <f>IF(定点数!J$36=0,0,J43/定点数!J$36)</f>
        <v>0</v>
      </c>
      <c r="W43" s="40">
        <f>IF(定点数!K$36=0,0,K43/定点数!K$36)</f>
        <v>0</v>
      </c>
    </row>
    <row r="44" spans="1:23" ht="12.75" customHeight="1" x14ac:dyDescent="0.4">
      <c r="A44" s="37" t="s">
        <v>75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f t="shared" si="0"/>
        <v>0</v>
      </c>
      <c r="M44" s="37" t="s">
        <v>75</v>
      </c>
      <c r="N44" s="40">
        <f>IF(定点数!B$36=0,0,B44/定点数!B$36)</f>
        <v>0</v>
      </c>
      <c r="O44" s="40">
        <f>IF(定点数!C$36=0,0,C44/定点数!C$36)</f>
        <v>0</v>
      </c>
      <c r="P44" s="40">
        <f>IF(定点数!D$36=0,0,D44/定点数!D$36)</f>
        <v>0</v>
      </c>
      <c r="Q44" s="40">
        <f>IF(定点数!E$36=0,0,E44/定点数!E$36)</f>
        <v>0</v>
      </c>
      <c r="R44" s="40">
        <f>IF(定点数!F$36=0,0,F44/定点数!F$36)</f>
        <v>0</v>
      </c>
      <c r="S44" s="40">
        <f>IF(定点数!G$36=0,0,G44/定点数!G$36)</f>
        <v>0</v>
      </c>
      <c r="T44" s="40">
        <f>IF(定点数!H$36=0,0,H44/定点数!H$36)</f>
        <v>0</v>
      </c>
      <c r="U44" s="40">
        <f>IF(定点数!I$36=0,0,I44/定点数!I$36)</f>
        <v>0</v>
      </c>
      <c r="V44" s="40">
        <f>IF(定点数!J$36=0,0,J44/定点数!J$36)</f>
        <v>0</v>
      </c>
      <c r="W44" s="40">
        <f>IF(定点数!K$36=0,0,K44/定点数!K$36)</f>
        <v>0</v>
      </c>
    </row>
    <row r="45" spans="1:23" ht="12.75" customHeight="1" x14ac:dyDescent="0.4">
      <c r="A45" s="37" t="s">
        <v>76</v>
      </c>
      <c r="B45" s="39">
        <v>0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f t="shared" si="0"/>
        <v>0</v>
      </c>
      <c r="M45" s="37" t="s">
        <v>76</v>
      </c>
      <c r="N45" s="40">
        <f>IF(定点数!B$36=0,0,B45/定点数!B$36)</f>
        <v>0</v>
      </c>
      <c r="O45" s="40">
        <f>IF(定点数!C$36=0,0,C45/定点数!C$36)</f>
        <v>0</v>
      </c>
      <c r="P45" s="40">
        <f>IF(定点数!D$36=0,0,D45/定点数!D$36)</f>
        <v>0</v>
      </c>
      <c r="Q45" s="40">
        <f>IF(定点数!E$36=0,0,E45/定点数!E$36)</f>
        <v>0</v>
      </c>
      <c r="R45" s="40">
        <f>IF(定点数!F$36=0,0,F45/定点数!F$36)</f>
        <v>0</v>
      </c>
      <c r="S45" s="40">
        <f>IF(定点数!G$36=0,0,G45/定点数!G$36)</f>
        <v>0</v>
      </c>
      <c r="T45" s="40">
        <f>IF(定点数!H$36=0,0,H45/定点数!H$36)</f>
        <v>0</v>
      </c>
      <c r="U45" s="40">
        <f>IF(定点数!I$36=0,0,I45/定点数!I$36)</f>
        <v>0</v>
      </c>
      <c r="V45" s="40">
        <f>IF(定点数!J$36=0,0,J45/定点数!J$36)</f>
        <v>0</v>
      </c>
      <c r="W45" s="40">
        <f>IF(定点数!K$36=0,0,K45/定点数!K$36)</f>
        <v>0</v>
      </c>
    </row>
    <row r="46" spans="1:23" ht="12.75" customHeight="1" x14ac:dyDescent="0.4">
      <c r="A46" s="37" t="s">
        <v>77</v>
      </c>
      <c r="B46" s="39">
        <v>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f t="shared" si="0"/>
        <v>0</v>
      </c>
      <c r="M46" s="37" t="s">
        <v>77</v>
      </c>
      <c r="N46" s="40">
        <f>IF(定点数!B$36=0,0,B46/定点数!B$36)</f>
        <v>0</v>
      </c>
      <c r="O46" s="40">
        <f>IF(定点数!C$36=0,0,C46/定点数!C$36)</f>
        <v>0</v>
      </c>
      <c r="P46" s="40">
        <f>IF(定点数!D$36=0,0,D46/定点数!D$36)</f>
        <v>0</v>
      </c>
      <c r="Q46" s="40">
        <f>IF(定点数!E$36=0,0,E46/定点数!E$36)</f>
        <v>0</v>
      </c>
      <c r="R46" s="40">
        <f>IF(定点数!F$36=0,0,F46/定点数!F$36)</f>
        <v>0</v>
      </c>
      <c r="S46" s="40">
        <f>IF(定点数!G$36=0,0,G46/定点数!G$36)</f>
        <v>0</v>
      </c>
      <c r="T46" s="40">
        <f>IF(定点数!H$36=0,0,H46/定点数!H$36)</f>
        <v>0</v>
      </c>
      <c r="U46" s="40">
        <f>IF(定点数!I$36=0,0,I46/定点数!I$36)</f>
        <v>0</v>
      </c>
      <c r="V46" s="40">
        <f>IF(定点数!J$36=0,0,J46/定点数!J$36)</f>
        <v>0</v>
      </c>
      <c r="W46" s="40">
        <f>IF(定点数!K$36=0,0,K46/定点数!K$36)</f>
        <v>0</v>
      </c>
    </row>
    <row r="47" spans="1:23" ht="12.75" customHeight="1" x14ac:dyDescent="0.4">
      <c r="A47" s="37" t="s">
        <v>78</v>
      </c>
      <c r="B47" s="39">
        <v>0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f t="shared" si="0"/>
        <v>0</v>
      </c>
      <c r="M47" s="37" t="s">
        <v>78</v>
      </c>
      <c r="N47" s="40">
        <f>IF(定点数!B$36=0,0,B47/定点数!B$36)</f>
        <v>0</v>
      </c>
      <c r="O47" s="40">
        <f>IF(定点数!C$36=0,0,C47/定点数!C$36)</f>
        <v>0</v>
      </c>
      <c r="P47" s="40">
        <f>IF(定点数!D$36=0,0,D47/定点数!D$36)</f>
        <v>0</v>
      </c>
      <c r="Q47" s="40">
        <f>IF(定点数!E$36=0,0,E47/定点数!E$36)</f>
        <v>0</v>
      </c>
      <c r="R47" s="40">
        <f>IF(定点数!F$36=0,0,F47/定点数!F$36)</f>
        <v>0</v>
      </c>
      <c r="S47" s="40">
        <f>IF(定点数!G$36=0,0,G47/定点数!G$36)</f>
        <v>0</v>
      </c>
      <c r="T47" s="40">
        <f>IF(定点数!H$36=0,0,H47/定点数!H$36)</f>
        <v>0</v>
      </c>
      <c r="U47" s="40">
        <f>IF(定点数!I$36=0,0,I47/定点数!I$36)</f>
        <v>0</v>
      </c>
      <c r="V47" s="40">
        <f>IF(定点数!J$36=0,0,J47/定点数!J$36)</f>
        <v>0</v>
      </c>
      <c r="W47" s="40">
        <f>IF(定点数!K$36=0,0,K47/定点数!K$36)</f>
        <v>0</v>
      </c>
    </row>
    <row r="48" spans="1:23" ht="12.75" customHeight="1" x14ac:dyDescent="0.4">
      <c r="A48" s="37" t="s">
        <v>79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f t="shared" si="0"/>
        <v>0</v>
      </c>
      <c r="M48" s="37" t="s">
        <v>79</v>
      </c>
      <c r="N48" s="40">
        <f>IF(定点数!B$36=0,0,B48/定点数!B$36)</f>
        <v>0</v>
      </c>
      <c r="O48" s="40">
        <f>IF(定点数!C$36=0,0,C48/定点数!C$36)</f>
        <v>0</v>
      </c>
      <c r="P48" s="40">
        <f>IF(定点数!D$36=0,0,D48/定点数!D$36)</f>
        <v>0</v>
      </c>
      <c r="Q48" s="40">
        <f>IF(定点数!E$36=0,0,E48/定点数!E$36)</f>
        <v>0</v>
      </c>
      <c r="R48" s="40">
        <f>IF(定点数!F$36=0,0,F48/定点数!F$36)</f>
        <v>0</v>
      </c>
      <c r="S48" s="40">
        <f>IF(定点数!G$36=0,0,G48/定点数!G$36)</f>
        <v>0</v>
      </c>
      <c r="T48" s="40">
        <f>IF(定点数!H$36=0,0,H48/定点数!H$36)</f>
        <v>0</v>
      </c>
      <c r="U48" s="40">
        <f>IF(定点数!I$36=0,0,I48/定点数!I$36)</f>
        <v>0</v>
      </c>
      <c r="V48" s="40">
        <f>IF(定点数!J$36=0,0,J48/定点数!J$36)</f>
        <v>0</v>
      </c>
      <c r="W48" s="40">
        <f>IF(定点数!K$36=0,0,K48/定点数!K$36)</f>
        <v>0</v>
      </c>
    </row>
    <row r="49" spans="1:23" ht="12.75" customHeight="1" x14ac:dyDescent="0.4">
      <c r="A49" s="37" t="s">
        <v>80</v>
      </c>
      <c r="B49" s="39">
        <v>0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f t="shared" si="0"/>
        <v>0</v>
      </c>
      <c r="M49" s="37" t="s">
        <v>80</v>
      </c>
      <c r="N49" s="40">
        <f>IF(定点数!B$36=0,0,B49/定点数!B$36)</f>
        <v>0</v>
      </c>
      <c r="O49" s="40">
        <f>IF(定点数!C$36=0,0,C49/定点数!C$36)</f>
        <v>0</v>
      </c>
      <c r="P49" s="40">
        <f>IF(定点数!D$36=0,0,D49/定点数!D$36)</f>
        <v>0</v>
      </c>
      <c r="Q49" s="40">
        <f>IF(定点数!E$36=0,0,E49/定点数!E$36)</f>
        <v>0</v>
      </c>
      <c r="R49" s="40">
        <f>IF(定点数!F$36=0,0,F49/定点数!F$36)</f>
        <v>0</v>
      </c>
      <c r="S49" s="40">
        <f>IF(定点数!G$36=0,0,G49/定点数!G$36)</f>
        <v>0</v>
      </c>
      <c r="T49" s="40">
        <f>IF(定点数!H$36=0,0,H49/定点数!H$36)</f>
        <v>0</v>
      </c>
      <c r="U49" s="40">
        <f>IF(定点数!I$36=0,0,I49/定点数!I$36)</f>
        <v>0</v>
      </c>
      <c r="V49" s="40">
        <f>IF(定点数!J$36=0,0,J49/定点数!J$36)</f>
        <v>0</v>
      </c>
      <c r="W49" s="40">
        <f>IF(定点数!K$36=0,0,K49/定点数!K$36)</f>
        <v>0</v>
      </c>
    </row>
    <row r="50" spans="1:23" ht="12.75" customHeight="1" x14ac:dyDescent="0.4">
      <c r="A50" s="37" t="s">
        <v>81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f t="shared" si="0"/>
        <v>0</v>
      </c>
      <c r="M50" s="37" t="s">
        <v>81</v>
      </c>
      <c r="N50" s="40">
        <f>IF(定点数!B$36=0,0,B50/定点数!B$36)</f>
        <v>0</v>
      </c>
      <c r="O50" s="40">
        <f>IF(定点数!C$36=0,0,C50/定点数!C$36)</f>
        <v>0</v>
      </c>
      <c r="P50" s="40">
        <f>IF(定点数!D$36=0,0,D50/定点数!D$36)</f>
        <v>0</v>
      </c>
      <c r="Q50" s="40">
        <f>IF(定点数!E$36=0,0,E50/定点数!E$36)</f>
        <v>0</v>
      </c>
      <c r="R50" s="40">
        <f>IF(定点数!F$36=0,0,F50/定点数!F$36)</f>
        <v>0</v>
      </c>
      <c r="S50" s="40">
        <f>IF(定点数!G$36=0,0,G50/定点数!G$36)</f>
        <v>0</v>
      </c>
      <c r="T50" s="40">
        <f>IF(定点数!H$36=0,0,H50/定点数!H$36)</f>
        <v>0</v>
      </c>
      <c r="U50" s="40">
        <f>IF(定点数!I$36=0,0,I50/定点数!I$36)</f>
        <v>0</v>
      </c>
      <c r="V50" s="40">
        <f>IF(定点数!J$36=0,0,J50/定点数!J$36)</f>
        <v>0</v>
      </c>
      <c r="W50" s="40">
        <f>IF(定点数!K$36=0,0,K50/定点数!K$36)</f>
        <v>0</v>
      </c>
    </row>
    <row r="51" spans="1:23" ht="12.75" customHeight="1" x14ac:dyDescent="0.4">
      <c r="A51" s="37" t="s">
        <v>82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f t="shared" si="0"/>
        <v>0</v>
      </c>
      <c r="M51" s="37" t="s">
        <v>82</v>
      </c>
      <c r="N51" s="40">
        <f>IF(定点数!B$36=0,0,B51/定点数!B$36)</f>
        <v>0</v>
      </c>
      <c r="O51" s="40">
        <f>IF(定点数!C$36=0,0,C51/定点数!C$36)</f>
        <v>0</v>
      </c>
      <c r="P51" s="40">
        <f>IF(定点数!D$36=0,0,D51/定点数!D$36)</f>
        <v>0</v>
      </c>
      <c r="Q51" s="40">
        <f>IF(定点数!E$36=0,0,E51/定点数!E$36)</f>
        <v>0</v>
      </c>
      <c r="R51" s="40">
        <f>IF(定点数!F$36=0,0,F51/定点数!F$36)</f>
        <v>0</v>
      </c>
      <c r="S51" s="40">
        <f>IF(定点数!G$36=0,0,G51/定点数!G$36)</f>
        <v>0</v>
      </c>
      <c r="T51" s="40">
        <f>IF(定点数!H$36=0,0,H51/定点数!H$36)</f>
        <v>0</v>
      </c>
      <c r="U51" s="40">
        <f>IF(定点数!I$36=0,0,I51/定点数!I$36)</f>
        <v>0</v>
      </c>
      <c r="V51" s="40">
        <f>IF(定点数!J$36=0,0,J51/定点数!J$36)</f>
        <v>0</v>
      </c>
      <c r="W51" s="40">
        <f>IF(定点数!K$36=0,0,K51/定点数!K$36)</f>
        <v>0</v>
      </c>
    </row>
    <row r="52" spans="1:23" ht="12.75" customHeight="1" x14ac:dyDescent="0.4">
      <c r="A52" s="37" t="s">
        <v>83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f t="shared" si="0"/>
        <v>0</v>
      </c>
      <c r="M52" s="37" t="s">
        <v>83</v>
      </c>
      <c r="N52" s="40">
        <f>IF(定点数!B$36=0,0,B52/定点数!B$36)</f>
        <v>0</v>
      </c>
      <c r="O52" s="40">
        <f>IF(定点数!C$36=0,0,C52/定点数!C$36)</f>
        <v>0</v>
      </c>
      <c r="P52" s="40">
        <f>IF(定点数!D$36=0,0,D52/定点数!D$36)</f>
        <v>0</v>
      </c>
      <c r="Q52" s="40">
        <f>IF(定点数!E$36=0,0,E52/定点数!E$36)</f>
        <v>0</v>
      </c>
      <c r="R52" s="40">
        <f>IF(定点数!F$36=0,0,F52/定点数!F$36)</f>
        <v>0</v>
      </c>
      <c r="S52" s="40">
        <f>IF(定点数!G$36=0,0,G52/定点数!G$36)</f>
        <v>0</v>
      </c>
      <c r="T52" s="40">
        <f>IF(定点数!H$36=0,0,H52/定点数!H$36)</f>
        <v>0</v>
      </c>
      <c r="U52" s="40">
        <f>IF(定点数!I$36=0,0,I52/定点数!I$36)</f>
        <v>0</v>
      </c>
      <c r="V52" s="40">
        <f>IF(定点数!J$36=0,0,J52/定点数!J$36)</f>
        <v>0</v>
      </c>
      <c r="W52" s="40">
        <f>IF(定点数!K$36=0,0,K52/定点数!K$36)</f>
        <v>0</v>
      </c>
    </row>
    <row r="53" spans="1:23" ht="12.75" customHeight="1" x14ac:dyDescent="0.4">
      <c r="A53" s="37" t="s">
        <v>84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f t="shared" si="0"/>
        <v>0</v>
      </c>
      <c r="M53" s="37" t="s">
        <v>84</v>
      </c>
      <c r="N53" s="40">
        <f>IF(定点数!B$36=0,0,B53/定点数!B$36)</f>
        <v>0</v>
      </c>
      <c r="O53" s="40">
        <f>IF(定点数!C$36=0,0,C53/定点数!C$36)</f>
        <v>0</v>
      </c>
      <c r="P53" s="40">
        <f>IF(定点数!D$36=0,0,D53/定点数!D$36)</f>
        <v>0</v>
      </c>
      <c r="Q53" s="40">
        <f>IF(定点数!E$36=0,0,E53/定点数!E$36)</f>
        <v>0</v>
      </c>
      <c r="R53" s="40">
        <f>IF(定点数!F$36=0,0,F53/定点数!F$36)</f>
        <v>0</v>
      </c>
      <c r="S53" s="40">
        <f>IF(定点数!G$36=0,0,G53/定点数!G$36)</f>
        <v>0</v>
      </c>
      <c r="T53" s="40">
        <f>IF(定点数!H$36=0,0,H53/定点数!H$36)</f>
        <v>0</v>
      </c>
      <c r="U53" s="40">
        <f>IF(定点数!I$36=0,0,I53/定点数!I$36)</f>
        <v>0</v>
      </c>
      <c r="V53" s="40">
        <f>IF(定点数!J$36=0,0,J53/定点数!J$36)</f>
        <v>0</v>
      </c>
      <c r="W53" s="40">
        <f>IF(定点数!K$36=0,0,K53/定点数!K$36)</f>
        <v>0</v>
      </c>
    </row>
    <row r="54" spans="1:23" ht="12.75" customHeight="1" x14ac:dyDescent="0.4">
      <c r="A54" s="37" t="s">
        <v>85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f t="shared" si="0"/>
        <v>0</v>
      </c>
      <c r="M54" s="37" t="s">
        <v>85</v>
      </c>
      <c r="N54" s="40">
        <f>IF(定点数!B$36=0,0,B54/定点数!B$36)</f>
        <v>0</v>
      </c>
      <c r="O54" s="40">
        <f>IF(定点数!C$36=0,0,C54/定点数!C$36)</f>
        <v>0</v>
      </c>
      <c r="P54" s="40">
        <f>IF(定点数!D$36=0,0,D54/定点数!D$36)</f>
        <v>0</v>
      </c>
      <c r="Q54" s="40">
        <f>IF(定点数!E$36=0,0,E54/定点数!E$36)</f>
        <v>0</v>
      </c>
      <c r="R54" s="40">
        <f>IF(定点数!F$36=0,0,F54/定点数!F$36)</f>
        <v>0</v>
      </c>
      <c r="S54" s="40">
        <f>IF(定点数!G$36=0,0,G54/定点数!G$36)</f>
        <v>0</v>
      </c>
      <c r="T54" s="40">
        <f>IF(定点数!H$36=0,0,H54/定点数!H$36)</f>
        <v>0</v>
      </c>
      <c r="U54" s="40">
        <f>IF(定点数!I$36=0,0,I54/定点数!I$36)</f>
        <v>0</v>
      </c>
      <c r="V54" s="40">
        <f>IF(定点数!J$36=0,0,J54/定点数!J$36)</f>
        <v>0</v>
      </c>
      <c r="W54" s="40">
        <f>IF(定点数!K$36=0,0,K54/定点数!K$36)</f>
        <v>0</v>
      </c>
    </row>
    <row r="55" spans="1:23" x14ac:dyDescent="0.4">
      <c r="A55" s="37" t="s">
        <v>86</v>
      </c>
      <c r="B55" s="39"/>
      <c r="C55" s="39"/>
      <c r="D55" s="39"/>
      <c r="E55" s="39"/>
      <c r="F55" s="39"/>
      <c r="G55" s="39"/>
      <c r="H55" s="39"/>
      <c r="I55" s="39"/>
      <c r="J55" s="39"/>
      <c r="K55" s="39">
        <f t="shared" si="0"/>
        <v>0</v>
      </c>
      <c r="M55" s="37" t="s">
        <v>86</v>
      </c>
      <c r="N55" s="40">
        <f>IF(定点数!B$36=0,0,B55/定点数!B$36)</f>
        <v>0</v>
      </c>
      <c r="O55" s="40">
        <f>IF(定点数!C$36=0,0,C55/定点数!C$36)</f>
        <v>0</v>
      </c>
      <c r="P55" s="40">
        <f>IF(定点数!D$36=0,0,D55/定点数!D$36)</f>
        <v>0</v>
      </c>
      <c r="Q55" s="40">
        <f>IF(定点数!E$36=0,0,E55/定点数!E$36)</f>
        <v>0</v>
      </c>
      <c r="R55" s="40">
        <f>IF(定点数!F$36=0,0,F55/定点数!F$36)</f>
        <v>0</v>
      </c>
      <c r="S55" s="40">
        <f>IF(定点数!G$36=0,0,G55/定点数!G$36)</f>
        <v>0</v>
      </c>
      <c r="T55" s="40">
        <f>IF(定点数!H$36=0,0,H55/定点数!H$36)</f>
        <v>0</v>
      </c>
      <c r="U55" s="40">
        <f>IF(定点数!I$36=0,0,I55/定点数!I$36)</f>
        <v>0</v>
      </c>
      <c r="V55" s="40">
        <f>IF(定点数!J$36=0,0,J55/定点数!J$36)</f>
        <v>0</v>
      </c>
      <c r="W55" s="40">
        <f>IF(定点数!K$36=0,0,K55/定点数!K$36)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21BF0-160F-49D4-9E86-491FC15355A7}">
  <sheetPr codeName="Sheet9">
    <tabColor theme="4" tint="-0.499984740745262"/>
  </sheetPr>
  <dimension ref="A1:W55"/>
  <sheetViews>
    <sheetView view="pageBreakPreview" topLeftCell="A19" zoomScaleNormal="100" workbookViewId="0">
      <selection activeCell="N40" sqref="N40:W55"/>
    </sheetView>
  </sheetViews>
  <sheetFormatPr defaultRowHeight="12" x14ac:dyDescent="0.4"/>
  <cols>
    <col min="1" max="1" width="9" style="38"/>
    <col min="2" max="11" width="6.625" style="36" customWidth="1"/>
    <col min="12" max="12" width="1" style="36" customWidth="1"/>
    <col min="13" max="13" width="9" style="38"/>
    <col min="14" max="23" width="6.625" style="36" customWidth="1"/>
    <col min="24" max="257" width="9" style="36"/>
    <col min="258" max="267" width="6.625" style="36" customWidth="1"/>
    <col min="268" max="268" width="1" style="36" customWidth="1"/>
    <col min="269" max="269" width="9" style="36"/>
    <col min="270" max="279" width="6.625" style="36" customWidth="1"/>
    <col min="280" max="513" width="9" style="36"/>
    <col min="514" max="523" width="6.625" style="36" customWidth="1"/>
    <col min="524" max="524" width="1" style="36" customWidth="1"/>
    <col min="525" max="525" width="9" style="36"/>
    <col min="526" max="535" width="6.625" style="36" customWidth="1"/>
    <col min="536" max="769" width="9" style="36"/>
    <col min="770" max="779" width="6.625" style="36" customWidth="1"/>
    <col min="780" max="780" width="1" style="36" customWidth="1"/>
    <col min="781" max="781" width="9" style="36"/>
    <col min="782" max="791" width="6.625" style="36" customWidth="1"/>
    <col min="792" max="1025" width="9" style="36"/>
    <col min="1026" max="1035" width="6.625" style="36" customWidth="1"/>
    <col min="1036" max="1036" width="1" style="36" customWidth="1"/>
    <col min="1037" max="1037" width="9" style="36"/>
    <col min="1038" max="1047" width="6.625" style="36" customWidth="1"/>
    <col min="1048" max="1281" width="9" style="36"/>
    <col min="1282" max="1291" width="6.625" style="36" customWidth="1"/>
    <col min="1292" max="1292" width="1" style="36" customWidth="1"/>
    <col min="1293" max="1293" width="9" style="36"/>
    <col min="1294" max="1303" width="6.625" style="36" customWidth="1"/>
    <col min="1304" max="1537" width="9" style="36"/>
    <col min="1538" max="1547" width="6.625" style="36" customWidth="1"/>
    <col min="1548" max="1548" width="1" style="36" customWidth="1"/>
    <col min="1549" max="1549" width="9" style="36"/>
    <col min="1550" max="1559" width="6.625" style="36" customWidth="1"/>
    <col min="1560" max="1793" width="9" style="36"/>
    <col min="1794" max="1803" width="6.625" style="36" customWidth="1"/>
    <col min="1804" max="1804" width="1" style="36" customWidth="1"/>
    <col min="1805" max="1805" width="9" style="36"/>
    <col min="1806" max="1815" width="6.625" style="36" customWidth="1"/>
    <col min="1816" max="2049" width="9" style="36"/>
    <col min="2050" max="2059" width="6.625" style="36" customWidth="1"/>
    <col min="2060" max="2060" width="1" style="36" customWidth="1"/>
    <col min="2061" max="2061" width="9" style="36"/>
    <col min="2062" max="2071" width="6.625" style="36" customWidth="1"/>
    <col min="2072" max="2305" width="9" style="36"/>
    <col min="2306" max="2315" width="6.625" style="36" customWidth="1"/>
    <col min="2316" max="2316" width="1" style="36" customWidth="1"/>
    <col min="2317" max="2317" width="9" style="36"/>
    <col min="2318" max="2327" width="6.625" style="36" customWidth="1"/>
    <col min="2328" max="2561" width="9" style="36"/>
    <col min="2562" max="2571" width="6.625" style="36" customWidth="1"/>
    <col min="2572" max="2572" width="1" style="36" customWidth="1"/>
    <col min="2573" max="2573" width="9" style="36"/>
    <col min="2574" max="2583" width="6.625" style="36" customWidth="1"/>
    <col min="2584" max="2817" width="9" style="36"/>
    <col min="2818" max="2827" width="6.625" style="36" customWidth="1"/>
    <col min="2828" max="2828" width="1" style="36" customWidth="1"/>
    <col min="2829" max="2829" width="9" style="36"/>
    <col min="2830" max="2839" width="6.625" style="36" customWidth="1"/>
    <col min="2840" max="3073" width="9" style="36"/>
    <col min="3074" max="3083" width="6.625" style="36" customWidth="1"/>
    <col min="3084" max="3084" width="1" style="36" customWidth="1"/>
    <col min="3085" max="3085" width="9" style="36"/>
    <col min="3086" max="3095" width="6.625" style="36" customWidth="1"/>
    <col min="3096" max="3329" width="9" style="36"/>
    <col min="3330" max="3339" width="6.625" style="36" customWidth="1"/>
    <col min="3340" max="3340" width="1" style="36" customWidth="1"/>
    <col min="3341" max="3341" width="9" style="36"/>
    <col min="3342" max="3351" width="6.625" style="36" customWidth="1"/>
    <col min="3352" max="3585" width="9" style="36"/>
    <col min="3586" max="3595" width="6.625" style="36" customWidth="1"/>
    <col min="3596" max="3596" width="1" style="36" customWidth="1"/>
    <col min="3597" max="3597" width="9" style="36"/>
    <col min="3598" max="3607" width="6.625" style="36" customWidth="1"/>
    <col min="3608" max="3841" width="9" style="36"/>
    <col min="3842" max="3851" width="6.625" style="36" customWidth="1"/>
    <col min="3852" max="3852" width="1" style="36" customWidth="1"/>
    <col min="3853" max="3853" width="9" style="36"/>
    <col min="3854" max="3863" width="6.625" style="36" customWidth="1"/>
    <col min="3864" max="4097" width="9" style="36"/>
    <col min="4098" max="4107" width="6.625" style="36" customWidth="1"/>
    <col min="4108" max="4108" width="1" style="36" customWidth="1"/>
    <col min="4109" max="4109" width="9" style="36"/>
    <col min="4110" max="4119" width="6.625" style="36" customWidth="1"/>
    <col min="4120" max="4353" width="9" style="36"/>
    <col min="4354" max="4363" width="6.625" style="36" customWidth="1"/>
    <col min="4364" max="4364" width="1" style="36" customWidth="1"/>
    <col min="4365" max="4365" width="9" style="36"/>
    <col min="4366" max="4375" width="6.625" style="36" customWidth="1"/>
    <col min="4376" max="4609" width="9" style="36"/>
    <col min="4610" max="4619" width="6.625" style="36" customWidth="1"/>
    <col min="4620" max="4620" width="1" style="36" customWidth="1"/>
    <col min="4621" max="4621" width="9" style="36"/>
    <col min="4622" max="4631" width="6.625" style="36" customWidth="1"/>
    <col min="4632" max="4865" width="9" style="36"/>
    <col min="4866" max="4875" width="6.625" style="36" customWidth="1"/>
    <col min="4876" max="4876" width="1" style="36" customWidth="1"/>
    <col min="4877" max="4877" width="9" style="36"/>
    <col min="4878" max="4887" width="6.625" style="36" customWidth="1"/>
    <col min="4888" max="5121" width="9" style="36"/>
    <col min="5122" max="5131" width="6.625" style="36" customWidth="1"/>
    <col min="5132" max="5132" width="1" style="36" customWidth="1"/>
    <col min="5133" max="5133" width="9" style="36"/>
    <col min="5134" max="5143" width="6.625" style="36" customWidth="1"/>
    <col min="5144" max="5377" width="9" style="36"/>
    <col min="5378" max="5387" width="6.625" style="36" customWidth="1"/>
    <col min="5388" max="5388" width="1" style="36" customWidth="1"/>
    <col min="5389" max="5389" width="9" style="36"/>
    <col min="5390" max="5399" width="6.625" style="36" customWidth="1"/>
    <col min="5400" max="5633" width="9" style="36"/>
    <col min="5634" max="5643" width="6.625" style="36" customWidth="1"/>
    <col min="5644" max="5644" width="1" style="36" customWidth="1"/>
    <col min="5645" max="5645" width="9" style="36"/>
    <col min="5646" max="5655" width="6.625" style="36" customWidth="1"/>
    <col min="5656" max="5889" width="9" style="36"/>
    <col min="5890" max="5899" width="6.625" style="36" customWidth="1"/>
    <col min="5900" max="5900" width="1" style="36" customWidth="1"/>
    <col min="5901" max="5901" width="9" style="36"/>
    <col min="5902" max="5911" width="6.625" style="36" customWidth="1"/>
    <col min="5912" max="6145" width="9" style="36"/>
    <col min="6146" max="6155" width="6.625" style="36" customWidth="1"/>
    <col min="6156" max="6156" width="1" style="36" customWidth="1"/>
    <col min="6157" max="6157" width="9" style="36"/>
    <col min="6158" max="6167" width="6.625" style="36" customWidth="1"/>
    <col min="6168" max="6401" width="9" style="36"/>
    <col min="6402" max="6411" width="6.625" style="36" customWidth="1"/>
    <col min="6412" max="6412" width="1" style="36" customWidth="1"/>
    <col min="6413" max="6413" width="9" style="36"/>
    <col min="6414" max="6423" width="6.625" style="36" customWidth="1"/>
    <col min="6424" max="6657" width="9" style="36"/>
    <col min="6658" max="6667" width="6.625" style="36" customWidth="1"/>
    <col min="6668" max="6668" width="1" style="36" customWidth="1"/>
    <col min="6669" max="6669" width="9" style="36"/>
    <col min="6670" max="6679" width="6.625" style="36" customWidth="1"/>
    <col min="6680" max="6913" width="9" style="36"/>
    <col min="6914" max="6923" width="6.625" style="36" customWidth="1"/>
    <col min="6924" max="6924" width="1" style="36" customWidth="1"/>
    <col min="6925" max="6925" width="9" style="36"/>
    <col min="6926" max="6935" width="6.625" style="36" customWidth="1"/>
    <col min="6936" max="7169" width="9" style="36"/>
    <col min="7170" max="7179" width="6.625" style="36" customWidth="1"/>
    <col min="7180" max="7180" width="1" style="36" customWidth="1"/>
    <col min="7181" max="7181" width="9" style="36"/>
    <col min="7182" max="7191" width="6.625" style="36" customWidth="1"/>
    <col min="7192" max="7425" width="9" style="36"/>
    <col min="7426" max="7435" width="6.625" style="36" customWidth="1"/>
    <col min="7436" max="7436" width="1" style="36" customWidth="1"/>
    <col min="7437" max="7437" width="9" style="36"/>
    <col min="7438" max="7447" width="6.625" style="36" customWidth="1"/>
    <col min="7448" max="7681" width="9" style="36"/>
    <col min="7682" max="7691" width="6.625" style="36" customWidth="1"/>
    <col min="7692" max="7692" width="1" style="36" customWidth="1"/>
    <col min="7693" max="7693" width="9" style="36"/>
    <col min="7694" max="7703" width="6.625" style="36" customWidth="1"/>
    <col min="7704" max="7937" width="9" style="36"/>
    <col min="7938" max="7947" width="6.625" style="36" customWidth="1"/>
    <col min="7948" max="7948" width="1" style="36" customWidth="1"/>
    <col min="7949" max="7949" width="9" style="36"/>
    <col min="7950" max="7959" width="6.625" style="36" customWidth="1"/>
    <col min="7960" max="8193" width="9" style="36"/>
    <col min="8194" max="8203" width="6.625" style="36" customWidth="1"/>
    <col min="8204" max="8204" width="1" style="36" customWidth="1"/>
    <col min="8205" max="8205" width="9" style="36"/>
    <col min="8206" max="8215" width="6.625" style="36" customWidth="1"/>
    <col min="8216" max="8449" width="9" style="36"/>
    <col min="8450" max="8459" width="6.625" style="36" customWidth="1"/>
    <col min="8460" max="8460" width="1" style="36" customWidth="1"/>
    <col min="8461" max="8461" width="9" style="36"/>
    <col min="8462" max="8471" width="6.625" style="36" customWidth="1"/>
    <col min="8472" max="8705" width="9" style="36"/>
    <col min="8706" max="8715" width="6.625" style="36" customWidth="1"/>
    <col min="8716" max="8716" width="1" style="36" customWidth="1"/>
    <col min="8717" max="8717" width="9" style="36"/>
    <col min="8718" max="8727" width="6.625" style="36" customWidth="1"/>
    <col min="8728" max="8961" width="9" style="36"/>
    <col min="8962" max="8971" width="6.625" style="36" customWidth="1"/>
    <col min="8972" max="8972" width="1" style="36" customWidth="1"/>
    <col min="8973" max="8973" width="9" style="36"/>
    <col min="8974" max="8983" width="6.625" style="36" customWidth="1"/>
    <col min="8984" max="9217" width="9" style="36"/>
    <col min="9218" max="9227" width="6.625" style="36" customWidth="1"/>
    <col min="9228" max="9228" width="1" style="36" customWidth="1"/>
    <col min="9229" max="9229" width="9" style="36"/>
    <col min="9230" max="9239" width="6.625" style="36" customWidth="1"/>
    <col min="9240" max="9473" width="9" style="36"/>
    <col min="9474" max="9483" width="6.625" style="36" customWidth="1"/>
    <col min="9484" max="9484" width="1" style="36" customWidth="1"/>
    <col min="9485" max="9485" width="9" style="36"/>
    <col min="9486" max="9495" width="6.625" style="36" customWidth="1"/>
    <col min="9496" max="9729" width="9" style="36"/>
    <col min="9730" max="9739" width="6.625" style="36" customWidth="1"/>
    <col min="9740" max="9740" width="1" style="36" customWidth="1"/>
    <col min="9741" max="9741" width="9" style="36"/>
    <col min="9742" max="9751" width="6.625" style="36" customWidth="1"/>
    <col min="9752" max="9985" width="9" style="36"/>
    <col min="9986" max="9995" width="6.625" style="36" customWidth="1"/>
    <col min="9996" max="9996" width="1" style="36" customWidth="1"/>
    <col min="9997" max="9997" width="9" style="36"/>
    <col min="9998" max="10007" width="6.625" style="36" customWidth="1"/>
    <col min="10008" max="10241" width="9" style="36"/>
    <col min="10242" max="10251" width="6.625" style="36" customWidth="1"/>
    <col min="10252" max="10252" width="1" style="36" customWidth="1"/>
    <col min="10253" max="10253" width="9" style="36"/>
    <col min="10254" max="10263" width="6.625" style="36" customWidth="1"/>
    <col min="10264" max="10497" width="9" style="36"/>
    <col min="10498" max="10507" width="6.625" style="36" customWidth="1"/>
    <col min="10508" max="10508" width="1" style="36" customWidth="1"/>
    <col min="10509" max="10509" width="9" style="36"/>
    <col min="10510" max="10519" width="6.625" style="36" customWidth="1"/>
    <col min="10520" max="10753" width="9" style="36"/>
    <col min="10754" max="10763" width="6.625" style="36" customWidth="1"/>
    <col min="10764" max="10764" width="1" style="36" customWidth="1"/>
    <col min="10765" max="10765" width="9" style="36"/>
    <col min="10766" max="10775" width="6.625" style="36" customWidth="1"/>
    <col min="10776" max="11009" width="9" style="36"/>
    <col min="11010" max="11019" width="6.625" style="36" customWidth="1"/>
    <col min="11020" max="11020" width="1" style="36" customWidth="1"/>
    <col min="11021" max="11021" width="9" style="36"/>
    <col min="11022" max="11031" width="6.625" style="36" customWidth="1"/>
    <col min="11032" max="11265" width="9" style="36"/>
    <col min="11266" max="11275" width="6.625" style="36" customWidth="1"/>
    <col min="11276" max="11276" width="1" style="36" customWidth="1"/>
    <col min="11277" max="11277" width="9" style="36"/>
    <col min="11278" max="11287" width="6.625" style="36" customWidth="1"/>
    <col min="11288" max="11521" width="9" style="36"/>
    <col min="11522" max="11531" width="6.625" style="36" customWidth="1"/>
    <col min="11532" max="11532" width="1" style="36" customWidth="1"/>
    <col min="11533" max="11533" width="9" style="36"/>
    <col min="11534" max="11543" width="6.625" style="36" customWidth="1"/>
    <col min="11544" max="11777" width="9" style="36"/>
    <col min="11778" max="11787" width="6.625" style="36" customWidth="1"/>
    <col min="11788" max="11788" width="1" style="36" customWidth="1"/>
    <col min="11789" max="11789" width="9" style="36"/>
    <col min="11790" max="11799" width="6.625" style="36" customWidth="1"/>
    <col min="11800" max="12033" width="9" style="36"/>
    <col min="12034" max="12043" width="6.625" style="36" customWidth="1"/>
    <col min="12044" max="12044" width="1" style="36" customWidth="1"/>
    <col min="12045" max="12045" width="9" style="36"/>
    <col min="12046" max="12055" width="6.625" style="36" customWidth="1"/>
    <col min="12056" max="12289" width="9" style="36"/>
    <col min="12290" max="12299" width="6.625" style="36" customWidth="1"/>
    <col min="12300" max="12300" width="1" style="36" customWidth="1"/>
    <col min="12301" max="12301" width="9" style="36"/>
    <col min="12302" max="12311" width="6.625" style="36" customWidth="1"/>
    <col min="12312" max="12545" width="9" style="36"/>
    <col min="12546" max="12555" width="6.625" style="36" customWidth="1"/>
    <col min="12556" max="12556" width="1" style="36" customWidth="1"/>
    <col min="12557" max="12557" width="9" style="36"/>
    <col min="12558" max="12567" width="6.625" style="36" customWidth="1"/>
    <col min="12568" max="12801" width="9" style="36"/>
    <col min="12802" max="12811" width="6.625" style="36" customWidth="1"/>
    <col min="12812" max="12812" width="1" style="36" customWidth="1"/>
    <col min="12813" max="12813" width="9" style="36"/>
    <col min="12814" max="12823" width="6.625" style="36" customWidth="1"/>
    <col min="12824" max="13057" width="9" style="36"/>
    <col min="13058" max="13067" width="6.625" style="36" customWidth="1"/>
    <col min="13068" max="13068" width="1" style="36" customWidth="1"/>
    <col min="13069" max="13069" width="9" style="36"/>
    <col min="13070" max="13079" width="6.625" style="36" customWidth="1"/>
    <col min="13080" max="13313" width="9" style="36"/>
    <col min="13314" max="13323" width="6.625" style="36" customWidth="1"/>
    <col min="13324" max="13324" width="1" style="36" customWidth="1"/>
    <col min="13325" max="13325" width="9" style="36"/>
    <col min="13326" max="13335" width="6.625" style="36" customWidth="1"/>
    <col min="13336" max="13569" width="9" style="36"/>
    <col min="13570" max="13579" width="6.625" style="36" customWidth="1"/>
    <col min="13580" max="13580" width="1" style="36" customWidth="1"/>
    <col min="13581" max="13581" width="9" style="36"/>
    <col min="13582" max="13591" width="6.625" style="36" customWidth="1"/>
    <col min="13592" max="13825" width="9" style="36"/>
    <col min="13826" max="13835" width="6.625" style="36" customWidth="1"/>
    <col min="13836" max="13836" width="1" style="36" customWidth="1"/>
    <col min="13837" max="13837" width="9" style="36"/>
    <col min="13838" max="13847" width="6.625" style="36" customWidth="1"/>
    <col min="13848" max="14081" width="9" style="36"/>
    <col min="14082" max="14091" width="6.625" style="36" customWidth="1"/>
    <col min="14092" max="14092" width="1" style="36" customWidth="1"/>
    <col min="14093" max="14093" width="9" style="36"/>
    <col min="14094" max="14103" width="6.625" style="36" customWidth="1"/>
    <col min="14104" max="14337" width="9" style="36"/>
    <col min="14338" max="14347" width="6.625" style="36" customWidth="1"/>
    <col min="14348" max="14348" width="1" style="36" customWidth="1"/>
    <col min="14349" max="14349" width="9" style="36"/>
    <col min="14350" max="14359" width="6.625" style="36" customWidth="1"/>
    <col min="14360" max="14593" width="9" style="36"/>
    <col min="14594" max="14603" width="6.625" style="36" customWidth="1"/>
    <col min="14604" max="14604" width="1" style="36" customWidth="1"/>
    <col min="14605" max="14605" width="9" style="36"/>
    <col min="14606" max="14615" width="6.625" style="36" customWidth="1"/>
    <col min="14616" max="14849" width="9" style="36"/>
    <col min="14850" max="14859" width="6.625" style="36" customWidth="1"/>
    <col min="14860" max="14860" width="1" style="36" customWidth="1"/>
    <col min="14861" max="14861" width="9" style="36"/>
    <col min="14862" max="14871" width="6.625" style="36" customWidth="1"/>
    <col min="14872" max="15105" width="9" style="36"/>
    <col min="15106" max="15115" width="6.625" style="36" customWidth="1"/>
    <col min="15116" max="15116" width="1" style="36" customWidth="1"/>
    <col min="15117" max="15117" width="9" style="36"/>
    <col min="15118" max="15127" width="6.625" style="36" customWidth="1"/>
    <col min="15128" max="15361" width="9" style="36"/>
    <col min="15362" max="15371" width="6.625" style="36" customWidth="1"/>
    <col min="15372" max="15372" width="1" style="36" customWidth="1"/>
    <col min="15373" max="15373" width="9" style="36"/>
    <col min="15374" max="15383" width="6.625" style="36" customWidth="1"/>
    <col min="15384" max="15617" width="9" style="36"/>
    <col min="15618" max="15627" width="6.625" style="36" customWidth="1"/>
    <col min="15628" max="15628" width="1" style="36" customWidth="1"/>
    <col min="15629" max="15629" width="9" style="36"/>
    <col min="15630" max="15639" width="6.625" style="36" customWidth="1"/>
    <col min="15640" max="15873" width="9" style="36"/>
    <col min="15874" max="15883" width="6.625" style="36" customWidth="1"/>
    <col min="15884" max="15884" width="1" style="36" customWidth="1"/>
    <col min="15885" max="15885" width="9" style="36"/>
    <col min="15886" max="15895" width="6.625" style="36" customWidth="1"/>
    <col min="15896" max="16129" width="9" style="36"/>
    <col min="16130" max="16139" width="6.625" style="36" customWidth="1"/>
    <col min="16140" max="16140" width="1" style="36" customWidth="1"/>
    <col min="16141" max="16141" width="9" style="36"/>
    <col min="16142" max="16151" width="6.625" style="36" customWidth="1"/>
    <col min="16152" max="16384" width="9" style="36"/>
  </cols>
  <sheetData>
    <row r="1" spans="1:23" ht="12.75" customHeight="1" x14ac:dyDescent="0.4">
      <c r="A1" s="36" t="s">
        <v>87</v>
      </c>
      <c r="D1" s="36" t="s">
        <v>22</v>
      </c>
      <c r="J1" s="36" t="s">
        <v>23</v>
      </c>
      <c r="M1" s="36" t="s">
        <v>87</v>
      </c>
      <c r="P1" s="36" t="s">
        <v>24</v>
      </c>
      <c r="V1" s="36" t="str">
        <f>J1</f>
        <v>令和5年</v>
      </c>
    </row>
    <row r="2" spans="1:23" s="38" customFormat="1" ht="12.75" customHeight="1" x14ac:dyDescent="0.4">
      <c r="A2" s="37"/>
      <c r="B2" s="37" t="s">
        <v>25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9</v>
      </c>
      <c r="K2" s="37" t="s">
        <v>10</v>
      </c>
      <c r="M2" s="37"/>
      <c r="N2" s="37" t="s">
        <v>25</v>
      </c>
      <c r="O2" s="37" t="s">
        <v>26</v>
      </c>
      <c r="P2" s="37" t="s">
        <v>27</v>
      </c>
      <c r="Q2" s="37" t="s">
        <v>28</v>
      </c>
      <c r="R2" s="37" t="s">
        <v>29</v>
      </c>
      <c r="S2" s="37" t="s">
        <v>30</v>
      </c>
      <c r="T2" s="37" t="s">
        <v>31</v>
      </c>
      <c r="U2" s="37" t="s">
        <v>32</v>
      </c>
      <c r="V2" s="37" t="s">
        <v>9</v>
      </c>
      <c r="W2" s="37" t="s">
        <v>33</v>
      </c>
    </row>
    <row r="3" spans="1:23" ht="12.75" customHeight="1" x14ac:dyDescent="0.4">
      <c r="A3" s="37" t="s">
        <v>34</v>
      </c>
      <c r="B3" s="39"/>
      <c r="C3" s="39"/>
      <c r="D3" s="39"/>
      <c r="E3" s="39"/>
      <c r="F3" s="39"/>
      <c r="G3" s="39"/>
      <c r="H3" s="39"/>
      <c r="I3" s="39"/>
      <c r="J3" s="39"/>
      <c r="K3" s="39"/>
      <c r="M3" s="37" t="s">
        <v>34</v>
      </c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3" ht="12.75" customHeight="1" x14ac:dyDescent="0.4">
      <c r="A4" s="37" t="s">
        <v>35</v>
      </c>
      <c r="B4" s="39"/>
      <c r="C4" s="39"/>
      <c r="D4" s="39"/>
      <c r="E4" s="39"/>
      <c r="F4" s="39"/>
      <c r="G4" s="39"/>
      <c r="H4" s="39"/>
      <c r="I4" s="39"/>
      <c r="J4" s="39"/>
      <c r="K4" s="39"/>
      <c r="M4" s="37" t="s">
        <v>35</v>
      </c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 ht="12.75" customHeight="1" x14ac:dyDescent="0.4">
      <c r="A5" s="37" t="s">
        <v>36</v>
      </c>
      <c r="B5" s="39"/>
      <c r="C5" s="39"/>
      <c r="D5" s="39"/>
      <c r="E5" s="39"/>
      <c r="F5" s="39"/>
      <c r="G5" s="39"/>
      <c r="H5" s="39"/>
      <c r="I5" s="39"/>
      <c r="J5" s="39"/>
      <c r="K5" s="39"/>
      <c r="M5" s="37" t="s">
        <v>36</v>
      </c>
      <c r="N5" s="40"/>
      <c r="O5" s="40"/>
      <c r="P5" s="40"/>
      <c r="Q5" s="40"/>
      <c r="R5" s="40"/>
      <c r="S5" s="40"/>
      <c r="T5" s="40"/>
      <c r="U5" s="40"/>
      <c r="V5" s="40"/>
      <c r="W5" s="40"/>
    </row>
    <row r="6" spans="1:23" ht="12.75" customHeight="1" x14ac:dyDescent="0.4">
      <c r="A6" s="37" t="s">
        <v>37</v>
      </c>
      <c r="B6" s="39"/>
      <c r="C6" s="39"/>
      <c r="D6" s="39"/>
      <c r="E6" s="39"/>
      <c r="F6" s="39"/>
      <c r="G6" s="39"/>
      <c r="H6" s="39"/>
      <c r="I6" s="39"/>
      <c r="J6" s="39"/>
      <c r="K6" s="39"/>
      <c r="M6" s="37" t="s">
        <v>37</v>
      </c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3" ht="12.75" customHeight="1" x14ac:dyDescent="0.4">
      <c r="A7" s="37" t="s">
        <v>38</v>
      </c>
      <c r="B7" s="39"/>
      <c r="C7" s="39"/>
      <c r="D7" s="39"/>
      <c r="E7" s="39"/>
      <c r="F7" s="39"/>
      <c r="G7" s="39"/>
      <c r="H7" s="39"/>
      <c r="I7" s="39"/>
      <c r="J7" s="39"/>
      <c r="K7" s="39"/>
      <c r="M7" s="37" t="s">
        <v>38</v>
      </c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ht="12.75" customHeight="1" x14ac:dyDescent="0.4">
      <c r="A8" s="37" t="s">
        <v>39</v>
      </c>
      <c r="B8" s="39"/>
      <c r="C8" s="39"/>
      <c r="D8" s="39"/>
      <c r="E8" s="39"/>
      <c r="F8" s="39"/>
      <c r="G8" s="39"/>
      <c r="H8" s="39"/>
      <c r="I8" s="39"/>
      <c r="J8" s="39"/>
      <c r="K8" s="39"/>
      <c r="M8" s="37" t="s">
        <v>39</v>
      </c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1:23" ht="12.75" customHeight="1" x14ac:dyDescent="0.4">
      <c r="A9" s="37" t="s">
        <v>40</v>
      </c>
      <c r="B9" s="39"/>
      <c r="C9" s="39"/>
      <c r="D9" s="39"/>
      <c r="E9" s="39"/>
      <c r="F9" s="39"/>
      <c r="G9" s="39"/>
      <c r="H9" s="39"/>
      <c r="I9" s="39"/>
      <c r="J9" s="39"/>
      <c r="K9" s="39"/>
      <c r="M9" s="37" t="s">
        <v>40</v>
      </c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23" ht="12.75" customHeight="1" x14ac:dyDescent="0.4">
      <c r="A10" s="37" t="s">
        <v>41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M10" s="37" t="s">
        <v>41</v>
      </c>
      <c r="N10" s="40"/>
      <c r="O10" s="40"/>
      <c r="P10" s="40"/>
      <c r="Q10" s="40"/>
      <c r="R10" s="40"/>
      <c r="S10" s="40"/>
      <c r="T10" s="40"/>
      <c r="U10" s="40"/>
      <c r="V10" s="40"/>
      <c r="W10" s="40"/>
    </row>
    <row r="11" spans="1:23" ht="12.75" customHeight="1" x14ac:dyDescent="0.4">
      <c r="A11" s="37" t="s">
        <v>42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M11" s="37" t="s">
        <v>42</v>
      </c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2" spans="1:23" ht="12.75" customHeight="1" x14ac:dyDescent="0.4">
      <c r="A12" s="37" t="s">
        <v>43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M12" s="37" t="s">
        <v>43</v>
      </c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pans="1:23" ht="12.75" customHeight="1" x14ac:dyDescent="0.4">
      <c r="A13" s="37" t="s">
        <v>44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M13" s="37" t="s">
        <v>44</v>
      </c>
      <c r="N13" s="40"/>
      <c r="O13" s="40"/>
      <c r="P13" s="40"/>
      <c r="Q13" s="40"/>
      <c r="R13" s="40"/>
      <c r="S13" s="40"/>
      <c r="T13" s="40"/>
      <c r="U13" s="40"/>
      <c r="V13" s="40"/>
      <c r="W13" s="40"/>
    </row>
    <row r="14" spans="1:23" ht="12.75" customHeight="1" x14ac:dyDescent="0.4">
      <c r="A14" s="37" t="s">
        <v>45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M14" s="37" t="s">
        <v>45</v>
      </c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1:23" ht="12.75" customHeight="1" x14ac:dyDescent="0.4">
      <c r="A15" s="37" t="s">
        <v>46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M15" s="37" t="s">
        <v>46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1:23" ht="12.75" customHeight="1" x14ac:dyDescent="0.4">
      <c r="A16" s="37" t="s">
        <v>47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M16" s="37" t="s">
        <v>47</v>
      </c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1:23" ht="12.75" customHeight="1" x14ac:dyDescent="0.4">
      <c r="A17" s="37" t="s">
        <v>48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M17" s="37" t="s">
        <v>48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23" ht="12.75" customHeight="1" x14ac:dyDescent="0.4">
      <c r="A18" s="37" t="s">
        <v>49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M18" s="37" t="s">
        <v>49</v>
      </c>
      <c r="N18" s="40"/>
      <c r="O18" s="40"/>
      <c r="P18" s="40"/>
      <c r="Q18" s="40"/>
      <c r="R18" s="40"/>
      <c r="S18" s="40"/>
      <c r="T18" s="40"/>
      <c r="U18" s="40"/>
      <c r="V18" s="40"/>
      <c r="W18" s="40"/>
    </row>
    <row r="19" spans="1:23" ht="12.75" customHeight="1" x14ac:dyDescent="0.4">
      <c r="A19" s="37" t="s">
        <v>50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M19" s="37" t="s">
        <v>50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</row>
    <row r="20" spans="1:23" ht="12.75" customHeight="1" x14ac:dyDescent="0.4">
      <c r="A20" s="37" t="s">
        <v>51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M20" s="37" t="s">
        <v>51</v>
      </c>
      <c r="N20" s="40"/>
      <c r="O20" s="40"/>
      <c r="P20" s="40"/>
      <c r="Q20" s="40"/>
      <c r="R20" s="40"/>
      <c r="S20" s="40"/>
      <c r="T20" s="40"/>
      <c r="U20" s="40"/>
      <c r="V20" s="40"/>
      <c r="W20" s="40"/>
    </row>
    <row r="21" spans="1:23" ht="12.75" customHeight="1" x14ac:dyDescent="0.4">
      <c r="A21" s="37" t="s">
        <v>52</v>
      </c>
      <c r="B21" s="39">
        <v>11</v>
      </c>
      <c r="C21" s="39">
        <v>19</v>
      </c>
      <c r="D21" s="39">
        <v>8</v>
      </c>
      <c r="E21" s="39">
        <v>24</v>
      </c>
      <c r="F21" s="39">
        <v>5</v>
      </c>
      <c r="G21" s="39">
        <v>16</v>
      </c>
      <c r="H21" s="39">
        <v>12</v>
      </c>
      <c r="I21" s="39">
        <v>3</v>
      </c>
      <c r="J21" s="39">
        <v>4</v>
      </c>
      <c r="K21" s="39">
        <f t="shared" ref="K21:K55" si="0">SUM(B21:J21)</f>
        <v>102</v>
      </c>
      <c r="M21" s="37" t="s">
        <v>52</v>
      </c>
      <c r="N21" s="40">
        <f>IF(定点数!B$22=0,0,B21/定点数!B$22)</f>
        <v>0.84615384615384615</v>
      </c>
      <c r="O21" s="40">
        <f>IF(定点数!C$22=0,0,C21/定点数!C$22)</f>
        <v>2.375</v>
      </c>
      <c r="P21" s="40">
        <f>IF(定点数!D$22=0,0,D21/定点数!D$22)</f>
        <v>1.6</v>
      </c>
      <c r="Q21" s="40">
        <f>IF(定点数!E$22=0,0,E21/定点数!E$22)</f>
        <v>2</v>
      </c>
      <c r="R21" s="40">
        <f>IF(定点数!F$22=0,0,F21/定点数!F$22)</f>
        <v>1</v>
      </c>
      <c r="S21" s="40">
        <f>IF(定点数!G$22=0,0,G21/定点数!G$22)</f>
        <v>2</v>
      </c>
      <c r="T21" s="40">
        <f>IF(定点数!H$22=0,0,H21/定点数!H$22)</f>
        <v>1.2</v>
      </c>
      <c r="U21" s="40">
        <f>IF(定点数!I$22=0,0,I21/定点数!I$22)</f>
        <v>1</v>
      </c>
      <c r="V21" s="40">
        <f>IF(定点数!J$22=0,0,J21/定点数!J$22)</f>
        <v>1.3333333333333333</v>
      </c>
      <c r="W21" s="40">
        <f>IF(定点数!K$22=0,0,K21/定点数!K$22)</f>
        <v>1.5223880597014925</v>
      </c>
    </row>
    <row r="22" spans="1:23" ht="12.75" customHeight="1" x14ac:dyDescent="0.4">
      <c r="A22" s="37" t="s">
        <v>53</v>
      </c>
      <c r="B22" s="39">
        <v>15</v>
      </c>
      <c r="C22" s="39">
        <v>37</v>
      </c>
      <c r="D22" s="39">
        <v>23</v>
      </c>
      <c r="E22" s="39">
        <v>27</v>
      </c>
      <c r="F22" s="39">
        <v>12</v>
      </c>
      <c r="G22" s="39">
        <v>10</v>
      </c>
      <c r="H22" s="39">
        <v>15</v>
      </c>
      <c r="I22" s="39">
        <v>8</v>
      </c>
      <c r="J22" s="39">
        <v>1</v>
      </c>
      <c r="K22" s="39">
        <f t="shared" si="0"/>
        <v>148</v>
      </c>
      <c r="M22" s="37" t="s">
        <v>53</v>
      </c>
      <c r="N22" s="40">
        <f>IF(定点数!B$22=0,0,B22/定点数!B$22)</f>
        <v>1.1538461538461537</v>
      </c>
      <c r="O22" s="40">
        <f>IF(定点数!C$22=0,0,C22/定点数!C$22)</f>
        <v>4.625</v>
      </c>
      <c r="P22" s="40">
        <f>IF(定点数!D$22=0,0,D22/定点数!D$22)</f>
        <v>4.5999999999999996</v>
      </c>
      <c r="Q22" s="40">
        <f>IF(定点数!E$22=0,0,E22/定点数!E$22)</f>
        <v>2.25</v>
      </c>
      <c r="R22" s="40">
        <f>IF(定点数!F$22=0,0,F22/定点数!F$22)</f>
        <v>2.4</v>
      </c>
      <c r="S22" s="40">
        <f>IF(定点数!G$22=0,0,G22/定点数!G$22)</f>
        <v>1.25</v>
      </c>
      <c r="T22" s="40">
        <f>IF(定点数!H$22=0,0,H22/定点数!H$22)</f>
        <v>1.5</v>
      </c>
      <c r="U22" s="40">
        <f>IF(定点数!I$22=0,0,I22/定点数!I$22)</f>
        <v>2.6666666666666665</v>
      </c>
      <c r="V22" s="40">
        <f>IF(定点数!J$22=0,0,J22/定点数!J$22)</f>
        <v>0.33333333333333331</v>
      </c>
      <c r="W22" s="40">
        <f>IF(定点数!K$22=0,0,K22/定点数!K$22)</f>
        <v>2.2089552238805972</v>
      </c>
    </row>
    <row r="23" spans="1:23" ht="12.75" customHeight="1" x14ac:dyDescent="0.4">
      <c r="A23" s="37" t="s">
        <v>54</v>
      </c>
      <c r="B23" s="39">
        <v>18</v>
      </c>
      <c r="C23" s="39">
        <v>23</v>
      </c>
      <c r="D23" s="39">
        <v>18</v>
      </c>
      <c r="E23" s="39">
        <v>39</v>
      </c>
      <c r="F23" s="39">
        <v>12</v>
      </c>
      <c r="G23" s="39">
        <v>30</v>
      </c>
      <c r="H23" s="39">
        <v>17</v>
      </c>
      <c r="I23" s="39">
        <v>4</v>
      </c>
      <c r="J23" s="39">
        <v>2</v>
      </c>
      <c r="K23" s="39">
        <f t="shared" si="0"/>
        <v>163</v>
      </c>
      <c r="M23" s="37" t="s">
        <v>54</v>
      </c>
      <c r="N23" s="40">
        <f>IF(定点数!B$22=0,0,B23/定点数!B$22)</f>
        <v>1.3846153846153846</v>
      </c>
      <c r="O23" s="40">
        <f>IF(定点数!C$22=0,0,C23/定点数!C$22)</f>
        <v>2.875</v>
      </c>
      <c r="P23" s="40">
        <f>IF(定点数!D$22=0,0,D23/定点数!D$22)</f>
        <v>3.6</v>
      </c>
      <c r="Q23" s="40">
        <f>IF(定点数!E$22=0,0,E23/定点数!E$22)</f>
        <v>3.25</v>
      </c>
      <c r="R23" s="40">
        <f>IF(定点数!F$22=0,0,F23/定点数!F$22)</f>
        <v>2.4</v>
      </c>
      <c r="S23" s="40">
        <f>IF(定点数!G$22=0,0,G23/定点数!G$22)</f>
        <v>3.75</v>
      </c>
      <c r="T23" s="40">
        <f>IF(定点数!H$22=0,0,H23/定点数!H$22)</f>
        <v>1.7</v>
      </c>
      <c r="U23" s="40">
        <f>IF(定点数!I$22=0,0,I23/定点数!I$22)</f>
        <v>1.3333333333333333</v>
      </c>
      <c r="V23" s="40">
        <f>IF(定点数!J$22=0,0,J23/定点数!J$22)</f>
        <v>0.66666666666666663</v>
      </c>
      <c r="W23" s="40">
        <f>IF(定点数!K$22=0,0,K23/定点数!K$22)</f>
        <v>2.4328358208955225</v>
      </c>
    </row>
    <row r="24" spans="1:23" ht="12.75" customHeight="1" x14ac:dyDescent="0.4">
      <c r="A24" s="37" t="s">
        <v>55</v>
      </c>
      <c r="B24" s="39">
        <v>36</v>
      </c>
      <c r="C24" s="39">
        <v>52</v>
      </c>
      <c r="D24" s="39">
        <v>14</v>
      </c>
      <c r="E24" s="39">
        <v>33</v>
      </c>
      <c r="F24" s="39">
        <v>22</v>
      </c>
      <c r="G24" s="39">
        <v>24</v>
      </c>
      <c r="H24" s="39">
        <v>26</v>
      </c>
      <c r="I24" s="39">
        <v>12</v>
      </c>
      <c r="J24" s="39">
        <v>1</v>
      </c>
      <c r="K24" s="39">
        <f t="shared" si="0"/>
        <v>220</v>
      </c>
      <c r="M24" s="37" t="s">
        <v>55</v>
      </c>
      <c r="N24" s="40">
        <f>IF(定点数!B$22=0,0,B24/定点数!B$22)</f>
        <v>2.7692307692307692</v>
      </c>
      <c r="O24" s="40">
        <f>IF(定点数!C$22=0,0,C24/定点数!C$22)</f>
        <v>6.5</v>
      </c>
      <c r="P24" s="40">
        <f>IF(定点数!D$22=0,0,D24/定点数!D$22)</f>
        <v>2.8</v>
      </c>
      <c r="Q24" s="40">
        <f>IF(定点数!E$22=0,0,E24/定点数!E$22)</f>
        <v>2.75</v>
      </c>
      <c r="R24" s="40">
        <f>IF(定点数!F$22=0,0,F24/定点数!F$22)</f>
        <v>4.4000000000000004</v>
      </c>
      <c r="S24" s="40">
        <f>IF(定点数!G$22=0,0,G24/定点数!G$22)</f>
        <v>3</v>
      </c>
      <c r="T24" s="40">
        <f>IF(定点数!H$22=0,0,H24/定点数!H$22)</f>
        <v>2.6</v>
      </c>
      <c r="U24" s="40">
        <f>IF(定点数!I$22=0,0,I24/定点数!I$22)</f>
        <v>4</v>
      </c>
      <c r="V24" s="40">
        <f>IF(定点数!J$22=0,0,J24/定点数!J$22)</f>
        <v>0.33333333333333331</v>
      </c>
      <c r="W24" s="40">
        <f>IF(定点数!K$22=0,0,K24/定点数!K$22)</f>
        <v>3.283582089552239</v>
      </c>
    </row>
    <row r="25" spans="1:23" ht="12.75" customHeight="1" x14ac:dyDescent="0.4">
      <c r="A25" s="37" t="s">
        <v>56</v>
      </c>
      <c r="B25" s="39">
        <v>37</v>
      </c>
      <c r="C25" s="39">
        <v>70</v>
      </c>
      <c r="D25" s="39">
        <v>16</v>
      </c>
      <c r="E25" s="39">
        <v>53</v>
      </c>
      <c r="F25" s="39">
        <v>27</v>
      </c>
      <c r="G25" s="39">
        <v>47</v>
      </c>
      <c r="H25" s="39">
        <v>18</v>
      </c>
      <c r="I25" s="39">
        <v>26</v>
      </c>
      <c r="J25" s="39">
        <v>1</v>
      </c>
      <c r="K25" s="39">
        <f t="shared" si="0"/>
        <v>295</v>
      </c>
      <c r="M25" s="37" t="s">
        <v>56</v>
      </c>
      <c r="N25" s="40">
        <f>IF(定点数!B$22=0,0,B25/定点数!B$22)</f>
        <v>2.8461538461538463</v>
      </c>
      <c r="O25" s="40">
        <f>IF(定点数!C$22=0,0,C25/定点数!C$22)</f>
        <v>8.75</v>
      </c>
      <c r="P25" s="40">
        <f>IF(定点数!D$22=0,0,D25/定点数!D$22)</f>
        <v>3.2</v>
      </c>
      <c r="Q25" s="40">
        <f>IF(定点数!E$22=0,0,E25/定点数!E$22)</f>
        <v>4.416666666666667</v>
      </c>
      <c r="R25" s="40">
        <f>IF(定点数!F$22=0,0,F25/定点数!F$22)</f>
        <v>5.4</v>
      </c>
      <c r="S25" s="40">
        <f>IF(定点数!G$22=0,0,G25/定点数!G$22)</f>
        <v>5.875</v>
      </c>
      <c r="T25" s="40">
        <f>IF(定点数!H$22=0,0,H25/定点数!H$22)</f>
        <v>1.8</v>
      </c>
      <c r="U25" s="40">
        <f>IF(定点数!I$22=0,0,I25/定点数!I$22)</f>
        <v>8.6666666666666661</v>
      </c>
      <c r="V25" s="40">
        <f>IF(定点数!J$22=0,0,J25/定点数!J$22)</f>
        <v>0.33333333333333331</v>
      </c>
      <c r="W25" s="40">
        <f>IF(定点数!K$22=0,0,K25/定点数!K$22)</f>
        <v>4.4029850746268657</v>
      </c>
    </row>
    <row r="26" spans="1:23" ht="12.75" customHeight="1" x14ac:dyDescent="0.4">
      <c r="A26" s="37" t="s">
        <v>57</v>
      </c>
      <c r="B26" s="39">
        <v>50</v>
      </c>
      <c r="C26" s="39">
        <v>50</v>
      </c>
      <c r="D26" s="39">
        <v>23</v>
      </c>
      <c r="E26" s="39">
        <v>40</v>
      </c>
      <c r="F26" s="39">
        <v>24</v>
      </c>
      <c r="G26" s="39">
        <v>42</v>
      </c>
      <c r="H26" s="39">
        <v>23</v>
      </c>
      <c r="I26" s="39">
        <v>10</v>
      </c>
      <c r="J26" s="39">
        <v>1</v>
      </c>
      <c r="K26" s="39">
        <f t="shared" si="0"/>
        <v>263</v>
      </c>
      <c r="M26" s="37" t="s">
        <v>57</v>
      </c>
      <c r="N26" s="40">
        <f>IF(定点数!B$22=0,0,B26/定点数!B$22)</f>
        <v>3.8461538461538463</v>
      </c>
      <c r="O26" s="40">
        <f>IF(定点数!C$22=0,0,C26/定点数!C$22)</f>
        <v>6.25</v>
      </c>
      <c r="P26" s="40">
        <f>IF(定点数!D$22=0,0,D26/定点数!D$22)</f>
        <v>4.5999999999999996</v>
      </c>
      <c r="Q26" s="40">
        <f>IF(定点数!E$22=0,0,E26/定点数!E$22)</f>
        <v>3.3333333333333335</v>
      </c>
      <c r="R26" s="40">
        <f>IF(定点数!F$22=0,0,F26/定点数!F$22)</f>
        <v>4.8</v>
      </c>
      <c r="S26" s="40">
        <f>IF(定点数!G$22=0,0,G26/定点数!G$22)</f>
        <v>5.25</v>
      </c>
      <c r="T26" s="40">
        <f>IF(定点数!H$22=0,0,H26/定点数!H$22)</f>
        <v>2.2999999999999998</v>
      </c>
      <c r="U26" s="40">
        <f>IF(定点数!I$22=0,0,I26/定点数!I$22)</f>
        <v>3.3333333333333335</v>
      </c>
      <c r="V26" s="40">
        <f>IF(定点数!J$22=0,0,J26/定点数!J$22)</f>
        <v>0.33333333333333331</v>
      </c>
      <c r="W26" s="40">
        <f>IF(定点数!K$22=0,0,K26/定点数!K$22)</f>
        <v>3.9253731343283582</v>
      </c>
    </row>
    <row r="27" spans="1:23" ht="12.75" customHeight="1" x14ac:dyDescent="0.4">
      <c r="A27" s="37" t="s">
        <v>58</v>
      </c>
      <c r="B27" s="39">
        <v>58</v>
      </c>
      <c r="C27" s="39">
        <v>62</v>
      </c>
      <c r="D27" s="39">
        <v>11</v>
      </c>
      <c r="E27" s="39">
        <v>44</v>
      </c>
      <c r="F27" s="39">
        <v>28</v>
      </c>
      <c r="G27" s="39">
        <v>46</v>
      </c>
      <c r="H27" s="39">
        <v>42</v>
      </c>
      <c r="I27" s="39">
        <v>7</v>
      </c>
      <c r="J27" s="39">
        <v>7</v>
      </c>
      <c r="K27" s="39">
        <f t="shared" si="0"/>
        <v>305</v>
      </c>
      <c r="M27" s="37" t="s">
        <v>58</v>
      </c>
      <c r="N27" s="40">
        <f>IF(定点数!B$22=0,0,B27/定点数!B$22)</f>
        <v>4.4615384615384617</v>
      </c>
      <c r="O27" s="40">
        <f>IF(定点数!C$22=0,0,C27/定点数!C$22)</f>
        <v>7.75</v>
      </c>
      <c r="P27" s="40">
        <f>IF(定点数!D$22=0,0,D27/定点数!D$22)</f>
        <v>2.2000000000000002</v>
      </c>
      <c r="Q27" s="40">
        <f>IF(定点数!E$22=0,0,E27/定点数!E$22)</f>
        <v>3.6666666666666665</v>
      </c>
      <c r="R27" s="40">
        <f>IF(定点数!F$22=0,0,F27/定点数!F$22)</f>
        <v>5.6</v>
      </c>
      <c r="S27" s="40">
        <f>IF(定点数!G$22=0,0,G27/定点数!G$22)</f>
        <v>5.75</v>
      </c>
      <c r="T27" s="40">
        <f>IF(定点数!H$22=0,0,H27/定点数!H$22)</f>
        <v>4.2</v>
      </c>
      <c r="U27" s="40">
        <f>IF(定点数!I$22=0,0,I27/定点数!I$22)</f>
        <v>2.3333333333333335</v>
      </c>
      <c r="V27" s="40">
        <f>IF(定点数!J$22=0,0,J27/定点数!J$22)</f>
        <v>2.3333333333333335</v>
      </c>
      <c r="W27" s="40">
        <f>IF(定点数!K$22=0,0,K27/定点数!K$22)</f>
        <v>4.5522388059701493</v>
      </c>
    </row>
    <row r="28" spans="1:23" ht="12.75" customHeight="1" x14ac:dyDescent="0.4">
      <c r="A28" s="37" t="s">
        <v>59</v>
      </c>
      <c r="B28" s="39">
        <v>90</v>
      </c>
      <c r="C28" s="39">
        <v>70</v>
      </c>
      <c r="D28" s="39">
        <v>20</v>
      </c>
      <c r="E28" s="39">
        <v>61</v>
      </c>
      <c r="F28" s="39">
        <v>47</v>
      </c>
      <c r="G28" s="39">
        <v>65</v>
      </c>
      <c r="H28" s="39">
        <v>32</v>
      </c>
      <c r="I28" s="39">
        <v>4</v>
      </c>
      <c r="J28" s="39">
        <v>5</v>
      </c>
      <c r="K28" s="39">
        <f t="shared" si="0"/>
        <v>394</v>
      </c>
      <c r="M28" s="37" t="s">
        <v>59</v>
      </c>
      <c r="N28" s="40">
        <f>IF(定点数!B$22=0,0,B28/定点数!B$22)</f>
        <v>6.9230769230769234</v>
      </c>
      <c r="O28" s="40">
        <f>IF(定点数!C$22=0,0,C28/定点数!C$22)</f>
        <v>8.75</v>
      </c>
      <c r="P28" s="40">
        <f>IF(定点数!D$22=0,0,D28/定点数!D$22)</f>
        <v>4</v>
      </c>
      <c r="Q28" s="40">
        <f>IF(定点数!E$22=0,0,E28/定点数!E$22)</f>
        <v>5.083333333333333</v>
      </c>
      <c r="R28" s="40">
        <f>IF(定点数!F$22=0,0,F28/定点数!F$22)</f>
        <v>9.4</v>
      </c>
      <c r="S28" s="40">
        <f>IF(定点数!G$22=0,0,G28/定点数!G$22)</f>
        <v>8.125</v>
      </c>
      <c r="T28" s="40">
        <f>IF(定点数!H$22=0,0,H28/定点数!H$22)</f>
        <v>3.2</v>
      </c>
      <c r="U28" s="40">
        <f>IF(定点数!I$22=0,0,I28/定点数!I$22)</f>
        <v>1.3333333333333333</v>
      </c>
      <c r="V28" s="40">
        <f>IF(定点数!J$22=0,0,J28/定点数!J$22)</f>
        <v>1.6666666666666667</v>
      </c>
      <c r="W28" s="40">
        <f>IF(定点数!K$22=0,0,K28/定点数!K$22)</f>
        <v>5.8805970149253728</v>
      </c>
    </row>
    <row r="29" spans="1:23" ht="12.75" customHeight="1" x14ac:dyDescent="0.4">
      <c r="A29" s="37" t="s">
        <v>60</v>
      </c>
      <c r="B29" s="39">
        <v>123</v>
      </c>
      <c r="C29" s="39">
        <v>126</v>
      </c>
      <c r="D29" s="39">
        <v>35</v>
      </c>
      <c r="E29" s="39">
        <v>69</v>
      </c>
      <c r="F29" s="39">
        <v>60</v>
      </c>
      <c r="G29" s="39">
        <v>80</v>
      </c>
      <c r="H29" s="39">
        <v>74</v>
      </c>
      <c r="I29" s="39">
        <v>11</v>
      </c>
      <c r="J29" s="39">
        <v>8</v>
      </c>
      <c r="K29" s="39">
        <f t="shared" si="0"/>
        <v>586</v>
      </c>
      <c r="M29" s="37" t="s">
        <v>60</v>
      </c>
      <c r="N29" s="40">
        <f>IF(定点数!B$22=0,0,B29/定点数!B$22)</f>
        <v>9.4615384615384617</v>
      </c>
      <c r="O29" s="40">
        <f>IF(定点数!C$22=0,0,C29/定点数!C$22)</f>
        <v>15.75</v>
      </c>
      <c r="P29" s="40">
        <f>IF(定点数!D$22=0,0,D29/定点数!D$22)</f>
        <v>7</v>
      </c>
      <c r="Q29" s="40">
        <f>IF(定点数!E$22=0,0,E29/定点数!E$22)</f>
        <v>5.75</v>
      </c>
      <c r="R29" s="40">
        <f>IF(定点数!F$22=0,0,F29/定点数!F$22)</f>
        <v>12</v>
      </c>
      <c r="S29" s="40">
        <f>IF(定点数!G$22=0,0,G29/定点数!G$22)</f>
        <v>10</v>
      </c>
      <c r="T29" s="40">
        <f>IF(定点数!H$22=0,0,H29/定点数!H$22)</f>
        <v>7.4</v>
      </c>
      <c r="U29" s="40">
        <f>IF(定点数!I$22=0,0,I29/定点数!I$22)</f>
        <v>3.6666666666666665</v>
      </c>
      <c r="V29" s="40">
        <f>IF(定点数!J$22=0,0,J29/定点数!J$22)</f>
        <v>2.6666666666666665</v>
      </c>
      <c r="W29" s="40">
        <f>IF(定点数!K$22=0,0,K29/定点数!K$22)</f>
        <v>8.7462686567164187</v>
      </c>
    </row>
    <row r="30" spans="1:23" ht="12.75" customHeight="1" x14ac:dyDescent="0.4">
      <c r="A30" s="37" t="s">
        <v>61</v>
      </c>
      <c r="B30" s="39">
        <v>109</v>
      </c>
      <c r="C30" s="39">
        <v>145</v>
      </c>
      <c r="D30" s="39">
        <v>49</v>
      </c>
      <c r="E30" s="39">
        <v>128</v>
      </c>
      <c r="F30" s="39">
        <v>77</v>
      </c>
      <c r="G30" s="39">
        <v>122</v>
      </c>
      <c r="H30" s="39">
        <v>86</v>
      </c>
      <c r="I30" s="39">
        <v>16</v>
      </c>
      <c r="J30" s="39">
        <v>13</v>
      </c>
      <c r="K30" s="39">
        <f t="shared" si="0"/>
        <v>745</v>
      </c>
      <c r="M30" s="37" t="s">
        <v>61</v>
      </c>
      <c r="N30" s="40">
        <f>IF(定点数!B$22=0,0,B30/定点数!B$22)</f>
        <v>8.384615384615385</v>
      </c>
      <c r="O30" s="40">
        <f>IF(定点数!C$22=0,0,C30/定点数!C$22)</f>
        <v>18.125</v>
      </c>
      <c r="P30" s="40">
        <f>IF(定点数!D$22=0,0,D30/定点数!D$22)</f>
        <v>9.8000000000000007</v>
      </c>
      <c r="Q30" s="40">
        <f>IF(定点数!E$22=0,0,E30/定点数!E$22)</f>
        <v>10.666666666666666</v>
      </c>
      <c r="R30" s="40">
        <f>IF(定点数!F$22=0,0,F30/定点数!F$22)</f>
        <v>15.4</v>
      </c>
      <c r="S30" s="40">
        <f>IF(定点数!G$22=0,0,G30/定点数!G$22)</f>
        <v>15.25</v>
      </c>
      <c r="T30" s="40">
        <f>IF(定点数!H$22=0,0,H30/定点数!H$22)</f>
        <v>8.6</v>
      </c>
      <c r="U30" s="40">
        <f>IF(定点数!I$22=0,0,I30/定点数!I$22)</f>
        <v>5.333333333333333</v>
      </c>
      <c r="V30" s="40">
        <f>IF(定点数!J$22=0,0,J30/定点数!J$22)</f>
        <v>4.333333333333333</v>
      </c>
      <c r="W30" s="40">
        <f>IF(定点数!K$22=0,0,K30/定点数!K$22)</f>
        <v>11.119402985074627</v>
      </c>
    </row>
    <row r="31" spans="1:23" ht="12.75" customHeight="1" x14ac:dyDescent="0.4">
      <c r="A31" s="37" t="s">
        <v>62</v>
      </c>
      <c r="B31" s="39">
        <v>184</v>
      </c>
      <c r="C31" s="39">
        <v>185</v>
      </c>
      <c r="D31" s="39">
        <v>36</v>
      </c>
      <c r="E31" s="39">
        <v>157</v>
      </c>
      <c r="F31" s="39">
        <v>75</v>
      </c>
      <c r="G31" s="39">
        <v>190</v>
      </c>
      <c r="H31" s="39">
        <v>103</v>
      </c>
      <c r="I31" s="39">
        <v>64</v>
      </c>
      <c r="J31" s="39">
        <v>10</v>
      </c>
      <c r="K31" s="39">
        <f t="shared" si="0"/>
        <v>1004</v>
      </c>
      <c r="M31" s="37" t="s">
        <v>62</v>
      </c>
      <c r="N31" s="40">
        <f>IF(定点数!B$22=0,0,B31/定点数!B$22)</f>
        <v>14.153846153846153</v>
      </c>
      <c r="O31" s="40">
        <f>IF(定点数!C$22=0,0,C31/定点数!C$22)</f>
        <v>23.125</v>
      </c>
      <c r="P31" s="40">
        <f>IF(定点数!D$22=0,0,D31/定点数!D$22)</f>
        <v>7.2</v>
      </c>
      <c r="Q31" s="40">
        <f>IF(定点数!E$22=0,0,E31/定点数!E$22)</f>
        <v>13.083333333333334</v>
      </c>
      <c r="R31" s="40">
        <f>IF(定点数!F$22=0,0,F31/定点数!F$22)</f>
        <v>15</v>
      </c>
      <c r="S31" s="40">
        <f>IF(定点数!G$22=0,0,G31/定点数!G$22)</f>
        <v>23.75</v>
      </c>
      <c r="T31" s="40">
        <f>IF(定点数!H$22=0,0,H31/定点数!H$22)</f>
        <v>10.3</v>
      </c>
      <c r="U31" s="40">
        <f>IF(定点数!I$22=0,0,I31/定点数!I$22)</f>
        <v>21.333333333333332</v>
      </c>
      <c r="V31" s="40">
        <f>IF(定点数!J$22=0,0,J31/定点数!J$22)</f>
        <v>3.3333333333333335</v>
      </c>
      <c r="W31" s="40">
        <f>IF(定点数!K$22=0,0,K31/定点数!K$22)</f>
        <v>14.985074626865671</v>
      </c>
    </row>
    <row r="32" spans="1:23" ht="12.75" customHeight="1" x14ac:dyDescent="0.4">
      <c r="A32" s="37" t="s">
        <v>63</v>
      </c>
      <c r="B32" s="39">
        <v>224</v>
      </c>
      <c r="C32" s="39">
        <v>196</v>
      </c>
      <c r="D32" s="39">
        <v>65</v>
      </c>
      <c r="E32" s="39">
        <v>228</v>
      </c>
      <c r="F32" s="39">
        <v>121</v>
      </c>
      <c r="G32" s="39">
        <v>192</v>
      </c>
      <c r="H32" s="39">
        <v>137</v>
      </c>
      <c r="I32" s="39">
        <v>74</v>
      </c>
      <c r="J32" s="39">
        <v>20</v>
      </c>
      <c r="K32" s="39">
        <f t="shared" si="0"/>
        <v>1257</v>
      </c>
      <c r="M32" s="37" t="s">
        <v>63</v>
      </c>
      <c r="N32" s="40">
        <f>IF(定点数!B$22=0,0,B32/定点数!B$22)</f>
        <v>17.23076923076923</v>
      </c>
      <c r="O32" s="40">
        <f>IF(定点数!C$22=0,0,C32/定点数!C$22)</f>
        <v>24.5</v>
      </c>
      <c r="P32" s="40">
        <f>IF(定点数!D$22=0,0,D32/定点数!D$22)</f>
        <v>13</v>
      </c>
      <c r="Q32" s="40">
        <f>IF(定点数!E$22=0,0,E32/定点数!E$22)</f>
        <v>19</v>
      </c>
      <c r="R32" s="40">
        <f>IF(定点数!F$22=0,0,F32/定点数!F$22)</f>
        <v>24.2</v>
      </c>
      <c r="S32" s="40">
        <f>IF(定点数!G$22=0,0,G32/定点数!G$22)</f>
        <v>24</v>
      </c>
      <c r="T32" s="40">
        <f>IF(定点数!H$22=0,0,H32/定点数!H$22)</f>
        <v>13.7</v>
      </c>
      <c r="U32" s="40">
        <f>IF(定点数!I$22=0,0,I32/定点数!I$22)</f>
        <v>24.666666666666668</v>
      </c>
      <c r="V32" s="40">
        <f>IF(定点数!J$22=0,0,J32/定点数!J$22)</f>
        <v>6.666666666666667</v>
      </c>
      <c r="W32" s="40">
        <f>IF(定点数!K$22=0,0,K32/定点数!K$22)</f>
        <v>18.761194029850746</v>
      </c>
    </row>
    <row r="33" spans="1:23" ht="12.75" customHeight="1" x14ac:dyDescent="0.4">
      <c r="A33" s="37" t="s">
        <v>64</v>
      </c>
      <c r="B33" s="39">
        <v>200</v>
      </c>
      <c r="C33" s="39">
        <v>224</v>
      </c>
      <c r="D33" s="39">
        <v>89</v>
      </c>
      <c r="E33" s="39">
        <v>241</v>
      </c>
      <c r="F33" s="39">
        <v>140</v>
      </c>
      <c r="G33" s="39">
        <v>221</v>
      </c>
      <c r="H33" s="39">
        <v>195</v>
      </c>
      <c r="I33" s="39">
        <v>68</v>
      </c>
      <c r="J33" s="39">
        <v>41</v>
      </c>
      <c r="K33" s="39">
        <f t="shared" si="0"/>
        <v>1419</v>
      </c>
      <c r="M33" s="37" t="s">
        <v>64</v>
      </c>
      <c r="N33" s="40">
        <f>IF(定点数!B$22=0,0,B33/定点数!B$22)</f>
        <v>15.384615384615385</v>
      </c>
      <c r="O33" s="40">
        <f>IF(定点数!C$22=0,0,C33/定点数!C$22)</f>
        <v>28</v>
      </c>
      <c r="P33" s="40">
        <f>IF(定点数!D$22=0,0,D33/定点数!D$22)</f>
        <v>17.8</v>
      </c>
      <c r="Q33" s="40">
        <f>IF(定点数!E$22=0,0,E33/定点数!E$22)</f>
        <v>20.083333333333332</v>
      </c>
      <c r="R33" s="40">
        <f>IF(定点数!F$22=0,0,F33/定点数!F$22)</f>
        <v>28</v>
      </c>
      <c r="S33" s="40">
        <f>IF(定点数!G$22=0,0,G33/定点数!G$22)</f>
        <v>27.625</v>
      </c>
      <c r="T33" s="40">
        <f>IF(定点数!H$22=0,0,H33/定点数!H$22)</f>
        <v>19.5</v>
      </c>
      <c r="U33" s="40">
        <f>IF(定点数!I$22=0,0,I33/定点数!I$22)</f>
        <v>22.666666666666668</v>
      </c>
      <c r="V33" s="40">
        <f>IF(定点数!J$22=0,0,J33/定点数!J$22)</f>
        <v>13.666666666666666</v>
      </c>
      <c r="W33" s="40">
        <f>IF(定点数!K$22=0,0,K33/定点数!K$22)</f>
        <v>21.17910447761194</v>
      </c>
    </row>
    <row r="34" spans="1:23" ht="12.75" customHeight="1" x14ac:dyDescent="0.4">
      <c r="A34" s="37" t="s">
        <v>65</v>
      </c>
      <c r="B34" s="39">
        <v>116</v>
      </c>
      <c r="C34" s="39">
        <v>140</v>
      </c>
      <c r="D34" s="39">
        <v>73</v>
      </c>
      <c r="E34" s="39">
        <v>148</v>
      </c>
      <c r="F34" s="39">
        <v>89</v>
      </c>
      <c r="G34" s="39">
        <v>175</v>
      </c>
      <c r="H34" s="39">
        <v>157</v>
      </c>
      <c r="I34" s="39">
        <v>54</v>
      </c>
      <c r="J34" s="39">
        <v>41</v>
      </c>
      <c r="K34" s="39">
        <f t="shared" si="0"/>
        <v>993</v>
      </c>
      <c r="M34" s="37" t="s">
        <v>65</v>
      </c>
      <c r="N34" s="40">
        <f>IF(定点数!B$12=0,0,B34/定点数!B$12)</f>
        <v>8.9230769230769234</v>
      </c>
      <c r="O34" s="40">
        <f>IF(定点数!C$12=0,0,C34/定点数!C$12)</f>
        <v>17.5</v>
      </c>
      <c r="P34" s="40">
        <f>IF(定点数!D$12=0,0,D34/定点数!D$12)</f>
        <v>14.6</v>
      </c>
      <c r="Q34" s="40">
        <f>IF(定点数!E$12=0,0,E34/定点数!E$12)</f>
        <v>13.454545454545455</v>
      </c>
      <c r="R34" s="40">
        <f>IF(定点数!F$12=0,0,F34/定点数!F$12)</f>
        <v>17.8</v>
      </c>
      <c r="S34" s="40">
        <f>IF(定点数!G$12=0,0,G34/定点数!G$12)</f>
        <v>21.875</v>
      </c>
      <c r="T34" s="40">
        <f>IF(定点数!H$12=0,0,H34/定点数!H$12)</f>
        <v>15.7</v>
      </c>
      <c r="U34" s="40">
        <f>IF(定点数!I$12=0,0,I34/定点数!I$12)</f>
        <v>18</v>
      </c>
      <c r="V34" s="40">
        <f>IF(定点数!J$12=0,0,J34/定点数!J$12)</f>
        <v>13.666666666666666</v>
      </c>
      <c r="W34" s="40">
        <f>IF(定点数!K$12=0,0,K34/定点数!K$12)</f>
        <v>15.045454545454545</v>
      </c>
    </row>
    <row r="35" spans="1:23" ht="12.75" customHeight="1" x14ac:dyDescent="0.4">
      <c r="A35" s="37" t="s">
        <v>66</v>
      </c>
      <c r="B35" s="39">
        <v>149</v>
      </c>
      <c r="C35" s="39">
        <v>127</v>
      </c>
      <c r="D35" s="39">
        <v>71</v>
      </c>
      <c r="E35" s="39">
        <v>185</v>
      </c>
      <c r="F35" s="39">
        <v>76</v>
      </c>
      <c r="G35" s="39">
        <v>112</v>
      </c>
      <c r="H35" s="39">
        <v>105</v>
      </c>
      <c r="I35" s="39">
        <v>63</v>
      </c>
      <c r="J35" s="39">
        <v>20</v>
      </c>
      <c r="K35" s="39">
        <f t="shared" si="0"/>
        <v>908</v>
      </c>
      <c r="M35" s="37" t="s">
        <v>66</v>
      </c>
      <c r="N35" s="40">
        <f>IF(定点数!B$12=0,0,B35/定点数!B$12)</f>
        <v>11.461538461538462</v>
      </c>
      <c r="O35" s="40">
        <f>IF(定点数!C$12=0,0,C35/定点数!C$12)</f>
        <v>15.875</v>
      </c>
      <c r="P35" s="40">
        <f>IF(定点数!D$12=0,0,D35/定点数!D$12)</f>
        <v>14.2</v>
      </c>
      <c r="Q35" s="40">
        <f>IF(定点数!E$12=0,0,E35/定点数!E$12)</f>
        <v>16.818181818181817</v>
      </c>
      <c r="R35" s="40">
        <f>IF(定点数!F$12=0,0,F35/定点数!F$12)</f>
        <v>15.2</v>
      </c>
      <c r="S35" s="40">
        <f>IF(定点数!G$12=0,0,G35/定点数!G$12)</f>
        <v>14</v>
      </c>
      <c r="T35" s="40">
        <f>IF(定点数!H$12=0,0,H35/定点数!H$12)</f>
        <v>10.5</v>
      </c>
      <c r="U35" s="40">
        <f>IF(定点数!I$12=0,0,I35/定点数!I$12)</f>
        <v>21</v>
      </c>
      <c r="V35" s="40">
        <f>IF(定点数!J$12=0,0,J35/定点数!J$12)</f>
        <v>6.666666666666667</v>
      </c>
      <c r="W35" s="40">
        <f>IF(定点数!K$12=0,0,K35/定点数!K$12)</f>
        <v>13.757575757575758</v>
      </c>
    </row>
    <row r="36" spans="1:23" ht="12.75" customHeight="1" x14ac:dyDescent="0.4">
      <c r="A36" s="37" t="s">
        <v>67</v>
      </c>
      <c r="B36" s="39">
        <v>195</v>
      </c>
      <c r="C36" s="39">
        <v>173</v>
      </c>
      <c r="D36" s="39">
        <v>54</v>
      </c>
      <c r="E36" s="39">
        <v>248</v>
      </c>
      <c r="F36" s="39">
        <v>85</v>
      </c>
      <c r="G36" s="39">
        <v>146</v>
      </c>
      <c r="H36" s="39">
        <v>194</v>
      </c>
      <c r="I36" s="39">
        <v>50</v>
      </c>
      <c r="J36" s="39">
        <v>38</v>
      </c>
      <c r="K36" s="39">
        <f t="shared" si="0"/>
        <v>1183</v>
      </c>
      <c r="M36" s="37" t="s">
        <v>67</v>
      </c>
      <c r="N36" s="40">
        <f>IF(定点数!B$12=0,0,B36/定点数!B$12)</f>
        <v>15</v>
      </c>
      <c r="O36" s="40">
        <f>IF(定点数!C$12=0,0,C36/定点数!C$12)</f>
        <v>21.625</v>
      </c>
      <c r="P36" s="40">
        <f>IF(定点数!D$12=0,0,D36/定点数!D$12)</f>
        <v>10.8</v>
      </c>
      <c r="Q36" s="40">
        <f>IF(定点数!E$12=0,0,E36/定点数!E$12)</f>
        <v>22.545454545454547</v>
      </c>
      <c r="R36" s="40">
        <f>IF(定点数!F$12=0,0,F36/定点数!F$12)</f>
        <v>17</v>
      </c>
      <c r="S36" s="40">
        <f>IF(定点数!G$12=0,0,G36/定点数!G$12)</f>
        <v>18.25</v>
      </c>
      <c r="T36" s="40">
        <f>IF(定点数!H$12=0,0,H36/定点数!H$12)</f>
        <v>19.399999999999999</v>
      </c>
      <c r="U36" s="40">
        <f>IF(定点数!I$12=0,0,I36/定点数!I$12)</f>
        <v>16.666666666666668</v>
      </c>
      <c r="V36" s="40">
        <f>IF(定点数!J$12=0,0,J36/定点数!J$12)</f>
        <v>12.666666666666666</v>
      </c>
      <c r="W36" s="40">
        <f>IF(定点数!K$12=0,0,K36/定点数!K$12)</f>
        <v>17.924242424242426</v>
      </c>
    </row>
    <row r="37" spans="1:23" ht="12.75" customHeight="1" x14ac:dyDescent="0.4">
      <c r="A37" s="37" t="s">
        <v>68</v>
      </c>
      <c r="B37" s="39">
        <v>196</v>
      </c>
      <c r="C37" s="39">
        <v>170</v>
      </c>
      <c r="D37" s="39">
        <v>59</v>
      </c>
      <c r="E37" s="39">
        <v>194</v>
      </c>
      <c r="F37" s="39">
        <v>135</v>
      </c>
      <c r="G37" s="39">
        <v>213</v>
      </c>
      <c r="H37" s="39">
        <v>194</v>
      </c>
      <c r="I37" s="39">
        <v>40</v>
      </c>
      <c r="J37" s="39">
        <v>51</v>
      </c>
      <c r="K37" s="39">
        <f t="shared" si="0"/>
        <v>1252</v>
      </c>
      <c r="M37" s="37" t="s">
        <v>68</v>
      </c>
      <c r="N37" s="40">
        <f>IF(定点数!B$12=0,0,B37/定点数!B$12)</f>
        <v>15.076923076923077</v>
      </c>
      <c r="O37" s="40">
        <f>IF(定点数!C$12=0,0,C37/定点数!C$12)</f>
        <v>21.25</v>
      </c>
      <c r="P37" s="40">
        <f>IF(定点数!D$12=0,0,D37/定点数!D$12)</f>
        <v>11.8</v>
      </c>
      <c r="Q37" s="40">
        <f>IF(定点数!E$12=0,0,E37/定点数!E$12)</f>
        <v>17.636363636363637</v>
      </c>
      <c r="R37" s="40">
        <f>IF(定点数!F$12=0,0,F37/定点数!F$12)</f>
        <v>27</v>
      </c>
      <c r="S37" s="40">
        <f>IF(定点数!G$12=0,0,G37/定点数!G$12)</f>
        <v>26.625</v>
      </c>
      <c r="T37" s="40">
        <f>IF(定点数!H$12=0,0,H37/定点数!H$12)</f>
        <v>19.399999999999999</v>
      </c>
      <c r="U37" s="40">
        <f>IF(定点数!I$12=0,0,I37/定点数!I$12)</f>
        <v>13.333333333333334</v>
      </c>
      <c r="V37" s="40">
        <f>IF(定点数!J$12=0,0,J37/定点数!J$12)</f>
        <v>17</v>
      </c>
      <c r="W37" s="40">
        <f>IF(定点数!K$12=0,0,K37/定点数!K$12)</f>
        <v>18.969696969696969</v>
      </c>
    </row>
    <row r="38" spans="1:23" ht="12.75" customHeight="1" x14ac:dyDescent="0.4">
      <c r="A38" s="37" t="s">
        <v>69</v>
      </c>
      <c r="B38" s="39">
        <v>173</v>
      </c>
      <c r="C38" s="39">
        <v>181</v>
      </c>
      <c r="D38" s="39">
        <v>83</v>
      </c>
      <c r="E38" s="39">
        <v>142</v>
      </c>
      <c r="F38" s="39">
        <v>141</v>
      </c>
      <c r="G38" s="39">
        <v>167</v>
      </c>
      <c r="H38" s="39">
        <v>173</v>
      </c>
      <c r="I38" s="39">
        <v>30</v>
      </c>
      <c r="J38" s="39">
        <v>35</v>
      </c>
      <c r="K38" s="39">
        <f t="shared" si="0"/>
        <v>1125</v>
      </c>
      <c r="M38" s="37" t="s">
        <v>69</v>
      </c>
      <c r="N38" s="40">
        <f>IF(定点数!B$12=0,0,B38/定点数!B$12)</f>
        <v>13.307692307692308</v>
      </c>
      <c r="O38" s="40">
        <f>IF(定点数!C$12=0,0,C38/定点数!C$12)</f>
        <v>22.625</v>
      </c>
      <c r="P38" s="40">
        <f>IF(定点数!D$12=0,0,D38/定点数!D$12)</f>
        <v>16.600000000000001</v>
      </c>
      <c r="Q38" s="40">
        <f>IF(定点数!E$12=0,0,E38/定点数!E$12)</f>
        <v>12.909090909090908</v>
      </c>
      <c r="R38" s="40">
        <f>IF(定点数!F$12=0,0,F38/定点数!F$12)</f>
        <v>28.2</v>
      </c>
      <c r="S38" s="40">
        <f>IF(定点数!G$12=0,0,G38/定点数!G$12)</f>
        <v>20.875</v>
      </c>
      <c r="T38" s="40">
        <f>IF(定点数!H$12=0,0,H38/定点数!H$12)</f>
        <v>17.3</v>
      </c>
      <c r="U38" s="40">
        <f>IF(定点数!I$12=0,0,I38/定点数!I$12)</f>
        <v>10</v>
      </c>
      <c r="V38" s="40">
        <f>IF(定点数!J$12=0,0,J38/定点数!J$12)</f>
        <v>11.666666666666666</v>
      </c>
      <c r="W38" s="40">
        <f>IF(定点数!K$12=0,0,K38/定点数!K$12)</f>
        <v>17.045454545454547</v>
      </c>
    </row>
    <row r="39" spans="1:23" ht="12.75" customHeight="1" x14ac:dyDescent="0.4">
      <c r="A39" s="37" t="s">
        <v>70</v>
      </c>
      <c r="B39" s="39">
        <v>127</v>
      </c>
      <c r="C39" s="39">
        <v>229</v>
      </c>
      <c r="D39" s="39">
        <v>79</v>
      </c>
      <c r="E39" s="39">
        <v>123</v>
      </c>
      <c r="F39" s="39">
        <v>100</v>
      </c>
      <c r="G39" s="39">
        <v>166</v>
      </c>
      <c r="H39" s="39">
        <v>177</v>
      </c>
      <c r="I39" s="39">
        <v>41</v>
      </c>
      <c r="J39" s="39">
        <v>30</v>
      </c>
      <c r="K39" s="39">
        <f t="shared" si="0"/>
        <v>1072</v>
      </c>
      <c r="M39" s="37" t="s">
        <v>70</v>
      </c>
      <c r="N39" s="40">
        <f>IF(定点数!B$12=0,0,B39/定点数!B$12)</f>
        <v>9.7692307692307701</v>
      </c>
      <c r="O39" s="40">
        <f>IF(定点数!C$12=0,0,C39/定点数!C$12)</f>
        <v>28.625</v>
      </c>
      <c r="P39" s="40">
        <f>IF(定点数!D$12=0,0,D39/定点数!D$12)</f>
        <v>15.8</v>
      </c>
      <c r="Q39" s="40">
        <f>IF(定点数!E$12=0,0,E39/定点数!E$12)</f>
        <v>11.181818181818182</v>
      </c>
      <c r="R39" s="40">
        <f>IF(定点数!F$12=0,0,F39/定点数!F$12)</f>
        <v>20</v>
      </c>
      <c r="S39" s="40">
        <f>IF(定点数!G$12=0,0,G39/定点数!G$12)</f>
        <v>20.75</v>
      </c>
      <c r="T39" s="40">
        <f>IF(定点数!H$12=0,0,H39/定点数!H$12)</f>
        <v>17.7</v>
      </c>
      <c r="U39" s="40">
        <f>IF(定点数!I$12=0,0,I39/定点数!I$12)</f>
        <v>13.666666666666666</v>
      </c>
      <c r="V39" s="40">
        <f>IF(定点数!J$12=0,0,J39/定点数!J$12)</f>
        <v>10</v>
      </c>
      <c r="W39" s="40">
        <f>IF(定点数!K$12=0,0,K39/定点数!K$12)</f>
        <v>16.242424242424242</v>
      </c>
    </row>
    <row r="40" spans="1:23" ht="12.75" customHeight="1" x14ac:dyDescent="0.4">
      <c r="A40" s="37" t="s">
        <v>71</v>
      </c>
      <c r="B40" s="39">
        <v>91</v>
      </c>
      <c r="C40" s="39">
        <v>84</v>
      </c>
      <c r="D40" s="39">
        <v>60</v>
      </c>
      <c r="E40" s="39">
        <v>95</v>
      </c>
      <c r="F40" s="39">
        <v>52</v>
      </c>
      <c r="G40" s="39">
        <v>143</v>
      </c>
      <c r="H40" s="39">
        <v>111</v>
      </c>
      <c r="I40" s="39">
        <v>50</v>
      </c>
      <c r="J40" s="39">
        <v>18</v>
      </c>
      <c r="K40" s="39">
        <f t="shared" si="0"/>
        <v>704</v>
      </c>
      <c r="M40" s="37" t="s">
        <v>71</v>
      </c>
      <c r="N40" s="40">
        <f>IF(定点数!B$2=0,0,B40/定点数!B$2)</f>
        <v>7</v>
      </c>
      <c r="O40" s="40">
        <f>IF(定点数!C$2=0,0,C40/定点数!C$2)</f>
        <v>10.5</v>
      </c>
      <c r="P40" s="40">
        <f>IF(定点数!D$2=0,0,D40/定点数!D$2)</f>
        <v>12</v>
      </c>
      <c r="Q40" s="40">
        <f>IF(定点数!E$2=0,0,E40/定点数!E$2)</f>
        <v>7.916666666666667</v>
      </c>
      <c r="R40" s="40">
        <f>IF(定点数!F$2=0,0,F40/定点数!F$2)</f>
        <v>10.4</v>
      </c>
      <c r="S40" s="40">
        <f>IF(定点数!G$2=0,0,G40/定点数!G$2)</f>
        <v>17.875</v>
      </c>
      <c r="T40" s="40">
        <f>IF(定点数!H$2=0,0,H40/定点数!H$2)</f>
        <v>11.1</v>
      </c>
      <c r="U40" s="40">
        <f>IF(定点数!I$2=0,0,I40/定点数!I$2)</f>
        <v>16.666666666666668</v>
      </c>
      <c r="V40" s="40">
        <f>IF(定点数!J$2=0,0,J40/定点数!J$2)</f>
        <v>6</v>
      </c>
      <c r="W40" s="40">
        <f>IF(定点数!K$2=0,0,K40/定点数!K$2)</f>
        <v>10.507462686567164</v>
      </c>
    </row>
    <row r="41" spans="1:23" ht="12.75" customHeight="1" x14ac:dyDescent="0.4">
      <c r="A41" s="37" t="s">
        <v>72</v>
      </c>
      <c r="B41" s="39">
        <v>87</v>
      </c>
      <c r="C41" s="39">
        <v>108</v>
      </c>
      <c r="D41" s="39">
        <v>73</v>
      </c>
      <c r="E41" s="39">
        <v>81</v>
      </c>
      <c r="F41" s="39">
        <v>59</v>
      </c>
      <c r="G41" s="39">
        <v>88</v>
      </c>
      <c r="H41" s="39">
        <v>75</v>
      </c>
      <c r="I41" s="39">
        <v>24</v>
      </c>
      <c r="J41" s="39">
        <v>16</v>
      </c>
      <c r="K41" s="39">
        <f t="shared" si="0"/>
        <v>611</v>
      </c>
      <c r="M41" s="37" t="s">
        <v>72</v>
      </c>
      <c r="N41" s="40">
        <f>IF(定点数!B$2=0,0,B41/定点数!B$2)</f>
        <v>6.6923076923076925</v>
      </c>
      <c r="O41" s="40">
        <f>IF(定点数!C$2=0,0,C41/定点数!C$2)</f>
        <v>13.5</v>
      </c>
      <c r="P41" s="40">
        <f>IF(定点数!D$2=0,0,D41/定点数!D$2)</f>
        <v>14.6</v>
      </c>
      <c r="Q41" s="40">
        <f>IF(定点数!E$2=0,0,E41/定点数!E$2)</f>
        <v>6.75</v>
      </c>
      <c r="R41" s="40">
        <f>IF(定点数!F$2=0,0,F41/定点数!F$2)</f>
        <v>11.8</v>
      </c>
      <c r="S41" s="40">
        <f>IF(定点数!G$2=0,0,G41/定点数!G$2)</f>
        <v>11</v>
      </c>
      <c r="T41" s="40">
        <f>IF(定点数!H$2=0,0,H41/定点数!H$2)</f>
        <v>7.5</v>
      </c>
      <c r="U41" s="40">
        <f>IF(定点数!I$2=0,0,I41/定点数!I$2)</f>
        <v>8</v>
      </c>
      <c r="V41" s="40">
        <f>IF(定点数!J$2=0,0,J41/定点数!J$2)</f>
        <v>5.333333333333333</v>
      </c>
      <c r="W41" s="40">
        <f>IF(定点数!K$2=0,0,K41/定点数!K$2)</f>
        <v>9.1194029850746272</v>
      </c>
    </row>
    <row r="42" spans="1:23" ht="12.75" customHeight="1" x14ac:dyDescent="0.4">
      <c r="A42" s="37" t="s">
        <v>73</v>
      </c>
      <c r="B42" s="39">
        <v>54</v>
      </c>
      <c r="C42" s="39">
        <v>44</v>
      </c>
      <c r="D42" s="39">
        <v>44</v>
      </c>
      <c r="E42" s="39">
        <v>63</v>
      </c>
      <c r="F42" s="39">
        <v>31</v>
      </c>
      <c r="G42" s="39">
        <v>47</v>
      </c>
      <c r="H42" s="39">
        <v>36</v>
      </c>
      <c r="I42" s="39">
        <v>20</v>
      </c>
      <c r="J42" s="39">
        <v>5</v>
      </c>
      <c r="K42" s="39">
        <f t="shared" si="0"/>
        <v>344</v>
      </c>
      <c r="M42" s="37" t="s">
        <v>73</v>
      </c>
      <c r="N42" s="40">
        <f>IF(定点数!B$2=0,0,B42/定点数!B$2)</f>
        <v>4.1538461538461542</v>
      </c>
      <c r="O42" s="40">
        <f>IF(定点数!C$2=0,0,C42/定点数!C$2)</f>
        <v>5.5</v>
      </c>
      <c r="P42" s="40">
        <f>IF(定点数!D$2=0,0,D42/定点数!D$2)</f>
        <v>8.8000000000000007</v>
      </c>
      <c r="Q42" s="40">
        <f>IF(定点数!E$2=0,0,E42/定点数!E$2)</f>
        <v>5.25</v>
      </c>
      <c r="R42" s="40">
        <f>IF(定点数!F$2=0,0,F42/定点数!F$2)</f>
        <v>6.2</v>
      </c>
      <c r="S42" s="40">
        <f>IF(定点数!G$2=0,0,G42/定点数!G$2)</f>
        <v>5.875</v>
      </c>
      <c r="T42" s="40">
        <f>IF(定点数!H$2=0,0,H42/定点数!H$2)</f>
        <v>3.6</v>
      </c>
      <c r="U42" s="40">
        <f>IF(定点数!I$2=0,0,I42/定点数!I$2)</f>
        <v>6.666666666666667</v>
      </c>
      <c r="V42" s="40">
        <f>IF(定点数!J$2=0,0,J42/定点数!J$2)</f>
        <v>1.6666666666666667</v>
      </c>
      <c r="W42" s="40">
        <f>IF(定点数!K$2=0,0,K42/定点数!K$2)</f>
        <v>5.1343283582089549</v>
      </c>
    </row>
    <row r="43" spans="1:23" ht="12.75" customHeight="1" x14ac:dyDescent="0.4">
      <c r="A43" s="37" t="s">
        <v>74</v>
      </c>
      <c r="B43" s="39">
        <v>20</v>
      </c>
      <c r="C43" s="39">
        <v>29</v>
      </c>
      <c r="D43" s="39">
        <v>26</v>
      </c>
      <c r="E43" s="39">
        <v>62</v>
      </c>
      <c r="F43" s="39">
        <v>9</v>
      </c>
      <c r="G43" s="39">
        <v>24</v>
      </c>
      <c r="H43" s="39">
        <v>44</v>
      </c>
      <c r="I43" s="39">
        <v>11</v>
      </c>
      <c r="J43" s="39">
        <v>7</v>
      </c>
      <c r="K43" s="39">
        <f t="shared" si="0"/>
        <v>232</v>
      </c>
      <c r="M43" s="37" t="s">
        <v>74</v>
      </c>
      <c r="N43" s="40">
        <f>IF(定点数!B$2=0,0,B43/定点数!B$2)</f>
        <v>1.5384615384615385</v>
      </c>
      <c r="O43" s="40">
        <f>IF(定点数!C$2=0,0,C43/定点数!C$2)</f>
        <v>3.625</v>
      </c>
      <c r="P43" s="40">
        <f>IF(定点数!D$2=0,0,D43/定点数!D$2)</f>
        <v>5.2</v>
      </c>
      <c r="Q43" s="40">
        <f>IF(定点数!E$2=0,0,E43/定点数!E$2)</f>
        <v>5.166666666666667</v>
      </c>
      <c r="R43" s="40">
        <f>IF(定点数!F$2=0,0,F43/定点数!F$2)</f>
        <v>1.8</v>
      </c>
      <c r="S43" s="40">
        <f>IF(定点数!G$2=0,0,G43/定点数!G$2)</f>
        <v>3</v>
      </c>
      <c r="T43" s="40">
        <f>IF(定点数!H$2=0,0,H43/定点数!H$2)</f>
        <v>4.4000000000000004</v>
      </c>
      <c r="U43" s="40">
        <f>IF(定点数!I$2=0,0,I43/定点数!I$2)</f>
        <v>3.6666666666666665</v>
      </c>
      <c r="V43" s="40">
        <f>IF(定点数!J$2=0,0,J43/定点数!J$2)</f>
        <v>2.3333333333333335</v>
      </c>
      <c r="W43" s="40">
        <f>IF(定点数!K$2=0,0,K43/定点数!K$2)</f>
        <v>3.4626865671641789</v>
      </c>
    </row>
    <row r="44" spans="1:23" ht="12.75" customHeight="1" x14ac:dyDescent="0.4">
      <c r="A44" s="37" t="s">
        <v>75</v>
      </c>
      <c r="B44" s="39">
        <v>22</v>
      </c>
      <c r="C44" s="39">
        <v>18</v>
      </c>
      <c r="D44" s="39">
        <v>32</v>
      </c>
      <c r="E44" s="39">
        <v>59</v>
      </c>
      <c r="F44" s="39">
        <v>18</v>
      </c>
      <c r="G44" s="39">
        <v>28</v>
      </c>
      <c r="H44" s="39">
        <v>26</v>
      </c>
      <c r="I44" s="39">
        <v>8</v>
      </c>
      <c r="J44" s="39">
        <v>1</v>
      </c>
      <c r="K44" s="39">
        <f t="shared" si="0"/>
        <v>212</v>
      </c>
      <c r="M44" s="37" t="s">
        <v>75</v>
      </c>
      <c r="N44" s="40">
        <f>IF(定点数!B$2=0,0,B44/定点数!B$2)</f>
        <v>1.6923076923076923</v>
      </c>
      <c r="O44" s="40">
        <f>IF(定点数!C$2=0,0,C44/定点数!C$2)</f>
        <v>2.25</v>
      </c>
      <c r="P44" s="40">
        <f>IF(定点数!D$2=0,0,D44/定点数!D$2)</f>
        <v>6.4</v>
      </c>
      <c r="Q44" s="40">
        <f>IF(定点数!E$2=0,0,E44/定点数!E$2)</f>
        <v>4.916666666666667</v>
      </c>
      <c r="R44" s="40">
        <f>IF(定点数!F$2=0,0,F44/定点数!F$2)</f>
        <v>3.6</v>
      </c>
      <c r="S44" s="40">
        <f>IF(定点数!G$2=0,0,G44/定点数!G$2)</f>
        <v>3.5</v>
      </c>
      <c r="T44" s="40">
        <f>IF(定点数!H$2=0,0,H44/定点数!H$2)</f>
        <v>2.6</v>
      </c>
      <c r="U44" s="40">
        <f>IF(定点数!I$2=0,0,I44/定点数!I$2)</f>
        <v>2.6666666666666665</v>
      </c>
      <c r="V44" s="40">
        <f>IF(定点数!J$2=0,0,J44/定点数!J$2)</f>
        <v>0.33333333333333331</v>
      </c>
      <c r="W44" s="40">
        <f>IF(定点数!K$2=0,0,K44/定点数!K$2)</f>
        <v>3.1641791044776117</v>
      </c>
    </row>
    <row r="45" spans="1:23" ht="12.75" customHeight="1" x14ac:dyDescent="0.4">
      <c r="A45" s="37" t="s">
        <v>76</v>
      </c>
      <c r="B45" s="39">
        <v>21</v>
      </c>
      <c r="C45" s="39">
        <v>39</v>
      </c>
      <c r="D45" s="39">
        <v>38</v>
      </c>
      <c r="E45" s="39">
        <v>87</v>
      </c>
      <c r="F45" s="39">
        <v>16</v>
      </c>
      <c r="G45" s="39">
        <v>13</v>
      </c>
      <c r="H45" s="39">
        <v>12</v>
      </c>
      <c r="I45" s="39">
        <v>10</v>
      </c>
      <c r="J45" s="39">
        <v>3</v>
      </c>
      <c r="K45" s="39">
        <f t="shared" si="0"/>
        <v>239</v>
      </c>
      <c r="M45" s="37" t="s">
        <v>76</v>
      </c>
      <c r="N45" s="40">
        <f>IF(定点数!B$2=0,0,B45/定点数!B$2)</f>
        <v>1.6153846153846154</v>
      </c>
      <c r="O45" s="40">
        <f>IF(定点数!C$2=0,0,C45/定点数!C$2)</f>
        <v>4.875</v>
      </c>
      <c r="P45" s="40">
        <f>IF(定点数!D$2=0,0,D45/定点数!D$2)</f>
        <v>7.6</v>
      </c>
      <c r="Q45" s="40">
        <f>IF(定点数!E$2=0,0,E45/定点数!E$2)</f>
        <v>7.25</v>
      </c>
      <c r="R45" s="40">
        <f>IF(定点数!F$2=0,0,F45/定点数!F$2)</f>
        <v>3.2</v>
      </c>
      <c r="S45" s="40">
        <f>IF(定点数!G$2=0,0,G45/定点数!G$2)</f>
        <v>1.625</v>
      </c>
      <c r="T45" s="40">
        <f>IF(定点数!H$2=0,0,H45/定点数!H$2)</f>
        <v>1.2</v>
      </c>
      <c r="U45" s="40">
        <f>IF(定点数!I$2=0,0,I45/定点数!I$2)</f>
        <v>3.3333333333333335</v>
      </c>
      <c r="V45" s="40">
        <f>IF(定点数!J$2=0,0,J45/定点数!J$2)</f>
        <v>1</v>
      </c>
      <c r="W45" s="40">
        <f>IF(定点数!K$2=0,0,K45/定点数!K$2)</f>
        <v>3.5671641791044775</v>
      </c>
    </row>
    <row r="46" spans="1:23" ht="12.75" customHeight="1" x14ac:dyDescent="0.4">
      <c r="A46" s="37" t="s">
        <v>77</v>
      </c>
      <c r="B46" s="39">
        <v>15</v>
      </c>
      <c r="C46" s="39">
        <v>37</v>
      </c>
      <c r="D46" s="39">
        <v>30</v>
      </c>
      <c r="E46" s="39">
        <v>51</v>
      </c>
      <c r="F46" s="39">
        <v>9</v>
      </c>
      <c r="G46" s="39">
        <v>9</v>
      </c>
      <c r="H46" s="39">
        <v>17</v>
      </c>
      <c r="I46" s="39">
        <v>18</v>
      </c>
      <c r="J46" s="39">
        <v>0</v>
      </c>
      <c r="K46" s="39">
        <f t="shared" si="0"/>
        <v>186</v>
      </c>
      <c r="M46" s="37" t="s">
        <v>77</v>
      </c>
      <c r="N46" s="40">
        <f>IF(定点数!B$2=0,0,B46/定点数!B$2)</f>
        <v>1.1538461538461537</v>
      </c>
      <c r="O46" s="40">
        <f>IF(定点数!C$2=0,0,C46/定点数!C$2)</f>
        <v>4.625</v>
      </c>
      <c r="P46" s="40">
        <f>IF(定点数!D$2=0,0,D46/定点数!D$2)</f>
        <v>6</v>
      </c>
      <c r="Q46" s="40">
        <f>IF(定点数!E$2=0,0,E46/定点数!E$2)</f>
        <v>4.25</v>
      </c>
      <c r="R46" s="40">
        <f>IF(定点数!F$2=0,0,F46/定点数!F$2)</f>
        <v>1.8</v>
      </c>
      <c r="S46" s="40">
        <f>IF(定点数!G$2=0,0,G46/定点数!G$2)</f>
        <v>1.125</v>
      </c>
      <c r="T46" s="40">
        <f>IF(定点数!H$2=0,0,H46/定点数!H$2)</f>
        <v>1.7</v>
      </c>
      <c r="U46" s="40">
        <f>IF(定点数!I$2=0,0,I46/定点数!I$2)</f>
        <v>6</v>
      </c>
      <c r="V46" s="40">
        <f>IF(定点数!J$2=0,0,J46/定点数!J$2)</f>
        <v>0</v>
      </c>
      <c r="W46" s="40">
        <f>IF(定点数!K$2=0,0,K46/定点数!K$2)</f>
        <v>2.7761194029850746</v>
      </c>
    </row>
    <row r="47" spans="1:23" ht="12.75" customHeight="1" x14ac:dyDescent="0.4">
      <c r="A47" s="37" t="s">
        <v>78</v>
      </c>
      <c r="B47" s="39">
        <v>8</v>
      </c>
      <c r="C47" s="39">
        <v>19</v>
      </c>
      <c r="D47" s="39">
        <v>25</v>
      </c>
      <c r="E47" s="39">
        <v>41</v>
      </c>
      <c r="F47" s="39">
        <v>3</v>
      </c>
      <c r="G47" s="39">
        <v>14</v>
      </c>
      <c r="H47" s="39">
        <v>8</v>
      </c>
      <c r="I47" s="39">
        <v>6</v>
      </c>
      <c r="J47" s="39">
        <v>0</v>
      </c>
      <c r="K47" s="39">
        <f t="shared" si="0"/>
        <v>124</v>
      </c>
      <c r="M47" s="37" t="s">
        <v>78</v>
      </c>
      <c r="N47" s="40">
        <f>IF(定点数!B$2=0,0,B47/定点数!B$2)</f>
        <v>0.61538461538461542</v>
      </c>
      <c r="O47" s="40">
        <f>IF(定点数!C$2=0,0,C47/定点数!C$2)</f>
        <v>2.375</v>
      </c>
      <c r="P47" s="40">
        <f>IF(定点数!D$2=0,0,D47/定点数!D$2)</f>
        <v>5</v>
      </c>
      <c r="Q47" s="40">
        <f>IF(定点数!E$2=0,0,E47/定点数!E$2)</f>
        <v>3.4166666666666665</v>
      </c>
      <c r="R47" s="40">
        <f>IF(定点数!F$2=0,0,F47/定点数!F$2)</f>
        <v>0.6</v>
      </c>
      <c r="S47" s="40">
        <f>IF(定点数!G$2=0,0,G47/定点数!G$2)</f>
        <v>1.75</v>
      </c>
      <c r="T47" s="40">
        <f>IF(定点数!H$2=0,0,H47/定点数!H$2)</f>
        <v>0.8</v>
      </c>
      <c r="U47" s="40">
        <f>IF(定点数!I$2=0,0,I47/定点数!I$2)</f>
        <v>2</v>
      </c>
      <c r="V47" s="40">
        <f>IF(定点数!J$2=0,0,J47/定点数!J$2)</f>
        <v>0</v>
      </c>
      <c r="W47" s="40">
        <f>IF(定点数!K$2=0,0,K47/定点数!K$2)</f>
        <v>1.8507462686567164</v>
      </c>
    </row>
    <row r="48" spans="1:23" ht="12.75" customHeight="1" x14ac:dyDescent="0.4">
      <c r="A48" s="37" t="s">
        <v>79</v>
      </c>
      <c r="B48" s="39">
        <v>25</v>
      </c>
      <c r="C48" s="39">
        <v>16</v>
      </c>
      <c r="D48" s="39">
        <v>7</v>
      </c>
      <c r="E48" s="39">
        <v>51</v>
      </c>
      <c r="F48" s="39">
        <v>15</v>
      </c>
      <c r="G48" s="39">
        <v>10</v>
      </c>
      <c r="H48" s="39">
        <v>15</v>
      </c>
      <c r="I48" s="39">
        <v>4</v>
      </c>
      <c r="J48" s="39">
        <v>2</v>
      </c>
      <c r="K48" s="39">
        <f t="shared" si="0"/>
        <v>145</v>
      </c>
      <c r="M48" s="37" t="s">
        <v>79</v>
      </c>
      <c r="N48" s="40">
        <f>IF(定点数!B$2=0,0,B48/定点数!B$2)</f>
        <v>1.9230769230769231</v>
      </c>
      <c r="O48" s="40">
        <f>IF(定点数!C$2=0,0,C48/定点数!C$2)</f>
        <v>2</v>
      </c>
      <c r="P48" s="40">
        <f>IF(定点数!D$2=0,0,D48/定点数!D$2)</f>
        <v>1.4</v>
      </c>
      <c r="Q48" s="40">
        <f>IF(定点数!E$2=0,0,E48/定点数!E$2)</f>
        <v>4.25</v>
      </c>
      <c r="R48" s="40">
        <f>IF(定点数!F$2=0,0,F48/定点数!F$2)</f>
        <v>3</v>
      </c>
      <c r="S48" s="40">
        <f>IF(定点数!G$2=0,0,G48/定点数!G$2)</f>
        <v>1.25</v>
      </c>
      <c r="T48" s="40">
        <f>IF(定点数!H$2=0,0,H48/定点数!H$2)</f>
        <v>1.5</v>
      </c>
      <c r="U48" s="40">
        <f>IF(定点数!I$2=0,0,I48/定点数!I$2)</f>
        <v>1.3333333333333333</v>
      </c>
      <c r="V48" s="40">
        <f>IF(定点数!J$2=0,0,J48/定点数!J$2)</f>
        <v>0.66666666666666663</v>
      </c>
      <c r="W48" s="40">
        <f>IF(定点数!K$2=0,0,K48/定点数!K$2)</f>
        <v>2.1641791044776117</v>
      </c>
    </row>
    <row r="49" spans="1:23" ht="12.75" customHeight="1" x14ac:dyDescent="0.4">
      <c r="A49" s="37" t="s">
        <v>80</v>
      </c>
      <c r="B49" s="39">
        <v>22</v>
      </c>
      <c r="C49" s="39">
        <v>18</v>
      </c>
      <c r="D49" s="39">
        <v>10</v>
      </c>
      <c r="E49" s="39">
        <v>62</v>
      </c>
      <c r="F49" s="39">
        <v>15</v>
      </c>
      <c r="G49" s="39">
        <v>22</v>
      </c>
      <c r="H49" s="39">
        <v>17</v>
      </c>
      <c r="I49" s="39">
        <v>5</v>
      </c>
      <c r="J49" s="39">
        <v>3</v>
      </c>
      <c r="K49" s="39">
        <f t="shared" si="0"/>
        <v>174</v>
      </c>
      <c r="M49" s="37" t="s">
        <v>80</v>
      </c>
      <c r="N49" s="40">
        <f>IF(定点数!B$2=0,0,B49/定点数!B$2)</f>
        <v>1.6923076923076923</v>
      </c>
      <c r="O49" s="40">
        <f>IF(定点数!C$2=0,0,C49/定点数!C$2)</f>
        <v>2.25</v>
      </c>
      <c r="P49" s="40">
        <f>IF(定点数!D$2=0,0,D49/定点数!D$2)</f>
        <v>2</v>
      </c>
      <c r="Q49" s="40">
        <f>IF(定点数!E$2=0,0,E49/定点数!E$2)</f>
        <v>5.166666666666667</v>
      </c>
      <c r="R49" s="40">
        <f>IF(定点数!F$2=0,0,F49/定点数!F$2)</f>
        <v>3</v>
      </c>
      <c r="S49" s="40">
        <f>IF(定点数!G$2=0,0,G49/定点数!G$2)</f>
        <v>2.75</v>
      </c>
      <c r="T49" s="40">
        <f>IF(定点数!H$2=0,0,H49/定点数!H$2)</f>
        <v>1.7</v>
      </c>
      <c r="U49" s="40">
        <f>IF(定点数!I$2=0,0,I49/定点数!I$2)</f>
        <v>1.6666666666666667</v>
      </c>
      <c r="V49" s="40">
        <f>IF(定点数!J$2=0,0,J49/定点数!J$2)</f>
        <v>1</v>
      </c>
      <c r="W49" s="40">
        <f>IF(定点数!K$2=0,0,K49/定点数!K$2)</f>
        <v>2.5970149253731343</v>
      </c>
    </row>
    <row r="50" spans="1:23" ht="12.75" customHeight="1" x14ac:dyDescent="0.4">
      <c r="A50" s="37" t="s">
        <v>81</v>
      </c>
      <c r="B50" s="39">
        <v>18</v>
      </c>
      <c r="C50" s="39">
        <v>30</v>
      </c>
      <c r="D50" s="39">
        <v>8</v>
      </c>
      <c r="E50" s="39">
        <v>40</v>
      </c>
      <c r="F50" s="39">
        <v>29</v>
      </c>
      <c r="G50" s="39">
        <v>30</v>
      </c>
      <c r="H50" s="39">
        <v>28</v>
      </c>
      <c r="I50" s="39">
        <v>5</v>
      </c>
      <c r="J50" s="39">
        <v>2</v>
      </c>
      <c r="K50" s="39">
        <f t="shared" si="0"/>
        <v>190</v>
      </c>
      <c r="M50" s="37" t="s">
        <v>81</v>
      </c>
      <c r="N50" s="40">
        <f>IF(定点数!B$2=0,0,B50/定点数!B$2)</f>
        <v>1.3846153846153846</v>
      </c>
      <c r="O50" s="40">
        <f>IF(定点数!C$2=0,0,C50/定点数!C$2)</f>
        <v>3.75</v>
      </c>
      <c r="P50" s="40">
        <f>IF(定点数!D$2=0,0,D50/定点数!D$2)</f>
        <v>1.6</v>
      </c>
      <c r="Q50" s="40">
        <f>IF(定点数!E$2=0,0,E50/定点数!E$2)</f>
        <v>3.3333333333333335</v>
      </c>
      <c r="R50" s="40">
        <f>IF(定点数!F$2=0,0,F50/定点数!F$2)</f>
        <v>5.8</v>
      </c>
      <c r="S50" s="40">
        <f>IF(定点数!G$2=0,0,G50/定点数!G$2)</f>
        <v>3.75</v>
      </c>
      <c r="T50" s="40">
        <f>IF(定点数!H$2=0,0,H50/定点数!H$2)</f>
        <v>2.8</v>
      </c>
      <c r="U50" s="40">
        <f>IF(定点数!I$2=0,0,I50/定点数!I$2)</f>
        <v>1.6666666666666667</v>
      </c>
      <c r="V50" s="40">
        <f>IF(定点数!J$2=0,0,J50/定点数!J$2)</f>
        <v>0.66666666666666663</v>
      </c>
      <c r="W50" s="40">
        <f>IF(定点数!K$2=0,0,K50/定点数!K$2)</f>
        <v>2.8358208955223883</v>
      </c>
    </row>
    <row r="51" spans="1:23" ht="12.75" customHeight="1" x14ac:dyDescent="0.4">
      <c r="A51" s="37" t="s">
        <v>82</v>
      </c>
      <c r="B51" s="39">
        <v>42</v>
      </c>
      <c r="C51" s="39">
        <v>31</v>
      </c>
      <c r="D51" s="39">
        <v>9</v>
      </c>
      <c r="E51" s="39">
        <v>46</v>
      </c>
      <c r="F51" s="39">
        <v>31</v>
      </c>
      <c r="G51" s="39">
        <v>51</v>
      </c>
      <c r="H51" s="39">
        <v>38</v>
      </c>
      <c r="I51" s="39">
        <v>4</v>
      </c>
      <c r="J51" s="39">
        <v>2</v>
      </c>
      <c r="K51" s="39">
        <f t="shared" si="0"/>
        <v>254</v>
      </c>
      <c r="M51" s="37" t="s">
        <v>82</v>
      </c>
      <c r="N51" s="40">
        <f>IF(定点数!B$2=0,0,B51/定点数!B$2)</f>
        <v>3.2307692307692308</v>
      </c>
      <c r="O51" s="40">
        <f>IF(定点数!C$2=0,0,C51/定点数!C$2)</f>
        <v>3.875</v>
      </c>
      <c r="P51" s="40">
        <f>IF(定点数!D$2=0,0,D51/定点数!D$2)</f>
        <v>1.8</v>
      </c>
      <c r="Q51" s="40">
        <f>IF(定点数!E$2=0,0,E51/定点数!E$2)</f>
        <v>3.8333333333333335</v>
      </c>
      <c r="R51" s="40">
        <f>IF(定点数!F$2=0,0,F51/定点数!F$2)</f>
        <v>6.2</v>
      </c>
      <c r="S51" s="40">
        <f>IF(定点数!G$2=0,0,G51/定点数!G$2)</f>
        <v>6.375</v>
      </c>
      <c r="T51" s="40">
        <f>IF(定点数!H$2=0,0,H51/定点数!H$2)</f>
        <v>3.8</v>
      </c>
      <c r="U51" s="40">
        <f>IF(定点数!I$2=0,0,I51/定点数!I$2)</f>
        <v>1.3333333333333333</v>
      </c>
      <c r="V51" s="40">
        <f>IF(定点数!J$2=0,0,J51/定点数!J$2)</f>
        <v>0.66666666666666663</v>
      </c>
      <c r="W51" s="40">
        <f>IF(定点数!K$2=0,0,K51/定点数!K$2)</f>
        <v>3.7910447761194028</v>
      </c>
    </row>
    <row r="52" spans="1:23" ht="12.75" customHeight="1" x14ac:dyDescent="0.4">
      <c r="A52" s="37" t="s">
        <v>83</v>
      </c>
      <c r="B52" s="39">
        <v>71</v>
      </c>
      <c r="C52" s="39">
        <v>43</v>
      </c>
      <c r="D52" s="39">
        <v>17</v>
      </c>
      <c r="E52" s="39">
        <v>54</v>
      </c>
      <c r="F52" s="39">
        <v>32</v>
      </c>
      <c r="G52" s="39">
        <v>70</v>
      </c>
      <c r="H52" s="39">
        <v>51</v>
      </c>
      <c r="I52" s="39">
        <v>8</v>
      </c>
      <c r="J52" s="39">
        <v>0</v>
      </c>
      <c r="K52" s="39">
        <f t="shared" si="0"/>
        <v>346</v>
      </c>
      <c r="M52" s="37" t="s">
        <v>83</v>
      </c>
      <c r="N52" s="40">
        <f>IF(定点数!B$2=0,0,B52/定点数!B$2)</f>
        <v>5.4615384615384617</v>
      </c>
      <c r="O52" s="40">
        <f>IF(定点数!C$2=0,0,C52/定点数!C$2)</f>
        <v>5.375</v>
      </c>
      <c r="P52" s="40">
        <f>IF(定点数!D$2=0,0,D52/定点数!D$2)</f>
        <v>3.4</v>
      </c>
      <c r="Q52" s="40">
        <f>IF(定点数!E$2=0,0,E52/定点数!E$2)</f>
        <v>4.5</v>
      </c>
      <c r="R52" s="40">
        <f>IF(定点数!F$2=0,0,F52/定点数!F$2)</f>
        <v>6.4</v>
      </c>
      <c r="S52" s="40">
        <f>IF(定点数!G$2=0,0,G52/定点数!G$2)</f>
        <v>8.75</v>
      </c>
      <c r="T52" s="40">
        <f>IF(定点数!H$2=0,0,H52/定点数!H$2)</f>
        <v>5.0999999999999996</v>
      </c>
      <c r="U52" s="40">
        <f>IF(定点数!I$2=0,0,I52/定点数!I$2)</f>
        <v>2.6666666666666665</v>
      </c>
      <c r="V52" s="40">
        <f>IF(定点数!J$2=0,0,J52/定点数!J$2)</f>
        <v>0</v>
      </c>
      <c r="W52" s="40">
        <f>IF(定点数!K$2=0,0,K52/定点数!K$2)</f>
        <v>5.1641791044776122</v>
      </c>
    </row>
    <row r="53" spans="1:23" ht="12.75" customHeight="1" x14ac:dyDescent="0.4">
      <c r="A53" s="37" t="s">
        <v>84</v>
      </c>
      <c r="B53" s="39">
        <v>71</v>
      </c>
      <c r="C53" s="39">
        <v>63</v>
      </c>
      <c r="D53" s="39">
        <v>17</v>
      </c>
      <c r="E53" s="39">
        <v>46</v>
      </c>
      <c r="F53" s="39">
        <v>24</v>
      </c>
      <c r="G53" s="39">
        <v>66</v>
      </c>
      <c r="H53" s="39">
        <v>63</v>
      </c>
      <c r="I53" s="39">
        <v>10</v>
      </c>
      <c r="J53" s="39">
        <v>12</v>
      </c>
      <c r="K53" s="39">
        <f t="shared" si="0"/>
        <v>372</v>
      </c>
      <c r="M53" s="37" t="s">
        <v>84</v>
      </c>
      <c r="N53" s="40">
        <f>IF(定点数!B$2=0,0,B53/定点数!B$2)</f>
        <v>5.4615384615384617</v>
      </c>
      <c r="O53" s="40">
        <f>IF(定点数!C$2=0,0,C53/定点数!C$2)</f>
        <v>7.875</v>
      </c>
      <c r="P53" s="40">
        <f>IF(定点数!D$2=0,0,D53/定点数!D$2)</f>
        <v>3.4</v>
      </c>
      <c r="Q53" s="40">
        <f>IF(定点数!E$2=0,0,E53/定点数!E$2)</f>
        <v>3.8333333333333335</v>
      </c>
      <c r="R53" s="40">
        <f>IF(定点数!F$2=0,0,F53/定点数!F$2)</f>
        <v>4.8</v>
      </c>
      <c r="S53" s="40">
        <f>IF(定点数!G$2=0,0,G53/定点数!G$2)</f>
        <v>8.25</v>
      </c>
      <c r="T53" s="40">
        <f>IF(定点数!H$2=0,0,H53/定点数!H$2)</f>
        <v>6.3</v>
      </c>
      <c r="U53" s="40">
        <f>IF(定点数!I$2=0,0,I53/定点数!I$2)</f>
        <v>3.3333333333333335</v>
      </c>
      <c r="V53" s="40">
        <f>IF(定点数!J$2=0,0,J53/定点数!J$2)</f>
        <v>4</v>
      </c>
      <c r="W53" s="40">
        <f>IF(定点数!K$2=0,0,K53/定点数!K$2)</f>
        <v>5.5522388059701493</v>
      </c>
    </row>
    <row r="54" spans="1:23" ht="12.75" customHeight="1" x14ac:dyDescent="0.4">
      <c r="A54" s="37" t="s">
        <v>85</v>
      </c>
      <c r="B54" s="39">
        <v>97</v>
      </c>
      <c r="C54" s="39">
        <v>62</v>
      </c>
      <c r="D54" s="39">
        <v>12</v>
      </c>
      <c r="E54" s="39">
        <v>59</v>
      </c>
      <c r="F54" s="39">
        <v>27</v>
      </c>
      <c r="G54" s="39">
        <v>123</v>
      </c>
      <c r="H54" s="39">
        <v>85</v>
      </c>
      <c r="I54" s="39">
        <v>22</v>
      </c>
      <c r="J54" s="39">
        <v>7</v>
      </c>
      <c r="K54" s="39">
        <f t="shared" si="0"/>
        <v>494</v>
      </c>
      <c r="M54" s="37" t="s">
        <v>85</v>
      </c>
      <c r="N54" s="40">
        <f>IF(定点数!B$2=0,0,B54/定点数!B$2)</f>
        <v>7.4615384615384617</v>
      </c>
      <c r="O54" s="40">
        <f>IF(定点数!C$2=0,0,C54/定点数!C$2)</f>
        <v>7.75</v>
      </c>
      <c r="P54" s="40">
        <f>IF(定点数!D$2=0,0,D54/定点数!D$2)</f>
        <v>2.4</v>
      </c>
      <c r="Q54" s="40">
        <f>IF(定点数!E$2=0,0,E54/定点数!E$2)</f>
        <v>4.916666666666667</v>
      </c>
      <c r="R54" s="40">
        <f>IF(定点数!F$2=0,0,F54/定点数!F$2)</f>
        <v>5.4</v>
      </c>
      <c r="S54" s="40">
        <f>IF(定点数!G$2=0,0,G54/定点数!G$2)</f>
        <v>15.375</v>
      </c>
      <c r="T54" s="40">
        <f>IF(定点数!H$2=0,0,H54/定点数!H$2)</f>
        <v>8.5</v>
      </c>
      <c r="U54" s="40">
        <f>IF(定点数!I$2=0,0,I54/定点数!I$2)</f>
        <v>7.333333333333333</v>
      </c>
      <c r="V54" s="40">
        <f>IF(定点数!J$2=0,0,J54/定点数!J$2)</f>
        <v>2.3333333333333335</v>
      </c>
      <c r="W54" s="40">
        <f>IF(定点数!K$2=0,0,K54/定点数!K$2)</f>
        <v>7.3731343283582094</v>
      </c>
    </row>
    <row r="55" spans="1:23" x14ac:dyDescent="0.4">
      <c r="A55" s="37" t="s">
        <v>86</v>
      </c>
      <c r="B55" s="39"/>
      <c r="C55" s="39"/>
      <c r="D55" s="39"/>
      <c r="E55" s="39"/>
      <c r="F55" s="39"/>
      <c r="G55" s="39"/>
      <c r="H55" s="39"/>
      <c r="I55" s="39"/>
      <c r="J55" s="39"/>
      <c r="K55" s="39">
        <f t="shared" si="0"/>
        <v>0</v>
      </c>
      <c r="M55" s="37" t="s">
        <v>86</v>
      </c>
      <c r="N55" s="40">
        <f>IF(定点数!B$2=0,0,B55/定点数!B$2)</f>
        <v>0</v>
      </c>
      <c r="O55" s="40">
        <f>IF(定点数!C$2=0,0,C55/定点数!C$2)</f>
        <v>0</v>
      </c>
      <c r="P55" s="40">
        <f>IF(定点数!D$2=0,0,D55/定点数!D$2)</f>
        <v>0</v>
      </c>
      <c r="Q55" s="40">
        <f>IF(定点数!E$2=0,0,E55/定点数!E$2)</f>
        <v>0</v>
      </c>
      <c r="R55" s="40">
        <f>IF(定点数!F$2=0,0,F55/定点数!F$2)</f>
        <v>0</v>
      </c>
      <c r="S55" s="40">
        <f>IF(定点数!G$2=0,0,G55/定点数!G$2)</f>
        <v>0</v>
      </c>
      <c r="T55" s="40">
        <f>IF(定点数!H$2=0,0,H55/定点数!H$2)</f>
        <v>0</v>
      </c>
      <c r="U55" s="40">
        <f>IF(定点数!I$2=0,0,I55/定点数!I$2)</f>
        <v>0</v>
      </c>
      <c r="V55" s="40">
        <f>IF(定点数!J$2=0,0,J55/定点数!J$2)</f>
        <v>0</v>
      </c>
      <c r="W55" s="40">
        <f>IF(定点数!K$2=0,0,K55/定点数!K$2)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F00DD-BDB2-43FC-A914-2D949D6E56CC}">
  <sheetPr codeName="Sheet21">
    <tabColor theme="4" tint="-0.499984740745262"/>
  </sheetPr>
  <dimension ref="A1:W55"/>
  <sheetViews>
    <sheetView view="pageBreakPreview" topLeftCell="A20" zoomScaleNormal="100" workbookViewId="0">
      <selection activeCell="N40" sqref="N40:W55"/>
    </sheetView>
  </sheetViews>
  <sheetFormatPr defaultRowHeight="12" x14ac:dyDescent="0.4"/>
  <cols>
    <col min="1" max="1" width="9" style="38"/>
    <col min="2" max="11" width="6.625" style="36" customWidth="1"/>
    <col min="12" max="12" width="1" style="36" customWidth="1"/>
    <col min="13" max="13" width="9" style="38"/>
    <col min="14" max="23" width="6.625" style="36" customWidth="1"/>
    <col min="24" max="257" width="9" style="36"/>
    <col min="258" max="267" width="6.625" style="36" customWidth="1"/>
    <col min="268" max="268" width="1" style="36" customWidth="1"/>
    <col min="269" max="269" width="9" style="36"/>
    <col min="270" max="279" width="6.625" style="36" customWidth="1"/>
    <col min="280" max="513" width="9" style="36"/>
    <col min="514" max="523" width="6.625" style="36" customWidth="1"/>
    <col min="524" max="524" width="1" style="36" customWidth="1"/>
    <col min="525" max="525" width="9" style="36"/>
    <col min="526" max="535" width="6.625" style="36" customWidth="1"/>
    <col min="536" max="769" width="9" style="36"/>
    <col min="770" max="779" width="6.625" style="36" customWidth="1"/>
    <col min="780" max="780" width="1" style="36" customWidth="1"/>
    <col min="781" max="781" width="9" style="36"/>
    <col min="782" max="791" width="6.625" style="36" customWidth="1"/>
    <col min="792" max="1025" width="9" style="36"/>
    <col min="1026" max="1035" width="6.625" style="36" customWidth="1"/>
    <col min="1036" max="1036" width="1" style="36" customWidth="1"/>
    <col min="1037" max="1037" width="9" style="36"/>
    <col min="1038" max="1047" width="6.625" style="36" customWidth="1"/>
    <col min="1048" max="1281" width="9" style="36"/>
    <col min="1282" max="1291" width="6.625" style="36" customWidth="1"/>
    <col min="1292" max="1292" width="1" style="36" customWidth="1"/>
    <col min="1293" max="1293" width="9" style="36"/>
    <col min="1294" max="1303" width="6.625" style="36" customWidth="1"/>
    <col min="1304" max="1537" width="9" style="36"/>
    <col min="1538" max="1547" width="6.625" style="36" customWidth="1"/>
    <col min="1548" max="1548" width="1" style="36" customWidth="1"/>
    <col min="1549" max="1549" width="9" style="36"/>
    <col min="1550" max="1559" width="6.625" style="36" customWidth="1"/>
    <col min="1560" max="1793" width="9" style="36"/>
    <col min="1794" max="1803" width="6.625" style="36" customWidth="1"/>
    <col min="1804" max="1804" width="1" style="36" customWidth="1"/>
    <col min="1805" max="1805" width="9" style="36"/>
    <col min="1806" max="1815" width="6.625" style="36" customWidth="1"/>
    <col min="1816" max="2049" width="9" style="36"/>
    <col min="2050" max="2059" width="6.625" style="36" customWidth="1"/>
    <col min="2060" max="2060" width="1" style="36" customWidth="1"/>
    <col min="2061" max="2061" width="9" style="36"/>
    <col min="2062" max="2071" width="6.625" style="36" customWidth="1"/>
    <col min="2072" max="2305" width="9" style="36"/>
    <col min="2306" max="2315" width="6.625" style="36" customWidth="1"/>
    <col min="2316" max="2316" width="1" style="36" customWidth="1"/>
    <col min="2317" max="2317" width="9" style="36"/>
    <col min="2318" max="2327" width="6.625" style="36" customWidth="1"/>
    <col min="2328" max="2561" width="9" style="36"/>
    <col min="2562" max="2571" width="6.625" style="36" customWidth="1"/>
    <col min="2572" max="2572" width="1" style="36" customWidth="1"/>
    <col min="2573" max="2573" width="9" style="36"/>
    <col min="2574" max="2583" width="6.625" style="36" customWidth="1"/>
    <col min="2584" max="2817" width="9" style="36"/>
    <col min="2818" max="2827" width="6.625" style="36" customWidth="1"/>
    <col min="2828" max="2828" width="1" style="36" customWidth="1"/>
    <col min="2829" max="2829" width="9" style="36"/>
    <col min="2830" max="2839" width="6.625" style="36" customWidth="1"/>
    <col min="2840" max="3073" width="9" style="36"/>
    <col min="3074" max="3083" width="6.625" style="36" customWidth="1"/>
    <col min="3084" max="3084" width="1" style="36" customWidth="1"/>
    <col min="3085" max="3085" width="9" style="36"/>
    <col min="3086" max="3095" width="6.625" style="36" customWidth="1"/>
    <col min="3096" max="3329" width="9" style="36"/>
    <col min="3330" max="3339" width="6.625" style="36" customWidth="1"/>
    <col min="3340" max="3340" width="1" style="36" customWidth="1"/>
    <col min="3341" max="3341" width="9" style="36"/>
    <col min="3342" max="3351" width="6.625" style="36" customWidth="1"/>
    <col min="3352" max="3585" width="9" style="36"/>
    <col min="3586" max="3595" width="6.625" style="36" customWidth="1"/>
    <col min="3596" max="3596" width="1" style="36" customWidth="1"/>
    <col min="3597" max="3597" width="9" style="36"/>
    <col min="3598" max="3607" width="6.625" style="36" customWidth="1"/>
    <col min="3608" max="3841" width="9" style="36"/>
    <col min="3842" max="3851" width="6.625" style="36" customWidth="1"/>
    <col min="3852" max="3852" width="1" style="36" customWidth="1"/>
    <col min="3853" max="3853" width="9" style="36"/>
    <col min="3854" max="3863" width="6.625" style="36" customWidth="1"/>
    <col min="3864" max="4097" width="9" style="36"/>
    <col min="4098" max="4107" width="6.625" style="36" customWidth="1"/>
    <col min="4108" max="4108" width="1" style="36" customWidth="1"/>
    <col min="4109" max="4109" width="9" style="36"/>
    <col min="4110" max="4119" width="6.625" style="36" customWidth="1"/>
    <col min="4120" max="4353" width="9" style="36"/>
    <col min="4354" max="4363" width="6.625" style="36" customWidth="1"/>
    <col min="4364" max="4364" width="1" style="36" customWidth="1"/>
    <col min="4365" max="4365" width="9" style="36"/>
    <col min="4366" max="4375" width="6.625" style="36" customWidth="1"/>
    <col min="4376" max="4609" width="9" style="36"/>
    <col min="4610" max="4619" width="6.625" style="36" customWidth="1"/>
    <col min="4620" max="4620" width="1" style="36" customWidth="1"/>
    <col min="4621" max="4621" width="9" style="36"/>
    <col min="4622" max="4631" width="6.625" style="36" customWidth="1"/>
    <col min="4632" max="4865" width="9" style="36"/>
    <col min="4866" max="4875" width="6.625" style="36" customWidth="1"/>
    <col min="4876" max="4876" width="1" style="36" customWidth="1"/>
    <col min="4877" max="4877" width="9" style="36"/>
    <col min="4878" max="4887" width="6.625" style="36" customWidth="1"/>
    <col min="4888" max="5121" width="9" style="36"/>
    <col min="5122" max="5131" width="6.625" style="36" customWidth="1"/>
    <col min="5132" max="5132" width="1" style="36" customWidth="1"/>
    <col min="5133" max="5133" width="9" style="36"/>
    <col min="5134" max="5143" width="6.625" style="36" customWidth="1"/>
    <col min="5144" max="5377" width="9" style="36"/>
    <col min="5378" max="5387" width="6.625" style="36" customWidth="1"/>
    <col min="5388" max="5388" width="1" style="36" customWidth="1"/>
    <col min="5389" max="5389" width="9" style="36"/>
    <col min="5390" max="5399" width="6.625" style="36" customWidth="1"/>
    <col min="5400" max="5633" width="9" style="36"/>
    <col min="5634" max="5643" width="6.625" style="36" customWidth="1"/>
    <col min="5644" max="5644" width="1" style="36" customWidth="1"/>
    <col min="5645" max="5645" width="9" style="36"/>
    <col min="5646" max="5655" width="6.625" style="36" customWidth="1"/>
    <col min="5656" max="5889" width="9" style="36"/>
    <col min="5890" max="5899" width="6.625" style="36" customWidth="1"/>
    <col min="5900" max="5900" width="1" style="36" customWidth="1"/>
    <col min="5901" max="5901" width="9" style="36"/>
    <col min="5902" max="5911" width="6.625" style="36" customWidth="1"/>
    <col min="5912" max="6145" width="9" style="36"/>
    <col min="6146" max="6155" width="6.625" style="36" customWidth="1"/>
    <col min="6156" max="6156" width="1" style="36" customWidth="1"/>
    <col min="6157" max="6157" width="9" style="36"/>
    <col min="6158" max="6167" width="6.625" style="36" customWidth="1"/>
    <col min="6168" max="6401" width="9" style="36"/>
    <col min="6402" max="6411" width="6.625" style="36" customWidth="1"/>
    <col min="6412" max="6412" width="1" style="36" customWidth="1"/>
    <col min="6413" max="6413" width="9" style="36"/>
    <col min="6414" max="6423" width="6.625" style="36" customWidth="1"/>
    <col min="6424" max="6657" width="9" style="36"/>
    <col min="6658" max="6667" width="6.625" style="36" customWidth="1"/>
    <col min="6668" max="6668" width="1" style="36" customWidth="1"/>
    <col min="6669" max="6669" width="9" style="36"/>
    <col min="6670" max="6679" width="6.625" style="36" customWidth="1"/>
    <col min="6680" max="6913" width="9" style="36"/>
    <col min="6914" max="6923" width="6.625" style="36" customWidth="1"/>
    <col min="6924" max="6924" width="1" style="36" customWidth="1"/>
    <col min="6925" max="6925" width="9" style="36"/>
    <col min="6926" max="6935" width="6.625" style="36" customWidth="1"/>
    <col min="6936" max="7169" width="9" style="36"/>
    <col min="7170" max="7179" width="6.625" style="36" customWidth="1"/>
    <col min="7180" max="7180" width="1" style="36" customWidth="1"/>
    <col min="7181" max="7181" width="9" style="36"/>
    <col min="7182" max="7191" width="6.625" style="36" customWidth="1"/>
    <col min="7192" max="7425" width="9" style="36"/>
    <col min="7426" max="7435" width="6.625" style="36" customWidth="1"/>
    <col min="7436" max="7436" width="1" style="36" customWidth="1"/>
    <col min="7437" max="7437" width="9" style="36"/>
    <col min="7438" max="7447" width="6.625" style="36" customWidth="1"/>
    <col min="7448" max="7681" width="9" style="36"/>
    <col min="7682" max="7691" width="6.625" style="36" customWidth="1"/>
    <col min="7692" max="7692" width="1" style="36" customWidth="1"/>
    <col min="7693" max="7693" width="9" style="36"/>
    <col min="7694" max="7703" width="6.625" style="36" customWidth="1"/>
    <col min="7704" max="7937" width="9" style="36"/>
    <col min="7938" max="7947" width="6.625" style="36" customWidth="1"/>
    <col min="7948" max="7948" width="1" style="36" customWidth="1"/>
    <col min="7949" max="7949" width="9" style="36"/>
    <col min="7950" max="7959" width="6.625" style="36" customWidth="1"/>
    <col min="7960" max="8193" width="9" style="36"/>
    <col min="8194" max="8203" width="6.625" style="36" customWidth="1"/>
    <col min="8204" max="8204" width="1" style="36" customWidth="1"/>
    <col min="8205" max="8205" width="9" style="36"/>
    <col min="8206" max="8215" width="6.625" style="36" customWidth="1"/>
    <col min="8216" max="8449" width="9" style="36"/>
    <col min="8450" max="8459" width="6.625" style="36" customWidth="1"/>
    <col min="8460" max="8460" width="1" style="36" customWidth="1"/>
    <col min="8461" max="8461" width="9" style="36"/>
    <col min="8462" max="8471" width="6.625" style="36" customWidth="1"/>
    <col min="8472" max="8705" width="9" style="36"/>
    <col min="8706" max="8715" width="6.625" style="36" customWidth="1"/>
    <col min="8716" max="8716" width="1" style="36" customWidth="1"/>
    <col min="8717" max="8717" width="9" style="36"/>
    <col min="8718" max="8727" width="6.625" style="36" customWidth="1"/>
    <col min="8728" max="8961" width="9" style="36"/>
    <col min="8962" max="8971" width="6.625" style="36" customWidth="1"/>
    <col min="8972" max="8972" width="1" style="36" customWidth="1"/>
    <col min="8973" max="8973" width="9" style="36"/>
    <col min="8974" max="8983" width="6.625" style="36" customWidth="1"/>
    <col min="8984" max="9217" width="9" style="36"/>
    <col min="9218" max="9227" width="6.625" style="36" customWidth="1"/>
    <col min="9228" max="9228" width="1" style="36" customWidth="1"/>
    <col min="9229" max="9229" width="9" style="36"/>
    <col min="9230" max="9239" width="6.625" style="36" customWidth="1"/>
    <col min="9240" max="9473" width="9" style="36"/>
    <col min="9474" max="9483" width="6.625" style="36" customWidth="1"/>
    <col min="9484" max="9484" width="1" style="36" customWidth="1"/>
    <col min="9485" max="9485" width="9" style="36"/>
    <col min="9486" max="9495" width="6.625" style="36" customWidth="1"/>
    <col min="9496" max="9729" width="9" style="36"/>
    <col min="9730" max="9739" width="6.625" style="36" customWidth="1"/>
    <col min="9740" max="9740" width="1" style="36" customWidth="1"/>
    <col min="9741" max="9741" width="9" style="36"/>
    <col min="9742" max="9751" width="6.625" style="36" customWidth="1"/>
    <col min="9752" max="9985" width="9" style="36"/>
    <col min="9986" max="9995" width="6.625" style="36" customWidth="1"/>
    <col min="9996" max="9996" width="1" style="36" customWidth="1"/>
    <col min="9997" max="9997" width="9" style="36"/>
    <col min="9998" max="10007" width="6.625" style="36" customWidth="1"/>
    <col min="10008" max="10241" width="9" style="36"/>
    <col min="10242" max="10251" width="6.625" style="36" customWidth="1"/>
    <col min="10252" max="10252" width="1" style="36" customWidth="1"/>
    <col min="10253" max="10253" width="9" style="36"/>
    <col min="10254" max="10263" width="6.625" style="36" customWidth="1"/>
    <col min="10264" max="10497" width="9" style="36"/>
    <col min="10498" max="10507" width="6.625" style="36" customWidth="1"/>
    <col min="10508" max="10508" width="1" style="36" customWidth="1"/>
    <col min="10509" max="10509" width="9" style="36"/>
    <col min="10510" max="10519" width="6.625" style="36" customWidth="1"/>
    <col min="10520" max="10753" width="9" style="36"/>
    <col min="10754" max="10763" width="6.625" style="36" customWidth="1"/>
    <col min="10764" max="10764" width="1" style="36" customWidth="1"/>
    <col min="10765" max="10765" width="9" style="36"/>
    <col min="10766" max="10775" width="6.625" style="36" customWidth="1"/>
    <col min="10776" max="11009" width="9" style="36"/>
    <col min="11010" max="11019" width="6.625" style="36" customWidth="1"/>
    <col min="11020" max="11020" width="1" style="36" customWidth="1"/>
    <col min="11021" max="11021" width="9" style="36"/>
    <col min="11022" max="11031" width="6.625" style="36" customWidth="1"/>
    <col min="11032" max="11265" width="9" style="36"/>
    <col min="11266" max="11275" width="6.625" style="36" customWidth="1"/>
    <col min="11276" max="11276" width="1" style="36" customWidth="1"/>
    <col min="11277" max="11277" width="9" style="36"/>
    <col min="11278" max="11287" width="6.625" style="36" customWidth="1"/>
    <col min="11288" max="11521" width="9" style="36"/>
    <col min="11522" max="11531" width="6.625" style="36" customWidth="1"/>
    <col min="11532" max="11532" width="1" style="36" customWidth="1"/>
    <col min="11533" max="11533" width="9" style="36"/>
    <col min="11534" max="11543" width="6.625" style="36" customWidth="1"/>
    <col min="11544" max="11777" width="9" style="36"/>
    <col min="11778" max="11787" width="6.625" style="36" customWidth="1"/>
    <col min="11788" max="11788" width="1" style="36" customWidth="1"/>
    <col min="11789" max="11789" width="9" style="36"/>
    <col min="11790" max="11799" width="6.625" style="36" customWidth="1"/>
    <col min="11800" max="12033" width="9" style="36"/>
    <col min="12034" max="12043" width="6.625" style="36" customWidth="1"/>
    <col min="12044" max="12044" width="1" style="36" customWidth="1"/>
    <col min="12045" max="12045" width="9" style="36"/>
    <col min="12046" max="12055" width="6.625" style="36" customWidth="1"/>
    <col min="12056" max="12289" width="9" style="36"/>
    <col min="12290" max="12299" width="6.625" style="36" customWidth="1"/>
    <col min="12300" max="12300" width="1" style="36" customWidth="1"/>
    <col min="12301" max="12301" width="9" style="36"/>
    <col min="12302" max="12311" width="6.625" style="36" customWidth="1"/>
    <col min="12312" max="12545" width="9" style="36"/>
    <col min="12546" max="12555" width="6.625" style="36" customWidth="1"/>
    <col min="12556" max="12556" width="1" style="36" customWidth="1"/>
    <col min="12557" max="12557" width="9" style="36"/>
    <col min="12558" max="12567" width="6.625" style="36" customWidth="1"/>
    <col min="12568" max="12801" width="9" style="36"/>
    <col min="12802" max="12811" width="6.625" style="36" customWidth="1"/>
    <col min="12812" max="12812" width="1" style="36" customWidth="1"/>
    <col min="12813" max="12813" width="9" style="36"/>
    <col min="12814" max="12823" width="6.625" style="36" customWidth="1"/>
    <col min="12824" max="13057" width="9" style="36"/>
    <col min="13058" max="13067" width="6.625" style="36" customWidth="1"/>
    <col min="13068" max="13068" width="1" style="36" customWidth="1"/>
    <col min="13069" max="13069" width="9" style="36"/>
    <col min="13070" max="13079" width="6.625" style="36" customWidth="1"/>
    <col min="13080" max="13313" width="9" style="36"/>
    <col min="13314" max="13323" width="6.625" style="36" customWidth="1"/>
    <col min="13324" max="13324" width="1" style="36" customWidth="1"/>
    <col min="13325" max="13325" width="9" style="36"/>
    <col min="13326" max="13335" width="6.625" style="36" customWidth="1"/>
    <col min="13336" max="13569" width="9" style="36"/>
    <col min="13570" max="13579" width="6.625" style="36" customWidth="1"/>
    <col min="13580" max="13580" width="1" style="36" customWidth="1"/>
    <col min="13581" max="13581" width="9" style="36"/>
    <col min="13582" max="13591" width="6.625" style="36" customWidth="1"/>
    <col min="13592" max="13825" width="9" style="36"/>
    <col min="13826" max="13835" width="6.625" style="36" customWidth="1"/>
    <col min="13836" max="13836" width="1" style="36" customWidth="1"/>
    <col min="13837" max="13837" width="9" style="36"/>
    <col min="13838" max="13847" width="6.625" style="36" customWidth="1"/>
    <col min="13848" max="14081" width="9" style="36"/>
    <col min="14082" max="14091" width="6.625" style="36" customWidth="1"/>
    <col min="14092" max="14092" width="1" style="36" customWidth="1"/>
    <col min="14093" max="14093" width="9" style="36"/>
    <col min="14094" max="14103" width="6.625" style="36" customWidth="1"/>
    <col min="14104" max="14337" width="9" style="36"/>
    <col min="14338" max="14347" width="6.625" style="36" customWidth="1"/>
    <col min="14348" max="14348" width="1" style="36" customWidth="1"/>
    <col min="14349" max="14349" width="9" style="36"/>
    <col min="14350" max="14359" width="6.625" style="36" customWidth="1"/>
    <col min="14360" max="14593" width="9" style="36"/>
    <col min="14594" max="14603" width="6.625" style="36" customWidth="1"/>
    <col min="14604" max="14604" width="1" style="36" customWidth="1"/>
    <col min="14605" max="14605" width="9" style="36"/>
    <col min="14606" max="14615" width="6.625" style="36" customWidth="1"/>
    <col min="14616" max="14849" width="9" style="36"/>
    <col min="14850" max="14859" width="6.625" style="36" customWidth="1"/>
    <col min="14860" max="14860" width="1" style="36" customWidth="1"/>
    <col min="14861" max="14861" width="9" style="36"/>
    <col min="14862" max="14871" width="6.625" style="36" customWidth="1"/>
    <col min="14872" max="15105" width="9" style="36"/>
    <col min="15106" max="15115" width="6.625" style="36" customWidth="1"/>
    <col min="15116" max="15116" width="1" style="36" customWidth="1"/>
    <col min="15117" max="15117" width="9" style="36"/>
    <col min="15118" max="15127" width="6.625" style="36" customWidth="1"/>
    <col min="15128" max="15361" width="9" style="36"/>
    <col min="15362" max="15371" width="6.625" style="36" customWidth="1"/>
    <col min="15372" max="15372" width="1" style="36" customWidth="1"/>
    <col min="15373" max="15373" width="9" style="36"/>
    <col min="15374" max="15383" width="6.625" style="36" customWidth="1"/>
    <col min="15384" max="15617" width="9" style="36"/>
    <col min="15618" max="15627" width="6.625" style="36" customWidth="1"/>
    <col min="15628" max="15628" width="1" style="36" customWidth="1"/>
    <col min="15629" max="15629" width="9" style="36"/>
    <col min="15630" max="15639" width="6.625" style="36" customWidth="1"/>
    <col min="15640" max="15873" width="9" style="36"/>
    <col min="15874" max="15883" width="6.625" style="36" customWidth="1"/>
    <col min="15884" max="15884" width="1" style="36" customWidth="1"/>
    <col min="15885" max="15885" width="9" style="36"/>
    <col min="15886" max="15895" width="6.625" style="36" customWidth="1"/>
    <col min="15896" max="16129" width="9" style="36"/>
    <col min="16130" max="16139" width="6.625" style="36" customWidth="1"/>
    <col min="16140" max="16140" width="1" style="36" customWidth="1"/>
    <col min="16141" max="16141" width="9" style="36"/>
    <col min="16142" max="16151" width="6.625" style="36" customWidth="1"/>
    <col min="16152" max="16384" width="9" style="36"/>
  </cols>
  <sheetData>
    <row r="1" spans="1:23" ht="12.75" customHeight="1" x14ac:dyDescent="0.4">
      <c r="A1" s="36" t="s">
        <v>88</v>
      </c>
      <c r="D1" s="36" t="s">
        <v>22</v>
      </c>
      <c r="J1" s="36" t="s">
        <v>23</v>
      </c>
      <c r="M1" s="36" t="s">
        <v>88</v>
      </c>
      <c r="P1" s="36" t="s">
        <v>24</v>
      </c>
      <c r="V1" s="36" t="str">
        <f>J1</f>
        <v>令和5年</v>
      </c>
    </row>
    <row r="2" spans="1:23" s="38" customFormat="1" ht="12.75" customHeight="1" x14ac:dyDescent="0.4">
      <c r="A2" s="37"/>
      <c r="B2" s="37" t="s">
        <v>25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9</v>
      </c>
      <c r="K2" s="37" t="s">
        <v>10</v>
      </c>
      <c r="M2" s="37"/>
      <c r="N2" s="37" t="s">
        <v>25</v>
      </c>
      <c r="O2" s="37" t="s">
        <v>26</v>
      </c>
      <c r="P2" s="37" t="s">
        <v>27</v>
      </c>
      <c r="Q2" s="37" t="s">
        <v>28</v>
      </c>
      <c r="R2" s="37" t="s">
        <v>29</v>
      </c>
      <c r="S2" s="37" t="s">
        <v>30</v>
      </c>
      <c r="T2" s="37" t="s">
        <v>31</v>
      </c>
      <c r="U2" s="37" t="s">
        <v>32</v>
      </c>
      <c r="V2" s="37" t="s">
        <v>9</v>
      </c>
      <c r="W2" s="37" t="s">
        <v>33</v>
      </c>
    </row>
    <row r="3" spans="1:23" ht="12.75" customHeight="1" x14ac:dyDescent="0.4">
      <c r="A3" s="37" t="s">
        <v>34</v>
      </c>
      <c r="B3" s="39">
        <v>6</v>
      </c>
      <c r="C3" s="39">
        <v>1</v>
      </c>
      <c r="D3" s="39">
        <v>1</v>
      </c>
      <c r="E3" s="39">
        <v>0</v>
      </c>
      <c r="F3" s="39">
        <v>1</v>
      </c>
      <c r="G3" s="39">
        <v>0</v>
      </c>
      <c r="H3" s="39">
        <v>3</v>
      </c>
      <c r="I3" s="39">
        <v>0</v>
      </c>
      <c r="J3" s="39">
        <v>0</v>
      </c>
      <c r="K3" s="39">
        <f>SUM(B3:J3)</f>
        <v>12</v>
      </c>
      <c r="M3" s="37" t="s">
        <v>34</v>
      </c>
      <c r="N3" s="40">
        <f>IF(定点数!B$43=0,0,B3/定点数!B$43)</f>
        <v>0.66666666666666663</v>
      </c>
      <c r="O3" s="40">
        <f>IF(定点数!C$43=0,0,C3/定点数!C$43)</f>
        <v>0.2</v>
      </c>
      <c r="P3" s="40">
        <f>IF(定点数!D$43=0,0,D3/定点数!D$43)</f>
        <v>0.33333333333333331</v>
      </c>
      <c r="Q3" s="40">
        <f>IF(定点数!E$43=0,0,E3/定点数!E$43)</f>
        <v>0</v>
      </c>
      <c r="R3" s="40">
        <f>IF(定点数!F$43=0,0,F3/定点数!F$43)</f>
        <v>0.33333333333333331</v>
      </c>
      <c r="S3" s="40">
        <f>IF(定点数!G$43=0,0,G3/定点数!G$43)</f>
        <v>0</v>
      </c>
      <c r="T3" s="40">
        <f>IF(定点数!H$43=0,0,H3/定点数!H$43)</f>
        <v>0.375</v>
      </c>
      <c r="U3" s="40">
        <f>IF(定点数!I$43=0,0,I3/定点数!I$43)</f>
        <v>0</v>
      </c>
      <c r="V3" s="40">
        <f>IF(定点数!J$43=0,0,J3/定点数!J$43)</f>
        <v>0</v>
      </c>
      <c r="W3" s="40">
        <f>IF(定点数!K$43=0,0,K3/定点数!K$43)</f>
        <v>0.26666666666666666</v>
      </c>
    </row>
    <row r="4" spans="1:23" ht="12.75" customHeight="1" x14ac:dyDescent="0.4">
      <c r="A4" s="37" t="s">
        <v>35</v>
      </c>
      <c r="B4" s="39">
        <v>1</v>
      </c>
      <c r="C4" s="39">
        <v>0</v>
      </c>
      <c r="D4" s="39">
        <v>1</v>
      </c>
      <c r="E4" s="39">
        <v>1</v>
      </c>
      <c r="F4" s="39">
        <v>0</v>
      </c>
      <c r="G4" s="39">
        <v>0</v>
      </c>
      <c r="H4" s="39">
        <v>1</v>
      </c>
      <c r="I4" s="39">
        <v>0</v>
      </c>
      <c r="J4" s="39">
        <v>0</v>
      </c>
      <c r="K4" s="39">
        <f t="shared" ref="K4:K55" si="0">SUM(B4:J4)</f>
        <v>4</v>
      </c>
      <c r="M4" s="37" t="s">
        <v>35</v>
      </c>
      <c r="N4" s="40">
        <f>IF(定点数!B$43=0,0,B4/定点数!B$43)</f>
        <v>0.1111111111111111</v>
      </c>
      <c r="O4" s="40">
        <f>IF(定点数!C$43=0,0,C4/定点数!C$43)</f>
        <v>0</v>
      </c>
      <c r="P4" s="40">
        <f>IF(定点数!D$43=0,0,D4/定点数!D$43)</f>
        <v>0.33333333333333331</v>
      </c>
      <c r="Q4" s="40">
        <f>IF(定点数!E$43=0,0,E4/定点数!E$43)</f>
        <v>0.125</v>
      </c>
      <c r="R4" s="40">
        <f>IF(定点数!F$43=0,0,F4/定点数!F$43)</f>
        <v>0</v>
      </c>
      <c r="S4" s="40">
        <f>IF(定点数!G$43=0,0,G4/定点数!G$43)</f>
        <v>0</v>
      </c>
      <c r="T4" s="40">
        <f>IF(定点数!H$43=0,0,H4/定点数!H$43)</f>
        <v>0.125</v>
      </c>
      <c r="U4" s="40">
        <f>IF(定点数!I$43=0,0,I4/定点数!I$43)</f>
        <v>0</v>
      </c>
      <c r="V4" s="40">
        <f>IF(定点数!J$43=0,0,J4/定点数!J$43)</f>
        <v>0</v>
      </c>
      <c r="W4" s="40">
        <f>IF(定点数!K$43=0,0,K4/定点数!K$43)</f>
        <v>8.8888888888888892E-2</v>
      </c>
    </row>
    <row r="5" spans="1:23" ht="12.75" customHeight="1" x14ac:dyDescent="0.4">
      <c r="A5" s="37" t="s">
        <v>36</v>
      </c>
      <c r="B5" s="39">
        <v>8</v>
      </c>
      <c r="C5" s="39">
        <v>0</v>
      </c>
      <c r="D5" s="39">
        <v>0</v>
      </c>
      <c r="E5" s="39">
        <v>1</v>
      </c>
      <c r="F5" s="39">
        <v>2</v>
      </c>
      <c r="G5" s="39">
        <v>0</v>
      </c>
      <c r="H5" s="39">
        <v>0</v>
      </c>
      <c r="I5" s="39">
        <v>0</v>
      </c>
      <c r="J5" s="39">
        <v>0</v>
      </c>
      <c r="K5" s="39">
        <f t="shared" si="0"/>
        <v>11</v>
      </c>
      <c r="M5" s="37" t="s">
        <v>36</v>
      </c>
      <c r="N5" s="40">
        <f>IF(定点数!B$43=0,0,B5/定点数!B$43)</f>
        <v>0.88888888888888884</v>
      </c>
      <c r="O5" s="40">
        <f>IF(定点数!C$43=0,0,C5/定点数!C$43)</f>
        <v>0</v>
      </c>
      <c r="P5" s="40">
        <f>IF(定点数!D$43=0,0,D5/定点数!D$43)</f>
        <v>0</v>
      </c>
      <c r="Q5" s="40">
        <f>IF(定点数!E$43=0,0,E5/定点数!E$43)</f>
        <v>0.125</v>
      </c>
      <c r="R5" s="40">
        <f>IF(定点数!F$43=0,0,F5/定点数!F$43)</f>
        <v>0.66666666666666663</v>
      </c>
      <c r="S5" s="40">
        <f>IF(定点数!G$43=0,0,G5/定点数!G$43)</f>
        <v>0</v>
      </c>
      <c r="T5" s="40">
        <f>IF(定点数!H$43=0,0,H5/定点数!H$43)</f>
        <v>0</v>
      </c>
      <c r="U5" s="40">
        <f>IF(定点数!I$43=0,0,I5/定点数!I$43)</f>
        <v>0</v>
      </c>
      <c r="V5" s="40">
        <f>IF(定点数!J$43=0,0,J5/定点数!J$43)</f>
        <v>0</v>
      </c>
      <c r="W5" s="40">
        <f>IF(定点数!K$43=0,0,K5/定点数!K$43)</f>
        <v>0.24444444444444444</v>
      </c>
    </row>
    <row r="6" spans="1:23" ht="12.75" customHeight="1" x14ac:dyDescent="0.4">
      <c r="A6" s="37" t="s">
        <v>37</v>
      </c>
      <c r="B6" s="39">
        <v>5</v>
      </c>
      <c r="C6" s="39">
        <v>0</v>
      </c>
      <c r="D6" s="39">
        <v>0</v>
      </c>
      <c r="E6" s="39">
        <v>3</v>
      </c>
      <c r="F6" s="39">
        <v>1</v>
      </c>
      <c r="G6" s="39">
        <v>2</v>
      </c>
      <c r="H6" s="39">
        <v>0</v>
      </c>
      <c r="I6" s="39">
        <v>0</v>
      </c>
      <c r="J6" s="39">
        <v>0</v>
      </c>
      <c r="K6" s="39">
        <f t="shared" si="0"/>
        <v>11</v>
      </c>
      <c r="M6" s="37" t="s">
        <v>37</v>
      </c>
      <c r="N6" s="40">
        <f>IF(定点数!B$43=0,0,B6/定点数!B$43)</f>
        <v>0.55555555555555558</v>
      </c>
      <c r="O6" s="40">
        <f>IF(定点数!C$43=0,0,C6/定点数!C$43)</f>
        <v>0</v>
      </c>
      <c r="P6" s="40">
        <f>IF(定点数!D$43=0,0,D6/定点数!D$43)</f>
        <v>0</v>
      </c>
      <c r="Q6" s="40">
        <f>IF(定点数!E$43=0,0,E6/定点数!E$43)</f>
        <v>0.375</v>
      </c>
      <c r="R6" s="40">
        <f>IF(定点数!F$43=0,0,F6/定点数!F$43)</f>
        <v>0.33333333333333331</v>
      </c>
      <c r="S6" s="40">
        <f>IF(定点数!G$43=0,0,G6/定点数!G$43)</f>
        <v>0.4</v>
      </c>
      <c r="T6" s="40">
        <f>IF(定点数!H$43=0,0,H6/定点数!H$43)</f>
        <v>0</v>
      </c>
      <c r="U6" s="40">
        <f>IF(定点数!I$43=0,0,I6/定点数!I$43)</f>
        <v>0</v>
      </c>
      <c r="V6" s="40">
        <f>IF(定点数!J$43=0,0,J6/定点数!J$43)</f>
        <v>0</v>
      </c>
      <c r="W6" s="40">
        <f>IF(定点数!K$43=0,0,K6/定点数!K$43)</f>
        <v>0.24444444444444444</v>
      </c>
    </row>
    <row r="7" spans="1:23" ht="12.75" customHeight="1" x14ac:dyDescent="0.4">
      <c r="A7" s="37" t="s">
        <v>38</v>
      </c>
      <c r="B7" s="39">
        <v>4</v>
      </c>
      <c r="C7" s="39">
        <v>1</v>
      </c>
      <c r="D7" s="39">
        <v>0</v>
      </c>
      <c r="E7" s="39">
        <v>3</v>
      </c>
      <c r="F7" s="39">
        <v>1</v>
      </c>
      <c r="G7" s="39">
        <v>0</v>
      </c>
      <c r="H7" s="39">
        <v>4</v>
      </c>
      <c r="I7" s="39">
        <v>0</v>
      </c>
      <c r="J7" s="39">
        <v>0</v>
      </c>
      <c r="K7" s="39">
        <f t="shared" si="0"/>
        <v>13</v>
      </c>
      <c r="M7" s="37" t="s">
        <v>38</v>
      </c>
      <c r="N7" s="40">
        <f>IF(定点数!B$43=0,0,B7/定点数!B$43)</f>
        <v>0.44444444444444442</v>
      </c>
      <c r="O7" s="40">
        <f>IF(定点数!C$43=0,0,C7/定点数!C$43)</f>
        <v>0.2</v>
      </c>
      <c r="P7" s="40">
        <f>IF(定点数!D$43=0,0,D7/定点数!D$43)</f>
        <v>0</v>
      </c>
      <c r="Q7" s="40">
        <f>IF(定点数!E$43=0,0,E7/定点数!E$43)</f>
        <v>0.375</v>
      </c>
      <c r="R7" s="40">
        <f>IF(定点数!F$43=0,0,F7/定点数!F$43)</f>
        <v>0.33333333333333331</v>
      </c>
      <c r="S7" s="40">
        <f>IF(定点数!G$43=0,0,G7/定点数!G$43)</f>
        <v>0</v>
      </c>
      <c r="T7" s="40">
        <f>IF(定点数!H$43=0,0,H7/定点数!H$43)</f>
        <v>0.5</v>
      </c>
      <c r="U7" s="40">
        <f>IF(定点数!I$43=0,0,I7/定点数!I$43)</f>
        <v>0</v>
      </c>
      <c r="V7" s="40">
        <f>IF(定点数!J$43=0,0,J7/定点数!J$43)</f>
        <v>0</v>
      </c>
      <c r="W7" s="40">
        <f>IF(定点数!K$43=0,0,K7/定点数!K$43)</f>
        <v>0.28888888888888886</v>
      </c>
    </row>
    <row r="8" spans="1:23" ht="12.75" customHeight="1" x14ac:dyDescent="0.4">
      <c r="A8" s="37" t="s">
        <v>39</v>
      </c>
      <c r="B8" s="39">
        <v>5</v>
      </c>
      <c r="C8" s="39">
        <v>0</v>
      </c>
      <c r="D8" s="39">
        <v>0</v>
      </c>
      <c r="E8" s="39">
        <v>2</v>
      </c>
      <c r="F8" s="39">
        <v>1</v>
      </c>
      <c r="G8" s="39">
        <v>0</v>
      </c>
      <c r="H8" s="39">
        <v>11</v>
      </c>
      <c r="I8" s="39">
        <v>0</v>
      </c>
      <c r="J8" s="39">
        <v>0</v>
      </c>
      <c r="K8" s="39">
        <f t="shared" si="0"/>
        <v>19</v>
      </c>
      <c r="M8" s="37" t="s">
        <v>39</v>
      </c>
      <c r="N8" s="40">
        <f>IF(定点数!B$43=0,0,B8/定点数!B$43)</f>
        <v>0.55555555555555558</v>
      </c>
      <c r="O8" s="40">
        <f>IF(定点数!C$43=0,0,C8/定点数!C$43)</f>
        <v>0</v>
      </c>
      <c r="P8" s="40">
        <f>IF(定点数!D$43=0,0,D8/定点数!D$43)</f>
        <v>0</v>
      </c>
      <c r="Q8" s="40">
        <f>IF(定点数!E$43=0,0,E8/定点数!E$43)</f>
        <v>0.25</v>
      </c>
      <c r="R8" s="40">
        <f>IF(定点数!F$43=0,0,F8/定点数!F$43)</f>
        <v>0.33333333333333331</v>
      </c>
      <c r="S8" s="40">
        <f>IF(定点数!G$43=0,0,G8/定点数!G$43)</f>
        <v>0</v>
      </c>
      <c r="T8" s="40">
        <f>IF(定点数!H$43=0,0,H8/定点数!H$43)</f>
        <v>1.375</v>
      </c>
      <c r="U8" s="40">
        <f>IF(定点数!I$43=0,0,I8/定点数!I$43)</f>
        <v>0</v>
      </c>
      <c r="V8" s="40">
        <f>IF(定点数!J$43=0,0,J8/定点数!J$43)</f>
        <v>0</v>
      </c>
      <c r="W8" s="40">
        <f>IF(定点数!K$43=0,0,K8/定点数!K$43)</f>
        <v>0.42222222222222222</v>
      </c>
    </row>
    <row r="9" spans="1:23" ht="12.75" customHeight="1" x14ac:dyDescent="0.4">
      <c r="A9" s="37" t="s">
        <v>40</v>
      </c>
      <c r="B9" s="39">
        <v>3</v>
      </c>
      <c r="C9" s="39">
        <v>1</v>
      </c>
      <c r="D9" s="39">
        <v>0</v>
      </c>
      <c r="E9" s="39">
        <v>1</v>
      </c>
      <c r="F9" s="39">
        <v>0</v>
      </c>
      <c r="G9" s="39">
        <v>0</v>
      </c>
      <c r="H9" s="39">
        <v>11</v>
      </c>
      <c r="I9" s="39">
        <v>0</v>
      </c>
      <c r="J9" s="39">
        <v>0</v>
      </c>
      <c r="K9" s="39">
        <f t="shared" si="0"/>
        <v>16</v>
      </c>
      <c r="M9" s="37" t="s">
        <v>40</v>
      </c>
      <c r="N9" s="40">
        <f>IF(定点数!B$43=0,0,B9/定点数!B$43)</f>
        <v>0.33333333333333331</v>
      </c>
      <c r="O9" s="40">
        <f>IF(定点数!C$43=0,0,C9/定点数!C$43)</f>
        <v>0.2</v>
      </c>
      <c r="P9" s="40">
        <f>IF(定点数!D$43=0,0,D9/定点数!D$43)</f>
        <v>0</v>
      </c>
      <c r="Q9" s="40">
        <f>IF(定点数!E$43=0,0,E9/定点数!E$43)</f>
        <v>0.125</v>
      </c>
      <c r="R9" s="40">
        <f>IF(定点数!F$43=0,0,F9/定点数!F$43)</f>
        <v>0</v>
      </c>
      <c r="S9" s="40">
        <f>IF(定点数!G$43=0,0,G9/定点数!G$43)</f>
        <v>0</v>
      </c>
      <c r="T9" s="40">
        <f>IF(定点数!H$43=0,0,H9/定点数!H$43)</f>
        <v>1.375</v>
      </c>
      <c r="U9" s="40">
        <f>IF(定点数!I$43=0,0,I9/定点数!I$43)</f>
        <v>0</v>
      </c>
      <c r="V9" s="40">
        <f>IF(定点数!J$43=0,0,J9/定点数!J$43)</f>
        <v>0</v>
      </c>
      <c r="W9" s="40">
        <f>IF(定点数!K$43=0,0,K9/定点数!K$43)</f>
        <v>0.35555555555555557</v>
      </c>
    </row>
    <row r="10" spans="1:23" ht="12.75" customHeight="1" x14ac:dyDescent="0.4">
      <c r="A10" s="37" t="s">
        <v>41</v>
      </c>
      <c r="B10" s="39">
        <v>4</v>
      </c>
      <c r="C10" s="39">
        <v>4</v>
      </c>
      <c r="D10" s="39">
        <v>0</v>
      </c>
      <c r="E10" s="39">
        <v>1</v>
      </c>
      <c r="F10" s="39">
        <v>0</v>
      </c>
      <c r="G10" s="39">
        <v>0</v>
      </c>
      <c r="H10" s="39">
        <v>7</v>
      </c>
      <c r="I10" s="39">
        <v>0</v>
      </c>
      <c r="J10" s="39">
        <v>0</v>
      </c>
      <c r="K10" s="39">
        <f t="shared" si="0"/>
        <v>16</v>
      </c>
      <c r="M10" s="37" t="s">
        <v>41</v>
      </c>
      <c r="N10" s="40">
        <f>IF(定点数!B$43=0,0,B10/定点数!B$43)</f>
        <v>0.44444444444444442</v>
      </c>
      <c r="O10" s="40">
        <f>IF(定点数!C$43=0,0,C10/定点数!C$43)</f>
        <v>0.8</v>
      </c>
      <c r="P10" s="40">
        <f>IF(定点数!D$43=0,0,D10/定点数!D$43)</f>
        <v>0</v>
      </c>
      <c r="Q10" s="40">
        <f>IF(定点数!E$43=0,0,E10/定点数!E$43)</f>
        <v>0.125</v>
      </c>
      <c r="R10" s="40">
        <f>IF(定点数!F$43=0,0,F10/定点数!F$43)</f>
        <v>0</v>
      </c>
      <c r="S10" s="40">
        <f>IF(定点数!G$43=0,0,G10/定点数!G$43)</f>
        <v>0</v>
      </c>
      <c r="T10" s="40">
        <f>IF(定点数!H$43=0,0,H10/定点数!H$43)</f>
        <v>0.875</v>
      </c>
      <c r="U10" s="40">
        <f>IF(定点数!I$43=0,0,I10/定点数!I$43)</f>
        <v>0</v>
      </c>
      <c r="V10" s="40">
        <f>IF(定点数!J$43=0,0,J10/定点数!J$43)</f>
        <v>0</v>
      </c>
      <c r="W10" s="40">
        <f>IF(定点数!K$43=0,0,K10/定点数!K$43)</f>
        <v>0.35555555555555557</v>
      </c>
    </row>
    <row r="11" spans="1:23" ht="12.75" customHeight="1" x14ac:dyDescent="0.4">
      <c r="A11" s="37" t="s">
        <v>42</v>
      </c>
      <c r="B11" s="39">
        <v>3</v>
      </c>
      <c r="C11" s="39">
        <v>0</v>
      </c>
      <c r="D11" s="39">
        <v>0</v>
      </c>
      <c r="E11" s="39">
        <v>1</v>
      </c>
      <c r="F11" s="39">
        <v>0</v>
      </c>
      <c r="G11" s="39">
        <v>0</v>
      </c>
      <c r="H11" s="39">
        <v>1</v>
      </c>
      <c r="I11" s="39">
        <v>0</v>
      </c>
      <c r="J11" s="39">
        <v>0</v>
      </c>
      <c r="K11" s="39">
        <f t="shared" si="0"/>
        <v>5</v>
      </c>
      <c r="M11" s="37" t="s">
        <v>42</v>
      </c>
      <c r="N11" s="40">
        <f>IF(定点数!B$43=0,0,B11/定点数!B$43)</f>
        <v>0.33333333333333331</v>
      </c>
      <c r="O11" s="40">
        <f>IF(定点数!C$43=0,0,C11/定点数!C$43)</f>
        <v>0</v>
      </c>
      <c r="P11" s="40">
        <f>IF(定点数!D$43=0,0,D11/定点数!D$43)</f>
        <v>0</v>
      </c>
      <c r="Q11" s="40">
        <f>IF(定点数!E$43=0,0,E11/定点数!E$43)</f>
        <v>0.125</v>
      </c>
      <c r="R11" s="40">
        <f>IF(定点数!F$43=0,0,F11/定点数!F$43)</f>
        <v>0</v>
      </c>
      <c r="S11" s="40">
        <f>IF(定点数!G$43=0,0,G11/定点数!G$43)</f>
        <v>0</v>
      </c>
      <c r="T11" s="40">
        <f>IF(定点数!H$43=0,0,H11/定点数!H$43)</f>
        <v>0.125</v>
      </c>
      <c r="U11" s="40">
        <f>IF(定点数!I$43=0,0,I11/定点数!I$43)</f>
        <v>0</v>
      </c>
      <c r="V11" s="40">
        <f>IF(定点数!J$43=0,0,J11/定点数!J$43)</f>
        <v>0</v>
      </c>
      <c r="W11" s="40">
        <f>IF(定点数!K$43=0,0,K11/定点数!K$43)</f>
        <v>0.1111111111111111</v>
      </c>
    </row>
    <row r="12" spans="1:23" ht="12.75" customHeight="1" x14ac:dyDescent="0.4">
      <c r="A12" s="37" t="s">
        <v>43</v>
      </c>
      <c r="B12" s="39">
        <v>5</v>
      </c>
      <c r="C12" s="39">
        <v>0</v>
      </c>
      <c r="D12" s="39">
        <v>0</v>
      </c>
      <c r="E12" s="39">
        <v>1</v>
      </c>
      <c r="F12" s="39">
        <v>0</v>
      </c>
      <c r="G12" s="39">
        <v>1</v>
      </c>
      <c r="H12" s="39">
        <v>1</v>
      </c>
      <c r="I12" s="39">
        <v>0</v>
      </c>
      <c r="J12" s="39">
        <v>0</v>
      </c>
      <c r="K12" s="39">
        <f t="shared" si="0"/>
        <v>8</v>
      </c>
      <c r="M12" s="37" t="s">
        <v>43</v>
      </c>
      <c r="N12" s="40">
        <f>IF(定点数!B$43=0,0,B12/定点数!B$43)</f>
        <v>0.55555555555555558</v>
      </c>
      <c r="O12" s="40">
        <f>IF(定点数!C$43=0,0,C12/定点数!C$43)</f>
        <v>0</v>
      </c>
      <c r="P12" s="40">
        <f>IF(定点数!D$43=0,0,D12/定点数!D$43)</f>
        <v>0</v>
      </c>
      <c r="Q12" s="40">
        <f>IF(定点数!E$43=0,0,E12/定点数!E$43)</f>
        <v>0.125</v>
      </c>
      <c r="R12" s="40">
        <f>IF(定点数!F$43=0,0,F12/定点数!F$43)</f>
        <v>0</v>
      </c>
      <c r="S12" s="40">
        <f>IF(定点数!G$43=0,0,G12/定点数!G$43)</f>
        <v>0.2</v>
      </c>
      <c r="T12" s="40">
        <f>IF(定点数!H$43=0,0,H12/定点数!H$43)</f>
        <v>0.125</v>
      </c>
      <c r="U12" s="40">
        <f>IF(定点数!I$43=0,0,I12/定点数!I$43)</f>
        <v>0</v>
      </c>
      <c r="V12" s="40">
        <f>IF(定点数!J$43=0,0,J12/定点数!J$43)</f>
        <v>0</v>
      </c>
      <c r="W12" s="40">
        <f>IF(定点数!K$43=0,0,K12/定点数!K$43)</f>
        <v>0.17777777777777778</v>
      </c>
    </row>
    <row r="13" spans="1:23" ht="12.75" customHeight="1" x14ac:dyDescent="0.4">
      <c r="A13" s="37" t="s">
        <v>44</v>
      </c>
      <c r="B13" s="39">
        <v>8</v>
      </c>
      <c r="C13" s="39">
        <v>0</v>
      </c>
      <c r="D13" s="39">
        <v>0</v>
      </c>
      <c r="E13" s="39">
        <v>2</v>
      </c>
      <c r="F13" s="39">
        <v>0</v>
      </c>
      <c r="G13" s="39">
        <v>0</v>
      </c>
      <c r="H13" s="39">
        <v>6</v>
      </c>
      <c r="I13" s="39">
        <v>0</v>
      </c>
      <c r="J13" s="39">
        <v>0</v>
      </c>
      <c r="K13" s="39">
        <f t="shared" si="0"/>
        <v>16</v>
      </c>
      <c r="M13" s="37" t="s">
        <v>44</v>
      </c>
      <c r="N13" s="40">
        <f>IF(定点数!B$43=0,0,B13/定点数!B$43)</f>
        <v>0.88888888888888884</v>
      </c>
      <c r="O13" s="40">
        <f>IF(定点数!C$43=0,0,C13/定点数!C$43)</f>
        <v>0</v>
      </c>
      <c r="P13" s="40">
        <f>IF(定点数!D$43=0,0,D13/定点数!D$43)</f>
        <v>0</v>
      </c>
      <c r="Q13" s="40">
        <f>IF(定点数!E$43=0,0,E13/定点数!E$43)</f>
        <v>0.25</v>
      </c>
      <c r="R13" s="40">
        <f>IF(定点数!F$43=0,0,F13/定点数!F$43)</f>
        <v>0</v>
      </c>
      <c r="S13" s="40">
        <f>IF(定点数!G$43=0,0,G13/定点数!G$43)</f>
        <v>0</v>
      </c>
      <c r="T13" s="40">
        <f>IF(定点数!H$43=0,0,H13/定点数!H$43)</f>
        <v>0.75</v>
      </c>
      <c r="U13" s="40">
        <f>IF(定点数!I$43=0,0,I13/定点数!I$43)</f>
        <v>0</v>
      </c>
      <c r="V13" s="40">
        <f>IF(定点数!J$43=0,0,J13/定点数!J$43)</f>
        <v>0</v>
      </c>
      <c r="W13" s="40">
        <f>IF(定点数!K$43=0,0,K13/定点数!K$43)</f>
        <v>0.35555555555555557</v>
      </c>
    </row>
    <row r="14" spans="1:23" ht="12.75" customHeight="1" x14ac:dyDescent="0.4">
      <c r="A14" s="37" t="s">
        <v>45</v>
      </c>
      <c r="B14" s="39">
        <v>6</v>
      </c>
      <c r="C14" s="39">
        <v>1</v>
      </c>
      <c r="D14" s="39">
        <v>0</v>
      </c>
      <c r="E14" s="39">
        <v>1</v>
      </c>
      <c r="F14" s="39">
        <v>0</v>
      </c>
      <c r="G14" s="39">
        <v>3</v>
      </c>
      <c r="H14" s="39">
        <v>3</v>
      </c>
      <c r="I14" s="39">
        <v>0</v>
      </c>
      <c r="J14" s="39">
        <v>0</v>
      </c>
      <c r="K14" s="39">
        <f t="shared" si="0"/>
        <v>14</v>
      </c>
      <c r="M14" s="37" t="s">
        <v>45</v>
      </c>
      <c r="N14" s="40">
        <f>IF(定点数!B$43=0,0,B14/定点数!B$43)</f>
        <v>0.66666666666666663</v>
      </c>
      <c r="O14" s="40">
        <f>IF(定点数!C$43=0,0,C14/定点数!C$43)</f>
        <v>0.2</v>
      </c>
      <c r="P14" s="40">
        <f>IF(定点数!D$43=0,0,D14/定点数!D$43)</f>
        <v>0</v>
      </c>
      <c r="Q14" s="40">
        <f>IF(定点数!E$43=0,0,E14/定点数!E$43)</f>
        <v>0.125</v>
      </c>
      <c r="R14" s="40">
        <f>IF(定点数!F$43=0,0,F14/定点数!F$43)</f>
        <v>0</v>
      </c>
      <c r="S14" s="40">
        <f>IF(定点数!G$43=0,0,G14/定点数!G$43)</f>
        <v>0.6</v>
      </c>
      <c r="T14" s="40">
        <f>IF(定点数!H$43=0,0,H14/定点数!H$43)</f>
        <v>0.375</v>
      </c>
      <c r="U14" s="40">
        <f>IF(定点数!I$43=0,0,I14/定点数!I$43)</f>
        <v>0</v>
      </c>
      <c r="V14" s="40">
        <f>IF(定点数!J$43=0,0,J14/定点数!J$43)</f>
        <v>0</v>
      </c>
      <c r="W14" s="40">
        <f>IF(定点数!K$43=0,0,K14/定点数!K$43)</f>
        <v>0.31111111111111112</v>
      </c>
    </row>
    <row r="15" spans="1:23" ht="12.75" customHeight="1" x14ac:dyDescent="0.4">
      <c r="A15" s="37" t="s">
        <v>46</v>
      </c>
      <c r="B15" s="39">
        <v>13</v>
      </c>
      <c r="C15" s="39">
        <v>1</v>
      </c>
      <c r="D15" s="39">
        <v>1</v>
      </c>
      <c r="E15" s="39">
        <v>0</v>
      </c>
      <c r="F15" s="39">
        <v>0</v>
      </c>
      <c r="G15" s="39">
        <v>2</v>
      </c>
      <c r="H15" s="39">
        <v>1</v>
      </c>
      <c r="I15" s="39">
        <v>2</v>
      </c>
      <c r="J15" s="39">
        <v>0</v>
      </c>
      <c r="K15" s="39">
        <f t="shared" si="0"/>
        <v>20</v>
      </c>
      <c r="M15" s="37" t="s">
        <v>46</v>
      </c>
      <c r="N15" s="40">
        <f>IF(定点数!B$43=0,0,B15/定点数!B$43)</f>
        <v>1.4444444444444444</v>
      </c>
      <c r="O15" s="40">
        <f>IF(定点数!C$43=0,0,C15/定点数!C$43)</f>
        <v>0.2</v>
      </c>
      <c r="P15" s="40">
        <f>IF(定点数!D$43=0,0,D15/定点数!D$43)</f>
        <v>0.33333333333333331</v>
      </c>
      <c r="Q15" s="40">
        <f>IF(定点数!E$43=0,0,E15/定点数!E$43)</f>
        <v>0</v>
      </c>
      <c r="R15" s="40">
        <f>IF(定点数!F$43=0,0,F15/定点数!F$43)</f>
        <v>0</v>
      </c>
      <c r="S15" s="40">
        <f>IF(定点数!G$43=0,0,G15/定点数!G$43)</f>
        <v>0.4</v>
      </c>
      <c r="T15" s="40">
        <f>IF(定点数!H$43=0,0,H15/定点数!H$43)</f>
        <v>0.125</v>
      </c>
      <c r="U15" s="40">
        <f>IF(定点数!I$43=0,0,I15/定点数!I$43)</f>
        <v>1</v>
      </c>
      <c r="V15" s="40">
        <f>IF(定点数!J$43=0,0,J15/定点数!J$43)</f>
        <v>0</v>
      </c>
      <c r="W15" s="40">
        <f>IF(定点数!K$43=0,0,K15/定点数!K$43)</f>
        <v>0.44444444444444442</v>
      </c>
    </row>
    <row r="16" spans="1:23" ht="12.75" customHeight="1" x14ac:dyDescent="0.4">
      <c r="A16" s="37" t="s">
        <v>47</v>
      </c>
      <c r="B16" s="39">
        <v>21</v>
      </c>
      <c r="C16" s="39">
        <v>1</v>
      </c>
      <c r="D16" s="39">
        <v>1</v>
      </c>
      <c r="E16" s="39">
        <v>7</v>
      </c>
      <c r="F16" s="39">
        <v>0</v>
      </c>
      <c r="G16" s="39">
        <v>5</v>
      </c>
      <c r="H16" s="39">
        <v>9</v>
      </c>
      <c r="I16" s="39">
        <v>1</v>
      </c>
      <c r="J16" s="39">
        <v>0</v>
      </c>
      <c r="K16" s="39">
        <f t="shared" si="0"/>
        <v>45</v>
      </c>
      <c r="M16" s="37" t="s">
        <v>47</v>
      </c>
      <c r="N16" s="40">
        <f>IF(定点数!B$33=0,0,B16/定点数!B$33)</f>
        <v>2.3333333333333335</v>
      </c>
      <c r="O16" s="40">
        <f>IF(定点数!C$33=0,0,C16/定点数!C$33)</f>
        <v>0.2</v>
      </c>
      <c r="P16" s="40">
        <f>IF(定点数!D$33=0,0,D16/定点数!D$33)</f>
        <v>0.33333333333333331</v>
      </c>
      <c r="Q16" s="40">
        <f>IF(定点数!E$33=0,0,E16/定点数!E$33)</f>
        <v>0.875</v>
      </c>
      <c r="R16" s="40">
        <f>IF(定点数!F$33=0,0,F16/定点数!F$33)</f>
        <v>0</v>
      </c>
      <c r="S16" s="40">
        <f>IF(定点数!G$33=0,0,G16/定点数!G$33)</f>
        <v>1</v>
      </c>
      <c r="T16" s="40">
        <f>IF(定点数!H$33=0,0,H16/定点数!H$33)</f>
        <v>1.5</v>
      </c>
      <c r="U16" s="40">
        <f>IF(定点数!I$33=0,0,I16/定点数!I$33)</f>
        <v>0.5</v>
      </c>
      <c r="V16" s="40">
        <f>IF(定点数!J$33=0,0,J16/定点数!J$33)</f>
        <v>0</v>
      </c>
      <c r="W16" s="40">
        <f>IF(定点数!K$33=0,0,K16/定点数!K$33)</f>
        <v>1.0465116279069768</v>
      </c>
    </row>
    <row r="17" spans="1:23" ht="12.75" customHeight="1" x14ac:dyDescent="0.4">
      <c r="A17" s="37" t="s">
        <v>48</v>
      </c>
      <c r="B17" s="39">
        <v>25</v>
      </c>
      <c r="C17" s="39">
        <v>4</v>
      </c>
      <c r="D17" s="39">
        <v>2</v>
      </c>
      <c r="E17" s="39">
        <v>20</v>
      </c>
      <c r="F17" s="39">
        <v>1</v>
      </c>
      <c r="G17" s="39">
        <v>1</v>
      </c>
      <c r="H17" s="39">
        <v>1</v>
      </c>
      <c r="I17" s="39">
        <v>0</v>
      </c>
      <c r="J17" s="39">
        <v>0</v>
      </c>
      <c r="K17" s="39">
        <f t="shared" si="0"/>
        <v>54</v>
      </c>
      <c r="M17" s="37" t="s">
        <v>48</v>
      </c>
      <c r="N17" s="40">
        <f>IF(定点数!B$33=0,0,B17/定点数!B$33)</f>
        <v>2.7777777777777777</v>
      </c>
      <c r="O17" s="40">
        <f>IF(定点数!C$33=0,0,C17/定点数!C$33)</f>
        <v>0.8</v>
      </c>
      <c r="P17" s="40">
        <f>IF(定点数!D$33=0,0,D17/定点数!D$33)</f>
        <v>0.66666666666666663</v>
      </c>
      <c r="Q17" s="40">
        <f>IF(定点数!E$33=0,0,E17/定点数!E$33)</f>
        <v>2.5</v>
      </c>
      <c r="R17" s="40">
        <f>IF(定点数!F$33=0,0,F17/定点数!F$33)</f>
        <v>0.33333333333333331</v>
      </c>
      <c r="S17" s="40">
        <f>IF(定点数!G$33=0,0,G17/定点数!G$33)</f>
        <v>0.2</v>
      </c>
      <c r="T17" s="40">
        <f>IF(定点数!H$33=0,0,H17/定点数!H$33)</f>
        <v>0.16666666666666666</v>
      </c>
      <c r="U17" s="40">
        <f>IF(定点数!I$33=0,0,I17/定点数!I$33)</f>
        <v>0</v>
      </c>
      <c r="V17" s="40">
        <f>IF(定点数!J$33=0,0,J17/定点数!J$33)</f>
        <v>0</v>
      </c>
      <c r="W17" s="40">
        <f>IF(定点数!K$33=0,0,K17/定点数!K$33)</f>
        <v>1.2558139534883721</v>
      </c>
    </row>
    <row r="18" spans="1:23" ht="12.75" customHeight="1" x14ac:dyDescent="0.4">
      <c r="A18" s="37" t="s">
        <v>49</v>
      </c>
      <c r="B18" s="39">
        <v>60</v>
      </c>
      <c r="C18" s="39">
        <v>3</v>
      </c>
      <c r="D18" s="39">
        <v>1</v>
      </c>
      <c r="E18" s="39">
        <v>5</v>
      </c>
      <c r="F18" s="39">
        <v>0</v>
      </c>
      <c r="G18" s="39">
        <v>0</v>
      </c>
      <c r="H18" s="39">
        <v>6</v>
      </c>
      <c r="I18" s="39">
        <v>0</v>
      </c>
      <c r="J18" s="39">
        <v>0</v>
      </c>
      <c r="K18" s="39">
        <f t="shared" si="0"/>
        <v>75</v>
      </c>
      <c r="M18" s="37" t="s">
        <v>49</v>
      </c>
      <c r="N18" s="40">
        <f>IF(定点数!B$33=0,0,B18/定点数!B$33)</f>
        <v>6.666666666666667</v>
      </c>
      <c r="O18" s="40">
        <f>IF(定点数!C$33=0,0,C18/定点数!C$33)</f>
        <v>0.6</v>
      </c>
      <c r="P18" s="40">
        <f>IF(定点数!D$33=0,0,D18/定点数!D$33)</f>
        <v>0.33333333333333331</v>
      </c>
      <c r="Q18" s="40">
        <f>IF(定点数!E$33=0,0,E18/定点数!E$33)</f>
        <v>0.625</v>
      </c>
      <c r="R18" s="40">
        <f>IF(定点数!F$33=0,0,F18/定点数!F$33)</f>
        <v>0</v>
      </c>
      <c r="S18" s="40">
        <f>IF(定点数!G$33=0,0,G18/定点数!G$33)</f>
        <v>0</v>
      </c>
      <c r="T18" s="40">
        <f>IF(定点数!H$33=0,0,H18/定点数!H$33)</f>
        <v>1</v>
      </c>
      <c r="U18" s="40">
        <f>IF(定点数!I$33=0,0,I18/定点数!I$33)</f>
        <v>0</v>
      </c>
      <c r="V18" s="40">
        <f>IF(定点数!J$33=0,0,J18/定点数!J$33)</f>
        <v>0</v>
      </c>
      <c r="W18" s="40">
        <f>IF(定点数!K$33=0,0,K18/定点数!K$33)</f>
        <v>1.7441860465116279</v>
      </c>
    </row>
    <row r="19" spans="1:23" ht="12.75" customHeight="1" x14ac:dyDescent="0.4">
      <c r="A19" s="37" t="s">
        <v>50</v>
      </c>
      <c r="B19" s="39">
        <v>37</v>
      </c>
      <c r="C19" s="39">
        <v>2</v>
      </c>
      <c r="D19" s="39">
        <v>1</v>
      </c>
      <c r="E19" s="39">
        <v>4</v>
      </c>
      <c r="F19" s="39">
        <v>0</v>
      </c>
      <c r="G19" s="39">
        <v>2</v>
      </c>
      <c r="H19" s="39">
        <v>8</v>
      </c>
      <c r="I19" s="39">
        <v>0</v>
      </c>
      <c r="J19" s="39">
        <v>0</v>
      </c>
      <c r="K19" s="39">
        <f t="shared" si="0"/>
        <v>54</v>
      </c>
      <c r="M19" s="37" t="s">
        <v>50</v>
      </c>
      <c r="N19" s="40">
        <f>IF(定点数!B$33=0,0,B19/定点数!B$33)</f>
        <v>4.1111111111111107</v>
      </c>
      <c r="O19" s="40">
        <f>IF(定点数!C$33=0,0,C19/定点数!C$33)</f>
        <v>0.4</v>
      </c>
      <c r="P19" s="40">
        <f>IF(定点数!D$33=0,0,D19/定点数!D$33)</f>
        <v>0.33333333333333331</v>
      </c>
      <c r="Q19" s="40">
        <f>IF(定点数!E$33=0,0,E19/定点数!E$33)</f>
        <v>0.5</v>
      </c>
      <c r="R19" s="40">
        <f>IF(定点数!F$33=0,0,F19/定点数!F$33)</f>
        <v>0</v>
      </c>
      <c r="S19" s="40">
        <f>IF(定点数!G$33=0,0,G19/定点数!G$33)</f>
        <v>0.4</v>
      </c>
      <c r="T19" s="40">
        <f>IF(定点数!H$33=0,0,H19/定点数!H$33)</f>
        <v>1.3333333333333333</v>
      </c>
      <c r="U19" s="40">
        <f>IF(定点数!I$33=0,0,I19/定点数!I$33)</f>
        <v>0</v>
      </c>
      <c r="V19" s="40">
        <f>IF(定点数!J$33=0,0,J19/定点数!J$33)</f>
        <v>0</v>
      </c>
      <c r="W19" s="40">
        <f>IF(定点数!K$33=0,0,K19/定点数!K$33)</f>
        <v>1.2558139534883721</v>
      </c>
    </row>
    <row r="20" spans="1:23" ht="12.75" customHeight="1" x14ac:dyDescent="0.4">
      <c r="A20" s="37" t="s">
        <v>51</v>
      </c>
      <c r="B20" s="39">
        <v>37</v>
      </c>
      <c r="C20" s="39">
        <v>5</v>
      </c>
      <c r="D20" s="39">
        <v>0</v>
      </c>
      <c r="E20" s="39">
        <v>15</v>
      </c>
      <c r="F20" s="39">
        <v>1</v>
      </c>
      <c r="G20" s="39">
        <v>5</v>
      </c>
      <c r="H20" s="39">
        <v>8</v>
      </c>
      <c r="I20" s="39">
        <v>0</v>
      </c>
      <c r="J20" s="39">
        <v>1</v>
      </c>
      <c r="K20" s="39">
        <f t="shared" si="0"/>
        <v>72</v>
      </c>
      <c r="M20" s="37" t="s">
        <v>51</v>
      </c>
      <c r="N20" s="40">
        <f>IF(定点数!B$23=0,0,B20/定点数!B$23)</f>
        <v>4.1111111111111107</v>
      </c>
      <c r="O20" s="40">
        <f>IF(定点数!C$23=0,0,C20/定点数!C$23)</f>
        <v>1</v>
      </c>
      <c r="P20" s="40">
        <f>IF(定点数!D$23=0,0,D20/定点数!D$23)</f>
        <v>0</v>
      </c>
      <c r="Q20" s="40">
        <f>IF(定点数!E$23=0,0,E20/定点数!E$23)</f>
        <v>1.875</v>
      </c>
      <c r="R20" s="40">
        <f>IF(定点数!F$23=0,0,F20/定点数!F$23)</f>
        <v>0.33333333333333331</v>
      </c>
      <c r="S20" s="40">
        <f>IF(定点数!G$23=0,0,G20/定点数!G$23)</f>
        <v>1</v>
      </c>
      <c r="T20" s="40">
        <f>IF(定点数!H$23=0,0,H20/定点数!H$23)</f>
        <v>1.3333333333333333</v>
      </c>
      <c r="U20" s="40">
        <f>IF(定点数!I$23=0,0,I20/定点数!I$23)</f>
        <v>0</v>
      </c>
      <c r="V20" s="40">
        <f>IF(定点数!J$23=0,0,J20/定点数!J$23)</f>
        <v>0.5</v>
      </c>
      <c r="W20" s="40">
        <f>IF(定点数!K$23=0,0,K20/定点数!K$23)</f>
        <v>1.6744186046511629</v>
      </c>
    </row>
    <row r="21" spans="1:23" ht="12.75" customHeight="1" x14ac:dyDescent="0.4">
      <c r="A21" s="37" t="s">
        <v>52</v>
      </c>
      <c r="B21" s="39">
        <v>29</v>
      </c>
      <c r="C21" s="39">
        <v>29</v>
      </c>
      <c r="D21" s="39">
        <v>0</v>
      </c>
      <c r="E21" s="39">
        <v>10</v>
      </c>
      <c r="F21" s="39">
        <v>0</v>
      </c>
      <c r="G21" s="39">
        <v>7</v>
      </c>
      <c r="H21" s="39">
        <v>18</v>
      </c>
      <c r="I21" s="39">
        <v>0</v>
      </c>
      <c r="J21" s="39">
        <v>3</v>
      </c>
      <c r="K21" s="39">
        <f t="shared" si="0"/>
        <v>96</v>
      </c>
      <c r="M21" s="37" t="s">
        <v>52</v>
      </c>
      <c r="N21" s="40">
        <f>IF(定点数!B$23=0,0,B21/定点数!B$23)</f>
        <v>3.2222222222222223</v>
      </c>
      <c r="O21" s="40">
        <f>IF(定点数!C$23=0,0,C21/定点数!C$23)</f>
        <v>5.8</v>
      </c>
      <c r="P21" s="40">
        <f>IF(定点数!D$23=0,0,D21/定点数!D$23)</f>
        <v>0</v>
      </c>
      <c r="Q21" s="40">
        <f>IF(定点数!E$23=0,0,E21/定点数!E$23)</f>
        <v>1.25</v>
      </c>
      <c r="R21" s="40">
        <f>IF(定点数!F$23=0,0,F21/定点数!F$23)</f>
        <v>0</v>
      </c>
      <c r="S21" s="40">
        <f>IF(定点数!G$23=0,0,G21/定点数!G$23)</f>
        <v>1.4</v>
      </c>
      <c r="T21" s="40">
        <f>IF(定点数!H$23=0,0,H21/定点数!H$23)</f>
        <v>3</v>
      </c>
      <c r="U21" s="40">
        <f>IF(定点数!I$23=0,0,I21/定点数!I$23)</f>
        <v>0</v>
      </c>
      <c r="V21" s="40">
        <f>IF(定点数!J$23=0,0,J21/定点数!J$23)</f>
        <v>1.5</v>
      </c>
      <c r="W21" s="40">
        <f>IF(定点数!K$23=0,0,K21/定点数!K$23)</f>
        <v>2.2325581395348837</v>
      </c>
    </row>
    <row r="22" spans="1:23" ht="12.75" customHeight="1" x14ac:dyDescent="0.4">
      <c r="A22" s="37" t="s">
        <v>53</v>
      </c>
      <c r="B22" s="39">
        <v>71</v>
      </c>
      <c r="C22" s="39">
        <v>43</v>
      </c>
      <c r="D22" s="39">
        <v>2</v>
      </c>
      <c r="E22" s="39">
        <v>23</v>
      </c>
      <c r="F22" s="39">
        <v>4</v>
      </c>
      <c r="G22" s="39">
        <v>4</v>
      </c>
      <c r="H22" s="39">
        <v>21</v>
      </c>
      <c r="I22" s="39">
        <v>0</v>
      </c>
      <c r="J22" s="39">
        <v>28</v>
      </c>
      <c r="K22" s="39">
        <f t="shared" si="0"/>
        <v>196</v>
      </c>
      <c r="M22" s="37" t="s">
        <v>53</v>
      </c>
      <c r="N22" s="40">
        <f>IF(定点数!B$23=0,0,B22/定点数!B$23)</f>
        <v>7.8888888888888893</v>
      </c>
      <c r="O22" s="40">
        <f>IF(定点数!C$23=0,0,C22/定点数!C$23)</f>
        <v>8.6</v>
      </c>
      <c r="P22" s="40">
        <f>IF(定点数!D$23=0,0,D22/定点数!D$23)</f>
        <v>0.66666666666666663</v>
      </c>
      <c r="Q22" s="40">
        <f>IF(定点数!E$23=0,0,E22/定点数!E$23)</f>
        <v>2.875</v>
      </c>
      <c r="R22" s="40">
        <f>IF(定点数!F$23=0,0,F22/定点数!F$23)</f>
        <v>1.3333333333333333</v>
      </c>
      <c r="S22" s="40">
        <f>IF(定点数!G$23=0,0,G22/定点数!G$23)</f>
        <v>0.8</v>
      </c>
      <c r="T22" s="40">
        <f>IF(定点数!H$23=0,0,H22/定点数!H$23)</f>
        <v>3.5</v>
      </c>
      <c r="U22" s="40">
        <f>IF(定点数!I$23=0,0,I22/定点数!I$23)</f>
        <v>0</v>
      </c>
      <c r="V22" s="40">
        <f>IF(定点数!J$23=0,0,J22/定点数!J$23)</f>
        <v>14</v>
      </c>
      <c r="W22" s="40">
        <f>IF(定点数!K$23=0,0,K22/定点数!K$23)</f>
        <v>4.558139534883721</v>
      </c>
    </row>
    <row r="23" spans="1:23" ht="12.75" customHeight="1" x14ac:dyDescent="0.4">
      <c r="A23" s="37" t="s">
        <v>54</v>
      </c>
      <c r="B23" s="39">
        <v>88</v>
      </c>
      <c r="C23" s="39">
        <v>55</v>
      </c>
      <c r="D23" s="39">
        <v>1</v>
      </c>
      <c r="E23" s="39">
        <v>18</v>
      </c>
      <c r="F23" s="39">
        <v>2</v>
      </c>
      <c r="G23" s="39">
        <v>7</v>
      </c>
      <c r="H23" s="39">
        <v>44</v>
      </c>
      <c r="I23" s="39">
        <v>11</v>
      </c>
      <c r="J23" s="39">
        <v>11</v>
      </c>
      <c r="K23" s="39">
        <f t="shared" si="0"/>
        <v>237</v>
      </c>
      <c r="M23" s="37" t="s">
        <v>54</v>
      </c>
      <c r="N23" s="40">
        <f>IF(定点数!B$23=0,0,B23/定点数!B$23)</f>
        <v>9.7777777777777786</v>
      </c>
      <c r="O23" s="40">
        <f>IF(定点数!C$23=0,0,C23/定点数!C$23)</f>
        <v>11</v>
      </c>
      <c r="P23" s="40">
        <f>IF(定点数!D$23=0,0,D23/定点数!D$23)</f>
        <v>0.33333333333333331</v>
      </c>
      <c r="Q23" s="40">
        <f>IF(定点数!E$23=0,0,E23/定点数!E$23)</f>
        <v>2.25</v>
      </c>
      <c r="R23" s="40">
        <f>IF(定点数!F$23=0,0,F23/定点数!F$23)</f>
        <v>0.66666666666666663</v>
      </c>
      <c r="S23" s="40">
        <f>IF(定点数!G$23=0,0,G23/定点数!G$23)</f>
        <v>1.4</v>
      </c>
      <c r="T23" s="40">
        <f>IF(定点数!H$23=0,0,H23/定点数!H$23)</f>
        <v>7.333333333333333</v>
      </c>
      <c r="U23" s="40">
        <f>IF(定点数!I$23=0,0,I23/定点数!I$23)</f>
        <v>5.5</v>
      </c>
      <c r="V23" s="40">
        <f>IF(定点数!J$23=0,0,J23/定点数!J$23)</f>
        <v>5.5</v>
      </c>
      <c r="W23" s="40">
        <f>IF(定点数!K$23=0,0,K23/定点数!K$23)</f>
        <v>5.5116279069767442</v>
      </c>
    </row>
    <row r="24" spans="1:23" ht="12.75" customHeight="1" x14ac:dyDescent="0.4">
      <c r="A24" s="37" t="s">
        <v>55</v>
      </c>
      <c r="B24" s="39">
        <v>85</v>
      </c>
      <c r="C24" s="39">
        <v>47</v>
      </c>
      <c r="D24" s="39">
        <v>2</v>
      </c>
      <c r="E24" s="39">
        <v>46</v>
      </c>
      <c r="F24" s="39">
        <v>12</v>
      </c>
      <c r="G24" s="39">
        <v>14</v>
      </c>
      <c r="H24" s="39">
        <v>41</v>
      </c>
      <c r="I24" s="39">
        <v>5</v>
      </c>
      <c r="J24" s="39">
        <v>7</v>
      </c>
      <c r="K24" s="39">
        <f t="shared" si="0"/>
        <v>259</v>
      </c>
      <c r="M24" s="37" t="s">
        <v>55</v>
      </c>
      <c r="N24" s="40">
        <f>IF(定点数!B$23=0,0,B24/定点数!B$23)</f>
        <v>9.4444444444444446</v>
      </c>
      <c r="O24" s="40">
        <f>IF(定点数!C$23=0,0,C24/定点数!C$23)</f>
        <v>9.4</v>
      </c>
      <c r="P24" s="40">
        <f>IF(定点数!D$23=0,0,D24/定点数!D$23)</f>
        <v>0.66666666666666663</v>
      </c>
      <c r="Q24" s="40">
        <f>IF(定点数!E$23=0,0,E24/定点数!E$23)</f>
        <v>5.75</v>
      </c>
      <c r="R24" s="40">
        <f>IF(定点数!F$23=0,0,F24/定点数!F$23)</f>
        <v>4</v>
      </c>
      <c r="S24" s="40">
        <f>IF(定点数!G$23=0,0,G24/定点数!G$23)</f>
        <v>2.8</v>
      </c>
      <c r="T24" s="40">
        <f>IF(定点数!H$23=0,0,H24/定点数!H$23)</f>
        <v>6.833333333333333</v>
      </c>
      <c r="U24" s="40">
        <f>IF(定点数!I$23=0,0,I24/定点数!I$23)</f>
        <v>2.5</v>
      </c>
      <c r="V24" s="40">
        <f>IF(定点数!J$23=0,0,J24/定点数!J$23)</f>
        <v>3.5</v>
      </c>
      <c r="W24" s="40">
        <f>IF(定点数!K$23=0,0,K24/定点数!K$23)</f>
        <v>6.0232558139534884</v>
      </c>
    </row>
    <row r="25" spans="1:23" ht="12.75" customHeight="1" x14ac:dyDescent="0.4">
      <c r="A25" s="37" t="s">
        <v>56</v>
      </c>
      <c r="B25" s="39">
        <v>89</v>
      </c>
      <c r="C25" s="39">
        <v>53</v>
      </c>
      <c r="D25" s="39">
        <v>5</v>
      </c>
      <c r="E25" s="39">
        <v>45</v>
      </c>
      <c r="F25" s="39">
        <v>20</v>
      </c>
      <c r="G25" s="39">
        <v>15</v>
      </c>
      <c r="H25" s="39">
        <v>73</v>
      </c>
      <c r="I25" s="39">
        <v>0</v>
      </c>
      <c r="J25" s="39">
        <v>8</v>
      </c>
      <c r="K25" s="39">
        <f t="shared" si="0"/>
        <v>308</v>
      </c>
      <c r="M25" s="37" t="s">
        <v>56</v>
      </c>
      <c r="N25" s="40">
        <f>IF(定点数!B$23=0,0,B25/定点数!B$23)</f>
        <v>9.8888888888888893</v>
      </c>
      <c r="O25" s="40">
        <f>IF(定点数!C$23=0,0,C25/定点数!C$23)</f>
        <v>10.6</v>
      </c>
      <c r="P25" s="40">
        <f>IF(定点数!D$23=0,0,D25/定点数!D$23)</f>
        <v>1.6666666666666667</v>
      </c>
      <c r="Q25" s="40">
        <f>IF(定点数!E$23=0,0,E25/定点数!E$23)</f>
        <v>5.625</v>
      </c>
      <c r="R25" s="40">
        <f>IF(定点数!F$23=0,0,F25/定点数!F$23)</f>
        <v>6.666666666666667</v>
      </c>
      <c r="S25" s="40">
        <f>IF(定点数!G$23=0,0,G25/定点数!G$23)</f>
        <v>3</v>
      </c>
      <c r="T25" s="40">
        <f>IF(定点数!H$23=0,0,H25/定点数!H$23)</f>
        <v>12.166666666666666</v>
      </c>
      <c r="U25" s="40">
        <f>IF(定点数!I$23=0,0,I25/定点数!I$23)</f>
        <v>0</v>
      </c>
      <c r="V25" s="40">
        <f>IF(定点数!J$23=0,0,J25/定点数!J$23)</f>
        <v>4</v>
      </c>
      <c r="W25" s="40">
        <f>IF(定点数!K$23=0,0,K25/定点数!K$23)</f>
        <v>7.1627906976744189</v>
      </c>
    </row>
    <row r="26" spans="1:23" ht="12.75" customHeight="1" x14ac:dyDescent="0.4">
      <c r="A26" s="37" t="s">
        <v>57</v>
      </c>
      <c r="B26" s="39">
        <v>68</v>
      </c>
      <c r="C26" s="39">
        <v>32</v>
      </c>
      <c r="D26" s="39">
        <v>1</v>
      </c>
      <c r="E26" s="39">
        <v>45</v>
      </c>
      <c r="F26" s="39">
        <v>15</v>
      </c>
      <c r="G26" s="39">
        <v>14</v>
      </c>
      <c r="H26" s="39">
        <v>66</v>
      </c>
      <c r="I26" s="39">
        <v>5</v>
      </c>
      <c r="J26" s="39">
        <v>14</v>
      </c>
      <c r="K26" s="39">
        <f t="shared" si="0"/>
        <v>260</v>
      </c>
      <c r="M26" s="37" t="s">
        <v>57</v>
      </c>
      <c r="N26" s="40">
        <f>IF(定点数!B$23=0,0,B26/定点数!B$23)</f>
        <v>7.5555555555555554</v>
      </c>
      <c r="O26" s="40">
        <f>IF(定点数!C$23=0,0,C26/定点数!C$23)</f>
        <v>6.4</v>
      </c>
      <c r="P26" s="40">
        <f>IF(定点数!D$23=0,0,D26/定点数!D$23)</f>
        <v>0.33333333333333331</v>
      </c>
      <c r="Q26" s="40">
        <f>IF(定点数!E$23=0,0,E26/定点数!E$23)</f>
        <v>5.625</v>
      </c>
      <c r="R26" s="40">
        <f>IF(定点数!F$23=0,0,F26/定点数!F$23)</f>
        <v>5</v>
      </c>
      <c r="S26" s="40">
        <f>IF(定点数!G$23=0,0,G26/定点数!G$23)</f>
        <v>2.8</v>
      </c>
      <c r="T26" s="40">
        <f>IF(定点数!H$23=0,0,H26/定点数!H$23)</f>
        <v>11</v>
      </c>
      <c r="U26" s="40">
        <f>IF(定点数!I$23=0,0,I26/定点数!I$23)</f>
        <v>2.5</v>
      </c>
      <c r="V26" s="40">
        <f>IF(定点数!J$23=0,0,J26/定点数!J$23)</f>
        <v>7</v>
      </c>
      <c r="W26" s="40">
        <f>IF(定点数!K$23=0,0,K26/定点数!K$23)</f>
        <v>6.0465116279069768</v>
      </c>
    </row>
    <row r="27" spans="1:23" ht="12.75" customHeight="1" x14ac:dyDescent="0.4">
      <c r="A27" s="37" t="s">
        <v>58</v>
      </c>
      <c r="B27" s="39">
        <v>54</v>
      </c>
      <c r="C27" s="39">
        <v>40</v>
      </c>
      <c r="D27" s="39">
        <v>2</v>
      </c>
      <c r="E27" s="39">
        <v>48</v>
      </c>
      <c r="F27" s="39">
        <v>24</v>
      </c>
      <c r="G27" s="39">
        <v>15</v>
      </c>
      <c r="H27" s="39">
        <v>64</v>
      </c>
      <c r="I27" s="39">
        <v>2</v>
      </c>
      <c r="J27" s="39">
        <v>19</v>
      </c>
      <c r="K27" s="39">
        <f t="shared" si="0"/>
        <v>268</v>
      </c>
      <c r="M27" s="37" t="s">
        <v>58</v>
      </c>
      <c r="N27" s="40">
        <f>IF(定点数!B$23=0,0,B27/定点数!B$23)</f>
        <v>6</v>
      </c>
      <c r="O27" s="40">
        <f>IF(定点数!C$23=0,0,C27/定点数!C$23)</f>
        <v>8</v>
      </c>
      <c r="P27" s="40">
        <f>IF(定点数!D$23=0,0,D27/定点数!D$23)</f>
        <v>0.66666666666666663</v>
      </c>
      <c r="Q27" s="40">
        <f>IF(定点数!E$23=0,0,E27/定点数!E$23)</f>
        <v>6</v>
      </c>
      <c r="R27" s="40">
        <f>IF(定点数!F$23=0,0,F27/定点数!F$23)</f>
        <v>8</v>
      </c>
      <c r="S27" s="40">
        <f>IF(定点数!G$23=0,0,G27/定点数!G$23)</f>
        <v>3</v>
      </c>
      <c r="T27" s="40">
        <f>IF(定点数!H$23=0,0,H27/定点数!H$23)</f>
        <v>10.666666666666666</v>
      </c>
      <c r="U27" s="40">
        <f>IF(定点数!I$23=0,0,I27/定点数!I$23)</f>
        <v>1</v>
      </c>
      <c r="V27" s="40">
        <f>IF(定点数!J$23=0,0,J27/定点数!J$23)</f>
        <v>9.5</v>
      </c>
      <c r="W27" s="40">
        <f>IF(定点数!K$23=0,0,K27/定点数!K$23)</f>
        <v>6.2325581395348841</v>
      </c>
    </row>
    <row r="28" spans="1:23" ht="12.75" customHeight="1" x14ac:dyDescent="0.4">
      <c r="A28" s="37" t="s">
        <v>59</v>
      </c>
      <c r="B28" s="39">
        <v>30</v>
      </c>
      <c r="C28" s="39">
        <v>53</v>
      </c>
      <c r="D28" s="39">
        <v>3</v>
      </c>
      <c r="E28" s="39">
        <v>97</v>
      </c>
      <c r="F28" s="39">
        <v>17</v>
      </c>
      <c r="G28" s="39">
        <v>23</v>
      </c>
      <c r="H28" s="39">
        <v>89</v>
      </c>
      <c r="I28" s="39">
        <v>5</v>
      </c>
      <c r="J28" s="39">
        <v>14</v>
      </c>
      <c r="K28" s="39">
        <f t="shared" si="0"/>
        <v>331</v>
      </c>
      <c r="M28" s="37" t="s">
        <v>59</v>
      </c>
      <c r="N28" s="40">
        <f>IF(定点数!B$23=0,0,B28/定点数!B$23)</f>
        <v>3.3333333333333335</v>
      </c>
      <c r="O28" s="40">
        <f>IF(定点数!C$23=0,0,C28/定点数!C$23)</f>
        <v>10.6</v>
      </c>
      <c r="P28" s="40">
        <f>IF(定点数!D$23=0,0,D28/定点数!D$23)</f>
        <v>1</v>
      </c>
      <c r="Q28" s="40">
        <f>IF(定点数!E$23=0,0,E28/定点数!E$23)</f>
        <v>12.125</v>
      </c>
      <c r="R28" s="40">
        <f>IF(定点数!F$23=0,0,F28/定点数!F$23)</f>
        <v>5.666666666666667</v>
      </c>
      <c r="S28" s="40">
        <f>IF(定点数!G$23=0,0,G28/定点数!G$23)</f>
        <v>4.5999999999999996</v>
      </c>
      <c r="T28" s="40">
        <f>IF(定点数!H$23=0,0,H28/定点数!H$23)</f>
        <v>14.833333333333334</v>
      </c>
      <c r="U28" s="40">
        <f>IF(定点数!I$23=0,0,I28/定点数!I$23)</f>
        <v>2.5</v>
      </c>
      <c r="V28" s="40">
        <f>IF(定点数!J$23=0,0,J28/定点数!J$23)</f>
        <v>7</v>
      </c>
      <c r="W28" s="40">
        <f>IF(定点数!K$23=0,0,K28/定点数!K$23)</f>
        <v>7.6976744186046515</v>
      </c>
    </row>
    <row r="29" spans="1:23" ht="12.75" customHeight="1" x14ac:dyDescent="0.4">
      <c r="A29" s="37" t="s">
        <v>60</v>
      </c>
      <c r="B29" s="39">
        <v>11</v>
      </c>
      <c r="C29" s="39">
        <v>46</v>
      </c>
      <c r="D29" s="39">
        <v>0</v>
      </c>
      <c r="E29" s="39">
        <v>96</v>
      </c>
      <c r="F29" s="39">
        <v>19</v>
      </c>
      <c r="G29" s="39">
        <v>30</v>
      </c>
      <c r="H29" s="39">
        <v>86</v>
      </c>
      <c r="I29" s="39">
        <v>6</v>
      </c>
      <c r="J29" s="39">
        <v>10</v>
      </c>
      <c r="K29" s="39">
        <f t="shared" si="0"/>
        <v>304</v>
      </c>
      <c r="M29" s="37" t="s">
        <v>60</v>
      </c>
      <c r="N29" s="40">
        <f>IF(定点数!B$23=0,0,B29/定点数!B$23)</f>
        <v>1.2222222222222223</v>
      </c>
      <c r="O29" s="40">
        <f>IF(定点数!C$23=0,0,C29/定点数!C$23)</f>
        <v>9.1999999999999993</v>
      </c>
      <c r="P29" s="40">
        <f>IF(定点数!D$23=0,0,D29/定点数!D$23)</f>
        <v>0</v>
      </c>
      <c r="Q29" s="40">
        <f>IF(定点数!E$23=0,0,E29/定点数!E$23)</f>
        <v>12</v>
      </c>
      <c r="R29" s="40">
        <f>IF(定点数!F$23=0,0,F29/定点数!F$23)</f>
        <v>6.333333333333333</v>
      </c>
      <c r="S29" s="40">
        <f>IF(定点数!G$23=0,0,G29/定点数!G$23)</f>
        <v>6</v>
      </c>
      <c r="T29" s="40">
        <f>IF(定点数!H$23=0,0,H29/定点数!H$23)</f>
        <v>14.333333333333334</v>
      </c>
      <c r="U29" s="40">
        <f>IF(定点数!I$23=0,0,I29/定点数!I$23)</f>
        <v>3</v>
      </c>
      <c r="V29" s="40">
        <f>IF(定点数!J$23=0,0,J29/定点数!J$23)</f>
        <v>5</v>
      </c>
      <c r="W29" s="40">
        <f>IF(定点数!K$23=0,0,K29/定点数!K$23)</f>
        <v>7.0697674418604652</v>
      </c>
    </row>
    <row r="30" spans="1:23" ht="12.75" customHeight="1" x14ac:dyDescent="0.4">
      <c r="A30" s="37" t="s">
        <v>61</v>
      </c>
      <c r="B30" s="39">
        <v>14</v>
      </c>
      <c r="C30" s="39">
        <v>29</v>
      </c>
      <c r="D30" s="39">
        <v>4</v>
      </c>
      <c r="E30" s="39">
        <v>61</v>
      </c>
      <c r="F30" s="39">
        <v>16</v>
      </c>
      <c r="G30" s="39">
        <v>13</v>
      </c>
      <c r="H30" s="39">
        <v>63</v>
      </c>
      <c r="I30" s="39">
        <v>5</v>
      </c>
      <c r="J30" s="39">
        <v>12</v>
      </c>
      <c r="K30" s="39">
        <f t="shared" si="0"/>
        <v>217</v>
      </c>
      <c r="M30" s="37" t="s">
        <v>61</v>
      </c>
      <c r="N30" s="40">
        <f>IF(定点数!B$23=0,0,B30/定点数!B$23)</f>
        <v>1.5555555555555556</v>
      </c>
      <c r="O30" s="40">
        <f>IF(定点数!C$23=0,0,C30/定点数!C$23)</f>
        <v>5.8</v>
      </c>
      <c r="P30" s="40">
        <f>IF(定点数!D$23=0,0,D30/定点数!D$23)</f>
        <v>1.3333333333333333</v>
      </c>
      <c r="Q30" s="40">
        <f>IF(定点数!E$23=0,0,E30/定点数!E$23)</f>
        <v>7.625</v>
      </c>
      <c r="R30" s="40">
        <f>IF(定点数!F$23=0,0,F30/定点数!F$23)</f>
        <v>5.333333333333333</v>
      </c>
      <c r="S30" s="40">
        <f>IF(定点数!G$23=0,0,G30/定点数!G$23)</f>
        <v>2.6</v>
      </c>
      <c r="T30" s="40">
        <f>IF(定点数!H$23=0,0,H30/定点数!H$23)</f>
        <v>10.5</v>
      </c>
      <c r="U30" s="40">
        <f>IF(定点数!I$23=0,0,I30/定点数!I$23)</f>
        <v>2.5</v>
      </c>
      <c r="V30" s="40">
        <f>IF(定点数!J$23=0,0,J30/定点数!J$23)</f>
        <v>6</v>
      </c>
      <c r="W30" s="40">
        <f>IF(定点数!K$23=0,0,K30/定点数!K$23)</f>
        <v>5.0465116279069768</v>
      </c>
    </row>
    <row r="31" spans="1:23" ht="12.75" customHeight="1" x14ac:dyDescent="0.4">
      <c r="A31" s="37" t="s">
        <v>62</v>
      </c>
      <c r="B31" s="39">
        <v>12</v>
      </c>
      <c r="C31" s="39">
        <v>15</v>
      </c>
      <c r="D31" s="39">
        <v>2</v>
      </c>
      <c r="E31" s="39">
        <v>52</v>
      </c>
      <c r="F31" s="39">
        <v>19</v>
      </c>
      <c r="G31" s="39">
        <v>14</v>
      </c>
      <c r="H31" s="39">
        <v>55</v>
      </c>
      <c r="I31" s="39">
        <v>2</v>
      </c>
      <c r="J31" s="39">
        <v>9</v>
      </c>
      <c r="K31" s="39">
        <f t="shared" si="0"/>
        <v>180</v>
      </c>
      <c r="M31" s="37" t="s">
        <v>62</v>
      </c>
      <c r="N31" s="40">
        <f>IF(定点数!B$23=0,0,B31/定点数!B$23)</f>
        <v>1.3333333333333333</v>
      </c>
      <c r="O31" s="40">
        <f>IF(定点数!C$23=0,0,C31/定点数!C$23)</f>
        <v>3</v>
      </c>
      <c r="P31" s="40">
        <f>IF(定点数!D$23=0,0,D31/定点数!D$23)</f>
        <v>0.66666666666666663</v>
      </c>
      <c r="Q31" s="40">
        <f>IF(定点数!E$23=0,0,E31/定点数!E$23)</f>
        <v>6.5</v>
      </c>
      <c r="R31" s="40">
        <f>IF(定点数!F$23=0,0,F31/定点数!F$23)</f>
        <v>6.333333333333333</v>
      </c>
      <c r="S31" s="40">
        <f>IF(定点数!G$23=0,0,G31/定点数!G$23)</f>
        <v>2.8</v>
      </c>
      <c r="T31" s="40">
        <f>IF(定点数!H$23=0,0,H31/定点数!H$23)</f>
        <v>9.1666666666666661</v>
      </c>
      <c r="U31" s="40">
        <f>IF(定点数!I$23=0,0,I31/定点数!I$23)</f>
        <v>1</v>
      </c>
      <c r="V31" s="40">
        <f>IF(定点数!J$23=0,0,J31/定点数!J$23)</f>
        <v>4.5</v>
      </c>
      <c r="W31" s="40">
        <f>IF(定点数!K$23=0,0,K31/定点数!K$23)</f>
        <v>4.1860465116279073</v>
      </c>
    </row>
    <row r="32" spans="1:23" ht="12.75" customHeight="1" x14ac:dyDescent="0.4">
      <c r="A32" s="37" t="s">
        <v>63</v>
      </c>
      <c r="B32" s="39">
        <v>16</v>
      </c>
      <c r="C32" s="39">
        <v>11</v>
      </c>
      <c r="D32" s="39">
        <v>0</v>
      </c>
      <c r="E32" s="39">
        <v>27</v>
      </c>
      <c r="F32" s="39">
        <v>8</v>
      </c>
      <c r="G32" s="39">
        <v>8</v>
      </c>
      <c r="H32" s="39">
        <v>36</v>
      </c>
      <c r="I32" s="39">
        <v>1</v>
      </c>
      <c r="J32" s="39">
        <v>2</v>
      </c>
      <c r="K32" s="39">
        <f t="shared" si="0"/>
        <v>109</v>
      </c>
      <c r="M32" s="37" t="s">
        <v>63</v>
      </c>
      <c r="N32" s="40">
        <f>IF(定点数!B$23=0,0,B32/定点数!B$23)</f>
        <v>1.7777777777777777</v>
      </c>
      <c r="O32" s="40">
        <f>IF(定点数!C$23=0,0,C32/定点数!C$23)</f>
        <v>2.2000000000000002</v>
      </c>
      <c r="P32" s="40">
        <f>IF(定点数!D$23=0,0,D32/定点数!D$23)</f>
        <v>0</v>
      </c>
      <c r="Q32" s="40">
        <f>IF(定点数!E$23=0,0,E32/定点数!E$23)</f>
        <v>3.375</v>
      </c>
      <c r="R32" s="40">
        <f>IF(定点数!F$23=0,0,F32/定点数!F$23)</f>
        <v>2.6666666666666665</v>
      </c>
      <c r="S32" s="40">
        <f>IF(定点数!G$23=0,0,G32/定点数!G$23)</f>
        <v>1.6</v>
      </c>
      <c r="T32" s="40">
        <f>IF(定点数!H$23=0,0,H32/定点数!H$23)</f>
        <v>6</v>
      </c>
      <c r="U32" s="40">
        <f>IF(定点数!I$23=0,0,I32/定点数!I$23)</f>
        <v>0.5</v>
      </c>
      <c r="V32" s="40">
        <f>IF(定点数!J$23=0,0,J32/定点数!J$23)</f>
        <v>1</v>
      </c>
      <c r="W32" s="40">
        <f>IF(定点数!K$23=0,0,K32/定点数!K$23)</f>
        <v>2.5348837209302326</v>
      </c>
    </row>
    <row r="33" spans="1:23" ht="12.75" customHeight="1" x14ac:dyDescent="0.4">
      <c r="A33" s="37" t="s">
        <v>64</v>
      </c>
      <c r="B33" s="39">
        <v>18</v>
      </c>
      <c r="C33" s="39">
        <v>9</v>
      </c>
      <c r="D33" s="39">
        <v>1</v>
      </c>
      <c r="E33" s="39">
        <v>24</v>
      </c>
      <c r="F33" s="39">
        <v>21</v>
      </c>
      <c r="G33" s="39">
        <v>10</v>
      </c>
      <c r="H33" s="39">
        <v>30</v>
      </c>
      <c r="I33" s="39">
        <v>1</v>
      </c>
      <c r="J33" s="39">
        <v>5</v>
      </c>
      <c r="K33" s="39">
        <f t="shared" si="0"/>
        <v>119</v>
      </c>
      <c r="M33" s="37" t="s">
        <v>64</v>
      </c>
      <c r="N33" s="40">
        <f>IF(定点数!B$23=0,0,B33/定点数!B$23)</f>
        <v>2</v>
      </c>
      <c r="O33" s="40">
        <f>IF(定点数!C$23=0,0,C33/定点数!C$23)</f>
        <v>1.8</v>
      </c>
      <c r="P33" s="40">
        <f>IF(定点数!D$23=0,0,D33/定点数!D$23)</f>
        <v>0.33333333333333331</v>
      </c>
      <c r="Q33" s="40">
        <f>IF(定点数!E$23=0,0,E33/定点数!E$23)</f>
        <v>3</v>
      </c>
      <c r="R33" s="40">
        <f>IF(定点数!F$23=0,0,F33/定点数!F$23)</f>
        <v>7</v>
      </c>
      <c r="S33" s="40">
        <f>IF(定点数!G$23=0,0,G33/定点数!G$23)</f>
        <v>2</v>
      </c>
      <c r="T33" s="40">
        <f>IF(定点数!H$23=0,0,H33/定点数!H$23)</f>
        <v>5</v>
      </c>
      <c r="U33" s="40">
        <f>IF(定点数!I$23=0,0,I33/定点数!I$23)</f>
        <v>0.5</v>
      </c>
      <c r="V33" s="40">
        <f>IF(定点数!J$23=0,0,J33/定点数!J$23)</f>
        <v>2.5</v>
      </c>
      <c r="W33" s="40">
        <f>IF(定点数!K$23=0,0,K33/定点数!K$23)</f>
        <v>2.7674418604651163</v>
      </c>
    </row>
    <row r="34" spans="1:23" ht="12.75" customHeight="1" x14ac:dyDescent="0.4">
      <c r="A34" s="37" t="s">
        <v>65</v>
      </c>
      <c r="B34" s="39">
        <v>18</v>
      </c>
      <c r="C34" s="39">
        <v>4</v>
      </c>
      <c r="D34" s="39">
        <v>0</v>
      </c>
      <c r="E34" s="39">
        <v>15</v>
      </c>
      <c r="F34" s="39">
        <v>13</v>
      </c>
      <c r="G34" s="39">
        <v>1</v>
      </c>
      <c r="H34" s="39">
        <v>24</v>
      </c>
      <c r="I34" s="39">
        <v>4</v>
      </c>
      <c r="J34" s="39">
        <v>13</v>
      </c>
      <c r="K34" s="39">
        <f t="shared" si="0"/>
        <v>92</v>
      </c>
      <c r="M34" s="37" t="s">
        <v>65</v>
      </c>
      <c r="N34" s="40">
        <f>IF(定点数!B$13=0,0,B34/定点数!B$13)</f>
        <v>2</v>
      </c>
      <c r="O34" s="40">
        <f>IF(定点数!C$13=0,0,C34/定点数!C$13)</f>
        <v>0.8</v>
      </c>
      <c r="P34" s="40">
        <f>IF(定点数!D$13=0,0,D34/定点数!D$13)</f>
        <v>0</v>
      </c>
      <c r="Q34" s="40">
        <f>IF(定点数!E$13=0,0,E34/定点数!E$13)</f>
        <v>2.1428571428571428</v>
      </c>
      <c r="R34" s="40">
        <f>IF(定点数!F$13=0,0,F34/定点数!F$13)</f>
        <v>4.333333333333333</v>
      </c>
      <c r="S34" s="40">
        <f>IF(定点数!G$13=0,0,G34/定点数!G$13)</f>
        <v>0.2</v>
      </c>
      <c r="T34" s="40">
        <f>IF(定点数!H$13=0,0,H34/定点数!H$13)</f>
        <v>4</v>
      </c>
      <c r="U34" s="40">
        <f>IF(定点数!I$13=0,0,I34/定点数!I$13)</f>
        <v>2</v>
      </c>
      <c r="V34" s="40">
        <f>IF(定点数!J$13=0,0,J34/定点数!J$13)</f>
        <v>6.5</v>
      </c>
      <c r="W34" s="40">
        <f>IF(定点数!K$13=0,0,K34/定点数!K$13)</f>
        <v>2.1904761904761907</v>
      </c>
    </row>
    <row r="35" spans="1:23" ht="12.75" customHeight="1" x14ac:dyDescent="0.4">
      <c r="A35" s="37" t="s">
        <v>66</v>
      </c>
      <c r="B35" s="39">
        <v>17</v>
      </c>
      <c r="C35" s="39">
        <v>4</v>
      </c>
      <c r="D35" s="39">
        <v>0</v>
      </c>
      <c r="E35" s="39">
        <v>4</v>
      </c>
      <c r="F35" s="39">
        <v>2</v>
      </c>
      <c r="G35" s="39">
        <v>1</v>
      </c>
      <c r="H35" s="39">
        <v>5</v>
      </c>
      <c r="I35" s="39">
        <v>4</v>
      </c>
      <c r="J35" s="39">
        <v>0</v>
      </c>
      <c r="K35" s="39">
        <f t="shared" si="0"/>
        <v>37</v>
      </c>
      <c r="M35" s="37" t="s">
        <v>66</v>
      </c>
      <c r="N35" s="40">
        <f>IF(定点数!B$13=0,0,B35/定点数!B$13)</f>
        <v>1.8888888888888888</v>
      </c>
      <c r="O35" s="40">
        <f>IF(定点数!C$13=0,0,C35/定点数!C$13)</f>
        <v>0.8</v>
      </c>
      <c r="P35" s="40">
        <f>IF(定点数!D$13=0,0,D35/定点数!D$13)</f>
        <v>0</v>
      </c>
      <c r="Q35" s="40">
        <f>IF(定点数!E$13=0,0,E35/定点数!E$13)</f>
        <v>0.5714285714285714</v>
      </c>
      <c r="R35" s="40">
        <f>IF(定点数!F$13=0,0,F35/定点数!F$13)</f>
        <v>0.66666666666666663</v>
      </c>
      <c r="S35" s="40">
        <f>IF(定点数!G$13=0,0,G35/定点数!G$13)</f>
        <v>0.2</v>
      </c>
      <c r="T35" s="40">
        <f>IF(定点数!H$13=0,0,H35/定点数!H$13)</f>
        <v>0.83333333333333337</v>
      </c>
      <c r="U35" s="40">
        <f>IF(定点数!I$13=0,0,I35/定点数!I$13)</f>
        <v>2</v>
      </c>
      <c r="V35" s="40">
        <f>IF(定点数!J$13=0,0,J35/定点数!J$13)</f>
        <v>0</v>
      </c>
      <c r="W35" s="40">
        <f>IF(定点数!K$13=0,0,K35/定点数!K$13)</f>
        <v>0.88095238095238093</v>
      </c>
    </row>
    <row r="36" spans="1:23" ht="12.75" customHeight="1" x14ac:dyDescent="0.4">
      <c r="A36" s="37" t="s">
        <v>67</v>
      </c>
      <c r="B36" s="39">
        <v>17</v>
      </c>
      <c r="C36" s="39">
        <v>4</v>
      </c>
      <c r="D36" s="39">
        <v>0</v>
      </c>
      <c r="E36" s="39">
        <v>7</v>
      </c>
      <c r="F36" s="39">
        <v>1</v>
      </c>
      <c r="G36" s="39">
        <v>0</v>
      </c>
      <c r="H36" s="39">
        <v>14</v>
      </c>
      <c r="I36" s="39">
        <v>7</v>
      </c>
      <c r="J36" s="39">
        <v>0</v>
      </c>
      <c r="K36" s="39">
        <f t="shared" si="0"/>
        <v>50</v>
      </c>
      <c r="M36" s="37" t="s">
        <v>67</v>
      </c>
      <c r="N36" s="40">
        <f>IF(定点数!B$13=0,0,B36/定点数!B$13)</f>
        <v>1.8888888888888888</v>
      </c>
      <c r="O36" s="40">
        <f>IF(定点数!C$13=0,0,C36/定点数!C$13)</f>
        <v>0.8</v>
      </c>
      <c r="P36" s="40">
        <f>IF(定点数!D$13=0,0,D36/定点数!D$13)</f>
        <v>0</v>
      </c>
      <c r="Q36" s="40">
        <f>IF(定点数!E$13=0,0,E36/定点数!E$13)</f>
        <v>1</v>
      </c>
      <c r="R36" s="40">
        <f>IF(定点数!F$13=0,0,F36/定点数!F$13)</f>
        <v>0.33333333333333331</v>
      </c>
      <c r="S36" s="40">
        <f>IF(定点数!G$13=0,0,G36/定点数!G$13)</f>
        <v>0</v>
      </c>
      <c r="T36" s="40">
        <f>IF(定点数!H$13=0,0,H36/定点数!H$13)</f>
        <v>2.3333333333333335</v>
      </c>
      <c r="U36" s="40">
        <f>IF(定点数!I$13=0,0,I36/定点数!I$13)</f>
        <v>3.5</v>
      </c>
      <c r="V36" s="40">
        <f>IF(定点数!J$13=0,0,J36/定点数!J$13)</f>
        <v>0</v>
      </c>
      <c r="W36" s="40">
        <f>IF(定点数!K$13=0,0,K36/定点数!K$13)</f>
        <v>1.1904761904761905</v>
      </c>
    </row>
    <row r="37" spans="1:23" ht="12.75" customHeight="1" x14ac:dyDescent="0.4">
      <c r="A37" s="37" t="s">
        <v>68</v>
      </c>
      <c r="B37" s="39">
        <v>16</v>
      </c>
      <c r="C37" s="39">
        <v>1</v>
      </c>
      <c r="D37" s="39">
        <v>0</v>
      </c>
      <c r="E37" s="39">
        <v>2</v>
      </c>
      <c r="F37" s="39">
        <v>1</v>
      </c>
      <c r="G37" s="39">
        <v>3</v>
      </c>
      <c r="H37" s="39">
        <v>5</v>
      </c>
      <c r="I37" s="39">
        <v>8</v>
      </c>
      <c r="J37" s="39">
        <v>2</v>
      </c>
      <c r="K37" s="39">
        <f t="shared" si="0"/>
        <v>38</v>
      </c>
      <c r="M37" s="37" t="s">
        <v>68</v>
      </c>
      <c r="N37" s="40">
        <f>IF(定点数!B$13=0,0,B37/定点数!B$13)</f>
        <v>1.7777777777777777</v>
      </c>
      <c r="O37" s="40">
        <f>IF(定点数!C$13=0,0,C37/定点数!C$13)</f>
        <v>0.2</v>
      </c>
      <c r="P37" s="40">
        <f>IF(定点数!D$13=0,0,D37/定点数!D$13)</f>
        <v>0</v>
      </c>
      <c r="Q37" s="40">
        <f>IF(定点数!E$13=0,0,E37/定点数!E$13)</f>
        <v>0.2857142857142857</v>
      </c>
      <c r="R37" s="40">
        <f>IF(定点数!F$13=0,0,F37/定点数!F$13)</f>
        <v>0.33333333333333331</v>
      </c>
      <c r="S37" s="40">
        <f>IF(定点数!G$13=0,0,G37/定点数!G$13)</f>
        <v>0.6</v>
      </c>
      <c r="T37" s="40">
        <f>IF(定点数!H$13=0,0,H37/定点数!H$13)</f>
        <v>0.83333333333333337</v>
      </c>
      <c r="U37" s="40">
        <f>IF(定点数!I$13=0,0,I37/定点数!I$13)</f>
        <v>4</v>
      </c>
      <c r="V37" s="40">
        <f>IF(定点数!J$13=0,0,J37/定点数!J$13)</f>
        <v>1</v>
      </c>
      <c r="W37" s="40">
        <f>IF(定点数!K$13=0,0,K37/定点数!K$13)</f>
        <v>0.90476190476190477</v>
      </c>
    </row>
    <row r="38" spans="1:23" ht="12.75" customHeight="1" x14ac:dyDescent="0.4">
      <c r="A38" s="37" t="s">
        <v>69</v>
      </c>
      <c r="B38" s="39">
        <v>7</v>
      </c>
      <c r="C38" s="39">
        <v>2</v>
      </c>
      <c r="D38" s="39">
        <v>0</v>
      </c>
      <c r="E38" s="39">
        <v>7</v>
      </c>
      <c r="F38" s="39">
        <v>3</v>
      </c>
      <c r="G38" s="39">
        <v>0</v>
      </c>
      <c r="H38" s="39">
        <v>5</v>
      </c>
      <c r="I38" s="39">
        <v>2</v>
      </c>
      <c r="J38" s="39">
        <v>0</v>
      </c>
      <c r="K38" s="39">
        <f t="shared" si="0"/>
        <v>26</v>
      </c>
      <c r="M38" s="37" t="s">
        <v>69</v>
      </c>
      <c r="N38" s="40">
        <f>IF(定点数!B$13=0,0,B38/定点数!B$13)</f>
        <v>0.77777777777777779</v>
      </c>
      <c r="O38" s="40">
        <f>IF(定点数!C$13=0,0,C38/定点数!C$13)</f>
        <v>0.4</v>
      </c>
      <c r="P38" s="40">
        <f>IF(定点数!D$13=0,0,D38/定点数!D$13)</f>
        <v>0</v>
      </c>
      <c r="Q38" s="40">
        <f>IF(定点数!E$13=0,0,E38/定点数!E$13)</f>
        <v>1</v>
      </c>
      <c r="R38" s="40">
        <f>IF(定点数!F$13=0,0,F38/定点数!F$13)</f>
        <v>1</v>
      </c>
      <c r="S38" s="40">
        <f>IF(定点数!G$13=0,0,G38/定点数!G$13)</f>
        <v>0</v>
      </c>
      <c r="T38" s="40">
        <f>IF(定点数!H$13=0,0,H38/定点数!H$13)</f>
        <v>0.83333333333333337</v>
      </c>
      <c r="U38" s="40">
        <f>IF(定点数!I$13=0,0,I38/定点数!I$13)</f>
        <v>1</v>
      </c>
      <c r="V38" s="40">
        <f>IF(定点数!J$13=0,0,J38/定点数!J$13)</f>
        <v>0</v>
      </c>
      <c r="W38" s="40">
        <f>IF(定点数!K$13=0,0,K38/定点数!K$13)</f>
        <v>0.61904761904761907</v>
      </c>
    </row>
    <row r="39" spans="1:23" ht="12.75" customHeight="1" x14ac:dyDescent="0.4">
      <c r="A39" s="37" t="s">
        <v>70</v>
      </c>
      <c r="B39" s="39">
        <v>10</v>
      </c>
      <c r="C39" s="39">
        <v>0</v>
      </c>
      <c r="D39" s="39">
        <v>0</v>
      </c>
      <c r="E39" s="39">
        <v>2</v>
      </c>
      <c r="F39" s="39">
        <v>4</v>
      </c>
      <c r="G39" s="39">
        <v>0</v>
      </c>
      <c r="H39" s="39">
        <v>4</v>
      </c>
      <c r="I39" s="39">
        <v>0</v>
      </c>
      <c r="J39" s="39">
        <v>0</v>
      </c>
      <c r="K39" s="39">
        <f t="shared" si="0"/>
        <v>20</v>
      </c>
      <c r="M39" s="37" t="s">
        <v>70</v>
      </c>
      <c r="N39" s="40">
        <f>IF(定点数!B$13=0,0,B39/定点数!B$13)</f>
        <v>1.1111111111111112</v>
      </c>
      <c r="O39" s="40">
        <f>IF(定点数!C$13=0,0,C39/定点数!C$13)</f>
        <v>0</v>
      </c>
      <c r="P39" s="40">
        <f>IF(定点数!D$13=0,0,D39/定点数!D$13)</f>
        <v>0</v>
      </c>
      <c r="Q39" s="40">
        <f>IF(定点数!E$13=0,0,E39/定点数!E$13)</f>
        <v>0.2857142857142857</v>
      </c>
      <c r="R39" s="40">
        <f>IF(定点数!F$13=0,0,F39/定点数!F$13)</f>
        <v>1.3333333333333333</v>
      </c>
      <c r="S39" s="40">
        <f>IF(定点数!G$13=0,0,G39/定点数!G$13)</f>
        <v>0</v>
      </c>
      <c r="T39" s="40">
        <f>IF(定点数!H$13=0,0,H39/定点数!H$13)</f>
        <v>0.66666666666666663</v>
      </c>
      <c r="U39" s="40">
        <f>IF(定点数!I$13=0,0,I39/定点数!I$13)</f>
        <v>0</v>
      </c>
      <c r="V39" s="40">
        <f>IF(定点数!J$13=0,0,J39/定点数!J$13)</f>
        <v>0</v>
      </c>
      <c r="W39" s="40">
        <f>IF(定点数!K$13=0,0,K39/定点数!K$13)</f>
        <v>0.47619047619047616</v>
      </c>
    </row>
    <row r="40" spans="1:23" ht="12.75" customHeight="1" x14ac:dyDescent="0.4">
      <c r="A40" s="37" t="s">
        <v>71</v>
      </c>
      <c r="B40" s="39">
        <v>6</v>
      </c>
      <c r="C40" s="39">
        <v>0</v>
      </c>
      <c r="D40" s="39">
        <v>0</v>
      </c>
      <c r="E40" s="39">
        <v>2</v>
      </c>
      <c r="F40" s="39">
        <v>1</v>
      </c>
      <c r="G40" s="39">
        <v>0</v>
      </c>
      <c r="H40" s="39">
        <v>2</v>
      </c>
      <c r="I40" s="39">
        <v>0</v>
      </c>
      <c r="J40" s="39">
        <v>0</v>
      </c>
      <c r="K40" s="39">
        <f t="shared" si="0"/>
        <v>11</v>
      </c>
      <c r="M40" s="37" t="s">
        <v>71</v>
      </c>
      <c r="N40" s="40">
        <f>IF(定点数!B$3=0,0,B40/定点数!B$3)</f>
        <v>0.66666666666666663</v>
      </c>
      <c r="O40" s="40">
        <f>IF(定点数!C$3=0,0,C40/定点数!C$3)</f>
        <v>0</v>
      </c>
      <c r="P40" s="40">
        <f>IF(定点数!D$3=0,0,D40/定点数!D$3)</f>
        <v>0</v>
      </c>
      <c r="Q40" s="40">
        <f>IF(定点数!E$3=0,0,E40/定点数!E$3)</f>
        <v>0.25</v>
      </c>
      <c r="R40" s="40">
        <f>IF(定点数!F$3=0,0,F40/定点数!F$3)</f>
        <v>0.33333333333333331</v>
      </c>
      <c r="S40" s="40">
        <f>IF(定点数!G$3=0,0,G40/定点数!G$3)</f>
        <v>0</v>
      </c>
      <c r="T40" s="40">
        <f>IF(定点数!H$3=0,0,H40/定点数!H$3)</f>
        <v>0.33333333333333331</v>
      </c>
      <c r="U40" s="40">
        <f>IF(定点数!I$3=0,0,I40/定点数!I$3)</f>
        <v>0</v>
      </c>
      <c r="V40" s="40">
        <f>IF(定点数!J$3=0,0,J40/定点数!J$3)</f>
        <v>0</v>
      </c>
      <c r="W40" s="40">
        <f>IF(定点数!K$3=0,0,K40/定点数!K$3)</f>
        <v>0.2558139534883721</v>
      </c>
    </row>
    <row r="41" spans="1:23" ht="12.75" customHeight="1" x14ac:dyDescent="0.4">
      <c r="A41" s="37" t="s">
        <v>72</v>
      </c>
      <c r="B41" s="39">
        <v>3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1</v>
      </c>
      <c r="K41" s="39">
        <f t="shared" si="0"/>
        <v>4</v>
      </c>
      <c r="M41" s="37" t="s">
        <v>72</v>
      </c>
      <c r="N41" s="40">
        <f>IF(定点数!B$3=0,0,B41/定点数!B$3)</f>
        <v>0.33333333333333331</v>
      </c>
      <c r="O41" s="40">
        <f>IF(定点数!C$3=0,0,C41/定点数!C$3)</f>
        <v>0</v>
      </c>
      <c r="P41" s="40">
        <f>IF(定点数!D$3=0,0,D41/定点数!D$3)</f>
        <v>0</v>
      </c>
      <c r="Q41" s="40">
        <f>IF(定点数!E$3=0,0,E41/定点数!E$3)</f>
        <v>0</v>
      </c>
      <c r="R41" s="40">
        <f>IF(定点数!F$3=0,0,F41/定点数!F$3)</f>
        <v>0</v>
      </c>
      <c r="S41" s="40">
        <f>IF(定点数!G$3=0,0,G41/定点数!G$3)</f>
        <v>0</v>
      </c>
      <c r="T41" s="40">
        <f>IF(定点数!H$3=0,0,H41/定点数!H$3)</f>
        <v>0</v>
      </c>
      <c r="U41" s="40">
        <f>IF(定点数!I$3=0,0,I41/定点数!I$3)</f>
        <v>0</v>
      </c>
      <c r="V41" s="40">
        <f>IF(定点数!J$3=0,0,J41/定点数!J$3)</f>
        <v>0.5</v>
      </c>
      <c r="W41" s="40">
        <f>IF(定点数!K$3=0,0,K41/定点数!K$3)</f>
        <v>9.3023255813953487E-2</v>
      </c>
    </row>
    <row r="42" spans="1:23" ht="12.75" customHeight="1" x14ac:dyDescent="0.4">
      <c r="A42" s="37" t="s">
        <v>73</v>
      </c>
      <c r="B42" s="39">
        <v>1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1</v>
      </c>
      <c r="I42" s="39">
        <v>2</v>
      </c>
      <c r="J42" s="39">
        <v>0</v>
      </c>
      <c r="K42" s="39">
        <f t="shared" si="0"/>
        <v>4</v>
      </c>
      <c r="M42" s="37" t="s">
        <v>73</v>
      </c>
      <c r="N42" s="40">
        <f>IF(定点数!B$3=0,0,B42/定点数!B$3)</f>
        <v>0.1111111111111111</v>
      </c>
      <c r="O42" s="40">
        <f>IF(定点数!C$3=0,0,C42/定点数!C$3)</f>
        <v>0</v>
      </c>
      <c r="P42" s="40">
        <f>IF(定点数!D$3=0,0,D42/定点数!D$3)</f>
        <v>0</v>
      </c>
      <c r="Q42" s="40">
        <f>IF(定点数!E$3=0,0,E42/定点数!E$3)</f>
        <v>0</v>
      </c>
      <c r="R42" s="40">
        <f>IF(定点数!F$3=0,0,F42/定点数!F$3)</f>
        <v>0</v>
      </c>
      <c r="S42" s="40">
        <f>IF(定点数!G$3=0,0,G42/定点数!G$3)</f>
        <v>0</v>
      </c>
      <c r="T42" s="40">
        <f>IF(定点数!H$3=0,0,H42/定点数!H$3)</f>
        <v>0.16666666666666666</v>
      </c>
      <c r="U42" s="40">
        <f>IF(定点数!I$3=0,0,I42/定点数!I$3)</f>
        <v>1</v>
      </c>
      <c r="V42" s="40">
        <f>IF(定点数!J$3=0,0,J42/定点数!J$3)</f>
        <v>0</v>
      </c>
      <c r="W42" s="40">
        <f>IF(定点数!K$3=0,0,K42/定点数!K$3)</f>
        <v>9.3023255813953487E-2</v>
      </c>
    </row>
    <row r="43" spans="1:23" ht="12.75" customHeight="1" x14ac:dyDescent="0.4">
      <c r="A43" s="37" t="s">
        <v>74</v>
      </c>
      <c r="B43" s="39">
        <v>1</v>
      </c>
      <c r="C43" s="39">
        <v>0</v>
      </c>
      <c r="D43" s="39">
        <v>0</v>
      </c>
      <c r="E43" s="39">
        <v>3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f t="shared" si="0"/>
        <v>4</v>
      </c>
      <c r="M43" s="37" t="s">
        <v>74</v>
      </c>
      <c r="N43" s="40">
        <f>IF(定点数!B$3=0,0,B43/定点数!B$3)</f>
        <v>0.1111111111111111</v>
      </c>
      <c r="O43" s="40">
        <f>IF(定点数!C$3=0,0,C43/定点数!C$3)</f>
        <v>0</v>
      </c>
      <c r="P43" s="40">
        <f>IF(定点数!D$3=0,0,D43/定点数!D$3)</f>
        <v>0</v>
      </c>
      <c r="Q43" s="40">
        <f>IF(定点数!E$3=0,0,E43/定点数!E$3)</f>
        <v>0.375</v>
      </c>
      <c r="R43" s="40">
        <f>IF(定点数!F$3=0,0,F43/定点数!F$3)</f>
        <v>0</v>
      </c>
      <c r="S43" s="40">
        <f>IF(定点数!G$3=0,0,G43/定点数!G$3)</f>
        <v>0</v>
      </c>
      <c r="T43" s="40">
        <f>IF(定点数!H$3=0,0,H43/定点数!H$3)</f>
        <v>0</v>
      </c>
      <c r="U43" s="40">
        <f>IF(定点数!I$3=0,0,I43/定点数!I$3)</f>
        <v>0</v>
      </c>
      <c r="V43" s="40">
        <f>IF(定点数!J$3=0,0,J43/定点数!J$3)</f>
        <v>0</v>
      </c>
      <c r="W43" s="40">
        <f>IF(定点数!K$3=0,0,K43/定点数!K$3)</f>
        <v>9.3023255813953487E-2</v>
      </c>
    </row>
    <row r="44" spans="1:23" ht="12.75" customHeight="1" x14ac:dyDescent="0.4">
      <c r="A44" s="37" t="s">
        <v>75</v>
      </c>
      <c r="B44" s="39">
        <v>1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1</v>
      </c>
      <c r="J44" s="39">
        <v>0</v>
      </c>
      <c r="K44" s="39">
        <f t="shared" si="0"/>
        <v>2</v>
      </c>
      <c r="M44" s="37" t="s">
        <v>75</v>
      </c>
      <c r="N44" s="40">
        <f>IF(定点数!B$3=0,0,B44/定点数!B$3)</f>
        <v>0.1111111111111111</v>
      </c>
      <c r="O44" s="40">
        <f>IF(定点数!C$3=0,0,C44/定点数!C$3)</f>
        <v>0</v>
      </c>
      <c r="P44" s="40">
        <f>IF(定点数!D$3=0,0,D44/定点数!D$3)</f>
        <v>0</v>
      </c>
      <c r="Q44" s="40">
        <f>IF(定点数!E$3=0,0,E44/定点数!E$3)</f>
        <v>0</v>
      </c>
      <c r="R44" s="40">
        <f>IF(定点数!F$3=0,0,F44/定点数!F$3)</f>
        <v>0</v>
      </c>
      <c r="S44" s="40">
        <f>IF(定点数!G$3=0,0,G44/定点数!G$3)</f>
        <v>0</v>
      </c>
      <c r="T44" s="40">
        <f>IF(定点数!H$3=0,0,H44/定点数!H$3)</f>
        <v>0</v>
      </c>
      <c r="U44" s="40">
        <f>IF(定点数!I$3=0,0,I44/定点数!I$3)</f>
        <v>0.5</v>
      </c>
      <c r="V44" s="40">
        <f>IF(定点数!J$3=0,0,J44/定点数!J$3)</f>
        <v>0</v>
      </c>
      <c r="W44" s="40">
        <f>IF(定点数!K$3=0,0,K44/定点数!K$3)</f>
        <v>4.6511627906976744E-2</v>
      </c>
    </row>
    <row r="45" spans="1:23" ht="12.75" customHeight="1" x14ac:dyDescent="0.4">
      <c r="A45" s="37" t="s">
        <v>76</v>
      </c>
      <c r="B45" s="39">
        <v>2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f t="shared" si="0"/>
        <v>2</v>
      </c>
      <c r="M45" s="37" t="s">
        <v>76</v>
      </c>
      <c r="N45" s="40">
        <f>IF(定点数!B$3=0,0,B45/定点数!B$3)</f>
        <v>0.22222222222222221</v>
      </c>
      <c r="O45" s="40">
        <f>IF(定点数!C$3=0,0,C45/定点数!C$3)</f>
        <v>0</v>
      </c>
      <c r="P45" s="40">
        <f>IF(定点数!D$3=0,0,D45/定点数!D$3)</f>
        <v>0</v>
      </c>
      <c r="Q45" s="40">
        <f>IF(定点数!E$3=0,0,E45/定点数!E$3)</f>
        <v>0</v>
      </c>
      <c r="R45" s="40">
        <f>IF(定点数!F$3=0,0,F45/定点数!F$3)</f>
        <v>0</v>
      </c>
      <c r="S45" s="40">
        <f>IF(定点数!G$3=0,0,G45/定点数!G$3)</f>
        <v>0</v>
      </c>
      <c r="T45" s="40">
        <f>IF(定点数!H$3=0,0,H45/定点数!H$3)</f>
        <v>0</v>
      </c>
      <c r="U45" s="40">
        <f>IF(定点数!I$3=0,0,I45/定点数!I$3)</f>
        <v>0</v>
      </c>
      <c r="V45" s="40">
        <f>IF(定点数!J$3=0,0,J45/定点数!J$3)</f>
        <v>0</v>
      </c>
      <c r="W45" s="40">
        <f>IF(定点数!K$3=0,0,K45/定点数!K$3)</f>
        <v>4.6511627906976744E-2</v>
      </c>
    </row>
    <row r="46" spans="1:23" ht="12.75" customHeight="1" x14ac:dyDescent="0.4">
      <c r="A46" s="37" t="s">
        <v>77</v>
      </c>
      <c r="B46" s="39">
        <v>2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f t="shared" si="0"/>
        <v>2</v>
      </c>
      <c r="M46" s="37" t="s">
        <v>77</v>
      </c>
      <c r="N46" s="40">
        <f>IF(定点数!B$3=0,0,B46/定点数!B$3)</f>
        <v>0.22222222222222221</v>
      </c>
      <c r="O46" s="40">
        <f>IF(定点数!C$3=0,0,C46/定点数!C$3)</f>
        <v>0</v>
      </c>
      <c r="P46" s="40">
        <f>IF(定点数!D$3=0,0,D46/定点数!D$3)</f>
        <v>0</v>
      </c>
      <c r="Q46" s="40">
        <f>IF(定点数!E$3=0,0,E46/定点数!E$3)</f>
        <v>0</v>
      </c>
      <c r="R46" s="40">
        <f>IF(定点数!F$3=0,0,F46/定点数!F$3)</f>
        <v>0</v>
      </c>
      <c r="S46" s="40">
        <f>IF(定点数!G$3=0,0,G46/定点数!G$3)</f>
        <v>0</v>
      </c>
      <c r="T46" s="40">
        <f>IF(定点数!H$3=0,0,H46/定点数!H$3)</f>
        <v>0</v>
      </c>
      <c r="U46" s="40">
        <f>IF(定点数!I$3=0,0,I46/定点数!I$3)</f>
        <v>0</v>
      </c>
      <c r="V46" s="40">
        <f>IF(定点数!J$3=0,0,J46/定点数!J$3)</f>
        <v>0</v>
      </c>
      <c r="W46" s="40">
        <f>IF(定点数!K$3=0,0,K46/定点数!K$3)</f>
        <v>4.6511627906976744E-2</v>
      </c>
    </row>
    <row r="47" spans="1:23" ht="12.75" customHeight="1" x14ac:dyDescent="0.4">
      <c r="A47" s="37" t="s">
        <v>78</v>
      </c>
      <c r="B47" s="39">
        <v>0</v>
      </c>
      <c r="C47" s="39">
        <v>0</v>
      </c>
      <c r="D47" s="39">
        <v>0</v>
      </c>
      <c r="E47" s="39">
        <v>0</v>
      </c>
      <c r="F47" s="39">
        <v>1</v>
      </c>
      <c r="G47" s="39">
        <v>0</v>
      </c>
      <c r="H47" s="39">
        <v>0</v>
      </c>
      <c r="I47" s="39">
        <v>0</v>
      </c>
      <c r="J47" s="39">
        <v>0</v>
      </c>
      <c r="K47" s="39">
        <f t="shared" si="0"/>
        <v>1</v>
      </c>
      <c r="M47" s="37" t="s">
        <v>78</v>
      </c>
      <c r="N47" s="40">
        <f>IF(定点数!B$3=0,0,B47/定点数!B$3)</f>
        <v>0</v>
      </c>
      <c r="O47" s="40">
        <f>IF(定点数!C$3=0,0,C47/定点数!C$3)</f>
        <v>0</v>
      </c>
      <c r="P47" s="40">
        <f>IF(定点数!D$3=0,0,D47/定点数!D$3)</f>
        <v>0</v>
      </c>
      <c r="Q47" s="40">
        <f>IF(定点数!E$3=0,0,E47/定点数!E$3)</f>
        <v>0</v>
      </c>
      <c r="R47" s="40">
        <f>IF(定点数!F$3=0,0,F47/定点数!F$3)</f>
        <v>0.33333333333333331</v>
      </c>
      <c r="S47" s="40">
        <f>IF(定点数!G$3=0,0,G47/定点数!G$3)</f>
        <v>0</v>
      </c>
      <c r="T47" s="40">
        <f>IF(定点数!H$3=0,0,H47/定点数!H$3)</f>
        <v>0</v>
      </c>
      <c r="U47" s="40">
        <f>IF(定点数!I$3=0,0,I47/定点数!I$3)</f>
        <v>0</v>
      </c>
      <c r="V47" s="40">
        <f>IF(定点数!J$3=0,0,J47/定点数!J$3)</f>
        <v>0</v>
      </c>
      <c r="W47" s="40">
        <f>IF(定点数!K$3=0,0,K47/定点数!K$3)</f>
        <v>2.3255813953488372E-2</v>
      </c>
    </row>
    <row r="48" spans="1:23" ht="12.75" customHeight="1" x14ac:dyDescent="0.4">
      <c r="A48" s="37" t="s">
        <v>79</v>
      </c>
      <c r="B48" s="39">
        <v>4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f t="shared" si="0"/>
        <v>4</v>
      </c>
      <c r="M48" s="37" t="s">
        <v>79</v>
      </c>
      <c r="N48" s="40">
        <f>IF(定点数!B$3=0,0,B48/定点数!B$3)</f>
        <v>0.44444444444444442</v>
      </c>
      <c r="O48" s="40">
        <f>IF(定点数!C$3=0,0,C48/定点数!C$3)</f>
        <v>0</v>
      </c>
      <c r="P48" s="40">
        <f>IF(定点数!D$3=0,0,D48/定点数!D$3)</f>
        <v>0</v>
      </c>
      <c r="Q48" s="40">
        <f>IF(定点数!E$3=0,0,E48/定点数!E$3)</f>
        <v>0</v>
      </c>
      <c r="R48" s="40">
        <f>IF(定点数!F$3=0,0,F48/定点数!F$3)</f>
        <v>0</v>
      </c>
      <c r="S48" s="40">
        <f>IF(定点数!G$3=0,0,G48/定点数!G$3)</f>
        <v>0</v>
      </c>
      <c r="T48" s="40">
        <f>IF(定点数!H$3=0,0,H48/定点数!H$3)</f>
        <v>0</v>
      </c>
      <c r="U48" s="40">
        <f>IF(定点数!I$3=0,0,I48/定点数!I$3)</f>
        <v>0</v>
      </c>
      <c r="V48" s="40">
        <f>IF(定点数!J$3=0,0,J48/定点数!J$3)</f>
        <v>0</v>
      </c>
      <c r="W48" s="40">
        <f>IF(定点数!K$3=0,0,K48/定点数!K$3)</f>
        <v>9.3023255813953487E-2</v>
      </c>
    </row>
    <row r="49" spans="1:23" ht="12.75" customHeight="1" x14ac:dyDescent="0.4">
      <c r="A49" s="37" t="s">
        <v>80</v>
      </c>
      <c r="B49" s="39">
        <v>3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f t="shared" si="0"/>
        <v>3</v>
      </c>
      <c r="M49" s="37" t="s">
        <v>80</v>
      </c>
      <c r="N49" s="40">
        <f>IF(定点数!B$3=0,0,B49/定点数!B$3)</f>
        <v>0.33333333333333331</v>
      </c>
      <c r="O49" s="40">
        <f>IF(定点数!C$3=0,0,C49/定点数!C$3)</f>
        <v>0</v>
      </c>
      <c r="P49" s="40">
        <f>IF(定点数!D$3=0,0,D49/定点数!D$3)</f>
        <v>0</v>
      </c>
      <c r="Q49" s="40">
        <f>IF(定点数!E$3=0,0,E49/定点数!E$3)</f>
        <v>0</v>
      </c>
      <c r="R49" s="40">
        <f>IF(定点数!F$3=0,0,F49/定点数!F$3)</f>
        <v>0</v>
      </c>
      <c r="S49" s="40">
        <f>IF(定点数!G$3=0,0,G49/定点数!G$3)</f>
        <v>0</v>
      </c>
      <c r="T49" s="40">
        <f>IF(定点数!H$3=0,0,H49/定点数!H$3)</f>
        <v>0</v>
      </c>
      <c r="U49" s="40">
        <f>IF(定点数!I$3=0,0,I49/定点数!I$3)</f>
        <v>0</v>
      </c>
      <c r="V49" s="40">
        <f>IF(定点数!J$3=0,0,J49/定点数!J$3)</f>
        <v>0</v>
      </c>
      <c r="W49" s="40">
        <f>IF(定点数!K$3=0,0,K49/定点数!K$3)</f>
        <v>6.9767441860465115E-2</v>
      </c>
    </row>
    <row r="50" spans="1:23" ht="12.75" customHeight="1" x14ac:dyDescent="0.4">
      <c r="A50" s="37" t="s">
        <v>81</v>
      </c>
      <c r="B50" s="39">
        <v>2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2</v>
      </c>
      <c r="I50" s="39">
        <v>0</v>
      </c>
      <c r="J50" s="39">
        <v>0</v>
      </c>
      <c r="K50" s="39">
        <f t="shared" si="0"/>
        <v>4</v>
      </c>
      <c r="M50" s="37" t="s">
        <v>81</v>
      </c>
      <c r="N50" s="40">
        <f>IF(定点数!B$3=0,0,B50/定点数!B$3)</f>
        <v>0.22222222222222221</v>
      </c>
      <c r="O50" s="40">
        <f>IF(定点数!C$3=0,0,C50/定点数!C$3)</f>
        <v>0</v>
      </c>
      <c r="P50" s="40">
        <f>IF(定点数!D$3=0,0,D50/定点数!D$3)</f>
        <v>0</v>
      </c>
      <c r="Q50" s="40">
        <f>IF(定点数!E$3=0,0,E50/定点数!E$3)</f>
        <v>0</v>
      </c>
      <c r="R50" s="40">
        <f>IF(定点数!F$3=0,0,F50/定点数!F$3)</f>
        <v>0</v>
      </c>
      <c r="S50" s="40">
        <f>IF(定点数!G$3=0,0,G50/定点数!G$3)</f>
        <v>0</v>
      </c>
      <c r="T50" s="40">
        <f>IF(定点数!H$3=0,0,H50/定点数!H$3)</f>
        <v>0.33333333333333331</v>
      </c>
      <c r="U50" s="40">
        <f>IF(定点数!I$3=0,0,I50/定点数!I$3)</f>
        <v>0</v>
      </c>
      <c r="V50" s="40">
        <f>IF(定点数!J$3=0,0,J50/定点数!J$3)</f>
        <v>0</v>
      </c>
      <c r="W50" s="40">
        <f>IF(定点数!K$3=0,0,K50/定点数!K$3)</f>
        <v>9.3023255813953487E-2</v>
      </c>
    </row>
    <row r="51" spans="1:23" ht="12.75" customHeight="1" x14ac:dyDescent="0.4">
      <c r="A51" s="37" t="s">
        <v>82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2</v>
      </c>
      <c r="I51" s="39">
        <v>0</v>
      </c>
      <c r="J51" s="39">
        <v>0</v>
      </c>
      <c r="K51" s="39">
        <f t="shared" si="0"/>
        <v>2</v>
      </c>
      <c r="M51" s="37" t="s">
        <v>82</v>
      </c>
      <c r="N51" s="40">
        <f>IF(定点数!B$3=0,0,B51/定点数!B$3)</f>
        <v>0</v>
      </c>
      <c r="O51" s="40">
        <f>IF(定点数!C$3=0,0,C51/定点数!C$3)</f>
        <v>0</v>
      </c>
      <c r="P51" s="40">
        <f>IF(定点数!D$3=0,0,D51/定点数!D$3)</f>
        <v>0</v>
      </c>
      <c r="Q51" s="40">
        <f>IF(定点数!E$3=0,0,E51/定点数!E$3)</f>
        <v>0</v>
      </c>
      <c r="R51" s="40">
        <f>IF(定点数!F$3=0,0,F51/定点数!F$3)</f>
        <v>0</v>
      </c>
      <c r="S51" s="40">
        <f>IF(定点数!G$3=0,0,G51/定点数!G$3)</f>
        <v>0</v>
      </c>
      <c r="T51" s="40">
        <f>IF(定点数!H$3=0,0,H51/定点数!H$3)</f>
        <v>0.33333333333333331</v>
      </c>
      <c r="U51" s="40">
        <f>IF(定点数!I$3=0,0,I51/定点数!I$3)</f>
        <v>0</v>
      </c>
      <c r="V51" s="40">
        <f>IF(定点数!J$3=0,0,J51/定点数!J$3)</f>
        <v>0</v>
      </c>
      <c r="W51" s="40">
        <f>IF(定点数!K$3=0,0,K51/定点数!K$3)</f>
        <v>4.6511627906976744E-2</v>
      </c>
    </row>
    <row r="52" spans="1:23" ht="12.75" customHeight="1" x14ac:dyDescent="0.4">
      <c r="A52" s="37" t="s">
        <v>83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1</v>
      </c>
      <c r="I52" s="39">
        <v>0</v>
      </c>
      <c r="J52" s="39">
        <v>0</v>
      </c>
      <c r="K52" s="39">
        <f t="shared" si="0"/>
        <v>1</v>
      </c>
      <c r="M52" s="37" t="s">
        <v>83</v>
      </c>
      <c r="N52" s="40">
        <f>IF(定点数!B$3=0,0,B52/定点数!B$3)</f>
        <v>0</v>
      </c>
      <c r="O52" s="40">
        <f>IF(定点数!C$3=0,0,C52/定点数!C$3)</f>
        <v>0</v>
      </c>
      <c r="P52" s="40">
        <f>IF(定点数!D$3=0,0,D52/定点数!D$3)</f>
        <v>0</v>
      </c>
      <c r="Q52" s="40">
        <f>IF(定点数!E$3=0,0,E52/定点数!E$3)</f>
        <v>0</v>
      </c>
      <c r="R52" s="40">
        <f>IF(定点数!F$3=0,0,F52/定点数!F$3)</f>
        <v>0</v>
      </c>
      <c r="S52" s="40">
        <f>IF(定点数!G$3=0,0,G52/定点数!G$3)</f>
        <v>0</v>
      </c>
      <c r="T52" s="40">
        <f>IF(定点数!H$3=0,0,H52/定点数!H$3)</f>
        <v>0.16666666666666666</v>
      </c>
      <c r="U52" s="40">
        <f>IF(定点数!I$3=0,0,I52/定点数!I$3)</f>
        <v>0</v>
      </c>
      <c r="V52" s="40">
        <f>IF(定点数!J$3=0,0,J52/定点数!J$3)</f>
        <v>0</v>
      </c>
      <c r="W52" s="40">
        <f>IF(定点数!K$3=0,0,K52/定点数!K$3)</f>
        <v>2.3255813953488372E-2</v>
      </c>
    </row>
    <row r="53" spans="1:23" ht="12.75" customHeight="1" x14ac:dyDescent="0.4">
      <c r="A53" s="37" t="s">
        <v>84</v>
      </c>
      <c r="B53" s="39">
        <v>2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1</v>
      </c>
      <c r="I53" s="39">
        <v>0</v>
      </c>
      <c r="J53" s="39">
        <v>0</v>
      </c>
      <c r="K53" s="39">
        <f t="shared" si="0"/>
        <v>3</v>
      </c>
      <c r="M53" s="37" t="s">
        <v>84</v>
      </c>
      <c r="N53" s="40">
        <f>IF(定点数!B$3=0,0,B53/定点数!B$3)</f>
        <v>0.22222222222222221</v>
      </c>
      <c r="O53" s="40">
        <f>IF(定点数!C$3=0,0,C53/定点数!C$3)</f>
        <v>0</v>
      </c>
      <c r="P53" s="40">
        <f>IF(定点数!D$3=0,0,D53/定点数!D$3)</f>
        <v>0</v>
      </c>
      <c r="Q53" s="40">
        <f>IF(定点数!E$3=0,0,E53/定点数!E$3)</f>
        <v>0</v>
      </c>
      <c r="R53" s="40">
        <f>IF(定点数!F$3=0,0,F53/定点数!F$3)</f>
        <v>0</v>
      </c>
      <c r="S53" s="40">
        <f>IF(定点数!G$3=0,0,G53/定点数!G$3)</f>
        <v>0</v>
      </c>
      <c r="T53" s="40">
        <f>IF(定点数!H$3=0,0,H53/定点数!H$3)</f>
        <v>0.16666666666666666</v>
      </c>
      <c r="U53" s="40">
        <f>IF(定点数!I$3=0,0,I53/定点数!I$3)</f>
        <v>0</v>
      </c>
      <c r="V53" s="40">
        <f>IF(定点数!J$3=0,0,J53/定点数!J$3)</f>
        <v>0</v>
      </c>
      <c r="W53" s="40">
        <f>IF(定点数!K$3=0,0,K53/定点数!K$3)</f>
        <v>6.9767441860465115E-2</v>
      </c>
    </row>
    <row r="54" spans="1:23" ht="12.75" customHeight="1" x14ac:dyDescent="0.4">
      <c r="A54" s="37" t="s">
        <v>85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f t="shared" si="0"/>
        <v>0</v>
      </c>
      <c r="M54" s="37" t="s">
        <v>85</v>
      </c>
      <c r="N54" s="40">
        <f>IF(定点数!B$3=0,0,B54/定点数!B$3)</f>
        <v>0</v>
      </c>
      <c r="O54" s="40">
        <f>IF(定点数!C$3=0,0,C54/定点数!C$3)</f>
        <v>0</v>
      </c>
      <c r="P54" s="40">
        <f>IF(定点数!D$3=0,0,D54/定点数!D$3)</f>
        <v>0</v>
      </c>
      <c r="Q54" s="40">
        <f>IF(定点数!E$3=0,0,E54/定点数!E$3)</f>
        <v>0</v>
      </c>
      <c r="R54" s="40">
        <f>IF(定点数!F$3=0,0,F54/定点数!F$3)</f>
        <v>0</v>
      </c>
      <c r="S54" s="40">
        <f>IF(定点数!G$3=0,0,G54/定点数!G$3)</f>
        <v>0</v>
      </c>
      <c r="T54" s="40">
        <f>IF(定点数!H$3=0,0,H54/定点数!H$3)</f>
        <v>0</v>
      </c>
      <c r="U54" s="40">
        <f>IF(定点数!I$3=0,0,I54/定点数!I$3)</f>
        <v>0</v>
      </c>
      <c r="V54" s="40">
        <f>IF(定点数!J$3=0,0,J54/定点数!J$3)</f>
        <v>0</v>
      </c>
      <c r="W54" s="40">
        <f>IF(定点数!K$3=0,0,K54/定点数!K$3)</f>
        <v>0</v>
      </c>
    </row>
    <row r="55" spans="1:23" x14ac:dyDescent="0.4">
      <c r="A55" s="37" t="s">
        <v>86</v>
      </c>
      <c r="B55" s="39"/>
      <c r="C55" s="39"/>
      <c r="D55" s="39"/>
      <c r="E55" s="39"/>
      <c r="F55" s="39"/>
      <c r="G55" s="39"/>
      <c r="H55" s="39"/>
      <c r="I55" s="39"/>
      <c r="J55" s="39"/>
      <c r="K55" s="39">
        <f t="shared" si="0"/>
        <v>0</v>
      </c>
      <c r="M55" s="37" t="s">
        <v>86</v>
      </c>
      <c r="N55" s="40">
        <f>IF(定点数!B$3=0,0,B55/定点数!B$3)</f>
        <v>0</v>
      </c>
      <c r="O55" s="40">
        <f>IF(定点数!C$3=0,0,C55/定点数!C$3)</f>
        <v>0</v>
      </c>
      <c r="P55" s="40">
        <f>IF(定点数!D$3=0,0,D55/定点数!D$3)</f>
        <v>0</v>
      </c>
      <c r="Q55" s="40">
        <f>IF(定点数!E$3=0,0,E55/定点数!E$3)</f>
        <v>0</v>
      </c>
      <c r="R55" s="40">
        <f>IF(定点数!F$3=0,0,F55/定点数!F$3)</f>
        <v>0</v>
      </c>
      <c r="S55" s="40">
        <f>IF(定点数!G$3=0,0,G55/定点数!G$3)</f>
        <v>0</v>
      </c>
      <c r="T55" s="40">
        <f>IF(定点数!H$3=0,0,H55/定点数!H$3)</f>
        <v>0</v>
      </c>
      <c r="U55" s="40">
        <f>IF(定点数!I$3=0,0,I55/定点数!I$3)</f>
        <v>0</v>
      </c>
      <c r="V55" s="40">
        <f>IF(定点数!J$3=0,0,J55/定点数!J$3)</f>
        <v>0</v>
      </c>
      <c r="W55" s="4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188F7-55FA-4E83-802C-F343CDB78281}">
  <sheetPr codeName="Sheet22">
    <tabColor theme="4" tint="-0.499984740745262"/>
  </sheetPr>
  <dimension ref="A1:W55"/>
  <sheetViews>
    <sheetView view="pageBreakPreview" topLeftCell="A20" zoomScaleNormal="100" workbookViewId="0">
      <selection activeCell="N40" sqref="N40:W55"/>
    </sheetView>
  </sheetViews>
  <sheetFormatPr defaultRowHeight="12" x14ac:dyDescent="0.4"/>
  <cols>
    <col min="1" max="1" width="9" style="38"/>
    <col min="2" max="11" width="6.625" style="36" customWidth="1"/>
    <col min="12" max="12" width="1" style="36" customWidth="1"/>
    <col min="13" max="13" width="9" style="38"/>
    <col min="14" max="23" width="6.625" style="36" customWidth="1"/>
    <col min="24" max="257" width="9" style="36"/>
    <col min="258" max="267" width="6.625" style="36" customWidth="1"/>
    <col min="268" max="268" width="1" style="36" customWidth="1"/>
    <col min="269" max="269" width="9" style="36"/>
    <col min="270" max="279" width="6.625" style="36" customWidth="1"/>
    <col min="280" max="513" width="9" style="36"/>
    <col min="514" max="523" width="6.625" style="36" customWidth="1"/>
    <col min="524" max="524" width="1" style="36" customWidth="1"/>
    <col min="525" max="525" width="9" style="36"/>
    <col min="526" max="535" width="6.625" style="36" customWidth="1"/>
    <col min="536" max="769" width="9" style="36"/>
    <col min="770" max="779" width="6.625" style="36" customWidth="1"/>
    <col min="780" max="780" width="1" style="36" customWidth="1"/>
    <col min="781" max="781" width="9" style="36"/>
    <col min="782" max="791" width="6.625" style="36" customWidth="1"/>
    <col min="792" max="1025" width="9" style="36"/>
    <col min="1026" max="1035" width="6.625" style="36" customWidth="1"/>
    <col min="1036" max="1036" width="1" style="36" customWidth="1"/>
    <col min="1037" max="1037" width="9" style="36"/>
    <col min="1038" max="1047" width="6.625" style="36" customWidth="1"/>
    <col min="1048" max="1281" width="9" style="36"/>
    <col min="1282" max="1291" width="6.625" style="36" customWidth="1"/>
    <col min="1292" max="1292" width="1" style="36" customWidth="1"/>
    <col min="1293" max="1293" width="9" style="36"/>
    <col min="1294" max="1303" width="6.625" style="36" customWidth="1"/>
    <col min="1304" max="1537" width="9" style="36"/>
    <col min="1538" max="1547" width="6.625" style="36" customWidth="1"/>
    <col min="1548" max="1548" width="1" style="36" customWidth="1"/>
    <col min="1549" max="1549" width="9" style="36"/>
    <col min="1550" max="1559" width="6.625" style="36" customWidth="1"/>
    <col min="1560" max="1793" width="9" style="36"/>
    <col min="1794" max="1803" width="6.625" style="36" customWidth="1"/>
    <col min="1804" max="1804" width="1" style="36" customWidth="1"/>
    <col min="1805" max="1805" width="9" style="36"/>
    <col min="1806" max="1815" width="6.625" style="36" customWidth="1"/>
    <col min="1816" max="2049" width="9" style="36"/>
    <col min="2050" max="2059" width="6.625" style="36" customWidth="1"/>
    <col min="2060" max="2060" width="1" style="36" customWidth="1"/>
    <col min="2061" max="2061" width="9" style="36"/>
    <col min="2062" max="2071" width="6.625" style="36" customWidth="1"/>
    <col min="2072" max="2305" width="9" style="36"/>
    <col min="2306" max="2315" width="6.625" style="36" customWidth="1"/>
    <col min="2316" max="2316" width="1" style="36" customWidth="1"/>
    <col min="2317" max="2317" width="9" style="36"/>
    <col min="2318" max="2327" width="6.625" style="36" customWidth="1"/>
    <col min="2328" max="2561" width="9" style="36"/>
    <col min="2562" max="2571" width="6.625" style="36" customWidth="1"/>
    <col min="2572" max="2572" width="1" style="36" customWidth="1"/>
    <col min="2573" max="2573" width="9" style="36"/>
    <col min="2574" max="2583" width="6.625" style="36" customWidth="1"/>
    <col min="2584" max="2817" width="9" style="36"/>
    <col min="2818" max="2827" width="6.625" style="36" customWidth="1"/>
    <col min="2828" max="2828" width="1" style="36" customWidth="1"/>
    <col min="2829" max="2829" width="9" style="36"/>
    <col min="2830" max="2839" width="6.625" style="36" customWidth="1"/>
    <col min="2840" max="3073" width="9" style="36"/>
    <col min="3074" max="3083" width="6.625" style="36" customWidth="1"/>
    <col min="3084" max="3084" width="1" style="36" customWidth="1"/>
    <col min="3085" max="3085" width="9" style="36"/>
    <col min="3086" max="3095" width="6.625" style="36" customWidth="1"/>
    <col min="3096" max="3329" width="9" style="36"/>
    <col min="3330" max="3339" width="6.625" style="36" customWidth="1"/>
    <col min="3340" max="3340" width="1" style="36" customWidth="1"/>
    <col min="3341" max="3341" width="9" style="36"/>
    <col min="3342" max="3351" width="6.625" style="36" customWidth="1"/>
    <col min="3352" max="3585" width="9" style="36"/>
    <col min="3586" max="3595" width="6.625" style="36" customWidth="1"/>
    <col min="3596" max="3596" width="1" style="36" customWidth="1"/>
    <col min="3597" max="3597" width="9" style="36"/>
    <col min="3598" max="3607" width="6.625" style="36" customWidth="1"/>
    <col min="3608" max="3841" width="9" style="36"/>
    <col min="3842" max="3851" width="6.625" style="36" customWidth="1"/>
    <col min="3852" max="3852" width="1" style="36" customWidth="1"/>
    <col min="3853" max="3853" width="9" style="36"/>
    <col min="3854" max="3863" width="6.625" style="36" customWidth="1"/>
    <col min="3864" max="4097" width="9" style="36"/>
    <col min="4098" max="4107" width="6.625" style="36" customWidth="1"/>
    <col min="4108" max="4108" width="1" style="36" customWidth="1"/>
    <col min="4109" max="4109" width="9" style="36"/>
    <col min="4110" max="4119" width="6.625" style="36" customWidth="1"/>
    <col min="4120" max="4353" width="9" style="36"/>
    <col min="4354" max="4363" width="6.625" style="36" customWidth="1"/>
    <col min="4364" max="4364" width="1" style="36" customWidth="1"/>
    <col min="4365" max="4365" width="9" style="36"/>
    <col min="4366" max="4375" width="6.625" style="36" customWidth="1"/>
    <col min="4376" max="4609" width="9" style="36"/>
    <col min="4610" max="4619" width="6.625" style="36" customWidth="1"/>
    <col min="4620" max="4620" width="1" style="36" customWidth="1"/>
    <col min="4621" max="4621" width="9" style="36"/>
    <col min="4622" max="4631" width="6.625" style="36" customWidth="1"/>
    <col min="4632" max="4865" width="9" style="36"/>
    <col min="4866" max="4875" width="6.625" style="36" customWidth="1"/>
    <col min="4876" max="4876" width="1" style="36" customWidth="1"/>
    <col min="4877" max="4877" width="9" style="36"/>
    <col min="4878" max="4887" width="6.625" style="36" customWidth="1"/>
    <col min="4888" max="5121" width="9" style="36"/>
    <col min="5122" max="5131" width="6.625" style="36" customWidth="1"/>
    <col min="5132" max="5132" width="1" style="36" customWidth="1"/>
    <col min="5133" max="5133" width="9" style="36"/>
    <col min="5134" max="5143" width="6.625" style="36" customWidth="1"/>
    <col min="5144" max="5377" width="9" style="36"/>
    <col min="5378" max="5387" width="6.625" style="36" customWidth="1"/>
    <col min="5388" max="5388" width="1" style="36" customWidth="1"/>
    <col min="5389" max="5389" width="9" style="36"/>
    <col min="5390" max="5399" width="6.625" style="36" customWidth="1"/>
    <col min="5400" max="5633" width="9" style="36"/>
    <col min="5634" max="5643" width="6.625" style="36" customWidth="1"/>
    <col min="5644" max="5644" width="1" style="36" customWidth="1"/>
    <col min="5645" max="5645" width="9" style="36"/>
    <col min="5646" max="5655" width="6.625" style="36" customWidth="1"/>
    <col min="5656" max="5889" width="9" style="36"/>
    <col min="5890" max="5899" width="6.625" style="36" customWidth="1"/>
    <col min="5900" max="5900" width="1" style="36" customWidth="1"/>
    <col min="5901" max="5901" width="9" style="36"/>
    <col min="5902" max="5911" width="6.625" style="36" customWidth="1"/>
    <col min="5912" max="6145" width="9" style="36"/>
    <col min="6146" max="6155" width="6.625" style="36" customWidth="1"/>
    <col min="6156" max="6156" width="1" style="36" customWidth="1"/>
    <col min="6157" max="6157" width="9" style="36"/>
    <col min="6158" max="6167" width="6.625" style="36" customWidth="1"/>
    <col min="6168" max="6401" width="9" style="36"/>
    <col min="6402" max="6411" width="6.625" style="36" customWidth="1"/>
    <col min="6412" max="6412" width="1" style="36" customWidth="1"/>
    <col min="6413" max="6413" width="9" style="36"/>
    <col min="6414" max="6423" width="6.625" style="36" customWidth="1"/>
    <col min="6424" max="6657" width="9" style="36"/>
    <col min="6658" max="6667" width="6.625" style="36" customWidth="1"/>
    <col min="6668" max="6668" width="1" style="36" customWidth="1"/>
    <col min="6669" max="6669" width="9" style="36"/>
    <col min="6670" max="6679" width="6.625" style="36" customWidth="1"/>
    <col min="6680" max="6913" width="9" style="36"/>
    <col min="6914" max="6923" width="6.625" style="36" customWidth="1"/>
    <col min="6924" max="6924" width="1" style="36" customWidth="1"/>
    <col min="6925" max="6925" width="9" style="36"/>
    <col min="6926" max="6935" width="6.625" style="36" customWidth="1"/>
    <col min="6936" max="7169" width="9" style="36"/>
    <col min="7170" max="7179" width="6.625" style="36" customWidth="1"/>
    <col min="7180" max="7180" width="1" style="36" customWidth="1"/>
    <col min="7181" max="7181" width="9" style="36"/>
    <col min="7182" max="7191" width="6.625" style="36" customWidth="1"/>
    <col min="7192" max="7425" width="9" style="36"/>
    <col min="7426" max="7435" width="6.625" style="36" customWidth="1"/>
    <col min="7436" max="7436" width="1" style="36" customWidth="1"/>
    <col min="7437" max="7437" width="9" style="36"/>
    <col min="7438" max="7447" width="6.625" style="36" customWidth="1"/>
    <col min="7448" max="7681" width="9" style="36"/>
    <col min="7682" max="7691" width="6.625" style="36" customWidth="1"/>
    <col min="7692" max="7692" width="1" style="36" customWidth="1"/>
    <col min="7693" max="7693" width="9" style="36"/>
    <col min="7694" max="7703" width="6.625" style="36" customWidth="1"/>
    <col min="7704" max="7937" width="9" style="36"/>
    <col min="7938" max="7947" width="6.625" style="36" customWidth="1"/>
    <col min="7948" max="7948" width="1" style="36" customWidth="1"/>
    <col min="7949" max="7949" width="9" style="36"/>
    <col min="7950" max="7959" width="6.625" style="36" customWidth="1"/>
    <col min="7960" max="8193" width="9" style="36"/>
    <col min="8194" max="8203" width="6.625" style="36" customWidth="1"/>
    <col min="8204" max="8204" width="1" style="36" customWidth="1"/>
    <col min="8205" max="8205" width="9" style="36"/>
    <col min="8206" max="8215" width="6.625" style="36" customWidth="1"/>
    <col min="8216" max="8449" width="9" style="36"/>
    <col min="8450" max="8459" width="6.625" style="36" customWidth="1"/>
    <col min="8460" max="8460" width="1" style="36" customWidth="1"/>
    <col min="8461" max="8461" width="9" style="36"/>
    <col min="8462" max="8471" width="6.625" style="36" customWidth="1"/>
    <col min="8472" max="8705" width="9" style="36"/>
    <col min="8706" max="8715" width="6.625" style="36" customWidth="1"/>
    <col min="8716" max="8716" width="1" style="36" customWidth="1"/>
    <col min="8717" max="8717" width="9" style="36"/>
    <col min="8718" max="8727" width="6.625" style="36" customWidth="1"/>
    <col min="8728" max="8961" width="9" style="36"/>
    <col min="8962" max="8971" width="6.625" style="36" customWidth="1"/>
    <col min="8972" max="8972" width="1" style="36" customWidth="1"/>
    <col min="8973" max="8973" width="9" style="36"/>
    <col min="8974" max="8983" width="6.625" style="36" customWidth="1"/>
    <col min="8984" max="9217" width="9" style="36"/>
    <col min="9218" max="9227" width="6.625" style="36" customWidth="1"/>
    <col min="9228" max="9228" width="1" style="36" customWidth="1"/>
    <col min="9229" max="9229" width="9" style="36"/>
    <col min="9230" max="9239" width="6.625" style="36" customWidth="1"/>
    <col min="9240" max="9473" width="9" style="36"/>
    <col min="9474" max="9483" width="6.625" style="36" customWidth="1"/>
    <col min="9484" max="9484" width="1" style="36" customWidth="1"/>
    <col min="9485" max="9485" width="9" style="36"/>
    <col min="9486" max="9495" width="6.625" style="36" customWidth="1"/>
    <col min="9496" max="9729" width="9" style="36"/>
    <col min="9730" max="9739" width="6.625" style="36" customWidth="1"/>
    <col min="9740" max="9740" width="1" style="36" customWidth="1"/>
    <col min="9741" max="9741" width="9" style="36"/>
    <col min="9742" max="9751" width="6.625" style="36" customWidth="1"/>
    <col min="9752" max="9985" width="9" style="36"/>
    <col min="9986" max="9995" width="6.625" style="36" customWidth="1"/>
    <col min="9996" max="9996" width="1" style="36" customWidth="1"/>
    <col min="9997" max="9997" width="9" style="36"/>
    <col min="9998" max="10007" width="6.625" style="36" customWidth="1"/>
    <col min="10008" max="10241" width="9" style="36"/>
    <col min="10242" max="10251" width="6.625" style="36" customWidth="1"/>
    <col min="10252" max="10252" width="1" style="36" customWidth="1"/>
    <col min="10253" max="10253" width="9" style="36"/>
    <col min="10254" max="10263" width="6.625" style="36" customWidth="1"/>
    <col min="10264" max="10497" width="9" style="36"/>
    <col min="10498" max="10507" width="6.625" style="36" customWidth="1"/>
    <col min="10508" max="10508" width="1" style="36" customWidth="1"/>
    <col min="10509" max="10509" width="9" style="36"/>
    <col min="10510" max="10519" width="6.625" style="36" customWidth="1"/>
    <col min="10520" max="10753" width="9" style="36"/>
    <col min="10754" max="10763" width="6.625" style="36" customWidth="1"/>
    <col min="10764" max="10764" width="1" style="36" customWidth="1"/>
    <col min="10765" max="10765" width="9" style="36"/>
    <col min="10766" max="10775" width="6.625" style="36" customWidth="1"/>
    <col min="10776" max="11009" width="9" style="36"/>
    <col min="11010" max="11019" width="6.625" style="36" customWidth="1"/>
    <col min="11020" max="11020" width="1" style="36" customWidth="1"/>
    <col min="11021" max="11021" width="9" style="36"/>
    <col min="11022" max="11031" width="6.625" style="36" customWidth="1"/>
    <col min="11032" max="11265" width="9" style="36"/>
    <col min="11266" max="11275" width="6.625" style="36" customWidth="1"/>
    <col min="11276" max="11276" width="1" style="36" customWidth="1"/>
    <col min="11277" max="11277" width="9" style="36"/>
    <col min="11278" max="11287" width="6.625" style="36" customWidth="1"/>
    <col min="11288" max="11521" width="9" style="36"/>
    <col min="11522" max="11531" width="6.625" style="36" customWidth="1"/>
    <col min="11532" max="11532" width="1" style="36" customWidth="1"/>
    <col min="11533" max="11533" width="9" style="36"/>
    <col min="11534" max="11543" width="6.625" style="36" customWidth="1"/>
    <col min="11544" max="11777" width="9" style="36"/>
    <col min="11778" max="11787" width="6.625" style="36" customWidth="1"/>
    <col min="11788" max="11788" width="1" style="36" customWidth="1"/>
    <col min="11789" max="11789" width="9" style="36"/>
    <col min="11790" max="11799" width="6.625" style="36" customWidth="1"/>
    <col min="11800" max="12033" width="9" style="36"/>
    <col min="12034" max="12043" width="6.625" style="36" customWidth="1"/>
    <col min="12044" max="12044" width="1" style="36" customWidth="1"/>
    <col min="12045" max="12045" width="9" style="36"/>
    <col min="12046" max="12055" width="6.625" style="36" customWidth="1"/>
    <col min="12056" max="12289" width="9" style="36"/>
    <col min="12290" max="12299" width="6.625" style="36" customWidth="1"/>
    <col min="12300" max="12300" width="1" style="36" customWidth="1"/>
    <col min="12301" max="12301" width="9" style="36"/>
    <col min="12302" max="12311" width="6.625" style="36" customWidth="1"/>
    <col min="12312" max="12545" width="9" style="36"/>
    <col min="12546" max="12555" width="6.625" style="36" customWidth="1"/>
    <col min="12556" max="12556" width="1" style="36" customWidth="1"/>
    <col min="12557" max="12557" width="9" style="36"/>
    <col min="12558" max="12567" width="6.625" style="36" customWidth="1"/>
    <col min="12568" max="12801" width="9" style="36"/>
    <col min="12802" max="12811" width="6.625" style="36" customWidth="1"/>
    <col min="12812" max="12812" width="1" style="36" customWidth="1"/>
    <col min="12813" max="12813" width="9" style="36"/>
    <col min="12814" max="12823" width="6.625" style="36" customWidth="1"/>
    <col min="12824" max="13057" width="9" style="36"/>
    <col min="13058" max="13067" width="6.625" style="36" customWidth="1"/>
    <col min="13068" max="13068" width="1" style="36" customWidth="1"/>
    <col min="13069" max="13069" width="9" style="36"/>
    <col min="13070" max="13079" width="6.625" style="36" customWidth="1"/>
    <col min="13080" max="13313" width="9" style="36"/>
    <col min="13314" max="13323" width="6.625" style="36" customWidth="1"/>
    <col min="13324" max="13324" width="1" style="36" customWidth="1"/>
    <col min="13325" max="13325" width="9" style="36"/>
    <col min="13326" max="13335" width="6.625" style="36" customWidth="1"/>
    <col min="13336" max="13569" width="9" style="36"/>
    <col min="13570" max="13579" width="6.625" style="36" customWidth="1"/>
    <col min="13580" max="13580" width="1" style="36" customWidth="1"/>
    <col min="13581" max="13581" width="9" style="36"/>
    <col min="13582" max="13591" width="6.625" style="36" customWidth="1"/>
    <col min="13592" max="13825" width="9" style="36"/>
    <col min="13826" max="13835" width="6.625" style="36" customWidth="1"/>
    <col min="13836" max="13836" width="1" style="36" customWidth="1"/>
    <col min="13837" max="13837" width="9" style="36"/>
    <col min="13838" max="13847" width="6.625" style="36" customWidth="1"/>
    <col min="13848" max="14081" width="9" style="36"/>
    <col min="14082" max="14091" width="6.625" style="36" customWidth="1"/>
    <col min="14092" max="14092" width="1" style="36" customWidth="1"/>
    <col min="14093" max="14093" width="9" style="36"/>
    <col min="14094" max="14103" width="6.625" style="36" customWidth="1"/>
    <col min="14104" max="14337" width="9" style="36"/>
    <col min="14338" max="14347" width="6.625" style="36" customWidth="1"/>
    <col min="14348" max="14348" width="1" style="36" customWidth="1"/>
    <col min="14349" max="14349" width="9" style="36"/>
    <col min="14350" max="14359" width="6.625" style="36" customWidth="1"/>
    <col min="14360" max="14593" width="9" style="36"/>
    <col min="14594" max="14603" width="6.625" style="36" customWidth="1"/>
    <col min="14604" max="14604" width="1" style="36" customWidth="1"/>
    <col min="14605" max="14605" width="9" style="36"/>
    <col min="14606" max="14615" width="6.625" style="36" customWidth="1"/>
    <col min="14616" max="14849" width="9" style="36"/>
    <col min="14850" max="14859" width="6.625" style="36" customWidth="1"/>
    <col min="14860" max="14860" width="1" style="36" customWidth="1"/>
    <col min="14861" max="14861" width="9" style="36"/>
    <col min="14862" max="14871" width="6.625" style="36" customWidth="1"/>
    <col min="14872" max="15105" width="9" style="36"/>
    <col min="15106" max="15115" width="6.625" style="36" customWidth="1"/>
    <col min="15116" max="15116" width="1" style="36" customWidth="1"/>
    <col min="15117" max="15117" width="9" style="36"/>
    <col min="15118" max="15127" width="6.625" style="36" customWidth="1"/>
    <col min="15128" max="15361" width="9" style="36"/>
    <col min="15362" max="15371" width="6.625" style="36" customWidth="1"/>
    <col min="15372" max="15372" width="1" style="36" customWidth="1"/>
    <col min="15373" max="15373" width="9" style="36"/>
    <col min="15374" max="15383" width="6.625" style="36" customWidth="1"/>
    <col min="15384" max="15617" width="9" style="36"/>
    <col min="15618" max="15627" width="6.625" style="36" customWidth="1"/>
    <col min="15628" max="15628" width="1" style="36" customWidth="1"/>
    <col min="15629" max="15629" width="9" style="36"/>
    <col min="15630" max="15639" width="6.625" style="36" customWidth="1"/>
    <col min="15640" max="15873" width="9" style="36"/>
    <col min="15874" max="15883" width="6.625" style="36" customWidth="1"/>
    <col min="15884" max="15884" width="1" style="36" customWidth="1"/>
    <col min="15885" max="15885" width="9" style="36"/>
    <col min="15886" max="15895" width="6.625" style="36" customWidth="1"/>
    <col min="15896" max="16129" width="9" style="36"/>
    <col min="16130" max="16139" width="6.625" style="36" customWidth="1"/>
    <col min="16140" max="16140" width="1" style="36" customWidth="1"/>
    <col min="16141" max="16141" width="9" style="36"/>
    <col min="16142" max="16151" width="6.625" style="36" customWidth="1"/>
    <col min="16152" max="16384" width="9" style="36"/>
  </cols>
  <sheetData>
    <row r="1" spans="1:23" ht="12.75" customHeight="1" x14ac:dyDescent="0.4">
      <c r="A1" s="36" t="s">
        <v>89</v>
      </c>
      <c r="D1" s="36" t="s">
        <v>22</v>
      </c>
      <c r="J1" s="36" t="s">
        <v>23</v>
      </c>
      <c r="M1" s="36" t="s">
        <v>89</v>
      </c>
      <c r="P1" s="36" t="s">
        <v>24</v>
      </c>
      <c r="V1" s="36" t="str">
        <f>J1</f>
        <v>令和5年</v>
      </c>
    </row>
    <row r="2" spans="1:23" s="38" customFormat="1" ht="12.75" customHeight="1" x14ac:dyDescent="0.4">
      <c r="A2" s="37"/>
      <c r="B2" s="37" t="s">
        <v>25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9</v>
      </c>
      <c r="K2" s="37" t="s">
        <v>10</v>
      </c>
      <c r="M2" s="37"/>
      <c r="N2" s="37" t="s">
        <v>25</v>
      </c>
      <c r="O2" s="37" t="s">
        <v>26</v>
      </c>
      <c r="P2" s="37" t="s">
        <v>27</v>
      </c>
      <c r="Q2" s="37" t="s">
        <v>28</v>
      </c>
      <c r="R2" s="37" t="s">
        <v>29</v>
      </c>
      <c r="S2" s="37" t="s">
        <v>30</v>
      </c>
      <c r="T2" s="37" t="s">
        <v>31</v>
      </c>
      <c r="U2" s="37" t="s">
        <v>32</v>
      </c>
      <c r="V2" s="37" t="s">
        <v>9</v>
      </c>
      <c r="W2" s="37" t="s">
        <v>33</v>
      </c>
    </row>
    <row r="3" spans="1:23" ht="12.75" customHeight="1" x14ac:dyDescent="0.4">
      <c r="A3" s="37" t="s">
        <v>34</v>
      </c>
      <c r="B3" s="39">
        <v>0</v>
      </c>
      <c r="C3" s="39">
        <v>2</v>
      </c>
      <c r="D3" s="39">
        <v>0</v>
      </c>
      <c r="E3" s="39">
        <v>0</v>
      </c>
      <c r="F3" s="39">
        <v>0</v>
      </c>
      <c r="G3" s="39">
        <v>0</v>
      </c>
      <c r="H3" s="39">
        <v>0</v>
      </c>
      <c r="I3" s="39">
        <v>0</v>
      </c>
      <c r="J3" s="39">
        <v>0</v>
      </c>
      <c r="K3" s="39">
        <f>SUM(B3:J3)</f>
        <v>2</v>
      </c>
      <c r="M3" s="37" t="s">
        <v>34</v>
      </c>
      <c r="N3" s="40">
        <f>IF(定点数!B$43=0,0,B3/定点数!B$43)</f>
        <v>0</v>
      </c>
      <c r="O3" s="40">
        <f>IF(定点数!C$43=0,0,C3/定点数!C$43)</f>
        <v>0.4</v>
      </c>
      <c r="P3" s="40">
        <f>IF(定点数!D$43=0,0,D3/定点数!D$43)</f>
        <v>0</v>
      </c>
      <c r="Q3" s="40">
        <f>IF(定点数!E$43=0,0,E3/定点数!E$43)</f>
        <v>0</v>
      </c>
      <c r="R3" s="40">
        <f>IF(定点数!F$43=0,0,F3/定点数!F$43)</f>
        <v>0</v>
      </c>
      <c r="S3" s="40">
        <f>IF(定点数!G$43=0,0,G3/定点数!G$43)</f>
        <v>0</v>
      </c>
      <c r="T3" s="40">
        <f>IF(定点数!H$43=0,0,H3/定点数!H$43)</f>
        <v>0</v>
      </c>
      <c r="U3" s="40">
        <f>IF(定点数!I$43=0,0,I3/定点数!I$43)</f>
        <v>0</v>
      </c>
      <c r="V3" s="40">
        <f>IF(定点数!J$43=0,0,J3/定点数!J$43)</f>
        <v>0</v>
      </c>
      <c r="W3" s="40">
        <f>IF(定点数!K$43=0,0,K3/定点数!K$43)</f>
        <v>4.4444444444444446E-2</v>
      </c>
    </row>
    <row r="4" spans="1:23" ht="12.75" customHeight="1" x14ac:dyDescent="0.4">
      <c r="A4" s="37" t="s">
        <v>35</v>
      </c>
      <c r="B4" s="39">
        <v>0</v>
      </c>
      <c r="C4" s="39">
        <v>1</v>
      </c>
      <c r="D4" s="39">
        <v>0</v>
      </c>
      <c r="E4" s="39">
        <v>0</v>
      </c>
      <c r="F4" s="39">
        <v>1</v>
      </c>
      <c r="G4" s="39">
        <v>0</v>
      </c>
      <c r="H4" s="39">
        <v>0</v>
      </c>
      <c r="I4" s="39">
        <v>0</v>
      </c>
      <c r="J4" s="39">
        <v>0</v>
      </c>
      <c r="K4" s="39">
        <f t="shared" ref="K4:K55" si="0">SUM(B4:J4)</f>
        <v>2</v>
      </c>
      <c r="M4" s="37" t="s">
        <v>35</v>
      </c>
      <c r="N4" s="40">
        <f>IF(定点数!B$43=0,0,B4/定点数!B$43)</f>
        <v>0</v>
      </c>
      <c r="O4" s="40">
        <f>IF(定点数!C$43=0,0,C4/定点数!C$43)</f>
        <v>0.2</v>
      </c>
      <c r="P4" s="40">
        <f>IF(定点数!D$43=0,0,D4/定点数!D$43)</f>
        <v>0</v>
      </c>
      <c r="Q4" s="40">
        <f>IF(定点数!E$43=0,0,E4/定点数!E$43)</f>
        <v>0</v>
      </c>
      <c r="R4" s="40">
        <f>IF(定点数!F$43=0,0,F4/定点数!F$43)</f>
        <v>0.33333333333333331</v>
      </c>
      <c r="S4" s="40">
        <f>IF(定点数!G$43=0,0,G4/定点数!G$43)</f>
        <v>0</v>
      </c>
      <c r="T4" s="40">
        <f>IF(定点数!H$43=0,0,H4/定点数!H$43)</f>
        <v>0</v>
      </c>
      <c r="U4" s="40">
        <f>IF(定点数!I$43=0,0,I4/定点数!I$43)</f>
        <v>0</v>
      </c>
      <c r="V4" s="40">
        <f>IF(定点数!J$43=0,0,J4/定点数!J$43)</f>
        <v>0</v>
      </c>
      <c r="W4" s="40">
        <f>IF(定点数!K$43=0,0,K4/定点数!K$43)</f>
        <v>4.4444444444444446E-2</v>
      </c>
    </row>
    <row r="5" spans="1:23" ht="12.75" customHeight="1" x14ac:dyDescent="0.4">
      <c r="A5" s="37" t="s">
        <v>36</v>
      </c>
      <c r="B5" s="39">
        <v>1</v>
      </c>
      <c r="C5" s="39">
        <v>0</v>
      </c>
      <c r="D5" s="39">
        <v>0</v>
      </c>
      <c r="E5" s="39">
        <v>2</v>
      </c>
      <c r="F5" s="39">
        <v>1</v>
      </c>
      <c r="G5" s="39">
        <v>1</v>
      </c>
      <c r="H5" s="39">
        <v>0</v>
      </c>
      <c r="I5" s="39">
        <v>0</v>
      </c>
      <c r="J5" s="39">
        <v>0</v>
      </c>
      <c r="K5" s="39">
        <f t="shared" si="0"/>
        <v>5</v>
      </c>
      <c r="M5" s="37" t="s">
        <v>36</v>
      </c>
      <c r="N5" s="40">
        <f>IF(定点数!B$43=0,0,B5/定点数!B$43)</f>
        <v>0.1111111111111111</v>
      </c>
      <c r="O5" s="40">
        <f>IF(定点数!C$43=0,0,C5/定点数!C$43)</f>
        <v>0</v>
      </c>
      <c r="P5" s="40">
        <f>IF(定点数!D$43=0,0,D5/定点数!D$43)</f>
        <v>0</v>
      </c>
      <c r="Q5" s="40">
        <f>IF(定点数!E$43=0,0,E5/定点数!E$43)</f>
        <v>0.25</v>
      </c>
      <c r="R5" s="40">
        <f>IF(定点数!F$43=0,0,F5/定点数!F$43)</f>
        <v>0.33333333333333331</v>
      </c>
      <c r="S5" s="40">
        <f>IF(定点数!G$43=0,0,G5/定点数!G$43)</f>
        <v>0.2</v>
      </c>
      <c r="T5" s="40">
        <f>IF(定点数!H$43=0,0,H5/定点数!H$43)</f>
        <v>0</v>
      </c>
      <c r="U5" s="40">
        <f>IF(定点数!I$43=0,0,I5/定点数!I$43)</f>
        <v>0</v>
      </c>
      <c r="V5" s="40">
        <f>IF(定点数!J$43=0,0,J5/定点数!J$43)</f>
        <v>0</v>
      </c>
      <c r="W5" s="40">
        <f>IF(定点数!K$43=0,0,K5/定点数!K$43)</f>
        <v>0.1111111111111111</v>
      </c>
    </row>
    <row r="6" spans="1:23" ht="12.75" customHeight="1" x14ac:dyDescent="0.4">
      <c r="A6" s="37" t="s">
        <v>37</v>
      </c>
      <c r="B6" s="39">
        <v>0</v>
      </c>
      <c r="C6" s="39">
        <v>0</v>
      </c>
      <c r="D6" s="39">
        <v>0</v>
      </c>
      <c r="E6" s="39">
        <v>0</v>
      </c>
      <c r="F6" s="39">
        <v>2</v>
      </c>
      <c r="G6" s="39">
        <v>1</v>
      </c>
      <c r="H6" s="39">
        <v>0</v>
      </c>
      <c r="I6" s="39">
        <v>0</v>
      </c>
      <c r="J6" s="39">
        <v>0</v>
      </c>
      <c r="K6" s="39">
        <f t="shared" si="0"/>
        <v>3</v>
      </c>
      <c r="M6" s="37" t="s">
        <v>37</v>
      </c>
      <c r="N6" s="40">
        <f>IF(定点数!B$43=0,0,B6/定点数!B$43)</f>
        <v>0</v>
      </c>
      <c r="O6" s="40">
        <f>IF(定点数!C$43=0,0,C6/定点数!C$43)</f>
        <v>0</v>
      </c>
      <c r="P6" s="40">
        <f>IF(定点数!D$43=0,0,D6/定点数!D$43)</f>
        <v>0</v>
      </c>
      <c r="Q6" s="40">
        <f>IF(定点数!E$43=0,0,E6/定点数!E$43)</f>
        <v>0</v>
      </c>
      <c r="R6" s="40">
        <f>IF(定点数!F$43=0,0,F6/定点数!F$43)</f>
        <v>0.66666666666666663</v>
      </c>
      <c r="S6" s="40">
        <f>IF(定点数!G$43=0,0,G6/定点数!G$43)</f>
        <v>0.2</v>
      </c>
      <c r="T6" s="40">
        <f>IF(定点数!H$43=0,0,H6/定点数!H$43)</f>
        <v>0</v>
      </c>
      <c r="U6" s="40">
        <f>IF(定点数!I$43=0,0,I6/定点数!I$43)</f>
        <v>0</v>
      </c>
      <c r="V6" s="40">
        <f>IF(定点数!J$43=0,0,J6/定点数!J$43)</f>
        <v>0</v>
      </c>
      <c r="W6" s="40">
        <f>IF(定点数!K$43=0,0,K6/定点数!K$43)</f>
        <v>6.6666666666666666E-2</v>
      </c>
    </row>
    <row r="7" spans="1:23" ht="12.75" customHeight="1" x14ac:dyDescent="0.4">
      <c r="A7" s="37" t="s">
        <v>38</v>
      </c>
      <c r="B7" s="39">
        <v>0</v>
      </c>
      <c r="C7" s="39">
        <v>1</v>
      </c>
      <c r="D7" s="39">
        <v>2</v>
      </c>
      <c r="E7" s="39">
        <v>0</v>
      </c>
      <c r="F7" s="39">
        <v>1</v>
      </c>
      <c r="G7" s="39">
        <v>0</v>
      </c>
      <c r="H7" s="39">
        <v>0</v>
      </c>
      <c r="I7" s="39">
        <v>0</v>
      </c>
      <c r="J7" s="39">
        <v>0</v>
      </c>
      <c r="K7" s="39">
        <f t="shared" si="0"/>
        <v>4</v>
      </c>
      <c r="M7" s="37" t="s">
        <v>38</v>
      </c>
      <c r="N7" s="40">
        <f>IF(定点数!B$43=0,0,B7/定点数!B$43)</f>
        <v>0</v>
      </c>
      <c r="O7" s="40">
        <f>IF(定点数!C$43=0,0,C7/定点数!C$43)</f>
        <v>0.2</v>
      </c>
      <c r="P7" s="40">
        <f>IF(定点数!D$43=0,0,D7/定点数!D$43)</f>
        <v>0.66666666666666663</v>
      </c>
      <c r="Q7" s="40">
        <f>IF(定点数!E$43=0,0,E7/定点数!E$43)</f>
        <v>0</v>
      </c>
      <c r="R7" s="40">
        <f>IF(定点数!F$43=0,0,F7/定点数!F$43)</f>
        <v>0.33333333333333331</v>
      </c>
      <c r="S7" s="40">
        <f>IF(定点数!G$43=0,0,G7/定点数!G$43)</f>
        <v>0</v>
      </c>
      <c r="T7" s="40">
        <f>IF(定点数!H$43=0,0,H7/定点数!H$43)</f>
        <v>0</v>
      </c>
      <c r="U7" s="40">
        <f>IF(定点数!I$43=0,0,I7/定点数!I$43)</f>
        <v>0</v>
      </c>
      <c r="V7" s="40">
        <f>IF(定点数!J$43=0,0,J7/定点数!J$43)</f>
        <v>0</v>
      </c>
      <c r="W7" s="40">
        <f>IF(定点数!K$43=0,0,K7/定点数!K$43)</f>
        <v>8.8888888888888892E-2</v>
      </c>
    </row>
    <row r="8" spans="1:23" ht="12.75" customHeight="1" x14ac:dyDescent="0.4">
      <c r="A8" s="37" t="s">
        <v>39</v>
      </c>
      <c r="B8" s="39">
        <v>2</v>
      </c>
      <c r="C8" s="39">
        <v>0</v>
      </c>
      <c r="D8" s="39">
        <v>1</v>
      </c>
      <c r="E8" s="39">
        <v>1</v>
      </c>
      <c r="F8" s="39">
        <v>3</v>
      </c>
      <c r="G8" s="39">
        <v>0</v>
      </c>
      <c r="H8" s="39">
        <v>0</v>
      </c>
      <c r="I8" s="39">
        <v>0</v>
      </c>
      <c r="J8" s="39">
        <v>0</v>
      </c>
      <c r="K8" s="39">
        <f t="shared" si="0"/>
        <v>7</v>
      </c>
      <c r="M8" s="37" t="s">
        <v>39</v>
      </c>
      <c r="N8" s="40">
        <f>IF(定点数!B$43=0,0,B8/定点数!B$43)</f>
        <v>0.22222222222222221</v>
      </c>
      <c r="O8" s="40">
        <f>IF(定点数!C$43=0,0,C8/定点数!C$43)</f>
        <v>0</v>
      </c>
      <c r="P8" s="40">
        <f>IF(定点数!D$43=0,0,D8/定点数!D$43)</f>
        <v>0.33333333333333331</v>
      </c>
      <c r="Q8" s="40">
        <f>IF(定点数!E$43=0,0,E8/定点数!E$43)</f>
        <v>0.125</v>
      </c>
      <c r="R8" s="40">
        <f>IF(定点数!F$43=0,0,F8/定点数!F$43)</f>
        <v>1</v>
      </c>
      <c r="S8" s="40">
        <f>IF(定点数!G$43=0,0,G8/定点数!G$43)</f>
        <v>0</v>
      </c>
      <c r="T8" s="40">
        <f>IF(定点数!H$43=0,0,H8/定点数!H$43)</f>
        <v>0</v>
      </c>
      <c r="U8" s="40">
        <f>IF(定点数!I$43=0,0,I8/定点数!I$43)</f>
        <v>0</v>
      </c>
      <c r="V8" s="40">
        <f>IF(定点数!J$43=0,0,J8/定点数!J$43)</f>
        <v>0</v>
      </c>
      <c r="W8" s="40">
        <f>IF(定点数!K$43=0,0,K8/定点数!K$43)</f>
        <v>0.15555555555555556</v>
      </c>
    </row>
    <row r="9" spans="1:23" ht="12.75" customHeight="1" x14ac:dyDescent="0.4">
      <c r="A9" s="37" t="s">
        <v>40</v>
      </c>
      <c r="B9" s="39">
        <v>2</v>
      </c>
      <c r="C9" s="39">
        <v>0</v>
      </c>
      <c r="D9" s="39">
        <v>0</v>
      </c>
      <c r="E9" s="39">
        <v>0</v>
      </c>
      <c r="F9" s="39">
        <v>2</v>
      </c>
      <c r="G9" s="39">
        <v>0</v>
      </c>
      <c r="H9" s="39">
        <v>0</v>
      </c>
      <c r="I9" s="39">
        <v>0</v>
      </c>
      <c r="J9" s="39">
        <v>0</v>
      </c>
      <c r="K9" s="39">
        <f t="shared" si="0"/>
        <v>4</v>
      </c>
      <c r="M9" s="37" t="s">
        <v>40</v>
      </c>
      <c r="N9" s="40">
        <f>IF(定点数!B$43=0,0,B9/定点数!B$43)</f>
        <v>0.22222222222222221</v>
      </c>
      <c r="O9" s="40">
        <f>IF(定点数!C$43=0,0,C9/定点数!C$43)</f>
        <v>0</v>
      </c>
      <c r="P9" s="40">
        <f>IF(定点数!D$43=0,0,D9/定点数!D$43)</f>
        <v>0</v>
      </c>
      <c r="Q9" s="40">
        <f>IF(定点数!E$43=0,0,E9/定点数!E$43)</f>
        <v>0</v>
      </c>
      <c r="R9" s="40">
        <f>IF(定点数!F$43=0,0,F9/定点数!F$43)</f>
        <v>0.66666666666666663</v>
      </c>
      <c r="S9" s="40">
        <f>IF(定点数!G$43=0,0,G9/定点数!G$43)</f>
        <v>0</v>
      </c>
      <c r="T9" s="40">
        <f>IF(定点数!H$43=0,0,H9/定点数!H$43)</f>
        <v>0</v>
      </c>
      <c r="U9" s="40">
        <f>IF(定点数!I$43=0,0,I9/定点数!I$43)</f>
        <v>0</v>
      </c>
      <c r="V9" s="40">
        <f>IF(定点数!J$43=0,0,J9/定点数!J$43)</f>
        <v>0</v>
      </c>
      <c r="W9" s="40">
        <f>IF(定点数!K$43=0,0,K9/定点数!K$43)</f>
        <v>8.8888888888888892E-2</v>
      </c>
    </row>
    <row r="10" spans="1:23" ht="12.75" customHeight="1" x14ac:dyDescent="0.4">
      <c r="A10" s="37" t="s">
        <v>41</v>
      </c>
      <c r="B10" s="39">
        <v>2</v>
      </c>
      <c r="C10" s="39">
        <v>0</v>
      </c>
      <c r="D10" s="39">
        <v>1</v>
      </c>
      <c r="E10" s="39">
        <v>1</v>
      </c>
      <c r="F10" s="39">
        <v>2</v>
      </c>
      <c r="G10" s="39">
        <v>0</v>
      </c>
      <c r="H10" s="39">
        <v>0</v>
      </c>
      <c r="I10" s="39">
        <v>0</v>
      </c>
      <c r="J10" s="39">
        <v>0</v>
      </c>
      <c r="K10" s="39">
        <f t="shared" si="0"/>
        <v>6</v>
      </c>
      <c r="M10" s="37" t="s">
        <v>41</v>
      </c>
      <c r="N10" s="40">
        <f>IF(定点数!B$43=0,0,B10/定点数!B$43)</f>
        <v>0.22222222222222221</v>
      </c>
      <c r="O10" s="40">
        <f>IF(定点数!C$43=0,0,C10/定点数!C$43)</f>
        <v>0</v>
      </c>
      <c r="P10" s="40">
        <f>IF(定点数!D$43=0,0,D10/定点数!D$43)</f>
        <v>0.33333333333333331</v>
      </c>
      <c r="Q10" s="40">
        <f>IF(定点数!E$43=0,0,E10/定点数!E$43)</f>
        <v>0.125</v>
      </c>
      <c r="R10" s="40">
        <f>IF(定点数!F$43=0,0,F10/定点数!F$43)</f>
        <v>0.66666666666666663</v>
      </c>
      <c r="S10" s="40">
        <f>IF(定点数!G$43=0,0,G10/定点数!G$43)</f>
        <v>0</v>
      </c>
      <c r="T10" s="40">
        <f>IF(定点数!H$43=0,0,H10/定点数!H$43)</f>
        <v>0</v>
      </c>
      <c r="U10" s="40">
        <f>IF(定点数!I$43=0,0,I10/定点数!I$43)</f>
        <v>0</v>
      </c>
      <c r="V10" s="40">
        <f>IF(定点数!J$43=0,0,J10/定点数!J$43)</f>
        <v>0</v>
      </c>
      <c r="W10" s="40">
        <f>IF(定点数!K$43=0,0,K10/定点数!K$43)</f>
        <v>0.13333333333333333</v>
      </c>
    </row>
    <row r="11" spans="1:23" ht="12.75" customHeight="1" x14ac:dyDescent="0.4">
      <c r="A11" s="37" t="s">
        <v>42</v>
      </c>
      <c r="B11" s="39">
        <v>4</v>
      </c>
      <c r="C11" s="39">
        <v>0</v>
      </c>
      <c r="D11" s="39">
        <v>0</v>
      </c>
      <c r="E11" s="39">
        <v>1</v>
      </c>
      <c r="F11" s="39">
        <v>2</v>
      </c>
      <c r="G11" s="39">
        <v>0</v>
      </c>
      <c r="H11" s="39">
        <v>0</v>
      </c>
      <c r="I11" s="39">
        <v>0</v>
      </c>
      <c r="J11" s="39">
        <v>0</v>
      </c>
      <c r="K11" s="39">
        <f t="shared" si="0"/>
        <v>7</v>
      </c>
      <c r="M11" s="37" t="s">
        <v>42</v>
      </c>
      <c r="N11" s="40">
        <f>IF(定点数!B$43=0,0,B11/定点数!B$43)</f>
        <v>0.44444444444444442</v>
      </c>
      <c r="O11" s="40">
        <f>IF(定点数!C$43=0,0,C11/定点数!C$43)</f>
        <v>0</v>
      </c>
      <c r="P11" s="40">
        <f>IF(定点数!D$43=0,0,D11/定点数!D$43)</f>
        <v>0</v>
      </c>
      <c r="Q11" s="40">
        <f>IF(定点数!E$43=0,0,E11/定点数!E$43)</f>
        <v>0.125</v>
      </c>
      <c r="R11" s="40">
        <f>IF(定点数!F$43=0,0,F11/定点数!F$43)</f>
        <v>0.66666666666666663</v>
      </c>
      <c r="S11" s="40">
        <f>IF(定点数!G$43=0,0,G11/定点数!G$43)</f>
        <v>0</v>
      </c>
      <c r="T11" s="40">
        <f>IF(定点数!H$43=0,0,H11/定点数!H$43)</f>
        <v>0</v>
      </c>
      <c r="U11" s="40">
        <f>IF(定点数!I$43=0,0,I11/定点数!I$43)</f>
        <v>0</v>
      </c>
      <c r="V11" s="40">
        <f>IF(定点数!J$43=0,0,J11/定点数!J$43)</f>
        <v>0</v>
      </c>
      <c r="W11" s="40">
        <f>IF(定点数!K$43=0,0,K11/定点数!K$43)</f>
        <v>0.15555555555555556</v>
      </c>
    </row>
    <row r="12" spans="1:23" ht="12.75" customHeight="1" x14ac:dyDescent="0.4">
      <c r="A12" s="37" t="s">
        <v>43</v>
      </c>
      <c r="B12" s="39">
        <v>2</v>
      </c>
      <c r="C12" s="39">
        <v>1</v>
      </c>
      <c r="D12" s="39">
        <v>1</v>
      </c>
      <c r="E12" s="39">
        <v>1</v>
      </c>
      <c r="F12" s="39">
        <v>1</v>
      </c>
      <c r="G12" s="39">
        <v>0</v>
      </c>
      <c r="H12" s="39">
        <v>0</v>
      </c>
      <c r="I12" s="39">
        <v>0</v>
      </c>
      <c r="J12" s="39">
        <v>0</v>
      </c>
      <c r="K12" s="39">
        <f t="shared" si="0"/>
        <v>6</v>
      </c>
      <c r="M12" s="37" t="s">
        <v>43</v>
      </c>
      <c r="N12" s="40">
        <f>IF(定点数!B$43=0,0,B12/定点数!B$43)</f>
        <v>0.22222222222222221</v>
      </c>
      <c r="O12" s="40">
        <f>IF(定点数!C$43=0,0,C12/定点数!C$43)</f>
        <v>0.2</v>
      </c>
      <c r="P12" s="40">
        <f>IF(定点数!D$43=0,0,D12/定点数!D$43)</f>
        <v>0.33333333333333331</v>
      </c>
      <c r="Q12" s="40">
        <f>IF(定点数!E$43=0,0,E12/定点数!E$43)</f>
        <v>0.125</v>
      </c>
      <c r="R12" s="40">
        <f>IF(定点数!F$43=0,0,F12/定点数!F$43)</f>
        <v>0.33333333333333331</v>
      </c>
      <c r="S12" s="40">
        <f>IF(定点数!G$43=0,0,G12/定点数!G$43)</f>
        <v>0</v>
      </c>
      <c r="T12" s="40">
        <f>IF(定点数!H$43=0,0,H12/定点数!H$43)</f>
        <v>0</v>
      </c>
      <c r="U12" s="40">
        <f>IF(定点数!I$43=0,0,I12/定点数!I$43)</f>
        <v>0</v>
      </c>
      <c r="V12" s="40">
        <f>IF(定点数!J$43=0,0,J12/定点数!J$43)</f>
        <v>0</v>
      </c>
      <c r="W12" s="40">
        <f>IF(定点数!K$43=0,0,K12/定点数!K$43)</f>
        <v>0.13333333333333333</v>
      </c>
    </row>
    <row r="13" spans="1:23" ht="12.75" customHeight="1" x14ac:dyDescent="0.4">
      <c r="A13" s="37" t="s">
        <v>44</v>
      </c>
      <c r="B13" s="39">
        <v>2</v>
      </c>
      <c r="C13" s="39">
        <v>1</v>
      </c>
      <c r="D13" s="39">
        <v>1</v>
      </c>
      <c r="E13" s="39">
        <v>2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f t="shared" si="0"/>
        <v>6</v>
      </c>
      <c r="M13" s="37" t="s">
        <v>44</v>
      </c>
      <c r="N13" s="40">
        <f>IF(定点数!B$43=0,0,B13/定点数!B$43)</f>
        <v>0.22222222222222221</v>
      </c>
      <c r="O13" s="40">
        <f>IF(定点数!C$43=0,0,C13/定点数!C$43)</f>
        <v>0.2</v>
      </c>
      <c r="P13" s="40">
        <f>IF(定点数!D$43=0,0,D13/定点数!D$43)</f>
        <v>0.33333333333333331</v>
      </c>
      <c r="Q13" s="40">
        <f>IF(定点数!E$43=0,0,E13/定点数!E$43)</f>
        <v>0.25</v>
      </c>
      <c r="R13" s="40">
        <f>IF(定点数!F$43=0,0,F13/定点数!F$43)</f>
        <v>0</v>
      </c>
      <c r="S13" s="40">
        <f>IF(定点数!G$43=0,0,G13/定点数!G$43)</f>
        <v>0</v>
      </c>
      <c r="T13" s="40">
        <f>IF(定点数!H$43=0,0,H13/定点数!H$43)</f>
        <v>0</v>
      </c>
      <c r="U13" s="40">
        <f>IF(定点数!I$43=0,0,I13/定点数!I$43)</f>
        <v>0</v>
      </c>
      <c r="V13" s="40">
        <f>IF(定点数!J$43=0,0,J13/定点数!J$43)</f>
        <v>0</v>
      </c>
      <c r="W13" s="40">
        <f>IF(定点数!K$43=0,0,K13/定点数!K$43)</f>
        <v>0.13333333333333333</v>
      </c>
    </row>
    <row r="14" spans="1:23" ht="12.75" customHeight="1" x14ac:dyDescent="0.4">
      <c r="A14" s="37" t="s">
        <v>45</v>
      </c>
      <c r="B14" s="39">
        <v>1</v>
      </c>
      <c r="C14" s="39">
        <v>1</v>
      </c>
      <c r="D14" s="39">
        <v>0</v>
      </c>
      <c r="E14" s="39">
        <v>1</v>
      </c>
      <c r="F14" s="39">
        <v>0</v>
      </c>
      <c r="G14" s="39">
        <v>0</v>
      </c>
      <c r="H14" s="39">
        <v>0</v>
      </c>
      <c r="I14" s="39">
        <v>0</v>
      </c>
      <c r="J14" s="39">
        <v>1</v>
      </c>
      <c r="K14" s="39">
        <f t="shared" si="0"/>
        <v>4</v>
      </c>
      <c r="M14" s="37" t="s">
        <v>45</v>
      </c>
      <c r="N14" s="40">
        <f>IF(定点数!B$43=0,0,B14/定点数!B$43)</f>
        <v>0.1111111111111111</v>
      </c>
      <c r="O14" s="40">
        <f>IF(定点数!C$43=0,0,C14/定点数!C$43)</f>
        <v>0.2</v>
      </c>
      <c r="P14" s="40">
        <f>IF(定点数!D$43=0,0,D14/定点数!D$43)</f>
        <v>0</v>
      </c>
      <c r="Q14" s="40">
        <f>IF(定点数!E$43=0,0,E14/定点数!E$43)</f>
        <v>0.125</v>
      </c>
      <c r="R14" s="40">
        <f>IF(定点数!F$43=0,0,F14/定点数!F$43)</f>
        <v>0</v>
      </c>
      <c r="S14" s="40">
        <f>IF(定点数!G$43=0,0,G14/定点数!G$43)</f>
        <v>0</v>
      </c>
      <c r="T14" s="40">
        <f>IF(定点数!H$43=0,0,H14/定点数!H$43)</f>
        <v>0</v>
      </c>
      <c r="U14" s="40">
        <f>IF(定点数!I$43=0,0,I14/定点数!I$43)</f>
        <v>0</v>
      </c>
      <c r="V14" s="40">
        <f>IF(定点数!J$43=0,0,J14/定点数!J$43)</f>
        <v>0.5</v>
      </c>
      <c r="W14" s="40">
        <f>IF(定点数!K$43=0,0,K14/定点数!K$43)</f>
        <v>8.8888888888888892E-2</v>
      </c>
    </row>
    <row r="15" spans="1:23" ht="12.75" customHeight="1" x14ac:dyDescent="0.4">
      <c r="A15" s="37" t="s">
        <v>46</v>
      </c>
      <c r="B15" s="39">
        <v>1</v>
      </c>
      <c r="C15" s="39">
        <v>4</v>
      </c>
      <c r="D15" s="39">
        <v>2</v>
      </c>
      <c r="E15" s="39">
        <v>1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f t="shared" si="0"/>
        <v>8</v>
      </c>
      <c r="M15" s="37" t="s">
        <v>46</v>
      </c>
      <c r="N15" s="40">
        <f>IF(定点数!B$43=0,0,B15/定点数!B$43)</f>
        <v>0.1111111111111111</v>
      </c>
      <c r="O15" s="40">
        <f>IF(定点数!C$43=0,0,C15/定点数!C$43)</f>
        <v>0.8</v>
      </c>
      <c r="P15" s="40">
        <f>IF(定点数!D$43=0,0,D15/定点数!D$43)</f>
        <v>0.66666666666666663</v>
      </c>
      <c r="Q15" s="40">
        <f>IF(定点数!E$43=0,0,E15/定点数!E$43)</f>
        <v>0.125</v>
      </c>
      <c r="R15" s="40">
        <f>IF(定点数!F$43=0,0,F15/定点数!F$43)</f>
        <v>0</v>
      </c>
      <c r="S15" s="40">
        <f>IF(定点数!G$43=0,0,G15/定点数!G$43)</f>
        <v>0</v>
      </c>
      <c r="T15" s="40">
        <f>IF(定点数!H$43=0,0,H15/定点数!H$43)</f>
        <v>0</v>
      </c>
      <c r="U15" s="40">
        <f>IF(定点数!I$43=0,0,I15/定点数!I$43)</f>
        <v>0</v>
      </c>
      <c r="V15" s="40">
        <f>IF(定点数!J$43=0,0,J15/定点数!J$43)</f>
        <v>0</v>
      </c>
      <c r="W15" s="40">
        <f>IF(定点数!K$43=0,0,K15/定点数!K$43)</f>
        <v>0.17777777777777778</v>
      </c>
    </row>
    <row r="16" spans="1:23" ht="12.75" customHeight="1" x14ac:dyDescent="0.4">
      <c r="A16" s="37" t="s">
        <v>47</v>
      </c>
      <c r="B16" s="39">
        <v>1</v>
      </c>
      <c r="C16" s="39">
        <v>3</v>
      </c>
      <c r="D16" s="39">
        <v>2</v>
      </c>
      <c r="E16" s="39">
        <v>0</v>
      </c>
      <c r="F16" s="39">
        <v>1</v>
      </c>
      <c r="G16" s="39">
        <v>0</v>
      </c>
      <c r="H16" s="39">
        <v>0</v>
      </c>
      <c r="I16" s="39">
        <v>0</v>
      </c>
      <c r="J16" s="39">
        <v>0</v>
      </c>
      <c r="K16" s="39">
        <f t="shared" si="0"/>
        <v>7</v>
      </c>
      <c r="M16" s="37" t="s">
        <v>47</v>
      </c>
      <c r="N16" s="40">
        <f>IF(定点数!B$33=0,0,B16/定点数!B$33)</f>
        <v>0.1111111111111111</v>
      </c>
      <c r="O16" s="40">
        <f>IF(定点数!C$33=0,0,C16/定点数!C$33)</f>
        <v>0.6</v>
      </c>
      <c r="P16" s="40">
        <f>IF(定点数!D$33=0,0,D16/定点数!D$33)</f>
        <v>0.66666666666666663</v>
      </c>
      <c r="Q16" s="40">
        <f>IF(定点数!E$33=0,0,E16/定点数!E$33)</f>
        <v>0</v>
      </c>
      <c r="R16" s="40">
        <f>IF(定点数!F$33=0,0,F16/定点数!F$33)</f>
        <v>0.33333333333333331</v>
      </c>
      <c r="S16" s="40">
        <f>IF(定点数!G$33=0,0,G16/定点数!G$33)</f>
        <v>0</v>
      </c>
      <c r="T16" s="40">
        <f>IF(定点数!H$33=0,0,H16/定点数!H$33)</f>
        <v>0</v>
      </c>
      <c r="U16" s="40">
        <f>IF(定点数!I$33=0,0,I16/定点数!I$33)</f>
        <v>0</v>
      </c>
      <c r="V16" s="40">
        <f>IF(定点数!J$33=0,0,J16/定点数!J$33)</f>
        <v>0</v>
      </c>
      <c r="W16" s="40">
        <f>IF(定点数!K$33=0,0,K16/定点数!K$33)</f>
        <v>0.16279069767441862</v>
      </c>
    </row>
    <row r="17" spans="1:23" ht="12.75" customHeight="1" x14ac:dyDescent="0.4">
      <c r="A17" s="37" t="s">
        <v>48</v>
      </c>
      <c r="B17" s="39">
        <v>0</v>
      </c>
      <c r="C17" s="39">
        <v>2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f t="shared" si="0"/>
        <v>2</v>
      </c>
      <c r="M17" s="37" t="s">
        <v>48</v>
      </c>
      <c r="N17" s="40">
        <f>IF(定点数!B$33=0,0,B17/定点数!B$33)</f>
        <v>0</v>
      </c>
      <c r="O17" s="40">
        <f>IF(定点数!C$33=0,0,C17/定点数!C$33)</f>
        <v>0.4</v>
      </c>
      <c r="P17" s="40">
        <f>IF(定点数!D$33=0,0,D17/定点数!D$33)</f>
        <v>0</v>
      </c>
      <c r="Q17" s="40">
        <f>IF(定点数!E$33=0,0,E17/定点数!E$33)</f>
        <v>0</v>
      </c>
      <c r="R17" s="40">
        <f>IF(定点数!F$33=0,0,F17/定点数!F$33)</f>
        <v>0</v>
      </c>
      <c r="S17" s="40">
        <f>IF(定点数!G$33=0,0,G17/定点数!G$33)</f>
        <v>0</v>
      </c>
      <c r="T17" s="40">
        <f>IF(定点数!H$33=0,0,H17/定点数!H$33)</f>
        <v>0</v>
      </c>
      <c r="U17" s="40">
        <f>IF(定点数!I$33=0,0,I17/定点数!I$33)</f>
        <v>0</v>
      </c>
      <c r="V17" s="40">
        <f>IF(定点数!J$33=0,0,J17/定点数!J$33)</f>
        <v>0</v>
      </c>
      <c r="W17" s="40">
        <f>IF(定点数!K$33=0,0,K17/定点数!K$33)</f>
        <v>4.6511627906976744E-2</v>
      </c>
    </row>
    <row r="18" spans="1:23" ht="12.75" customHeight="1" x14ac:dyDescent="0.4">
      <c r="A18" s="37" t="s">
        <v>49</v>
      </c>
      <c r="B18" s="39">
        <v>3</v>
      </c>
      <c r="C18" s="39">
        <v>4</v>
      </c>
      <c r="D18" s="39">
        <v>0</v>
      </c>
      <c r="E18" s="39">
        <v>1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f t="shared" si="0"/>
        <v>8</v>
      </c>
      <c r="M18" s="37" t="s">
        <v>49</v>
      </c>
      <c r="N18" s="40">
        <f>IF(定点数!B$33=0,0,B18/定点数!B$33)</f>
        <v>0.33333333333333331</v>
      </c>
      <c r="O18" s="40">
        <f>IF(定点数!C$33=0,0,C18/定点数!C$33)</f>
        <v>0.8</v>
      </c>
      <c r="P18" s="40">
        <f>IF(定点数!D$33=0,0,D18/定点数!D$33)</f>
        <v>0</v>
      </c>
      <c r="Q18" s="40">
        <f>IF(定点数!E$33=0,0,E18/定点数!E$33)</f>
        <v>0.125</v>
      </c>
      <c r="R18" s="40">
        <f>IF(定点数!F$33=0,0,F18/定点数!F$33)</f>
        <v>0</v>
      </c>
      <c r="S18" s="40">
        <f>IF(定点数!G$33=0,0,G18/定点数!G$33)</f>
        <v>0</v>
      </c>
      <c r="T18" s="40">
        <f>IF(定点数!H$33=0,0,H18/定点数!H$33)</f>
        <v>0</v>
      </c>
      <c r="U18" s="40">
        <f>IF(定点数!I$33=0,0,I18/定点数!I$33)</f>
        <v>0</v>
      </c>
      <c r="V18" s="40">
        <f>IF(定点数!J$33=0,0,J18/定点数!J$33)</f>
        <v>0</v>
      </c>
      <c r="W18" s="40">
        <f>IF(定点数!K$33=0,0,K18/定点数!K$33)</f>
        <v>0.18604651162790697</v>
      </c>
    </row>
    <row r="19" spans="1:23" ht="12.75" customHeight="1" x14ac:dyDescent="0.4">
      <c r="A19" s="37" t="s">
        <v>50</v>
      </c>
      <c r="B19" s="39">
        <v>2</v>
      </c>
      <c r="C19" s="39">
        <v>0</v>
      </c>
      <c r="D19" s="39">
        <v>0</v>
      </c>
      <c r="E19" s="39">
        <v>5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f t="shared" si="0"/>
        <v>7</v>
      </c>
      <c r="M19" s="37" t="s">
        <v>50</v>
      </c>
      <c r="N19" s="40">
        <f>IF(定点数!B$33=0,0,B19/定点数!B$33)</f>
        <v>0.22222222222222221</v>
      </c>
      <c r="O19" s="40">
        <f>IF(定点数!C$33=0,0,C19/定点数!C$33)</f>
        <v>0</v>
      </c>
      <c r="P19" s="40">
        <f>IF(定点数!D$33=0,0,D19/定点数!D$33)</f>
        <v>0</v>
      </c>
      <c r="Q19" s="40">
        <f>IF(定点数!E$33=0,0,E19/定点数!E$33)</f>
        <v>0.625</v>
      </c>
      <c r="R19" s="40">
        <f>IF(定点数!F$33=0,0,F19/定点数!F$33)</f>
        <v>0</v>
      </c>
      <c r="S19" s="40">
        <f>IF(定点数!G$33=0,0,G19/定点数!G$33)</f>
        <v>0</v>
      </c>
      <c r="T19" s="40">
        <f>IF(定点数!H$33=0,0,H19/定点数!H$33)</f>
        <v>0</v>
      </c>
      <c r="U19" s="40">
        <f>IF(定点数!I$33=0,0,I19/定点数!I$33)</f>
        <v>0</v>
      </c>
      <c r="V19" s="40">
        <f>IF(定点数!J$33=0,0,J19/定点数!J$33)</f>
        <v>0</v>
      </c>
      <c r="W19" s="40">
        <f>IF(定点数!K$33=0,0,K19/定点数!K$33)</f>
        <v>0.16279069767441862</v>
      </c>
    </row>
    <row r="20" spans="1:23" ht="12.75" customHeight="1" x14ac:dyDescent="0.4">
      <c r="A20" s="37" t="s">
        <v>51</v>
      </c>
      <c r="B20" s="39">
        <v>0</v>
      </c>
      <c r="C20" s="39">
        <v>1</v>
      </c>
      <c r="D20" s="39">
        <v>0</v>
      </c>
      <c r="E20" s="39">
        <v>5</v>
      </c>
      <c r="F20" s="39">
        <v>1</v>
      </c>
      <c r="G20" s="39">
        <v>0</v>
      </c>
      <c r="H20" s="39">
        <v>0</v>
      </c>
      <c r="I20" s="39">
        <v>0</v>
      </c>
      <c r="J20" s="39">
        <v>0</v>
      </c>
      <c r="K20" s="39">
        <f t="shared" si="0"/>
        <v>7</v>
      </c>
      <c r="M20" s="37" t="s">
        <v>51</v>
      </c>
      <c r="N20" s="40">
        <f>IF(定点数!B$23=0,0,B20/定点数!B$23)</f>
        <v>0</v>
      </c>
      <c r="O20" s="40">
        <f>IF(定点数!C$23=0,0,C20/定点数!C$23)</f>
        <v>0.2</v>
      </c>
      <c r="P20" s="40">
        <f>IF(定点数!D$23=0,0,D20/定点数!D$23)</f>
        <v>0</v>
      </c>
      <c r="Q20" s="40">
        <f>IF(定点数!E$23=0,0,E20/定点数!E$23)</f>
        <v>0.625</v>
      </c>
      <c r="R20" s="40">
        <f>IF(定点数!F$23=0,0,F20/定点数!F$23)</f>
        <v>0.33333333333333331</v>
      </c>
      <c r="S20" s="40">
        <f>IF(定点数!G$23=0,0,G20/定点数!G$23)</f>
        <v>0</v>
      </c>
      <c r="T20" s="40">
        <f>IF(定点数!H$23=0,0,H20/定点数!H$23)</f>
        <v>0</v>
      </c>
      <c r="U20" s="40">
        <f>IF(定点数!I$23=0,0,I20/定点数!I$23)</f>
        <v>0</v>
      </c>
      <c r="V20" s="40">
        <f>IF(定点数!J$23=0,0,J20/定点数!J$23)</f>
        <v>0</v>
      </c>
      <c r="W20" s="40">
        <f>IF(定点数!K$23=0,0,K20/定点数!K$23)</f>
        <v>0.16279069767441862</v>
      </c>
    </row>
    <row r="21" spans="1:23" ht="12.75" customHeight="1" x14ac:dyDescent="0.4">
      <c r="A21" s="37" t="s">
        <v>52</v>
      </c>
      <c r="B21" s="39">
        <v>0</v>
      </c>
      <c r="C21" s="39">
        <v>2</v>
      </c>
      <c r="D21" s="39">
        <v>0</v>
      </c>
      <c r="E21" s="39">
        <v>4</v>
      </c>
      <c r="F21" s="39">
        <v>2</v>
      </c>
      <c r="G21" s="39">
        <v>0</v>
      </c>
      <c r="H21" s="39">
        <v>0</v>
      </c>
      <c r="I21" s="39">
        <v>0</v>
      </c>
      <c r="J21" s="39">
        <v>0</v>
      </c>
      <c r="K21" s="39">
        <f t="shared" si="0"/>
        <v>8</v>
      </c>
      <c r="M21" s="37" t="s">
        <v>52</v>
      </c>
      <c r="N21" s="40">
        <f>IF(定点数!B$23=0,0,B21/定点数!B$23)</f>
        <v>0</v>
      </c>
      <c r="O21" s="40">
        <f>IF(定点数!C$23=0,0,C21/定点数!C$23)</f>
        <v>0.4</v>
      </c>
      <c r="P21" s="40">
        <f>IF(定点数!D$23=0,0,D21/定点数!D$23)</f>
        <v>0</v>
      </c>
      <c r="Q21" s="40">
        <f>IF(定点数!E$23=0,0,E21/定点数!E$23)</f>
        <v>0.5</v>
      </c>
      <c r="R21" s="40">
        <f>IF(定点数!F$23=0,0,F21/定点数!F$23)</f>
        <v>0.66666666666666663</v>
      </c>
      <c r="S21" s="40">
        <f>IF(定点数!G$23=0,0,G21/定点数!G$23)</f>
        <v>0</v>
      </c>
      <c r="T21" s="40">
        <f>IF(定点数!H$23=0,0,H21/定点数!H$23)</f>
        <v>0</v>
      </c>
      <c r="U21" s="40">
        <f>IF(定点数!I$23=0,0,I21/定点数!I$23)</f>
        <v>0</v>
      </c>
      <c r="V21" s="40">
        <f>IF(定点数!J$23=0,0,J21/定点数!J$23)</f>
        <v>0</v>
      </c>
      <c r="W21" s="40">
        <f>IF(定点数!K$23=0,0,K21/定点数!K$23)</f>
        <v>0.18604651162790697</v>
      </c>
    </row>
    <row r="22" spans="1:23" ht="12.75" customHeight="1" x14ac:dyDescent="0.4">
      <c r="A22" s="37" t="s">
        <v>53</v>
      </c>
      <c r="B22" s="39">
        <v>1</v>
      </c>
      <c r="C22" s="39">
        <v>0</v>
      </c>
      <c r="D22" s="39">
        <v>1</v>
      </c>
      <c r="E22" s="39">
        <v>3</v>
      </c>
      <c r="F22" s="39">
        <v>2</v>
      </c>
      <c r="G22" s="39">
        <v>0</v>
      </c>
      <c r="H22" s="39">
        <v>0</v>
      </c>
      <c r="I22" s="39">
        <v>0</v>
      </c>
      <c r="J22" s="39">
        <v>0</v>
      </c>
      <c r="K22" s="39">
        <f t="shared" si="0"/>
        <v>7</v>
      </c>
      <c r="M22" s="37" t="s">
        <v>53</v>
      </c>
      <c r="N22" s="40">
        <f>IF(定点数!B$23=0,0,B22/定点数!B$23)</f>
        <v>0.1111111111111111</v>
      </c>
      <c r="O22" s="40">
        <f>IF(定点数!C$23=0,0,C22/定点数!C$23)</f>
        <v>0</v>
      </c>
      <c r="P22" s="40">
        <f>IF(定点数!D$23=0,0,D22/定点数!D$23)</f>
        <v>0.33333333333333331</v>
      </c>
      <c r="Q22" s="40">
        <f>IF(定点数!E$23=0,0,E22/定点数!E$23)</f>
        <v>0.375</v>
      </c>
      <c r="R22" s="40">
        <f>IF(定点数!F$23=0,0,F22/定点数!F$23)</f>
        <v>0.66666666666666663</v>
      </c>
      <c r="S22" s="40">
        <f>IF(定点数!G$23=0,0,G22/定点数!G$23)</f>
        <v>0</v>
      </c>
      <c r="T22" s="40">
        <f>IF(定点数!H$23=0,0,H22/定点数!H$23)</f>
        <v>0</v>
      </c>
      <c r="U22" s="40">
        <f>IF(定点数!I$23=0,0,I22/定点数!I$23)</f>
        <v>0</v>
      </c>
      <c r="V22" s="40">
        <f>IF(定点数!J$23=0,0,J22/定点数!J$23)</f>
        <v>0</v>
      </c>
      <c r="W22" s="40">
        <f>IF(定点数!K$23=0,0,K22/定点数!K$23)</f>
        <v>0.16279069767441862</v>
      </c>
    </row>
    <row r="23" spans="1:23" ht="12.75" customHeight="1" x14ac:dyDescent="0.4">
      <c r="A23" s="37" t="s">
        <v>54</v>
      </c>
      <c r="B23" s="39">
        <v>1</v>
      </c>
      <c r="C23" s="39">
        <v>4</v>
      </c>
      <c r="D23" s="39">
        <v>1</v>
      </c>
      <c r="E23" s="39">
        <v>5</v>
      </c>
      <c r="F23" s="39">
        <v>4</v>
      </c>
      <c r="G23" s="39">
        <v>1</v>
      </c>
      <c r="H23" s="39">
        <v>0</v>
      </c>
      <c r="I23" s="39">
        <v>0</v>
      </c>
      <c r="J23" s="39">
        <v>0</v>
      </c>
      <c r="K23" s="39">
        <f t="shared" si="0"/>
        <v>16</v>
      </c>
      <c r="M23" s="37" t="s">
        <v>54</v>
      </c>
      <c r="N23" s="40">
        <f>IF(定点数!B$23=0,0,B23/定点数!B$23)</f>
        <v>0.1111111111111111</v>
      </c>
      <c r="O23" s="40">
        <f>IF(定点数!C$23=0,0,C23/定点数!C$23)</f>
        <v>0.8</v>
      </c>
      <c r="P23" s="40">
        <f>IF(定点数!D$23=0,0,D23/定点数!D$23)</f>
        <v>0.33333333333333331</v>
      </c>
      <c r="Q23" s="40">
        <f>IF(定点数!E$23=0,0,E23/定点数!E$23)</f>
        <v>0.625</v>
      </c>
      <c r="R23" s="40">
        <f>IF(定点数!F$23=0,0,F23/定点数!F$23)</f>
        <v>1.3333333333333333</v>
      </c>
      <c r="S23" s="40">
        <f>IF(定点数!G$23=0,0,G23/定点数!G$23)</f>
        <v>0.2</v>
      </c>
      <c r="T23" s="40">
        <f>IF(定点数!H$23=0,0,H23/定点数!H$23)</f>
        <v>0</v>
      </c>
      <c r="U23" s="40">
        <f>IF(定点数!I$23=0,0,I23/定点数!I$23)</f>
        <v>0</v>
      </c>
      <c r="V23" s="40">
        <f>IF(定点数!J$23=0,0,J23/定点数!J$23)</f>
        <v>0</v>
      </c>
      <c r="W23" s="40">
        <f>IF(定点数!K$23=0,0,K23/定点数!K$23)</f>
        <v>0.37209302325581395</v>
      </c>
    </row>
    <row r="24" spans="1:23" ht="12.75" customHeight="1" x14ac:dyDescent="0.4">
      <c r="A24" s="37" t="s">
        <v>55</v>
      </c>
      <c r="B24" s="39">
        <v>2</v>
      </c>
      <c r="C24" s="39">
        <v>1</v>
      </c>
      <c r="D24" s="39">
        <v>1</v>
      </c>
      <c r="E24" s="39">
        <v>5</v>
      </c>
      <c r="F24" s="39">
        <v>6</v>
      </c>
      <c r="G24" s="39">
        <v>0</v>
      </c>
      <c r="H24" s="39">
        <v>0</v>
      </c>
      <c r="I24" s="39">
        <v>0</v>
      </c>
      <c r="J24" s="39">
        <v>0</v>
      </c>
      <c r="K24" s="39">
        <f t="shared" si="0"/>
        <v>15</v>
      </c>
      <c r="M24" s="37" t="s">
        <v>55</v>
      </c>
      <c r="N24" s="40">
        <f>IF(定点数!B$23=0,0,B24/定点数!B$23)</f>
        <v>0.22222222222222221</v>
      </c>
      <c r="O24" s="40">
        <f>IF(定点数!C$23=0,0,C24/定点数!C$23)</f>
        <v>0.2</v>
      </c>
      <c r="P24" s="40">
        <f>IF(定点数!D$23=0,0,D24/定点数!D$23)</f>
        <v>0.33333333333333331</v>
      </c>
      <c r="Q24" s="40">
        <f>IF(定点数!E$23=0,0,E24/定点数!E$23)</f>
        <v>0.625</v>
      </c>
      <c r="R24" s="40">
        <f>IF(定点数!F$23=0,0,F24/定点数!F$23)</f>
        <v>2</v>
      </c>
      <c r="S24" s="40">
        <f>IF(定点数!G$23=0,0,G24/定点数!G$23)</f>
        <v>0</v>
      </c>
      <c r="T24" s="40">
        <f>IF(定点数!H$23=0,0,H24/定点数!H$23)</f>
        <v>0</v>
      </c>
      <c r="U24" s="40">
        <f>IF(定点数!I$23=0,0,I24/定点数!I$23)</f>
        <v>0</v>
      </c>
      <c r="V24" s="40">
        <f>IF(定点数!J$23=0,0,J24/定点数!J$23)</f>
        <v>0</v>
      </c>
      <c r="W24" s="40">
        <f>IF(定点数!K$23=0,0,K24/定点数!K$23)</f>
        <v>0.34883720930232559</v>
      </c>
    </row>
    <row r="25" spans="1:23" ht="12.75" customHeight="1" x14ac:dyDescent="0.4">
      <c r="A25" s="37" t="s">
        <v>56</v>
      </c>
      <c r="B25" s="39">
        <v>0</v>
      </c>
      <c r="C25" s="39">
        <v>7</v>
      </c>
      <c r="D25" s="39">
        <v>2</v>
      </c>
      <c r="E25" s="39">
        <v>5</v>
      </c>
      <c r="F25" s="39">
        <v>2</v>
      </c>
      <c r="G25" s="39">
        <v>0</v>
      </c>
      <c r="H25" s="39">
        <v>0</v>
      </c>
      <c r="I25" s="39">
        <v>0</v>
      </c>
      <c r="J25" s="39">
        <v>0</v>
      </c>
      <c r="K25" s="39">
        <f t="shared" si="0"/>
        <v>16</v>
      </c>
      <c r="M25" s="37" t="s">
        <v>56</v>
      </c>
      <c r="N25" s="40">
        <f>IF(定点数!B$23=0,0,B25/定点数!B$23)</f>
        <v>0</v>
      </c>
      <c r="O25" s="40">
        <f>IF(定点数!C$23=0,0,C25/定点数!C$23)</f>
        <v>1.4</v>
      </c>
      <c r="P25" s="40">
        <f>IF(定点数!D$23=0,0,D25/定点数!D$23)</f>
        <v>0.66666666666666663</v>
      </c>
      <c r="Q25" s="40">
        <f>IF(定点数!E$23=0,0,E25/定点数!E$23)</f>
        <v>0.625</v>
      </c>
      <c r="R25" s="40">
        <f>IF(定点数!F$23=0,0,F25/定点数!F$23)</f>
        <v>0.66666666666666663</v>
      </c>
      <c r="S25" s="40">
        <f>IF(定点数!G$23=0,0,G25/定点数!G$23)</f>
        <v>0</v>
      </c>
      <c r="T25" s="40">
        <f>IF(定点数!H$23=0,0,H25/定点数!H$23)</f>
        <v>0</v>
      </c>
      <c r="U25" s="40">
        <f>IF(定点数!I$23=0,0,I25/定点数!I$23)</f>
        <v>0</v>
      </c>
      <c r="V25" s="40">
        <f>IF(定点数!J$23=0,0,J25/定点数!J$23)</f>
        <v>0</v>
      </c>
      <c r="W25" s="40">
        <f>IF(定点数!K$23=0,0,K25/定点数!K$23)</f>
        <v>0.37209302325581395</v>
      </c>
    </row>
    <row r="26" spans="1:23" ht="12.75" customHeight="1" x14ac:dyDescent="0.4">
      <c r="A26" s="37" t="s">
        <v>57</v>
      </c>
      <c r="B26" s="39">
        <v>1</v>
      </c>
      <c r="C26" s="39">
        <v>5</v>
      </c>
      <c r="D26" s="39">
        <v>1</v>
      </c>
      <c r="E26" s="39">
        <v>3</v>
      </c>
      <c r="F26" s="39">
        <v>2</v>
      </c>
      <c r="G26" s="39">
        <v>0</v>
      </c>
      <c r="H26" s="39">
        <v>0</v>
      </c>
      <c r="I26" s="39">
        <v>0</v>
      </c>
      <c r="J26" s="39">
        <v>0</v>
      </c>
      <c r="K26" s="39">
        <f t="shared" si="0"/>
        <v>12</v>
      </c>
      <c r="M26" s="37" t="s">
        <v>57</v>
      </c>
      <c r="N26" s="40">
        <f>IF(定点数!B$23=0,0,B26/定点数!B$23)</f>
        <v>0.1111111111111111</v>
      </c>
      <c r="O26" s="40">
        <f>IF(定点数!C$23=0,0,C26/定点数!C$23)</f>
        <v>1</v>
      </c>
      <c r="P26" s="40">
        <f>IF(定点数!D$23=0,0,D26/定点数!D$23)</f>
        <v>0.33333333333333331</v>
      </c>
      <c r="Q26" s="40">
        <f>IF(定点数!E$23=0,0,E26/定点数!E$23)</f>
        <v>0.375</v>
      </c>
      <c r="R26" s="40">
        <f>IF(定点数!F$23=0,0,F26/定点数!F$23)</f>
        <v>0.66666666666666663</v>
      </c>
      <c r="S26" s="40">
        <f>IF(定点数!G$23=0,0,G26/定点数!G$23)</f>
        <v>0</v>
      </c>
      <c r="T26" s="40">
        <f>IF(定点数!H$23=0,0,H26/定点数!H$23)</f>
        <v>0</v>
      </c>
      <c r="U26" s="40">
        <f>IF(定点数!I$23=0,0,I26/定点数!I$23)</f>
        <v>0</v>
      </c>
      <c r="V26" s="40">
        <f>IF(定点数!J$23=0,0,J26/定点数!J$23)</f>
        <v>0</v>
      </c>
      <c r="W26" s="40">
        <f>IF(定点数!K$23=0,0,K26/定点数!K$23)</f>
        <v>0.27906976744186046</v>
      </c>
    </row>
    <row r="27" spans="1:23" ht="12.75" customHeight="1" x14ac:dyDescent="0.4">
      <c r="A27" s="37" t="s">
        <v>58</v>
      </c>
      <c r="B27" s="39">
        <v>0</v>
      </c>
      <c r="C27" s="39">
        <v>5</v>
      </c>
      <c r="D27" s="39">
        <v>0</v>
      </c>
      <c r="E27" s="39">
        <v>7</v>
      </c>
      <c r="F27" s="39">
        <v>5</v>
      </c>
      <c r="G27" s="39">
        <v>0</v>
      </c>
      <c r="H27" s="39">
        <v>0</v>
      </c>
      <c r="I27" s="39">
        <v>0</v>
      </c>
      <c r="J27" s="39">
        <v>0</v>
      </c>
      <c r="K27" s="39">
        <f t="shared" si="0"/>
        <v>17</v>
      </c>
      <c r="M27" s="37" t="s">
        <v>58</v>
      </c>
      <c r="N27" s="40">
        <f>IF(定点数!B$23=0,0,B27/定点数!B$23)</f>
        <v>0</v>
      </c>
      <c r="O27" s="40">
        <f>IF(定点数!C$23=0,0,C27/定点数!C$23)</f>
        <v>1</v>
      </c>
      <c r="P27" s="40">
        <f>IF(定点数!D$23=0,0,D27/定点数!D$23)</f>
        <v>0</v>
      </c>
      <c r="Q27" s="40">
        <f>IF(定点数!E$23=0,0,E27/定点数!E$23)</f>
        <v>0.875</v>
      </c>
      <c r="R27" s="40">
        <f>IF(定点数!F$23=0,0,F27/定点数!F$23)</f>
        <v>1.6666666666666667</v>
      </c>
      <c r="S27" s="40">
        <f>IF(定点数!G$23=0,0,G27/定点数!G$23)</f>
        <v>0</v>
      </c>
      <c r="T27" s="40">
        <f>IF(定点数!H$23=0,0,H27/定点数!H$23)</f>
        <v>0</v>
      </c>
      <c r="U27" s="40">
        <f>IF(定点数!I$23=0,0,I27/定点数!I$23)</f>
        <v>0</v>
      </c>
      <c r="V27" s="40">
        <f>IF(定点数!J$23=0,0,J27/定点数!J$23)</f>
        <v>0</v>
      </c>
      <c r="W27" s="40">
        <f>IF(定点数!K$23=0,0,K27/定点数!K$23)</f>
        <v>0.39534883720930231</v>
      </c>
    </row>
    <row r="28" spans="1:23" ht="12.75" customHeight="1" x14ac:dyDescent="0.4">
      <c r="A28" s="37" t="s">
        <v>59</v>
      </c>
      <c r="B28" s="39">
        <v>2</v>
      </c>
      <c r="C28" s="39">
        <v>7</v>
      </c>
      <c r="D28" s="39">
        <v>1</v>
      </c>
      <c r="E28" s="39">
        <v>4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f t="shared" si="0"/>
        <v>14</v>
      </c>
      <c r="M28" s="37" t="s">
        <v>59</v>
      </c>
      <c r="N28" s="40">
        <f>IF(定点数!B$23=0,0,B28/定点数!B$23)</f>
        <v>0.22222222222222221</v>
      </c>
      <c r="O28" s="40">
        <f>IF(定点数!C$23=0,0,C28/定点数!C$23)</f>
        <v>1.4</v>
      </c>
      <c r="P28" s="40">
        <f>IF(定点数!D$23=0,0,D28/定点数!D$23)</f>
        <v>0.33333333333333331</v>
      </c>
      <c r="Q28" s="40">
        <f>IF(定点数!E$23=0,0,E28/定点数!E$23)</f>
        <v>0.5</v>
      </c>
      <c r="R28" s="40">
        <f>IF(定点数!F$23=0,0,F28/定点数!F$23)</f>
        <v>0</v>
      </c>
      <c r="S28" s="40">
        <f>IF(定点数!G$23=0,0,G28/定点数!G$23)</f>
        <v>0</v>
      </c>
      <c r="T28" s="40">
        <f>IF(定点数!H$23=0,0,H28/定点数!H$23)</f>
        <v>0</v>
      </c>
      <c r="U28" s="40">
        <f>IF(定点数!I$23=0,0,I28/定点数!I$23)</f>
        <v>0</v>
      </c>
      <c r="V28" s="40">
        <f>IF(定点数!J$23=0,0,J28/定点数!J$23)</f>
        <v>0</v>
      </c>
      <c r="W28" s="40">
        <f>IF(定点数!K$23=0,0,K28/定点数!K$23)</f>
        <v>0.32558139534883723</v>
      </c>
    </row>
    <row r="29" spans="1:23" ht="12.75" customHeight="1" x14ac:dyDescent="0.4">
      <c r="A29" s="37" t="s">
        <v>60</v>
      </c>
      <c r="B29" s="39">
        <v>0</v>
      </c>
      <c r="C29" s="39">
        <v>1</v>
      </c>
      <c r="D29" s="39">
        <v>0</v>
      </c>
      <c r="E29" s="39">
        <v>1</v>
      </c>
      <c r="F29" s="39">
        <v>3</v>
      </c>
      <c r="G29" s="39">
        <v>0</v>
      </c>
      <c r="H29" s="39">
        <v>0</v>
      </c>
      <c r="I29" s="39">
        <v>0</v>
      </c>
      <c r="J29" s="39">
        <v>0</v>
      </c>
      <c r="K29" s="39">
        <f t="shared" si="0"/>
        <v>5</v>
      </c>
      <c r="M29" s="37" t="s">
        <v>60</v>
      </c>
      <c r="N29" s="40">
        <f>IF(定点数!B$23=0,0,B29/定点数!B$23)</f>
        <v>0</v>
      </c>
      <c r="O29" s="40">
        <f>IF(定点数!C$23=0,0,C29/定点数!C$23)</f>
        <v>0.2</v>
      </c>
      <c r="P29" s="40">
        <f>IF(定点数!D$23=0,0,D29/定点数!D$23)</f>
        <v>0</v>
      </c>
      <c r="Q29" s="40">
        <f>IF(定点数!E$23=0,0,E29/定点数!E$23)</f>
        <v>0.125</v>
      </c>
      <c r="R29" s="40">
        <f>IF(定点数!F$23=0,0,F29/定点数!F$23)</f>
        <v>1</v>
      </c>
      <c r="S29" s="40">
        <f>IF(定点数!G$23=0,0,G29/定点数!G$23)</f>
        <v>0</v>
      </c>
      <c r="T29" s="40">
        <f>IF(定点数!H$23=0,0,H29/定点数!H$23)</f>
        <v>0</v>
      </c>
      <c r="U29" s="40">
        <f>IF(定点数!I$23=0,0,I29/定点数!I$23)</f>
        <v>0</v>
      </c>
      <c r="V29" s="40">
        <f>IF(定点数!J$23=0,0,J29/定点数!J$23)</f>
        <v>0</v>
      </c>
      <c r="W29" s="40">
        <f>IF(定点数!K$23=0,0,K29/定点数!K$23)</f>
        <v>0.11627906976744186</v>
      </c>
    </row>
    <row r="30" spans="1:23" ht="12.75" customHeight="1" x14ac:dyDescent="0.4">
      <c r="A30" s="37" t="s">
        <v>61</v>
      </c>
      <c r="B30" s="39">
        <v>0</v>
      </c>
      <c r="C30" s="39">
        <v>0</v>
      </c>
      <c r="D30" s="39">
        <v>0</v>
      </c>
      <c r="E30" s="39">
        <v>1</v>
      </c>
      <c r="F30" s="39">
        <v>1</v>
      </c>
      <c r="G30" s="39">
        <v>0</v>
      </c>
      <c r="H30" s="39">
        <v>2</v>
      </c>
      <c r="I30" s="39">
        <v>0</v>
      </c>
      <c r="J30" s="39">
        <v>0</v>
      </c>
      <c r="K30" s="39">
        <f t="shared" si="0"/>
        <v>4</v>
      </c>
      <c r="M30" s="37" t="s">
        <v>61</v>
      </c>
      <c r="N30" s="40">
        <f>IF(定点数!B$23=0,0,B30/定点数!B$23)</f>
        <v>0</v>
      </c>
      <c r="O30" s="40">
        <f>IF(定点数!C$23=0,0,C30/定点数!C$23)</f>
        <v>0</v>
      </c>
      <c r="P30" s="40">
        <f>IF(定点数!D$23=0,0,D30/定点数!D$23)</f>
        <v>0</v>
      </c>
      <c r="Q30" s="40">
        <f>IF(定点数!E$23=0,0,E30/定点数!E$23)</f>
        <v>0.125</v>
      </c>
      <c r="R30" s="40">
        <f>IF(定点数!F$23=0,0,F30/定点数!F$23)</f>
        <v>0.33333333333333331</v>
      </c>
      <c r="S30" s="40">
        <f>IF(定点数!G$23=0,0,G30/定点数!G$23)</f>
        <v>0</v>
      </c>
      <c r="T30" s="40">
        <f>IF(定点数!H$23=0,0,H30/定点数!H$23)</f>
        <v>0.33333333333333331</v>
      </c>
      <c r="U30" s="40">
        <f>IF(定点数!I$23=0,0,I30/定点数!I$23)</f>
        <v>0</v>
      </c>
      <c r="V30" s="40">
        <f>IF(定点数!J$23=0,0,J30/定点数!J$23)</f>
        <v>0</v>
      </c>
      <c r="W30" s="40">
        <f>IF(定点数!K$23=0,0,K30/定点数!K$23)</f>
        <v>9.3023255813953487E-2</v>
      </c>
    </row>
    <row r="31" spans="1:23" ht="12.75" customHeight="1" x14ac:dyDescent="0.4">
      <c r="A31" s="37" t="s">
        <v>62</v>
      </c>
      <c r="B31" s="39">
        <v>1</v>
      </c>
      <c r="C31" s="39">
        <v>0</v>
      </c>
      <c r="D31" s="39">
        <v>0</v>
      </c>
      <c r="E31" s="39">
        <v>0</v>
      </c>
      <c r="F31" s="39">
        <v>1</v>
      </c>
      <c r="G31" s="39">
        <v>0</v>
      </c>
      <c r="H31" s="39">
        <v>0</v>
      </c>
      <c r="I31" s="39">
        <v>0</v>
      </c>
      <c r="J31" s="39">
        <v>0</v>
      </c>
      <c r="K31" s="39">
        <f t="shared" si="0"/>
        <v>2</v>
      </c>
      <c r="M31" s="37" t="s">
        <v>62</v>
      </c>
      <c r="N31" s="40">
        <f>IF(定点数!B$23=0,0,B31/定点数!B$23)</f>
        <v>0.1111111111111111</v>
      </c>
      <c r="O31" s="40">
        <f>IF(定点数!C$23=0,0,C31/定点数!C$23)</f>
        <v>0</v>
      </c>
      <c r="P31" s="40">
        <f>IF(定点数!D$23=0,0,D31/定点数!D$23)</f>
        <v>0</v>
      </c>
      <c r="Q31" s="40">
        <f>IF(定点数!E$23=0,0,E31/定点数!E$23)</f>
        <v>0</v>
      </c>
      <c r="R31" s="40">
        <f>IF(定点数!F$23=0,0,F31/定点数!F$23)</f>
        <v>0.33333333333333331</v>
      </c>
      <c r="S31" s="40">
        <f>IF(定点数!G$23=0,0,G31/定点数!G$23)</f>
        <v>0</v>
      </c>
      <c r="T31" s="40">
        <f>IF(定点数!H$23=0,0,H31/定点数!H$23)</f>
        <v>0</v>
      </c>
      <c r="U31" s="40">
        <f>IF(定点数!I$23=0,0,I31/定点数!I$23)</f>
        <v>0</v>
      </c>
      <c r="V31" s="40">
        <f>IF(定点数!J$23=0,0,J31/定点数!J$23)</f>
        <v>0</v>
      </c>
      <c r="W31" s="40">
        <f>IF(定点数!K$23=0,0,K31/定点数!K$23)</f>
        <v>4.6511627906976744E-2</v>
      </c>
    </row>
    <row r="32" spans="1:23" ht="12.75" customHeight="1" x14ac:dyDescent="0.4">
      <c r="A32" s="37" t="s">
        <v>63</v>
      </c>
      <c r="B32" s="39">
        <v>0</v>
      </c>
      <c r="C32" s="39">
        <v>0</v>
      </c>
      <c r="D32" s="39">
        <v>0</v>
      </c>
      <c r="E32" s="39">
        <v>1</v>
      </c>
      <c r="F32" s="39">
        <v>0</v>
      </c>
      <c r="G32" s="39">
        <v>1</v>
      </c>
      <c r="H32" s="39">
        <v>0</v>
      </c>
      <c r="I32" s="39">
        <v>0</v>
      </c>
      <c r="J32" s="39">
        <v>0</v>
      </c>
      <c r="K32" s="39">
        <f t="shared" si="0"/>
        <v>2</v>
      </c>
      <c r="M32" s="37" t="s">
        <v>63</v>
      </c>
      <c r="N32" s="40">
        <f>IF(定点数!B$23=0,0,B32/定点数!B$23)</f>
        <v>0</v>
      </c>
      <c r="O32" s="40">
        <f>IF(定点数!C$23=0,0,C32/定点数!C$23)</f>
        <v>0</v>
      </c>
      <c r="P32" s="40">
        <f>IF(定点数!D$23=0,0,D32/定点数!D$23)</f>
        <v>0</v>
      </c>
      <c r="Q32" s="40">
        <f>IF(定点数!E$23=0,0,E32/定点数!E$23)</f>
        <v>0.125</v>
      </c>
      <c r="R32" s="40">
        <f>IF(定点数!F$23=0,0,F32/定点数!F$23)</f>
        <v>0</v>
      </c>
      <c r="S32" s="40">
        <f>IF(定点数!G$23=0,0,G32/定点数!G$23)</f>
        <v>0.2</v>
      </c>
      <c r="T32" s="40">
        <f>IF(定点数!H$23=0,0,H32/定点数!H$23)</f>
        <v>0</v>
      </c>
      <c r="U32" s="40">
        <f>IF(定点数!I$23=0,0,I32/定点数!I$23)</f>
        <v>0</v>
      </c>
      <c r="V32" s="40">
        <f>IF(定点数!J$23=0,0,J32/定点数!J$23)</f>
        <v>0</v>
      </c>
      <c r="W32" s="40">
        <f>IF(定点数!K$23=0,0,K32/定点数!K$23)</f>
        <v>4.6511627906976744E-2</v>
      </c>
    </row>
    <row r="33" spans="1:23" ht="12.75" customHeight="1" x14ac:dyDescent="0.4">
      <c r="A33" s="37" t="s">
        <v>64</v>
      </c>
      <c r="B33" s="39">
        <v>0</v>
      </c>
      <c r="C33" s="39">
        <v>1</v>
      </c>
      <c r="D33" s="39">
        <v>0</v>
      </c>
      <c r="E33" s="39">
        <v>1</v>
      </c>
      <c r="F33" s="39">
        <v>0</v>
      </c>
      <c r="G33" s="39">
        <v>0</v>
      </c>
      <c r="H33" s="39">
        <v>1</v>
      </c>
      <c r="I33" s="39">
        <v>0</v>
      </c>
      <c r="J33" s="39">
        <v>0</v>
      </c>
      <c r="K33" s="39">
        <f t="shared" si="0"/>
        <v>3</v>
      </c>
      <c r="M33" s="37" t="s">
        <v>64</v>
      </c>
      <c r="N33" s="40">
        <f>IF(定点数!B$23=0,0,B33/定点数!B$23)</f>
        <v>0</v>
      </c>
      <c r="O33" s="40">
        <f>IF(定点数!C$23=0,0,C33/定点数!C$23)</f>
        <v>0.2</v>
      </c>
      <c r="P33" s="40">
        <f>IF(定点数!D$23=0,0,D33/定点数!D$23)</f>
        <v>0</v>
      </c>
      <c r="Q33" s="40">
        <f>IF(定点数!E$23=0,0,E33/定点数!E$23)</f>
        <v>0.125</v>
      </c>
      <c r="R33" s="40">
        <f>IF(定点数!F$23=0,0,F33/定点数!F$23)</f>
        <v>0</v>
      </c>
      <c r="S33" s="40">
        <f>IF(定点数!G$23=0,0,G33/定点数!G$23)</f>
        <v>0</v>
      </c>
      <c r="T33" s="40">
        <f>IF(定点数!H$23=0,0,H33/定点数!H$23)</f>
        <v>0.16666666666666666</v>
      </c>
      <c r="U33" s="40">
        <f>IF(定点数!I$23=0,0,I33/定点数!I$23)</f>
        <v>0</v>
      </c>
      <c r="V33" s="40">
        <f>IF(定点数!J$23=0,0,J33/定点数!J$23)</f>
        <v>0</v>
      </c>
      <c r="W33" s="40">
        <f>IF(定点数!K$23=0,0,K33/定点数!K$23)</f>
        <v>6.9767441860465115E-2</v>
      </c>
    </row>
    <row r="34" spans="1:23" ht="12.75" customHeight="1" x14ac:dyDescent="0.4">
      <c r="A34" s="37" t="s">
        <v>65</v>
      </c>
      <c r="B34" s="39">
        <v>0</v>
      </c>
      <c r="C34" s="39">
        <v>0</v>
      </c>
      <c r="D34" s="39">
        <v>0</v>
      </c>
      <c r="E34" s="39">
        <v>2</v>
      </c>
      <c r="F34" s="39">
        <v>2</v>
      </c>
      <c r="G34" s="39">
        <v>0</v>
      </c>
      <c r="H34" s="39">
        <v>0</v>
      </c>
      <c r="I34" s="39">
        <v>0</v>
      </c>
      <c r="J34" s="39">
        <v>0</v>
      </c>
      <c r="K34" s="39">
        <f t="shared" si="0"/>
        <v>4</v>
      </c>
      <c r="M34" s="37" t="s">
        <v>65</v>
      </c>
      <c r="N34" s="40">
        <f>IF(定点数!B$13=0,0,B34/定点数!B$13)</f>
        <v>0</v>
      </c>
      <c r="O34" s="40">
        <f>IF(定点数!C$13=0,0,C34/定点数!C$13)</f>
        <v>0</v>
      </c>
      <c r="P34" s="40">
        <f>IF(定点数!D$13=0,0,D34/定点数!D$13)</f>
        <v>0</v>
      </c>
      <c r="Q34" s="40">
        <f>IF(定点数!E$13=0,0,E34/定点数!E$13)</f>
        <v>0.2857142857142857</v>
      </c>
      <c r="R34" s="40">
        <f>IF(定点数!F$13=0,0,F34/定点数!F$13)</f>
        <v>0.66666666666666663</v>
      </c>
      <c r="S34" s="40">
        <f>IF(定点数!G$13=0,0,G34/定点数!G$13)</f>
        <v>0</v>
      </c>
      <c r="T34" s="40">
        <f>IF(定点数!H$13=0,0,H34/定点数!H$13)</f>
        <v>0</v>
      </c>
      <c r="U34" s="40">
        <f>IF(定点数!I$13=0,0,I34/定点数!I$13)</f>
        <v>0</v>
      </c>
      <c r="V34" s="40">
        <f>IF(定点数!J$13=0,0,J34/定点数!J$13)</f>
        <v>0</v>
      </c>
      <c r="W34" s="40">
        <f>IF(定点数!K$13=0,0,K34/定点数!K$13)</f>
        <v>9.5238095238095233E-2</v>
      </c>
    </row>
    <row r="35" spans="1:23" ht="12.75" customHeight="1" x14ac:dyDescent="0.4">
      <c r="A35" s="37" t="s">
        <v>66</v>
      </c>
      <c r="B35" s="39">
        <v>1</v>
      </c>
      <c r="C35" s="39">
        <v>0</v>
      </c>
      <c r="D35" s="39">
        <v>0</v>
      </c>
      <c r="E35" s="39">
        <v>0</v>
      </c>
      <c r="F35" s="39">
        <v>0</v>
      </c>
      <c r="G35" s="39">
        <v>1</v>
      </c>
      <c r="H35" s="39">
        <v>0</v>
      </c>
      <c r="I35" s="39">
        <v>0</v>
      </c>
      <c r="J35" s="39">
        <v>0</v>
      </c>
      <c r="K35" s="39">
        <f t="shared" si="0"/>
        <v>2</v>
      </c>
      <c r="M35" s="37" t="s">
        <v>66</v>
      </c>
      <c r="N35" s="40">
        <f>IF(定点数!B$13=0,0,B35/定点数!B$13)</f>
        <v>0.1111111111111111</v>
      </c>
      <c r="O35" s="40">
        <f>IF(定点数!C$13=0,0,C35/定点数!C$13)</f>
        <v>0</v>
      </c>
      <c r="P35" s="40">
        <f>IF(定点数!D$13=0,0,D35/定点数!D$13)</f>
        <v>0</v>
      </c>
      <c r="Q35" s="40">
        <f>IF(定点数!E$13=0,0,E35/定点数!E$13)</f>
        <v>0</v>
      </c>
      <c r="R35" s="40">
        <f>IF(定点数!F$13=0,0,F35/定点数!F$13)</f>
        <v>0</v>
      </c>
      <c r="S35" s="40">
        <f>IF(定点数!G$13=0,0,G35/定点数!G$13)</f>
        <v>0.2</v>
      </c>
      <c r="T35" s="40">
        <f>IF(定点数!H$13=0,0,H35/定点数!H$13)</f>
        <v>0</v>
      </c>
      <c r="U35" s="40">
        <f>IF(定点数!I$13=0,0,I35/定点数!I$13)</f>
        <v>0</v>
      </c>
      <c r="V35" s="40">
        <f>IF(定点数!J$13=0,0,J35/定点数!J$13)</f>
        <v>0</v>
      </c>
      <c r="W35" s="40">
        <f>IF(定点数!K$13=0,0,K35/定点数!K$13)</f>
        <v>4.7619047619047616E-2</v>
      </c>
    </row>
    <row r="36" spans="1:23" ht="12.75" customHeight="1" x14ac:dyDescent="0.4">
      <c r="A36" s="37" t="s">
        <v>67</v>
      </c>
      <c r="B36" s="39">
        <v>1</v>
      </c>
      <c r="C36" s="39">
        <v>0</v>
      </c>
      <c r="D36" s="39">
        <v>1</v>
      </c>
      <c r="E36" s="39">
        <v>2</v>
      </c>
      <c r="F36" s="39">
        <v>1</v>
      </c>
      <c r="G36" s="39">
        <v>0</v>
      </c>
      <c r="H36" s="39">
        <v>0</v>
      </c>
      <c r="I36" s="39">
        <v>0</v>
      </c>
      <c r="J36" s="39">
        <v>0</v>
      </c>
      <c r="K36" s="39">
        <f t="shared" si="0"/>
        <v>5</v>
      </c>
      <c r="M36" s="37" t="s">
        <v>67</v>
      </c>
      <c r="N36" s="40">
        <f>IF(定点数!B$13=0,0,B36/定点数!B$13)</f>
        <v>0.1111111111111111</v>
      </c>
      <c r="O36" s="40">
        <f>IF(定点数!C$13=0,0,C36/定点数!C$13)</f>
        <v>0</v>
      </c>
      <c r="P36" s="40">
        <f>IF(定点数!D$13=0,0,D36/定点数!D$13)</f>
        <v>0.33333333333333331</v>
      </c>
      <c r="Q36" s="40">
        <f>IF(定点数!E$13=0,0,E36/定点数!E$13)</f>
        <v>0.2857142857142857</v>
      </c>
      <c r="R36" s="40">
        <f>IF(定点数!F$13=0,0,F36/定点数!F$13)</f>
        <v>0.33333333333333331</v>
      </c>
      <c r="S36" s="40">
        <f>IF(定点数!G$13=0,0,G36/定点数!G$13)</f>
        <v>0</v>
      </c>
      <c r="T36" s="40">
        <f>IF(定点数!H$13=0,0,H36/定点数!H$13)</f>
        <v>0</v>
      </c>
      <c r="U36" s="40">
        <f>IF(定点数!I$13=0,0,I36/定点数!I$13)</f>
        <v>0</v>
      </c>
      <c r="V36" s="40">
        <f>IF(定点数!J$13=0,0,J36/定点数!J$13)</f>
        <v>0</v>
      </c>
      <c r="W36" s="40">
        <f>IF(定点数!K$13=0,0,K36/定点数!K$13)</f>
        <v>0.11904761904761904</v>
      </c>
    </row>
    <row r="37" spans="1:23" ht="12.75" customHeight="1" x14ac:dyDescent="0.4">
      <c r="A37" s="37" t="s">
        <v>68</v>
      </c>
      <c r="B37" s="39">
        <v>1</v>
      </c>
      <c r="C37" s="39">
        <v>1</v>
      </c>
      <c r="D37" s="39">
        <v>3</v>
      </c>
      <c r="E37" s="39">
        <v>2</v>
      </c>
      <c r="F37" s="39">
        <v>0</v>
      </c>
      <c r="G37" s="39">
        <v>0</v>
      </c>
      <c r="H37" s="39">
        <v>1</v>
      </c>
      <c r="I37" s="39">
        <v>0</v>
      </c>
      <c r="J37" s="39">
        <v>0</v>
      </c>
      <c r="K37" s="39">
        <f t="shared" si="0"/>
        <v>8</v>
      </c>
      <c r="M37" s="37" t="s">
        <v>68</v>
      </c>
      <c r="N37" s="40">
        <f>IF(定点数!B$13=0,0,B37/定点数!B$13)</f>
        <v>0.1111111111111111</v>
      </c>
      <c r="O37" s="40">
        <f>IF(定点数!C$13=0,0,C37/定点数!C$13)</f>
        <v>0.2</v>
      </c>
      <c r="P37" s="40">
        <f>IF(定点数!D$13=0,0,D37/定点数!D$13)</f>
        <v>1</v>
      </c>
      <c r="Q37" s="40">
        <f>IF(定点数!E$13=0,0,E37/定点数!E$13)</f>
        <v>0.2857142857142857</v>
      </c>
      <c r="R37" s="40">
        <f>IF(定点数!F$13=0,0,F37/定点数!F$13)</f>
        <v>0</v>
      </c>
      <c r="S37" s="40">
        <f>IF(定点数!G$13=0,0,G37/定点数!G$13)</f>
        <v>0</v>
      </c>
      <c r="T37" s="40">
        <f>IF(定点数!H$13=0,0,H37/定点数!H$13)</f>
        <v>0.16666666666666666</v>
      </c>
      <c r="U37" s="40">
        <f>IF(定点数!I$13=0,0,I37/定点数!I$13)</f>
        <v>0</v>
      </c>
      <c r="V37" s="40">
        <f>IF(定点数!J$13=0,0,J37/定点数!J$13)</f>
        <v>0</v>
      </c>
      <c r="W37" s="40">
        <f>IF(定点数!K$13=0,0,K37/定点数!K$13)</f>
        <v>0.19047619047619047</v>
      </c>
    </row>
    <row r="38" spans="1:23" ht="12.75" customHeight="1" x14ac:dyDescent="0.4">
      <c r="A38" s="37" t="s">
        <v>69</v>
      </c>
      <c r="B38" s="39">
        <v>4</v>
      </c>
      <c r="C38" s="39">
        <v>7</v>
      </c>
      <c r="D38" s="39">
        <v>5</v>
      </c>
      <c r="E38" s="39">
        <v>4</v>
      </c>
      <c r="F38" s="39">
        <v>1</v>
      </c>
      <c r="G38" s="39">
        <v>0</v>
      </c>
      <c r="H38" s="39">
        <v>4</v>
      </c>
      <c r="I38" s="39">
        <v>0</v>
      </c>
      <c r="J38" s="39">
        <v>0</v>
      </c>
      <c r="K38" s="39">
        <f t="shared" si="0"/>
        <v>25</v>
      </c>
      <c r="M38" s="37" t="s">
        <v>69</v>
      </c>
      <c r="N38" s="40">
        <f>IF(定点数!B$13=0,0,B38/定点数!B$13)</f>
        <v>0.44444444444444442</v>
      </c>
      <c r="O38" s="40">
        <f>IF(定点数!C$13=0,0,C38/定点数!C$13)</f>
        <v>1.4</v>
      </c>
      <c r="P38" s="40">
        <f>IF(定点数!D$13=0,0,D38/定点数!D$13)</f>
        <v>1.6666666666666667</v>
      </c>
      <c r="Q38" s="40">
        <f>IF(定点数!E$13=0,0,E38/定点数!E$13)</f>
        <v>0.5714285714285714</v>
      </c>
      <c r="R38" s="40">
        <f>IF(定点数!F$13=0,0,F38/定点数!F$13)</f>
        <v>0.33333333333333331</v>
      </c>
      <c r="S38" s="40">
        <f>IF(定点数!G$13=0,0,G38/定点数!G$13)</f>
        <v>0</v>
      </c>
      <c r="T38" s="40">
        <f>IF(定点数!H$13=0,0,H38/定点数!H$13)</f>
        <v>0.66666666666666663</v>
      </c>
      <c r="U38" s="40">
        <f>IF(定点数!I$13=0,0,I38/定点数!I$13)</f>
        <v>0</v>
      </c>
      <c r="V38" s="40">
        <f>IF(定点数!J$13=0,0,J38/定点数!J$13)</f>
        <v>0</v>
      </c>
      <c r="W38" s="40">
        <f>IF(定点数!K$13=0,0,K38/定点数!K$13)</f>
        <v>0.59523809523809523</v>
      </c>
    </row>
    <row r="39" spans="1:23" ht="12.75" customHeight="1" x14ac:dyDescent="0.4">
      <c r="A39" s="37" t="s">
        <v>70</v>
      </c>
      <c r="B39" s="39">
        <v>3</v>
      </c>
      <c r="C39" s="39">
        <v>3</v>
      </c>
      <c r="D39" s="39">
        <v>3</v>
      </c>
      <c r="E39" s="39">
        <v>2</v>
      </c>
      <c r="F39" s="39">
        <v>1</v>
      </c>
      <c r="G39" s="39">
        <v>0</v>
      </c>
      <c r="H39" s="39">
        <v>7</v>
      </c>
      <c r="I39" s="39">
        <v>0</v>
      </c>
      <c r="J39" s="39">
        <v>0</v>
      </c>
      <c r="K39" s="39">
        <f t="shared" si="0"/>
        <v>19</v>
      </c>
      <c r="M39" s="37" t="s">
        <v>70</v>
      </c>
      <c r="N39" s="40">
        <f>IF(定点数!B$13=0,0,B39/定点数!B$13)</f>
        <v>0.33333333333333331</v>
      </c>
      <c r="O39" s="40">
        <f>IF(定点数!C$13=0,0,C39/定点数!C$13)</f>
        <v>0.6</v>
      </c>
      <c r="P39" s="40">
        <f>IF(定点数!D$13=0,0,D39/定点数!D$13)</f>
        <v>1</v>
      </c>
      <c r="Q39" s="40">
        <f>IF(定点数!E$13=0,0,E39/定点数!E$13)</f>
        <v>0.2857142857142857</v>
      </c>
      <c r="R39" s="40">
        <f>IF(定点数!F$13=0,0,F39/定点数!F$13)</f>
        <v>0.33333333333333331</v>
      </c>
      <c r="S39" s="40">
        <f>IF(定点数!G$13=0,0,G39/定点数!G$13)</f>
        <v>0</v>
      </c>
      <c r="T39" s="40">
        <f>IF(定点数!H$13=0,0,H39/定点数!H$13)</f>
        <v>1.1666666666666667</v>
      </c>
      <c r="U39" s="40">
        <f>IF(定点数!I$13=0,0,I39/定点数!I$13)</f>
        <v>0</v>
      </c>
      <c r="V39" s="40">
        <f>IF(定点数!J$13=0,0,J39/定点数!J$13)</f>
        <v>0</v>
      </c>
      <c r="W39" s="40">
        <f>IF(定点数!K$13=0,0,K39/定点数!K$13)</f>
        <v>0.45238095238095238</v>
      </c>
    </row>
    <row r="40" spans="1:23" ht="12.75" customHeight="1" x14ac:dyDescent="0.4">
      <c r="A40" s="37" t="s">
        <v>71</v>
      </c>
      <c r="B40" s="39">
        <v>5</v>
      </c>
      <c r="C40" s="39">
        <v>8</v>
      </c>
      <c r="D40" s="39">
        <v>2</v>
      </c>
      <c r="E40" s="39">
        <v>7</v>
      </c>
      <c r="F40" s="39">
        <v>0</v>
      </c>
      <c r="G40" s="39">
        <v>0</v>
      </c>
      <c r="H40" s="39">
        <v>1</v>
      </c>
      <c r="I40" s="39">
        <v>0</v>
      </c>
      <c r="J40" s="39">
        <v>0</v>
      </c>
      <c r="K40" s="39">
        <f t="shared" si="0"/>
        <v>23</v>
      </c>
      <c r="M40" s="37" t="s">
        <v>71</v>
      </c>
      <c r="N40" s="40">
        <f>IF(定点数!B$3=0,0,B40/定点数!B$3)</f>
        <v>0.55555555555555558</v>
      </c>
      <c r="O40" s="40">
        <f>IF(定点数!C$3=0,0,C40/定点数!C$3)</f>
        <v>1.6</v>
      </c>
      <c r="P40" s="40">
        <f>IF(定点数!D$3=0,0,D40/定点数!D$3)</f>
        <v>0.66666666666666663</v>
      </c>
      <c r="Q40" s="40">
        <f>IF(定点数!E$3=0,0,E40/定点数!E$3)</f>
        <v>0.875</v>
      </c>
      <c r="R40" s="40">
        <f>IF(定点数!F$3=0,0,F40/定点数!F$3)</f>
        <v>0</v>
      </c>
      <c r="S40" s="40">
        <f>IF(定点数!G$3=0,0,G40/定点数!G$3)</f>
        <v>0</v>
      </c>
      <c r="T40" s="40">
        <f>IF(定点数!H$3=0,0,H40/定点数!H$3)</f>
        <v>0.16666666666666666</v>
      </c>
      <c r="U40" s="40">
        <f>IF(定点数!I$3=0,0,I40/定点数!I$3)</f>
        <v>0</v>
      </c>
      <c r="V40" s="40">
        <f>IF(定点数!J$3=0,0,J40/定点数!J$3)</f>
        <v>0</v>
      </c>
      <c r="W40" s="40">
        <f>IF(定点数!K$3=0,0,K40/定点数!K$3)</f>
        <v>0.53488372093023251</v>
      </c>
    </row>
    <row r="41" spans="1:23" ht="12.75" customHeight="1" x14ac:dyDescent="0.4">
      <c r="A41" s="37" t="s">
        <v>72</v>
      </c>
      <c r="B41" s="39">
        <v>6</v>
      </c>
      <c r="C41" s="39">
        <v>1</v>
      </c>
      <c r="D41" s="39">
        <v>5</v>
      </c>
      <c r="E41" s="39">
        <v>7</v>
      </c>
      <c r="F41" s="39">
        <v>1</v>
      </c>
      <c r="G41" s="39">
        <v>0</v>
      </c>
      <c r="H41" s="39">
        <v>11</v>
      </c>
      <c r="I41" s="39">
        <v>0</v>
      </c>
      <c r="J41" s="39">
        <v>0</v>
      </c>
      <c r="K41" s="39">
        <f t="shared" si="0"/>
        <v>31</v>
      </c>
      <c r="M41" s="37" t="s">
        <v>72</v>
      </c>
      <c r="N41" s="40">
        <f>IF(定点数!B$3=0,0,B41/定点数!B$3)</f>
        <v>0.66666666666666663</v>
      </c>
      <c r="O41" s="40">
        <f>IF(定点数!C$3=0,0,C41/定点数!C$3)</f>
        <v>0.2</v>
      </c>
      <c r="P41" s="40">
        <f>IF(定点数!D$3=0,0,D41/定点数!D$3)</f>
        <v>1.6666666666666667</v>
      </c>
      <c r="Q41" s="40">
        <f>IF(定点数!E$3=0,0,E41/定点数!E$3)</f>
        <v>0.875</v>
      </c>
      <c r="R41" s="40">
        <f>IF(定点数!F$3=0,0,F41/定点数!F$3)</f>
        <v>0.33333333333333331</v>
      </c>
      <c r="S41" s="40">
        <f>IF(定点数!G$3=0,0,G41/定点数!G$3)</f>
        <v>0</v>
      </c>
      <c r="T41" s="40">
        <f>IF(定点数!H$3=0,0,H41/定点数!H$3)</f>
        <v>1.8333333333333333</v>
      </c>
      <c r="U41" s="40">
        <f>IF(定点数!I$3=0,0,I41/定点数!I$3)</f>
        <v>0</v>
      </c>
      <c r="V41" s="40">
        <f>IF(定点数!J$3=0,0,J41/定点数!J$3)</f>
        <v>0</v>
      </c>
      <c r="W41" s="40">
        <f>IF(定点数!K$3=0,0,K41/定点数!K$3)</f>
        <v>0.72093023255813948</v>
      </c>
    </row>
    <row r="42" spans="1:23" ht="12.75" customHeight="1" x14ac:dyDescent="0.4">
      <c r="A42" s="37" t="s">
        <v>73</v>
      </c>
      <c r="B42" s="39">
        <v>11</v>
      </c>
      <c r="C42" s="39">
        <v>2</v>
      </c>
      <c r="D42" s="39">
        <v>0</v>
      </c>
      <c r="E42" s="39">
        <v>5</v>
      </c>
      <c r="F42" s="39">
        <v>0</v>
      </c>
      <c r="G42" s="39">
        <v>2</v>
      </c>
      <c r="H42" s="39">
        <v>6</v>
      </c>
      <c r="I42" s="39">
        <v>0</v>
      </c>
      <c r="J42" s="39">
        <v>0</v>
      </c>
      <c r="K42" s="39">
        <f t="shared" si="0"/>
        <v>26</v>
      </c>
      <c r="M42" s="37" t="s">
        <v>73</v>
      </c>
      <c r="N42" s="40">
        <f>IF(定点数!B$3=0,0,B42/定点数!B$3)</f>
        <v>1.2222222222222223</v>
      </c>
      <c r="O42" s="40">
        <f>IF(定点数!C$3=0,0,C42/定点数!C$3)</f>
        <v>0.4</v>
      </c>
      <c r="P42" s="40">
        <f>IF(定点数!D$3=0,0,D42/定点数!D$3)</f>
        <v>0</v>
      </c>
      <c r="Q42" s="40">
        <f>IF(定点数!E$3=0,0,E42/定点数!E$3)</f>
        <v>0.625</v>
      </c>
      <c r="R42" s="40">
        <f>IF(定点数!F$3=0,0,F42/定点数!F$3)</f>
        <v>0</v>
      </c>
      <c r="S42" s="40">
        <f>IF(定点数!G$3=0,0,G42/定点数!G$3)</f>
        <v>0.4</v>
      </c>
      <c r="T42" s="40">
        <f>IF(定点数!H$3=0,0,H42/定点数!H$3)</f>
        <v>1</v>
      </c>
      <c r="U42" s="40">
        <f>IF(定点数!I$3=0,0,I42/定点数!I$3)</f>
        <v>0</v>
      </c>
      <c r="V42" s="40">
        <f>IF(定点数!J$3=0,0,J42/定点数!J$3)</f>
        <v>0</v>
      </c>
      <c r="W42" s="40">
        <f>IF(定点数!K$3=0,0,K42/定点数!K$3)</f>
        <v>0.60465116279069764</v>
      </c>
    </row>
    <row r="43" spans="1:23" ht="12.75" customHeight="1" x14ac:dyDescent="0.4">
      <c r="A43" s="37" t="s">
        <v>74</v>
      </c>
      <c r="B43" s="39">
        <v>5</v>
      </c>
      <c r="C43" s="39">
        <v>0</v>
      </c>
      <c r="D43" s="39">
        <v>7</v>
      </c>
      <c r="E43" s="39">
        <v>3</v>
      </c>
      <c r="F43" s="39">
        <v>1</v>
      </c>
      <c r="G43" s="39">
        <v>0</v>
      </c>
      <c r="H43" s="39">
        <v>1</v>
      </c>
      <c r="I43" s="39">
        <v>0</v>
      </c>
      <c r="J43" s="39">
        <v>0</v>
      </c>
      <c r="K43" s="39">
        <f t="shared" si="0"/>
        <v>17</v>
      </c>
      <c r="M43" s="37" t="s">
        <v>74</v>
      </c>
      <c r="N43" s="40">
        <f>IF(定点数!B$3=0,0,B43/定点数!B$3)</f>
        <v>0.55555555555555558</v>
      </c>
      <c r="O43" s="40">
        <f>IF(定点数!C$3=0,0,C43/定点数!C$3)</f>
        <v>0</v>
      </c>
      <c r="P43" s="40">
        <f>IF(定点数!D$3=0,0,D43/定点数!D$3)</f>
        <v>2.3333333333333335</v>
      </c>
      <c r="Q43" s="40">
        <f>IF(定点数!E$3=0,0,E43/定点数!E$3)</f>
        <v>0.375</v>
      </c>
      <c r="R43" s="40">
        <f>IF(定点数!F$3=0,0,F43/定点数!F$3)</f>
        <v>0.33333333333333331</v>
      </c>
      <c r="S43" s="40">
        <f>IF(定点数!G$3=0,0,G43/定点数!G$3)</f>
        <v>0</v>
      </c>
      <c r="T43" s="40">
        <f>IF(定点数!H$3=0,0,H43/定点数!H$3)</f>
        <v>0.16666666666666666</v>
      </c>
      <c r="U43" s="40">
        <f>IF(定点数!I$3=0,0,I43/定点数!I$3)</f>
        <v>0</v>
      </c>
      <c r="V43" s="40">
        <f>IF(定点数!J$3=0,0,J43/定点数!J$3)</f>
        <v>0</v>
      </c>
      <c r="W43" s="40">
        <f>IF(定点数!K$3=0,0,K43/定点数!K$3)</f>
        <v>0.39534883720930231</v>
      </c>
    </row>
    <row r="44" spans="1:23" ht="12.75" customHeight="1" x14ac:dyDescent="0.4">
      <c r="A44" s="37" t="s">
        <v>75</v>
      </c>
      <c r="B44" s="39">
        <v>11</v>
      </c>
      <c r="C44" s="39">
        <v>1</v>
      </c>
      <c r="D44" s="39">
        <v>5</v>
      </c>
      <c r="E44" s="39">
        <v>5</v>
      </c>
      <c r="F44" s="39">
        <v>3</v>
      </c>
      <c r="G44" s="39">
        <v>2</v>
      </c>
      <c r="H44" s="39">
        <v>5</v>
      </c>
      <c r="I44" s="39">
        <v>0</v>
      </c>
      <c r="J44" s="39">
        <v>0</v>
      </c>
      <c r="K44" s="39">
        <f t="shared" si="0"/>
        <v>32</v>
      </c>
      <c r="M44" s="37" t="s">
        <v>75</v>
      </c>
      <c r="N44" s="40">
        <f>IF(定点数!B$3=0,0,B44/定点数!B$3)</f>
        <v>1.2222222222222223</v>
      </c>
      <c r="O44" s="40">
        <f>IF(定点数!C$3=0,0,C44/定点数!C$3)</f>
        <v>0.2</v>
      </c>
      <c r="P44" s="40">
        <f>IF(定点数!D$3=0,0,D44/定点数!D$3)</f>
        <v>1.6666666666666667</v>
      </c>
      <c r="Q44" s="40">
        <f>IF(定点数!E$3=0,0,E44/定点数!E$3)</f>
        <v>0.625</v>
      </c>
      <c r="R44" s="40">
        <f>IF(定点数!F$3=0,0,F44/定点数!F$3)</f>
        <v>1</v>
      </c>
      <c r="S44" s="40">
        <f>IF(定点数!G$3=0,0,G44/定点数!G$3)</f>
        <v>0.4</v>
      </c>
      <c r="T44" s="40">
        <f>IF(定点数!H$3=0,0,H44/定点数!H$3)</f>
        <v>0.83333333333333337</v>
      </c>
      <c r="U44" s="40">
        <f>IF(定点数!I$3=0,0,I44/定点数!I$3)</f>
        <v>0</v>
      </c>
      <c r="V44" s="40">
        <f>IF(定点数!J$3=0,0,J44/定点数!J$3)</f>
        <v>0</v>
      </c>
      <c r="W44" s="40">
        <f>IF(定点数!K$3=0,0,K44/定点数!K$3)</f>
        <v>0.7441860465116279</v>
      </c>
    </row>
    <row r="45" spans="1:23" ht="12.75" customHeight="1" x14ac:dyDescent="0.4">
      <c r="A45" s="37" t="s">
        <v>76</v>
      </c>
      <c r="B45" s="39">
        <v>17</v>
      </c>
      <c r="C45" s="39">
        <v>0</v>
      </c>
      <c r="D45" s="39">
        <v>2</v>
      </c>
      <c r="E45" s="39">
        <v>8</v>
      </c>
      <c r="F45" s="39">
        <v>3</v>
      </c>
      <c r="G45" s="39">
        <v>7</v>
      </c>
      <c r="H45" s="39">
        <v>3</v>
      </c>
      <c r="I45" s="39">
        <v>0</v>
      </c>
      <c r="J45" s="39">
        <v>0</v>
      </c>
      <c r="K45" s="39">
        <f t="shared" si="0"/>
        <v>40</v>
      </c>
      <c r="M45" s="37" t="s">
        <v>76</v>
      </c>
      <c r="N45" s="40">
        <f>IF(定点数!B$3=0,0,B45/定点数!B$3)</f>
        <v>1.8888888888888888</v>
      </c>
      <c r="O45" s="40">
        <f>IF(定点数!C$3=0,0,C45/定点数!C$3)</f>
        <v>0</v>
      </c>
      <c r="P45" s="40">
        <f>IF(定点数!D$3=0,0,D45/定点数!D$3)</f>
        <v>0.66666666666666663</v>
      </c>
      <c r="Q45" s="40">
        <f>IF(定点数!E$3=0,0,E45/定点数!E$3)</f>
        <v>1</v>
      </c>
      <c r="R45" s="40">
        <f>IF(定点数!F$3=0,0,F45/定点数!F$3)</f>
        <v>1</v>
      </c>
      <c r="S45" s="40">
        <f>IF(定点数!G$3=0,0,G45/定点数!G$3)</f>
        <v>1.4</v>
      </c>
      <c r="T45" s="40">
        <f>IF(定点数!H$3=0,0,H45/定点数!H$3)</f>
        <v>0.5</v>
      </c>
      <c r="U45" s="40">
        <f>IF(定点数!I$3=0,0,I45/定点数!I$3)</f>
        <v>0</v>
      </c>
      <c r="V45" s="40">
        <f>IF(定点数!J$3=0,0,J45/定点数!J$3)</f>
        <v>0</v>
      </c>
      <c r="W45" s="40">
        <f>IF(定点数!K$3=0,0,K45/定点数!K$3)</f>
        <v>0.93023255813953487</v>
      </c>
    </row>
    <row r="46" spans="1:23" ht="12.75" customHeight="1" x14ac:dyDescent="0.4">
      <c r="A46" s="37" t="s">
        <v>77</v>
      </c>
      <c r="B46" s="39">
        <v>14</v>
      </c>
      <c r="C46" s="39">
        <v>4</v>
      </c>
      <c r="D46" s="39">
        <v>5</v>
      </c>
      <c r="E46" s="39">
        <v>9</v>
      </c>
      <c r="F46" s="39">
        <v>2</v>
      </c>
      <c r="G46" s="39">
        <v>5</v>
      </c>
      <c r="H46" s="39">
        <v>0</v>
      </c>
      <c r="I46" s="39">
        <v>0</v>
      </c>
      <c r="J46" s="39">
        <v>0</v>
      </c>
      <c r="K46" s="39">
        <f t="shared" si="0"/>
        <v>39</v>
      </c>
      <c r="M46" s="37" t="s">
        <v>77</v>
      </c>
      <c r="N46" s="40">
        <f>IF(定点数!B$3=0,0,B46/定点数!B$3)</f>
        <v>1.5555555555555556</v>
      </c>
      <c r="O46" s="40">
        <f>IF(定点数!C$3=0,0,C46/定点数!C$3)</f>
        <v>0.8</v>
      </c>
      <c r="P46" s="40">
        <f>IF(定点数!D$3=0,0,D46/定点数!D$3)</f>
        <v>1.6666666666666667</v>
      </c>
      <c r="Q46" s="40">
        <f>IF(定点数!E$3=0,0,E46/定点数!E$3)</f>
        <v>1.125</v>
      </c>
      <c r="R46" s="40">
        <f>IF(定点数!F$3=0,0,F46/定点数!F$3)</f>
        <v>0.66666666666666663</v>
      </c>
      <c r="S46" s="40">
        <f>IF(定点数!G$3=0,0,G46/定点数!G$3)</f>
        <v>1</v>
      </c>
      <c r="T46" s="40">
        <f>IF(定点数!H$3=0,0,H46/定点数!H$3)</f>
        <v>0</v>
      </c>
      <c r="U46" s="40">
        <f>IF(定点数!I$3=0,0,I46/定点数!I$3)</f>
        <v>0</v>
      </c>
      <c r="V46" s="40">
        <f>IF(定点数!J$3=0,0,J46/定点数!J$3)</f>
        <v>0</v>
      </c>
      <c r="W46" s="40">
        <f>IF(定点数!K$3=0,0,K46/定点数!K$3)</f>
        <v>0.90697674418604646</v>
      </c>
    </row>
    <row r="47" spans="1:23" ht="12.75" customHeight="1" x14ac:dyDescent="0.4">
      <c r="A47" s="37" t="s">
        <v>78</v>
      </c>
      <c r="B47" s="39">
        <v>22</v>
      </c>
      <c r="C47" s="39">
        <v>8</v>
      </c>
      <c r="D47" s="39">
        <v>3</v>
      </c>
      <c r="E47" s="39">
        <v>10</v>
      </c>
      <c r="F47" s="39">
        <v>6</v>
      </c>
      <c r="G47" s="39">
        <v>3</v>
      </c>
      <c r="H47" s="39">
        <v>13</v>
      </c>
      <c r="I47" s="39">
        <v>0</v>
      </c>
      <c r="J47" s="39">
        <v>0</v>
      </c>
      <c r="K47" s="39">
        <f t="shared" si="0"/>
        <v>65</v>
      </c>
      <c r="M47" s="37" t="s">
        <v>78</v>
      </c>
      <c r="N47" s="40">
        <f>IF(定点数!B$3=0,0,B47/定点数!B$3)</f>
        <v>2.4444444444444446</v>
      </c>
      <c r="O47" s="40">
        <f>IF(定点数!C$3=0,0,C47/定点数!C$3)</f>
        <v>1.6</v>
      </c>
      <c r="P47" s="40">
        <f>IF(定点数!D$3=0,0,D47/定点数!D$3)</f>
        <v>1</v>
      </c>
      <c r="Q47" s="40">
        <f>IF(定点数!E$3=0,0,E47/定点数!E$3)</f>
        <v>1.25</v>
      </c>
      <c r="R47" s="40">
        <f>IF(定点数!F$3=0,0,F47/定点数!F$3)</f>
        <v>2</v>
      </c>
      <c r="S47" s="40">
        <f>IF(定点数!G$3=0,0,G47/定点数!G$3)</f>
        <v>0.6</v>
      </c>
      <c r="T47" s="40">
        <f>IF(定点数!H$3=0,0,H47/定点数!H$3)</f>
        <v>2.1666666666666665</v>
      </c>
      <c r="U47" s="40">
        <f>IF(定点数!I$3=0,0,I47/定点数!I$3)</f>
        <v>0</v>
      </c>
      <c r="V47" s="40">
        <f>IF(定点数!J$3=0,0,J47/定点数!J$3)</f>
        <v>0</v>
      </c>
      <c r="W47" s="40">
        <f>IF(定点数!K$3=0,0,K47/定点数!K$3)</f>
        <v>1.5116279069767442</v>
      </c>
    </row>
    <row r="48" spans="1:23" ht="12.75" customHeight="1" x14ac:dyDescent="0.4">
      <c r="A48" s="37" t="s">
        <v>79</v>
      </c>
      <c r="B48" s="39">
        <v>19</v>
      </c>
      <c r="C48" s="39">
        <v>15</v>
      </c>
      <c r="D48" s="39">
        <v>3</v>
      </c>
      <c r="E48" s="39">
        <v>23</v>
      </c>
      <c r="F48" s="39">
        <v>16</v>
      </c>
      <c r="G48" s="39">
        <v>5</v>
      </c>
      <c r="H48" s="39">
        <v>13</v>
      </c>
      <c r="I48" s="39">
        <v>0</v>
      </c>
      <c r="J48" s="39">
        <v>0</v>
      </c>
      <c r="K48" s="39">
        <f t="shared" si="0"/>
        <v>94</v>
      </c>
      <c r="M48" s="37" t="s">
        <v>79</v>
      </c>
      <c r="N48" s="40">
        <f>IF(定点数!B$3=0,0,B48/定点数!B$3)</f>
        <v>2.1111111111111112</v>
      </c>
      <c r="O48" s="40">
        <f>IF(定点数!C$3=0,0,C48/定点数!C$3)</f>
        <v>3</v>
      </c>
      <c r="P48" s="40">
        <f>IF(定点数!D$3=0,0,D48/定点数!D$3)</f>
        <v>1</v>
      </c>
      <c r="Q48" s="40">
        <f>IF(定点数!E$3=0,0,E48/定点数!E$3)</f>
        <v>2.875</v>
      </c>
      <c r="R48" s="40">
        <f>IF(定点数!F$3=0,0,F48/定点数!F$3)</f>
        <v>5.333333333333333</v>
      </c>
      <c r="S48" s="40">
        <f>IF(定点数!G$3=0,0,G48/定点数!G$3)</f>
        <v>1</v>
      </c>
      <c r="T48" s="40">
        <f>IF(定点数!H$3=0,0,H48/定点数!H$3)</f>
        <v>2.1666666666666665</v>
      </c>
      <c r="U48" s="40">
        <f>IF(定点数!I$3=0,0,I48/定点数!I$3)</f>
        <v>0</v>
      </c>
      <c r="V48" s="40">
        <f>IF(定点数!J$3=0,0,J48/定点数!J$3)</f>
        <v>0</v>
      </c>
      <c r="W48" s="40">
        <f>IF(定点数!K$3=0,0,K48/定点数!K$3)</f>
        <v>2.1860465116279069</v>
      </c>
    </row>
    <row r="49" spans="1:23" ht="12.75" customHeight="1" x14ac:dyDescent="0.4">
      <c r="A49" s="37" t="s">
        <v>80</v>
      </c>
      <c r="B49" s="39">
        <v>20</v>
      </c>
      <c r="C49" s="39">
        <v>11</v>
      </c>
      <c r="D49" s="39">
        <v>2</v>
      </c>
      <c r="E49" s="39">
        <v>12</v>
      </c>
      <c r="F49" s="39">
        <v>7</v>
      </c>
      <c r="G49" s="39">
        <v>7</v>
      </c>
      <c r="H49" s="39">
        <v>10</v>
      </c>
      <c r="I49" s="39">
        <v>0</v>
      </c>
      <c r="J49" s="39">
        <v>0</v>
      </c>
      <c r="K49" s="39">
        <f t="shared" si="0"/>
        <v>69</v>
      </c>
      <c r="M49" s="37" t="s">
        <v>80</v>
      </c>
      <c r="N49" s="40">
        <f>IF(定点数!B$3=0,0,B49/定点数!B$3)</f>
        <v>2.2222222222222223</v>
      </c>
      <c r="O49" s="40">
        <f>IF(定点数!C$3=0,0,C49/定点数!C$3)</f>
        <v>2.2000000000000002</v>
      </c>
      <c r="P49" s="40">
        <f>IF(定点数!D$3=0,0,D49/定点数!D$3)</f>
        <v>0.66666666666666663</v>
      </c>
      <c r="Q49" s="40">
        <f>IF(定点数!E$3=0,0,E49/定点数!E$3)</f>
        <v>1.5</v>
      </c>
      <c r="R49" s="40">
        <f>IF(定点数!F$3=0,0,F49/定点数!F$3)</f>
        <v>2.3333333333333335</v>
      </c>
      <c r="S49" s="40">
        <f>IF(定点数!G$3=0,0,G49/定点数!G$3)</f>
        <v>1.4</v>
      </c>
      <c r="T49" s="40">
        <f>IF(定点数!H$3=0,0,H49/定点数!H$3)</f>
        <v>1.6666666666666667</v>
      </c>
      <c r="U49" s="40">
        <f>IF(定点数!I$3=0,0,I49/定点数!I$3)</f>
        <v>0</v>
      </c>
      <c r="V49" s="40">
        <f>IF(定点数!J$3=0,0,J49/定点数!J$3)</f>
        <v>0</v>
      </c>
      <c r="W49" s="40">
        <f>IF(定点数!K$3=0,0,K49/定点数!K$3)</f>
        <v>1.6046511627906976</v>
      </c>
    </row>
    <row r="50" spans="1:23" ht="12.75" customHeight="1" x14ac:dyDescent="0.4">
      <c r="A50" s="37" t="s">
        <v>81</v>
      </c>
      <c r="B50" s="39">
        <v>41</v>
      </c>
      <c r="C50" s="39">
        <v>19</v>
      </c>
      <c r="D50" s="39">
        <v>6</v>
      </c>
      <c r="E50" s="39">
        <v>25</v>
      </c>
      <c r="F50" s="39">
        <v>25</v>
      </c>
      <c r="G50" s="39">
        <v>8</v>
      </c>
      <c r="H50" s="39">
        <v>11</v>
      </c>
      <c r="I50" s="39">
        <v>0</v>
      </c>
      <c r="J50" s="39">
        <v>0</v>
      </c>
      <c r="K50" s="39">
        <f t="shared" si="0"/>
        <v>135</v>
      </c>
      <c r="M50" s="37" t="s">
        <v>81</v>
      </c>
      <c r="N50" s="40">
        <f>IF(定点数!B$3=0,0,B50/定点数!B$3)</f>
        <v>4.5555555555555554</v>
      </c>
      <c r="O50" s="40">
        <f>IF(定点数!C$3=0,0,C50/定点数!C$3)</f>
        <v>3.8</v>
      </c>
      <c r="P50" s="40">
        <f>IF(定点数!D$3=0,0,D50/定点数!D$3)</f>
        <v>2</v>
      </c>
      <c r="Q50" s="40">
        <f>IF(定点数!E$3=0,0,E50/定点数!E$3)</f>
        <v>3.125</v>
      </c>
      <c r="R50" s="40">
        <f>IF(定点数!F$3=0,0,F50/定点数!F$3)</f>
        <v>8.3333333333333339</v>
      </c>
      <c r="S50" s="40">
        <f>IF(定点数!G$3=0,0,G50/定点数!G$3)</f>
        <v>1.6</v>
      </c>
      <c r="T50" s="40">
        <f>IF(定点数!H$3=0,0,H50/定点数!H$3)</f>
        <v>1.8333333333333333</v>
      </c>
      <c r="U50" s="40">
        <f>IF(定点数!I$3=0,0,I50/定点数!I$3)</f>
        <v>0</v>
      </c>
      <c r="V50" s="40">
        <f>IF(定点数!J$3=0,0,J50/定点数!J$3)</f>
        <v>0</v>
      </c>
      <c r="W50" s="40">
        <f>IF(定点数!K$3=0,0,K50/定点数!K$3)</f>
        <v>3.13953488372093</v>
      </c>
    </row>
    <row r="51" spans="1:23" ht="12.75" customHeight="1" x14ac:dyDescent="0.4">
      <c r="A51" s="37" t="s">
        <v>82</v>
      </c>
      <c r="B51" s="39">
        <v>31</v>
      </c>
      <c r="C51" s="39">
        <v>16</v>
      </c>
      <c r="D51" s="39">
        <v>3</v>
      </c>
      <c r="E51" s="39">
        <v>35</v>
      </c>
      <c r="F51" s="39">
        <v>22</v>
      </c>
      <c r="G51" s="39">
        <v>9</v>
      </c>
      <c r="H51" s="39">
        <v>11</v>
      </c>
      <c r="I51" s="39">
        <v>0</v>
      </c>
      <c r="J51" s="39">
        <v>1</v>
      </c>
      <c r="K51" s="39">
        <f t="shared" si="0"/>
        <v>128</v>
      </c>
      <c r="M51" s="37" t="s">
        <v>82</v>
      </c>
      <c r="N51" s="40">
        <f>IF(定点数!B$3=0,0,B51/定点数!B$3)</f>
        <v>3.4444444444444446</v>
      </c>
      <c r="O51" s="40">
        <f>IF(定点数!C$3=0,0,C51/定点数!C$3)</f>
        <v>3.2</v>
      </c>
      <c r="P51" s="40">
        <f>IF(定点数!D$3=0,0,D51/定点数!D$3)</f>
        <v>1</v>
      </c>
      <c r="Q51" s="40">
        <f>IF(定点数!E$3=0,0,E51/定点数!E$3)</f>
        <v>4.375</v>
      </c>
      <c r="R51" s="40">
        <f>IF(定点数!F$3=0,0,F51/定点数!F$3)</f>
        <v>7.333333333333333</v>
      </c>
      <c r="S51" s="40">
        <f>IF(定点数!G$3=0,0,G51/定点数!G$3)</f>
        <v>1.8</v>
      </c>
      <c r="T51" s="40">
        <f>IF(定点数!H$3=0,0,H51/定点数!H$3)</f>
        <v>1.8333333333333333</v>
      </c>
      <c r="U51" s="40">
        <f>IF(定点数!I$3=0,0,I51/定点数!I$3)</f>
        <v>0</v>
      </c>
      <c r="V51" s="40">
        <f>IF(定点数!J$3=0,0,J51/定点数!J$3)</f>
        <v>0.5</v>
      </c>
      <c r="W51" s="40">
        <f>IF(定点数!K$3=0,0,K51/定点数!K$3)</f>
        <v>2.9767441860465116</v>
      </c>
    </row>
    <row r="52" spans="1:23" ht="12.75" customHeight="1" x14ac:dyDescent="0.4">
      <c r="A52" s="37" t="s">
        <v>83</v>
      </c>
      <c r="B52" s="39">
        <v>35</v>
      </c>
      <c r="C52" s="39">
        <v>27</v>
      </c>
      <c r="D52" s="39">
        <v>10</v>
      </c>
      <c r="E52" s="39">
        <v>41</v>
      </c>
      <c r="F52" s="39">
        <v>17</v>
      </c>
      <c r="G52" s="39">
        <v>9</v>
      </c>
      <c r="H52" s="39">
        <v>15</v>
      </c>
      <c r="I52" s="39">
        <v>0</v>
      </c>
      <c r="J52" s="39">
        <v>0</v>
      </c>
      <c r="K52" s="39">
        <f t="shared" si="0"/>
        <v>154</v>
      </c>
      <c r="M52" s="37" t="s">
        <v>83</v>
      </c>
      <c r="N52" s="40">
        <f>IF(定点数!B$3=0,0,B52/定点数!B$3)</f>
        <v>3.8888888888888888</v>
      </c>
      <c r="O52" s="40">
        <f>IF(定点数!C$3=0,0,C52/定点数!C$3)</f>
        <v>5.4</v>
      </c>
      <c r="P52" s="40">
        <f>IF(定点数!D$3=0,0,D52/定点数!D$3)</f>
        <v>3.3333333333333335</v>
      </c>
      <c r="Q52" s="40">
        <f>IF(定点数!E$3=0,0,E52/定点数!E$3)</f>
        <v>5.125</v>
      </c>
      <c r="R52" s="40">
        <f>IF(定点数!F$3=0,0,F52/定点数!F$3)</f>
        <v>5.666666666666667</v>
      </c>
      <c r="S52" s="40">
        <f>IF(定点数!G$3=0,0,G52/定点数!G$3)</f>
        <v>1.8</v>
      </c>
      <c r="T52" s="40">
        <f>IF(定点数!H$3=0,0,H52/定点数!H$3)</f>
        <v>2.5</v>
      </c>
      <c r="U52" s="40">
        <f>IF(定点数!I$3=0,0,I52/定点数!I$3)</f>
        <v>0</v>
      </c>
      <c r="V52" s="40">
        <f>IF(定点数!J$3=0,0,J52/定点数!J$3)</f>
        <v>0</v>
      </c>
      <c r="W52" s="40">
        <f>IF(定点数!K$3=0,0,K52/定点数!K$3)</f>
        <v>3.5813953488372094</v>
      </c>
    </row>
    <row r="53" spans="1:23" ht="12.75" customHeight="1" x14ac:dyDescent="0.4">
      <c r="A53" s="37" t="s">
        <v>84</v>
      </c>
      <c r="B53" s="39">
        <v>33</v>
      </c>
      <c r="C53" s="39">
        <v>15</v>
      </c>
      <c r="D53" s="39">
        <v>8</v>
      </c>
      <c r="E53" s="39">
        <v>16</v>
      </c>
      <c r="F53" s="39">
        <v>16</v>
      </c>
      <c r="G53" s="39">
        <v>3</v>
      </c>
      <c r="H53" s="39">
        <v>12</v>
      </c>
      <c r="I53" s="39">
        <v>0</v>
      </c>
      <c r="J53" s="39">
        <v>0</v>
      </c>
      <c r="K53" s="39">
        <f t="shared" si="0"/>
        <v>103</v>
      </c>
      <c r="M53" s="37" t="s">
        <v>84</v>
      </c>
      <c r="N53" s="40">
        <f>IF(定点数!B$3=0,0,B53/定点数!B$3)</f>
        <v>3.6666666666666665</v>
      </c>
      <c r="O53" s="40">
        <f>IF(定点数!C$3=0,0,C53/定点数!C$3)</f>
        <v>3</v>
      </c>
      <c r="P53" s="40">
        <f>IF(定点数!D$3=0,0,D53/定点数!D$3)</f>
        <v>2.6666666666666665</v>
      </c>
      <c r="Q53" s="40">
        <f>IF(定点数!E$3=0,0,E53/定点数!E$3)</f>
        <v>2</v>
      </c>
      <c r="R53" s="40">
        <f>IF(定点数!F$3=0,0,F53/定点数!F$3)</f>
        <v>5.333333333333333</v>
      </c>
      <c r="S53" s="40">
        <f>IF(定点数!G$3=0,0,G53/定点数!G$3)</f>
        <v>0.6</v>
      </c>
      <c r="T53" s="40">
        <f>IF(定点数!H$3=0,0,H53/定点数!H$3)</f>
        <v>2</v>
      </c>
      <c r="U53" s="40">
        <f>IF(定点数!I$3=0,0,I53/定点数!I$3)</f>
        <v>0</v>
      </c>
      <c r="V53" s="40">
        <f>IF(定点数!J$3=0,0,J53/定点数!J$3)</f>
        <v>0</v>
      </c>
      <c r="W53" s="40">
        <f>IF(定点数!K$3=0,0,K53/定点数!K$3)</f>
        <v>2.3953488372093021</v>
      </c>
    </row>
    <row r="54" spans="1:23" ht="12.75" customHeight="1" x14ac:dyDescent="0.4">
      <c r="A54" s="37" t="s">
        <v>85</v>
      </c>
      <c r="B54" s="39">
        <v>11</v>
      </c>
      <c r="C54" s="39">
        <v>11</v>
      </c>
      <c r="D54" s="39">
        <v>11</v>
      </c>
      <c r="E54" s="39">
        <v>21</v>
      </c>
      <c r="F54" s="39">
        <v>18</v>
      </c>
      <c r="G54" s="39">
        <v>7</v>
      </c>
      <c r="H54" s="39">
        <v>11</v>
      </c>
      <c r="I54" s="39">
        <v>0</v>
      </c>
      <c r="J54" s="39">
        <v>1</v>
      </c>
      <c r="K54" s="39">
        <f t="shared" si="0"/>
        <v>91</v>
      </c>
      <c r="M54" s="37" t="s">
        <v>85</v>
      </c>
      <c r="N54" s="40">
        <f>IF(定点数!B$3=0,0,B54/定点数!B$3)</f>
        <v>1.2222222222222223</v>
      </c>
      <c r="O54" s="40">
        <f>IF(定点数!C$3=0,0,C54/定点数!C$3)</f>
        <v>2.2000000000000002</v>
      </c>
      <c r="P54" s="40">
        <f>IF(定点数!D$3=0,0,D54/定点数!D$3)</f>
        <v>3.6666666666666665</v>
      </c>
      <c r="Q54" s="40">
        <f>IF(定点数!E$3=0,0,E54/定点数!E$3)</f>
        <v>2.625</v>
      </c>
      <c r="R54" s="40">
        <f>IF(定点数!F$3=0,0,F54/定点数!F$3)</f>
        <v>6</v>
      </c>
      <c r="S54" s="40">
        <f>IF(定点数!G$3=0,0,G54/定点数!G$3)</f>
        <v>1.4</v>
      </c>
      <c r="T54" s="40">
        <f>IF(定点数!H$3=0,0,H54/定点数!H$3)</f>
        <v>1.8333333333333333</v>
      </c>
      <c r="U54" s="40">
        <f>IF(定点数!I$3=0,0,I54/定点数!I$3)</f>
        <v>0</v>
      </c>
      <c r="V54" s="40">
        <f>IF(定点数!J$3=0,0,J54/定点数!J$3)</f>
        <v>0.5</v>
      </c>
      <c r="W54" s="40">
        <f>IF(定点数!K$3=0,0,K54/定点数!K$3)</f>
        <v>2.1162790697674421</v>
      </c>
    </row>
    <row r="55" spans="1:23" x14ac:dyDescent="0.4">
      <c r="A55" s="37" t="s">
        <v>86</v>
      </c>
      <c r="B55" s="39"/>
      <c r="C55" s="39"/>
      <c r="D55" s="39"/>
      <c r="E55" s="39"/>
      <c r="F55" s="39"/>
      <c r="G55" s="39"/>
      <c r="H55" s="39"/>
      <c r="I55" s="39"/>
      <c r="J55" s="39"/>
      <c r="K55" s="39">
        <f t="shared" si="0"/>
        <v>0</v>
      </c>
      <c r="M55" s="37" t="s">
        <v>86</v>
      </c>
      <c r="N55" s="40">
        <f>IF(定点数!B$3=0,0,B55/定点数!B$3)</f>
        <v>0</v>
      </c>
      <c r="O55" s="40">
        <f>IF(定点数!C$3=0,0,C55/定点数!C$3)</f>
        <v>0</v>
      </c>
      <c r="P55" s="40">
        <f>IF(定点数!D$3=0,0,D55/定点数!D$3)</f>
        <v>0</v>
      </c>
      <c r="Q55" s="40">
        <f>IF(定点数!E$3=0,0,E55/定点数!E$3)</f>
        <v>0</v>
      </c>
      <c r="R55" s="40">
        <f>IF(定点数!F$3=0,0,F55/定点数!F$3)</f>
        <v>0</v>
      </c>
      <c r="S55" s="40">
        <f>IF(定点数!G$3=0,0,G55/定点数!G$3)</f>
        <v>0</v>
      </c>
      <c r="T55" s="40">
        <f>IF(定点数!H$3=0,0,H55/定点数!H$3)</f>
        <v>0</v>
      </c>
      <c r="U55" s="40">
        <f>IF(定点数!I$3=0,0,I55/定点数!I$3)</f>
        <v>0</v>
      </c>
      <c r="V55" s="40">
        <f>IF(定点数!J$3=0,0,J55/定点数!J$3)</f>
        <v>0</v>
      </c>
      <c r="W55" s="4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28350-E334-4F4E-8B06-E86EB03D5CFC}">
  <sheetPr codeName="Sheet23">
    <tabColor theme="4" tint="-0.499984740745262"/>
  </sheetPr>
  <dimension ref="A1:W55"/>
  <sheetViews>
    <sheetView view="pageBreakPreview" topLeftCell="A16" zoomScaleNormal="100" workbookViewId="0">
      <selection activeCell="W39" sqref="W39"/>
    </sheetView>
  </sheetViews>
  <sheetFormatPr defaultRowHeight="12" x14ac:dyDescent="0.4"/>
  <cols>
    <col min="1" max="1" width="9" style="38"/>
    <col min="2" max="11" width="6.625" style="36" customWidth="1"/>
    <col min="12" max="12" width="1" style="36" customWidth="1"/>
    <col min="13" max="13" width="9" style="38"/>
    <col min="14" max="23" width="6.625" style="36" customWidth="1"/>
    <col min="24" max="257" width="9" style="36"/>
    <col min="258" max="267" width="6.625" style="36" customWidth="1"/>
    <col min="268" max="268" width="1" style="36" customWidth="1"/>
    <col min="269" max="269" width="9" style="36"/>
    <col min="270" max="279" width="6.625" style="36" customWidth="1"/>
    <col min="280" max="513" width="9" style="36"/>
    <col min="514" max="523" width="6.625" style="36" customWidth="1"/>
    <col min="524" max="524" width="1" style="36" customWidth="1"/>
    <col min="525" max="525" width="9" style="36"/>
    <col min="526" max="535" width="6.625" style="36" customWidth="1"/>
    <col min="536" max="769" width="9" style="36"/>
    <col min="770" max="779" width="6.625" style="36" customWidth="1"/>
    <col min="780" max="780" width="1" style="36" customWidth="1"/>
    <col min="781" max="781" width="9" style="36"/>
    <col min="782" max="791" width="6.625" style="36" customWidth="1"/>
    <col min="792" max="1025" width="9" style="36"/>
    <col min="1026" max="1035" width="6.625" style="36" customWidth="1"/>
    <col min="1036" max="1036" width="1" style="36" customWidth="1"/>
    <col min="1037" max="1037" width="9" style="36"/>
    <col min="1038" max="1047" width="6.625" style="36" customWidth="1"/>
    <col min="1048" max="1281" width="9" style="36"/>
    <col min="1282" max="1291" width="6.625" style="36" customWidth="1"/>
    <col min="1292" max="1292" width="1" style="36" customWidth="1"/>
    <col min="1293" max="1293" width="9" style="36"/>
    <col min="1294" max="1303" width="6.625" style="36" customWidth="1"/>
    <col min="1304" max="1537" width="9" style="36"/>
    <col min="1538" max="1547" width="6.625" style="36" customWidth="1"/>
    <col min="1548" max="1548" width="1" style="36" customWidth="1"/>
    <col min="1549" max="1549" width="9" style="36"/>
    <col min="1550" max="1559" width="6.625" style="36" customWidth="1"/>
    <col min="1560" max="1793" width="9" style="36"/>
    <col min="1794" max="1803" width="6.625" style="36" customWidth="1"/>
    <col min="1804" max="1804" width="1" style="36" customWidth="1"/>
    <col min="1805" max="1805" width="9" style="36"/>
    <col min="1806" max="1815" width="6.625" style="36" customWidth="1"/>
    <col min="1816" max="2049" width="9" style="36"/>
    <col min="2050" max="2059" width="6.625" style="36" customWidth="1"/>
    <col min="2060" max="2060" width="1" style="36" customWidth="1"/>
    <col min="2061" max="2061" width="9" style="36"/>
    <col min="2062" max="2071" width="6.625" style="36" customWidth="1"/>
    <col min="2072" max="2305" width="9" style="36"/>
    <col min="2306" max="2315" width="6.625" style="36" customWidth="1"/>
    <col min="2316" max="2316" width="1" style="36" customWidth="1"/>
    <col min="2317" max="2317" width="9" style="36"/>
    <col min="2318" max="2327" width="6.625" style="36" customWidth="1"/>
    <col min="2328" max="2561" width="9" style="36"/>
    <col min="2562" max="2571" width="6.625" style="36" customWidth="1"/>
    <col min="2572" max="2572" width="1" style="36" customWidth="1"/>
    <col min="2573" max="2573" width="9" style="36"/>
    <col min="2574" max="2583" width="6.625" style="36" customWidth="1"/>
    <col min="2584" max="2817" width="9" style="36"/>
    <col min="2818" max="2827" width="6.625" style="36" customWidth="1"/>
    <col min="2828" max="2828" width="1" style="36" customWidth="1"/>
    <col min="2829" max="2829" width="9" style="36"/>
    <col min="2830" max="2839" width="6.625" style="36" customWidth="1"/>
    <col min="2840" max="3073" width="9" style="36"/>
    <col min="3074" max="3083" width="6.625" style="36" customWidth="1"/>
    <col min="3084" max="3084" width="1" style="36" customWidth="1"/>
    <col min="3085" max="3085" width="9" style="36"/>
    <col min="3086" max="3095" width="6.625" style="36" customWidth="1"/>
    <col min="3096" max="3329" width="9" style="36"/>
    <col min="3330" max="3339" width="6.625" style="36" customWidth="1"/>
    <col min="3340" max="3340" width="1" style="36" customWidth="1"/>
    <col min="3341" max="3341" width="9" style="36"/>
    <col min="3342" max="3351" width="6.625" style="36" customWidth="1"/>
    <col min="3352" max="3585" width="9" style="36"/>
    <col min="3586" max="3595" width="6.625" style="36" customWidth="1"/>
    <col min="3596" max="3596" width="1" style="36" customWidth="1"/>
    <col min="3597" max="3597" width="9" style="36"/>
    <col min="3598" max="3607" width="6.625" style="36" customWidth="1"/>
    <col min="3608" max="3841" width="9" style="36"/>
    <col min="3842" max="3851" width="6.625" style="36" customWidth="1"/>
    <col min="3852" max="3852" width="1" style="36" customWidth="1"/>
    <col min="3853" max="3853" width="9" style="36"/>
    <col min="3854" max="3863" width="6.625" style="36" customWidth="1"/>
    <col min="3864" max="4097" width="9" style="36"/>
    <col min="4098" max="4107" width="6.625" style="36" customWidth="1"/>
    <col min="4108" max="4108" width="1" style="36" customWidth="1"/>
    <col min="4109" max="4109" width="9" style="36"/>
    <col min="4110" max="4119" width="6.625" style="36" customWidth="1"/>
    <col min="4120" max="4353" width="9" style="36"/>
    <col min="4354" max="4363" width="6.625" style="36" customWidth="1"/>
    <col min="4364" max="4364" width="1" style="36" customWidth="1"/>
    <col min="4365" max="4365" width="9" style="36"/>
    <col min="4366" max="4375" width="6.625" style="36" customWidth="1"/>
    <col min="4376" max="4609" width="9" style="36"/>
    <col min="4610" max="4619" width="6.625" style="36" customWidth="1"/>
    <col min="4620" max="4620" width="1" style="36" customWidth="1"/>
    <col min="4621" max="4621" width="9" style="36"/>
    <col min="4622" max="4631" width="6.625" style="36" customWidth="1"/>
    <col min="4632" max="4865" width="9" style="36"/>
    <col min="4866" max="4875" width="6.625" style="36" customWidth="1"/>
    <col min="4876" max="4876" width="1" style="36" customWidth="1"/>
    <col min="4877" max="4877" width="9" style="36"/>
    <col min="4878" max="4887" width="6.625" style="36" customWidth="1"/>
    <col min="4888" max="5121" width="9" style="36"/>
    <col min="5122" max="5131" width="6.625" style="36" customWidth="1"/>
    <col min="5132" max="5132" width="1" style="36" customWidth="1"/>
    <col min="5133" max="5133" width="9" style="36"/>
    <col min="5134" max="5143" width="6.625" style="36" customWidth="1"/>
    <col min="5144" max="5377" width="9" style="36"/>
    <col min="5378" max="5387" width="6.625" style="36" customWidth="1"/>
    <col min="5388" max="5388" width="1" style="36" customWidth="1"/>
    <col min="5389" max="5389" width="9" style="36"/>
    <col min="5390" max="5399" width="6.625" style="36" customWidth="1"/>
    <col min="5400" max="5633" width="9" style="36"/>
    <col min="5634" max="5643" width="6.625" style="36" customWidth="1"/>
    <col min="5644" max="5644" width="1" style="36" customWidth="1"/>
    <col min="5645" max="5645" width="9" style="36"/>
    <col min="5646" max="5655" width="6.625" style="36" customWidth="1"/>
    <col min="5656" max="5889" width="9" style="36"/>
    <col min="5890" max="5899" width="6.625" style="36" customWidth="1"/>
    <col min="5900" max="5900" width="1" style="36" customWidth="1"/>
    <col min="5901" max="5901" width="9" style="36"/>
    <col min="5902" max="5911" width="6.625" style="36" customWidth="1"/>
    <col min="5912" max="6145" width="9" style="36"/>
    <col min="6146" max="6155" width="6.625" style="36" customWidth="1"/>
    <col min="6156" max="6156" width="1" style="36" customWidth="1"/>
    <col min="6157" max="6157" width="9" style="36"/>
    <col min="6158" max="6167" width="6.625" style="36" customWidth="1"/>
    <col min="6168" max="6401" width="9" style="36"/>
    <col min="6402" max="6411" width="6.625" style="36" customWidth="1"/>
    <col min="6412" max="6412" width="1" style="36" customWidth="1"/>
    <col min="6413" max="6413" width="9" style="36"/>
    <col min="6414" max="6423" width="6.625" style="36" customWidth="1"/>
    <col min="6424" max="6657" width="9" style="36"/>
    <col min="6658" max="6667" width="6.625" style="36" customWidth="1"/>
    <col min="6668" max="6668" width="1" style="36" customWidth="1"/>
    <col min="6669" max="6669" width="9" style="36"/>
    <col min="6670" max="6679" width="6.625" style="36" customWidth="1"/>
    <col min="6680" max="6913" width="9" style="36"/>
    <col min="6914" max="6923" width="6.625" style="36" customWidth="1"/>
    <col min="6924" max="6924" width="1" style="36" customWidth="1"/>
    <col min="6925" max="6925" width="9" style="36"/>
    <col min="6926" max="6935" width="6.625" style="36" customWidth="1"/>
    <col min="6936" max="7169" width="9" style="36"/>
    <col min="7170" max="7179" width="6.625" style="36" customWidth="1"/>
    <col min="7180" max="7180" width="1" style="36" customWidth="1"/>
    <col min="7181" max="7181" width="9" style="36"/>
    <col min="7182" max="7191" width="6.625" style="36" customWidth="1"/>
    <col min="7192" max="7425" width="9" style="36"/>
    <col min="7426" max="7435" width="6.625" style="36" customWidth="1"/>
    <col min="7436" max="7436" width="1" style="36" customWidth="1"/>
    <col min="7437" max="7437" width="9" style="36"/>
    <col min="7438" max="7447" width="6.625" style="36" customWidth="1"/>
    <col min="7448" max="7681" width="9" style="36"/>
    <col min="7682" max="7691" width="6.625" style="36" customWidth="1"/>
    <col min="7692" max="7692" width="1" style="36" customWidth="1"/>
    <col min="7693" max="7693" width="9" style="36"/>
    <col min="7694" max="7703" width="6.625" style="36" customWidth="1"/>
    <col min="7704" max="7937" width="9" style="36"/>
    <col min="7938" max="7947" width="6.625" style="36" customWidth="1"/>
    <col min="7948" max="7948" width="1" style="36" customWidth="1"/>
    <col min="7949" max="7949" width="9" style="36"/>
    <col min="7950" max="7959" width="6.625" style="36" customWidth="1"/>
    <col min="7960" max="8193" width="9" style="36"/>
    <col min="8194" max="8203" width="6.625" style="36" customWidth="1"/>
    <col min="8204" max="8204" width="1" style="36" customWidth="1"/>
    <col min="8205" max="8205" width="9" style="36"/>
    <col min="8206" max="8215" width="6.625" style="36" customWidth="1"/>
    <col min="8216" max="8449" width="9" style="36"/>
    <col min="8450" max="8459" width="6.625" style="36" customWidth="1"/>
    <col min="8460" max="8460" width="1" style="36" customWidth="1"/>
    <col min="8461" max="8461" width="9" style="36"/>
    <col min="8462" max="8471" width="6.625" style="36" customWidth="1"/>
    <col min="8472" max="8705" width="9" style="36"/>
    <col min="8706" max="8715" width="6.625" style="36" customWidth="1"/>
    <col min="8716" max="8716" width="1" style="36" customWidth="1"/>
    <col min="8717" max="8717" width="9" style="36"/>
    <col min="8718" max="8727" width="6.625" style="36" customWidth="1"/>
    <col min="8728" max="8961" width="9" style="36"/>
    <col min="8962" max="8971" width="6.625" style="36" customWidth="1"/>
    <col min="8972" max="8972" width="1" style="36" customWidth="1"/>
    <col min="8973" max="8973" width="9" style="36"/>
    <col min="8974" max="8983" width="6.625" style="36" customWidth="1"/>
    <col min="8984" max="9217" width="9" style="36"/>
    <col min="9218" max="9227" width="6.625" style="36" customWidth="1"/>
    <col min="9228" max="9228" width="1" style="36" customWidth="1"/>
    <col min="9229" max="9229" width="9" style="36"/>
    <col min="9230" max="9239" width="6.625" style="36" customWidth="1"/>
    <col min="9240" max="9473" width="9" style="36"/>
    <col min="9474" max="9483" width="6.625" style="36" customWidth="1"/>
    <col min="9484" max="9484" width="1" style="36" customWidth="1"/>
    <col min="9485" max="9485" width="9" style="36"/>
    <col min="9486" max="9495" width="6.625" style="36" customWidth="1"/>
    <col min="9496" max="9729" width="9" style="36"/>
    <col min="9730" max="9739" width="6.625" style="36" customWidth="1"/>
    <col min="9740" max="9740" width="1" style="36" customWidth="1"/>
    <col min="9741" max="9741" width="9" style="36"/>
    <col min="9742" max="9751" width="6.625" style="36" customWidth="1"/>
    <col min="9752" max="9985" width="9" style="36"/>
    <col min="9986" max="9995" width="6.625" style="36" customWidth="1"/>
    <col min="9996" max="9996" width="1" style="36" customWidth="1"/>
    <col min="9997" max="9997" width="9" style="36"/>
    <col min="9998" max="10007" width="6.625" style="36" customWidth="1"/>
    <col min="10008" max="10241" width="9" style="36"/>
    <col min="10242" max="10251" width="6.625" style="36" customWidth="1"/>
    <col min="10252" max="10252" width="1" style="36" customWidth="1"/>
    <col min="10253" max="10253" width="9" style="36"/>
    <col min="10254" max="10263" width="6.625" style="36" customWidth="1"/>
    <col min="10264" max="10497" width="9" style="36"/>
    <col min="10498" max="10507" width="6.625" style="36" customWidth="1"/>
    <col min="10508" max="10508" width="1" style="36" customWidth="1"/>
    <col min="10509" max="10509" width="9" style="36"/>
    <col min="10510" max="10519" width="6.625" style="36" customWidth="1"/>
    <col min="10520" max="10753" width="9" style="36"/>
    <col min="10754" max="10763" width="6.625" style="36" customWidth="1"/>
    <col min="10764" max="10764" width="1" style="36" customWidth="1"/>
    <col min="10765" max="10765" width="9" style="36"/>
    <col min="10766" max="10775" width="6.625" style="36" customWidth="1"/>
    <col min="10776" max="11009" width="9" style="36"/>
    <col min="11010" max="11019" width="6.625" style="36" customWidth="1"/>
    <col min="11020" max="11020" width="1" style="36" customWidth="1"/>
    <col min="11021" max="11021" width="9" style="36"/>
    <col min="11022" max="11031" width="6.625" style="36" customWidth="1"/>
    <col min="11032" max="11265" width="9" style="36"/>
    <col min="11266" max="11275" width="6.625" style="36" customWidth="1"/>
    <col min="11276" max="11276" width="1" style="36" customWidth="1"/>
    <col min="11277" max="11277" width="9" style="36"/>
    <col min="11278" max="11287" width="6.625" style="36" customWidth="1"/>
    <col min="11288" max="11521" width="9" style="36"/>
    <col min="11522" max="11531" width="6.625" style="36" customWidth="1"/>
    <col min="11532" max="11532" width="1" style="36" customWidth="1"/>
    <col min="11533" max="11533" width="9" style="36"/>
    <col min="11534" max="11543" width="6.625" style="36" customWidth="1"/>
    <col min="11544" max="11777" width="9" style="36"/>
    <col min="11778" max="11787" width="6.625" style="36" customWidth="1"/>
    <col min="11788" max="11788" width="1" style="36" customWidth="1"/>
    <col min="11789" max="11789" width="9" style="36"/>
    <col min="11790" max="11799" width="6.625" style="36" customWidth="1"/>
    <col min="11800" max="12033" width="9" style="36"/>
    <col min="12034" max="12043" width="6.625" style="36" customWidth="1"/>
    <col min="12044" max="12044" width="1" style="36" customWidth="1"/>
    <col min="12045" max="12045" width="9" style="36"/>
    <col min="12046" max="12055" width="6.625" style="36" customWidth="1"/>
    <col min="12056" max="12289" width="9" style="36"/>
    <col min="12290" max="12299" width="6.625" style="36" customWidth="1"/>
    <col min="12300" max="12300" width="1" style="36" customWidth="1"/>
    <col min="12301" max="12301" width="9" style="36"/>
    <col min="12302" max="12311" width="6.625" style="36" customWidth="1"/>
    <col min="12312" max="12545" width="9" style="36"/>
    <col min="12546" max="12555" width="6.625" style="36" customWidth="1"/>
    <col min="12556" max="12556" width="1" style="36" customWidth="1"/>
    <col min="12557" max="12557" width="9" style="36"/>
    <col min="12558" max="12567" width="6.625" style="36" customWidth="1"/>
    <col min="12568" max="12801" width="9" style="36"/>
    <col min="12802" max="12811" width="6.625" style="36" customWidth="1"/>
    <col min="12812" max="12812" width="1" style="36" customWidth="1"/>
    <col min="12813" max="12813" width="9" style="36"/>
    <col min="12814" max="12823" width="6.625" style="36" customWidth="1"/>
    <col min="12824" max="13057" width="9" style="36"/>
    <col min="13058" max="13067" width="6.625" style="36" customWidth="1"/>
    <col min="13068" max="13068" width="1" style="36" customWidth="1"/>
    <col min="13069" max="13069" width="9" style="36"/>
    <col min="13070" max="13079" width="6.625" style="36" customWidth="1"/>
    <col min="13080" max="13313" width="9" style="36"/>
    <col min="13314" max="13323" width="6.625" style="36" customWidth="1"/>
    <col min="13324" max="13324" width="1" style="36" customWidth="1"/>
    <col min="13325" max="13325" width="9" style="36"/>
    <col min="13326" max="13335" width="6.625" style="36" customWidth="1"/>
    <col min="13336" max="13569" width="9" style="36"/>
    <col min="13570" max="13579" width="6.625" style="36" customWidth="1"/>
    <col min="13580" max="13580" width="1" style="36" customWidth="1"/>
    <col min="13581" max="13581" width="9" style="36"/>
    <col min="13582" max="13591" width="6.625" style="36" customWidth="1"/>
    <col min="13592" max="13825" width="9" style="36"/>
    <col min="13826" max="13835" width="6.625" style="36" customWidth="1"/>
    <col min="13836" max="13836" width="1" style="36" customWidth="1"/>
    <col min="13837" max="13837" width="9" style="36"/>
    <col min="13838" max="13847" width="6.625" style="36" customWidth="1"/>
    <col min="13848" max="14081" width="9" style="36"/>
    <col min="14082" max="14091" width="6.625" style="36" customWidth="1"/>
    <col min="14092" max="14092" width="1" style="36" customWidth="1"/>
    <col min="14093" max="14093" width="9" style="36"/>
    <col min="14094" max="14103" width="6.625" style="36" customWidth="1"/>
    <col min="14104" max="14337" width="9" style="36"/>
    <col min="14338" max="14347" width="6.625" style="36" customWidth="1"/>
    <col min="14348" max="14348" width="1" style="36" customWidth="1"/>
    <col min="14349" max="14349" width="9" style="36"/>
    <col min="14350" max="14359" width="6.625" style="36" customWidth="1"/>
    <col min="14360" max="14593" width="9" style="36"/>
    <col min="14594" max="14603" width="6.625" style="36" customWidth="1"/>
    <col min="14604" max="14604" width="1" style="36" customWidth="1"/>
    <col min="14605" max="14605" width="9" style="36"/>
    <col min="14606" max="14615" width="6.625" style="36" customWidth="1"/>
    <col min="14616" max="14849" width="9" style="36"/>
    <col min="14850" max="14859" width="6.625" style="36" customWidth="1"/>
    <col min="14860" max="14860" width="1" style="36" customWidth="1"/>
    <col min="14861" max="14861" width="9" style="36"/>
    <col min="14862" max="14871" width="6.625" style="36" customWidth="1"/>
    <col min="14872" max="15105" width="9" style="36"/>
    <col min="15106" max="15115" width="6.625" style="36" customWidth="1"/>
    <col min="15116" max="15116" width="1" style="36" customWidth="1"/>
    <col min="15117" max="15117" width="9" style="36"/>
    <col min="15118" max="15127" width="6.625" style="36" customWidth="1"/>
    <col min="15128" max="15361" width="9" style="36"/>
    <col min="15362" max="15371" width="6.625" style="36" customWidth="1"/>
    <col min="15372" max="15372" width="1" style="36" customWidth="1"/>
    <col min="15373" max="15373" width="9" style="36"/>
    <col min="15374" max="15383" width="6.625" style="36" customWidth="1"/>
    <col min="15384" max="15617" width="9" style="36"/>
    <col min="15618" max="15627" width="6.625" style="36" customWidth="1"/>
    <col min="15628" max="15628" width="1" style="36" customWidth="1"/>
    <col min="15629" max="15629" width="9" style="36"/>
    <col min="15630" max="15639" width="6.625" style="36" customWidth="1"/>
    <col min="15640" max="15873" width="9" style="36"/>
    <col min="15874" max="15883" width="6.625" style="36" customWidth="1"/>
    <col min="15884" max="15884" width="1" style="36" customWidth="1"/>
    <col min="15885" max="15885" width="9" style="36"/>
    <col min="15886" max="15895" width="6.625" style="36" customWidth="1"/>
    <col min="15896" max="16129" width="9" style="36"/>
    <col min="16130" max="16139" width="6.625" style="36" customWidth="1"/>
    <col min="16140" max="16140" width="1" style="36" customWidth="1"/>
    <col min="16141" max="16141" width="9" style="36"/>
    <col min="16142" max="16151" width="6.625" style="36" customWidth="1"/>
    <col min="16152" max="16384" width="9" style="36"/>
  </cols>
  <sheetData>
    <row r="1" spans="1:23" ht="12.75" customHeight="1" x14ac:dyDescent="0.4">
      <c r="A1" s="36" t="s">
        <v>90</v>
      </c>
      <c r="D1" s="36" t="s">
        <v>22</v>
      </c>
      <c r="J1" s="36" t="s">
        <v>23</v>
      </c>
      <c r="M1" s="36" t="s">
        <v>91</v>
      </c>
      <c r="P1" s="36" t="s">
        <v>24</v>
      </c>
      <c r="V1" s="36" t="str">
        <f>J1</f>
        <v>令和5年</v>
      </c>
    </row>
    <row r="2" spans="1:23" s="38" customFormat="1" ht="12.75" customHeight="1" x14ac:dyDescent="0.4">
      <c r="A2" s="37"/>
      <c r="B2" s="37" t="s">
        <v>25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9</v>
      </c>
      <c r="K2" s="37" t="s">
        <v>10</v>
      </c>
      <c r="M2" s="37"/>
      <c r="N2" s="37" t="s">
        <v>25</v>
      </c>
      <c r="O2" s="37" t="s">
        <v>26</v>
      </c>
      <c r="P2" s="37" t="s">
        <v>27</v>
      </c>
      <c r="Q2" s="37" t="s">
        <v>28</v>
      </c>
      <c r="R2" s="37" t="s">
        <v>29</v>
      </c>
      <c r="S2" s="37" t="s">
        <v>30</v>
      </c>
      <c r="T2" s="37" t="s">
        <v>31</v>
      </c>
      <c r="U2" s="37" t="s">
        <v>32</v>
      </c>
      <c r="V2" s="37" t="s">
        <v>9</v>
      </c>
      <c r="W2" s="37" t="s">
        <v>33</v>
      </c>
    </row>
    <row r="3" spans="1:23" ht="12.75" customHeight="1" x14ac:dyDescent="0.4">
      <c r="A3" s="37" t="s">
        <v>34</v>
      </c>
      <c r="B3" s="39">
        <v>0</v>
      </c>
      <c r="C3" s="39">
        <v>3</v>
      </c>
      <c r="D3" s="39">
        <v>0</v>
      </c>
      <c r="E3" s="39">
        <v>2</v>
      </c>
      <c r="F3" s="39">
        <v>0</v>
      </c>
      <c r="G3" s="39">
        <v>1</v>
      </c>
      <c r="H3" s="39">
        <v>0</v>
      </c>
      <c r="I3" s="39">
        <v>0</v>
      </c>
      <c r="J3" s="39">
        <v>0</v>
      </c>
      <c r="K3" s="39">
        <f>SUM(B3:J3)</f>
        <v>6</v>
      </c>
      <c r="M3" s="37" t="s">
        <v>34</v>
      </c>
      <c r="N3" s="40">
        <f>IF(定点数!B$43=0,0,B3/定点数!B$43)</f>
        <v>0</v>
      </c>
      <c r="O3" s="40">
        <f>IF(定点数!C$43=0,0,C3/定点数!C$43)</f>
        <v>0.6</v>
      </c>
      <c r="P3" s="40">
        <f>IF(定点数!D$43=0,0,D3/定点数!D$43)</f>
        <v>0</v>
      </c>
      <c r="Q3" s="40">
        <f>IF(定点数!E$43=0,0,E3/定点数!E$43)</f>
        <v>0.25</v>
      </c>
      <c r="R3" s="40">
        <f>IF(定点数!F$43=0,0,F3/定点数!F$43)</f>
        <v>0</v>
      </c>
      <c r="S3" s="40">
        <f>IF(定点数!G$43=0,0,G3/(定点数!G$43-1))</f>
        <v>0.25</v>
      </c>
      <c r="T3" s="40">
        <f>IF(定点数!H$43=0,0,H3/定点数!H$43)</f>
        <v>0</v>
      </c>
      <c r="U3" s="40">
        <f>IF(定点数!I$43=0,0,I3/定点数!I$43)</f>
        <v>0</v>
      </c>
      <c r="V3" s="40">
        <f>IF(定点数!J$43=0,0,J3/定点数!J$43)</f>
        <v>0</v>
      </c>
      <c r="W3" s="40">
        <f>IF(定点数!K$43=0,0,K3/(定点数!K$43-1))</f>
        <v>0.13636363636363635</v>
      </c>
    </row>
    <row r="4" spans="1:23" ht="12.75" customHeight="1" x14ac:dyDescent="0.4">
      <c r="A4" s="37" t="s">
        <v>35</v>
      </c>
      <c r="B4" s="39">
        <v>0</v>
      </c>
      <c r="C4" s="39">
        <v>0</v>
      </c>
      <c r="D4" s="39">
        <v>0</v>
      </c>
      <c r="E4" s="39">
        <v>4</v>
      </c>
      <c r="F4" s="39">
        <v>1</v>
      </c>
      <c r="G4" s="39">
        <v>0</v>
      </c>
      <c r="H4" s="39">
        <v>0</v>
      </c>
      <c r="I4" s="39">
        <v>0</v>
      </c>
      <c r="J4" s="39">
        <v>0</v>
      </c>
      <c r="K4" s="39">
        <f t="shared" ref="K4:K55" si="0">SUM(B4:J4)</f>
        <v>5</v>
      </c>
      <c r="M4" s="37" t="s">
        <v>35</v>
      </c>
      <c r="N4" s="40">
        <f>IF(定点数!B$43=0,0,B4/定点数!B$43)</f>
        <v>0</v>
      </c>
      <c r="O4" s="40">
        <f>IF(定点数!C$43=0,0,C4/定点数!C$43)</f>
        <v>0</v>
      </c>
      <c r="P4" s="40">
        <f>IF(定点数!D$43=0,0,D4/定点数!D$43)</f>
        <v>0</v>
      </c>
      <c r="Q4" s="40">
        <f>IF(定点数!E$43=0,0,E4/定点数!E$43)</f>
        <v>0.5</v>
      </c>
      <c r="R4" s="40">
        <f>IF(定点数!F$43=0,0,F4/定点数!F$43)</f>
        <v>0.33333333333333331</v>
      </c>
      <c r="S4" s="40">
        <f>IF(定点数!G$43=0,0,G4/(定点数!G$43-1))</f>
        <v>0</v>
      </c>
      <c r="T4" s="40">
        <f>IF(定点数!H$43=0,0,H4/定点数!H$43)</f>
        <v>0</v>
      </c>
      <c r="U4" s="40">
        <f>IF(定点数!I$43=0,0,I4/定点数!I$43)</f>
        <v>0</v>
      </c>
      <c r="V4" s="40">
        <f>IF(定点数!J$43=0,0,J4/定点数!J$43)</f>
        <v>0</v>
      </c>
      <c r="W4" s="40">
        <f>IF(定点数!K$43=0,0,K4/(定点数!K$43-1))</f>
        <v>0.11363636363636363</v>
      </c>
    </row>
    <row r="5" spans="1:23" ht="12.75" customHeight="1" x14ac:dyDescent="0.4">
      <c r="A5" s="37" t="s">
        <v>36</v>
      </c>
      <c r="B5" s="39">
        <v>0</v>
      </c>
      <c r="C5" s="39">
        <v>0</v>
      </c>
      <c r="D5" s="39">
        <v>1</v>
      </c>
      <c r="E5" s="39">
        <v>5</v>
      </c>
      <c r="F5" s="39">
        <v>0</v>
      </c>
      <c r="G5" s="39">
        <v>1</v>
      </c>
      <c r="H5" s="39">
        <v>0</v>
      </c>
      <c r="I5" s="39">
        <v>0</v>
      </c>
      <c r="J5" s="39">
        <v>0</v>
      </c>
      <c r="K5" s="39">
        <f t="shared" si="0"/>
        <v>7</v>
      </c>
      <c r="M5" s="37" t="s">
        <v>36</v>
      </c>
      <c r="N5" s="40">
        <f>IF(定点数!B$43=0,0,B5/定点数!B$43)</f>
        <v>0</v>
      </c>
      <c r="O5" s="40">
        <f>IF(定点数!C$43=0,0,C5/定点数!C$43)</f>
        <v>0</v>
      </c>
      <c r="P5" s="40">
        <f>IF(定点数!D$43=0,0,D5/定点数!D$43)</f>
        <v>0.33333333333333331</v>
      </c>
      <c r="Q5" s="40">
        <f>IF(定点数!E$43=0,0,E5/定点数!E$43)</f>
        <v>0.625</v>
      </c>
      <c r="R5" s="40">
        <f>IF(定点数!F$43=0,0,F5/定点数!F$43)</f>
        <v>0</v>
      </c>
      <c r="S5" s="40">
        <f>IF(定点数!G$43=0,0,G5/(定点数!G$43-1))</f>
        <v>0.25</v>
      </c>
      <c r="T5" s="40">
        <f>IF(定点数!H$43=0,0,H5/定点数!H$43)</f>
        <v>0</v>
      </c>
      <c r="U5" s="40">
        <f>IF(定点数!I$43=0,0,I5/定点数!I$43)</f>
        <v>0</v>
      </c>
      <c r="V5" s="40">
        <f>IF(定点数!J$43=0,0,J5/定点数!J$43)</f>
        <v>0</v>
      </c>
      <c r="W5" s="40">
        <f>IF(定点数!K$43=0,0,K5/(定点数!K$43-1))</f>
        <v>0.15909090909090909</v>
      </c>
    </row>
    <row r="6" spans="1:23" ht="12.75" customHeight="1" x14ac:dyDescent="0.4">
      <c r="A6" s="37" t="s">
        <v>37</v>
      </c>
      <c r="B6" s="39">
        <v>3</v>
      </c>
      <c r="C6" s="39">
        <v>1</v>
      </c>
      <c r="D6" s="39">
        <v>0</v>
      </c>
      <c r="E6" s="39">
        <v>3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f t="shared" si="0"/>
        <v>7</v>
      </c>
      <c r="M6" s="37" t="s">
        <v>37</v>
      </c>
      <c r="N6" s="40">
        <f>IF(定点数!B$43=0,0,B6/定点数!B$43)</f>
        <v>0.33333333333333331</v>
      </c>
      <c r="O6" s="40">
        <f>IF(定点数!C$43=0,0,C6/定点数!C$43)</f>
        <v>0.2</v>
      </c>
      <c r="P6" s="40">
        <f>IF(定点数!D$43=0,0,D6/定点数!D$43)</f>
        <v>0</v>
      </c>
      <c r="Q6" s="40">
        <f>IF(定点数!E$43=0,0,E6/定点数!E$43)</f>
        <v>0.375</v>
      </c>
      <c r="R6" s="40">
        <f>IF(定点数!F$43=0,0,F6/定点数!F$43)</f>
        <v>0</v>
      </c>
      <c r="S6" s="40">
        <f>IF(定点数!G$43=0,0,G6/(定点数!G$43-1))</f>
        <v>0</v>
      </c>
      <c r="T6" s="40">
        <f>IF(定点数!H$43=0,0,H6/定点数!H$43)</f>
        <v>0</v>
      </c>
      <c r="U6" s="40">
        <f>IF(定点数!I$43=0,0,I6/定点数!I$43)</f>
        <v>0</v>
      </c>
      <c r="V6" s="40">
        <f>IF(定点数!J$43=0,0,J6/定点数!J$43)</f>
        <v>0</v>
      </c>
      <c r="W6" s="40">
        <f>IF(定点数!K$43=0,0,K6/(定点数!K$43-1))</f>
        <v>0.15909090909090909</v>
      </c>
    </row>
    <row r="7" spans="1:23" ht="12.75" customHeight="1" x14ac:dyDescent="0.4">
      <c r="A7" s="37" t="s">
        <v>38</v>
      </c>
      <c r="B7" s="39">
        <v>2</v>
      </c>
      <c r="C7" s="39">
        <v>2</v>
      </c>
      <c r="D7" s="39">
        <v>0</v>
      </c>
      <c r="E7" s="39">
        <v>3</v>
      </c>
      <c r="F7" s="39">
        <v>0</v>
      </c>
      <c r="G7" s="39">
        <v>2</v>
      </c>
      <c r="H7" s="39">
        <v>1</v>
      </c>
      <c r="I7" s="39">
        <v>0</v>
      </c>
      <c r="J7" s="39">
        <v>0</v>
      </c>
      <c r="K7" s="39">
        <f t="shared" si="0"/>
        <v>10</v>
      </c>
      <c r="M7" s="37" t="s">
        <v>38</v>
      </c>
      <c r="N7" s="40">
        <f>IF(定点数!B$43=0,0,B7/定点数!B$43)</f>
        <v>0.22222222222222221</v>
      </c>
      <c r="O7" s="40">
        <f>IF(定点数!C$43=0,0,C7/定点数!C$43)</f>
        <v>0.4</v>
      </c>
      <c r="P7" s="40">
        <f>IF(定点数!D$43=0,0,D7/定点数!D$43)</f>
        <v>0</v>
      </c>
      <c r="Q7" s="40">
        <f>IF(定点数!E$43=0,0,E7/定点数!E$43)</f>
        <v>0.375</v>
      </c>
      <c r="R7" s="40">
        <f>IF(定点数!F$43=0,0,F7/定点数!F$43)</f>
        <v>0</v>
      </c>
      <c r="S7" s="40">
        <f>IF(定点数!G$43=0,0,G7/(定点数!G$43-1))</f>
        <v>0.5</v>
      </c>
      <c r="T7" s="40">
        <f>IF(定点数!H$43=0,0,H7/定点数!H$43)</f>
        <v>0.125</v>
      </c>
      <c r="U7" s="40">
        <f>IF(定点数!I$43=0,0,I7/定点数!I$43)</f>
        <v>0</v>
      </c>
      <c r="V7" s="40">
        <f>IF(定点数!J$43=0,0,J7/定点数!J$43)</f>
        <v>0</v>
      </c>
      <c r="W7" s="40">
        <f>IF(定点数!K$43=0,0,K7/(定点数!K$43-1))</f>
        <v>0.22727272727272727</v>
      </c>
    </row>
    <row r="8" spans="1:23" ht="12.75" customHeight="1" x14ac:dyDescent="0.4">
      <c r="A8" s="37" t="s">
        <v>39</v>
      </c>
      <c r="B8" s="39">
        <v>5</v>
      </c>
      <c r="C8" s="39">
        <v>3</v>
      </c>
      <c r="D8" s="39">
        <v>0</v>
      </c>
      <c r="E8" s="39">
        <v>3</v>
      </c>
      <c r="F8" s="39">
        <v>1</v>
      </c>
      <c r="G8" s="39">
        <v>7</v>
      </c>
      <c r="H8" s="39">
        <v>0</v>
      </c>
      <c r="I8" s="39">
        <v>0</v>
      </c>
      <c r="J8" s="39">
        <v>0</v>
      </c>
      <c r="K8" s="39">
        <f t="shared" si="0"/>
        <v>19</v>
      </c>
      <c r="M8" s="37" t="s">
        <v>39</v>
      </c>
      <c r="N8" s="40">
        <f>IF(定点数!B$43=0,0,B8/定点数!B$43)</f>
        <v>0.55555555555555558</v>
      </c>
      <c r="O8" s="40">
        <f>IF(定点数!C$43=0,0,C8/定点数!C$43)</f>
        <v>0.6</v>
      </c>
      <c r="P8" s="40">
        <f>IF(定点数!D$43=0,0,D8/定点数!D$43)</f>
        <v>0</v>
      </c>
      <c r="Q8" s="40">
        <f>IF(定点数!E$43=0,0,E8/定点数!E$43)</f>
        <v>0.375</v>
      </c>
      <c r="R8" s="40">
        <f>IF(定点数!F$43=0,0,F8/定点数!F$43)</f>
        <v>0.33333333333333331</v>
      </c>
      <c r="S8" s="40">
        <f>IF(定点数!G$43=0,0,G8/(定点数!G$43-1))</f>
        <v>1.75</v>
      </c>
      <c r="T8" s="40">
        <f>IF(定点数!H$43=0,0,H8/定点数!H$43)</f>
        <v>0</v>
      </c>
      <c r="U8" s="40">
        <f>IF(定点数!I$43=0,0,I8/定点数!I$43)</f>
        <v>0</v>
      </c>
      <c r="V8" s="40">
        <f>IF(定点数!J$43=0,0,J8/定点数!J$43)</f>
        <v>0</v>
      </c>
      <c r="W8" s="40">
        <f>IF(定点数!K$43=0,0,K8/(定点数!K$43-1))</f>
        <v>0.43181818181818182</v>
      </c>
    </row>
    <row r="9" spans="1:23" ht="12.75" customHeight="1" x14ac:dyDescent="0.4">
      <c r="A9" s="37" t="s">
        <v>40</v>
      </c>
      <c r="B9" s="39">
        <v>1</v>
      </c>
      <c r="C9" s="39">
        <v>5</v>
      </c>
      <c r="D9" s="39">
        <v>0</v>
      </c>
      <c r="E9" s="39">
        <v>7</v>
      </c>
      <c r="F9" s="39">
        <v>1</v>
      </c>
      <c r="G9" s="39">
        <v>0</v>
      </c>
      <c r="H9" s="39">
        <v>0</v>
      </c>
      <c r="I9" s="39">
        <v>0</v>
      </c>
      <c r="J9" s="39">
        <v>1</v>
      </c>
      <c r="K9" s="39">
        <f t="shared" si="0"/>
        <v>15</v>
      </c>
      <c r="M9" s="37" t="s">
        <v>40</v>
      </c>
      <c r="N9" s="40">
        <f>IF(定点数!B$43=0,0,B9/定点数!B$43)</f>
        <v>0.1111111111111111</v>
      </c>
      <c r="O9" s="40">
        <f>IF(定点数!C$43=0,0,C9/定点数!C$43)</f>
        <v>1</v>
      </c>
      <c r="P9" s="40">
        <f>IF(定点数!D$43=0,0,D9/定点数!D$43)</f>
        <v>0</v>
      </c>
      <c r="Q9" s="40">
        <f>IF(定点数!E$43=0,0,E9/定点数!E$43)</f>
        <v>0.875</v>
      </c>
      <c r="R9" s="40">
        <f>IF(定点数!F$43=0,0,F9/定点数!F$43)</f>
        <v>0.33333333333333331</v>
      </c>
      <c r="S9" s="40">
        <f>IF(定点数!G$43=0,0,G9/(定点数!G$43-1))</f>
        <v>0</v>
      </c>
      <c r="T9" s="40">
        <f>IF(定点数!H$43=0,0,H9/定点数!H$43)</f>
        <v>0</v>
      </c>
      <c r="U9" s="40">
        <f>IF(定点数!I$43=0,0,I9/定点数!I$43)</f>
        <v>0</v>
      </c>
      <c r="V9" s="40">
        <f>IF(定点数!J$43=0,0,J9/定点数!J$43)</f>
        <v>0.5</v>
      </c>
      <c r="W9" s="40">
        <f>IF(定点数!K$43=0,0,K9/(定点数!K$43-1))</f>
        <v>0.34090909090909088</v>
      </c>
    </row>
    <row r="10" spans="1:23" ht="12.75" customHeight="1" x14ac:dyDescent="0.4">
      <c r="A10" s="37" t="s">
        <v>41</v>
      </c>
      <c r="B10" s="39">
        <v>1</v>
      </c>
      <c r="C10" s="39">
        <v>2</v>
      </c>
      <c r="D10" s="39">
        <v>0</v>
      </c>
      <c r="E10" s="39">
        <v>1</v>
      </c>
      <c r="F10" s="39">
        <v>0</v>
      </c>
      <c r="G10" s="39">
        <v>0</v>
      </c>
      <c r="H10" s="39">
        <v>1</v>
      </c>
      <c r="I10" s="39">
        <v>0</v>
      </c>
      <c r="J10" s="39">
        <v>0</v>
      </c>
      <c r="K10" s="39">
        <f t="shared" si="0"/>
        <v>5</v>
      </c>
      <c r="M10" s="37" t="s">
        <v>41</v>
      </c>
      <c r="N10" s="40">
        <f>IF(定点数!B$43=0,0,B10/定点数!B$43)</f>
        <v>0.1111111111111111</v>
      </c>
      <c r="O10" s="40">
        <f>IF(定点数!C$43=0,0,C10/定点数!C$43)</f>
        <v>0.4</v>
      </c>
      <c r="P10" s="40">
        <f>IF(定点数!D$43=0,0,D10/定点数!D$43)</f>
        <v>0</v>
      </c>
      <c r="Q10" s="40">
        <f>IF(定点数!E$43=0,0,E10/定点数!E$43)</f>
        <v>0.125</v>
      </c>
      <c r="R10" s="40">
        <f>IF(定点数!F$43=0,0,F10/定点数!F$43)</f>
        <v>0</v>
      </c>
      <c r="S10" s="40">
        <f>IF(定点数!G$43=0,0,G10/(定点数!G$43-1))</f>
        <v>0</v>
      </c>
      <c r="T10" s="40">
        <f>IF(定点数!H$43=0,0,H10/定点数!H$43)</f>
        <v>0.125</v>
      </c>
      <c r="U10" s="40">
        <f>IF(定点数!I$43=0,0,I10/定点数!I$43)</f>
        <v>0</v>
      </c>
      <c r="V10" s="40">
        <f>IF(定点数!J$43=0,0,J10/定点数!J$43)</f>
        <v>0</v>
      </c>
      <c r="W10" s="40">
        <f>IF(定点数!K$43=0,0,K10/(定点数!K$43-1))</f>
        <v>0.11363636363636363</v>
      </c>
    </row>
    <row r="11" spans="1:23" ht="12.75" customHeight="1" x14ac:dyDescent="0.4">
      <c r="A11" s="37" t="s">
        <v>42</v>
      </c>
      <c r="B11" s="39">
        <v>1</v>
      </c>
      <c r="C11" s="39">
        <v>0</v>
      </c>
      <c r="D11" s="39">
        <v>0</v>
      </c>
      <c r="E11" s="39">
        <v>3</v>
      </c>
      <c r="F11" s="39">
        <v>1</v>
      </c>
      <c r="G11" s="39">
        <v>1</v>
      </c>
      <c r="H11" s="39">
        <v>2</v>
      </c>
      <c r="I11" s="39">
        <v>0</v>
      </c>
      <c r="J11" s="39">
        <v>0</v>
      </c>
      <c r="K11" s="39">
        <f t="shared" si="0"/>
        <v>8</v>
      </c>
      <c r="M11" s="37" t="s">
        <v>42</v>
      </c>
      <c r="N11" s="40">
        <f>IF(定点数!B$43=0,0,B11/定点数!B$43)</f>
        <v>0.1111111111111111</v>
      </c>
      <c r="O11" s="40">
        <f>IF(定点数!C$43=0,0,C11/定点数!C$43)</f>
        <v>0</v>
      </c>
      <c r="P11" s="40">
        <f>IF(定点数!D$43=0,0,D11/定点数!D$43)</f>
        <v>0</v>
      </c>
      <c r="Q11" s="40">
        <f>IF(定点数!E$43=0,0,E11/定点数!E$43)</f>
        <v>0.375</v>
      </c>
      <c r="R11" s="40">
        <f>IF(定点数!F$43=0,0,F11/定点数!F$43)</f>
        <v>0.33333333333333331</v>
      </c>
      <c r="S11" s="40">
        <f>IF(定点数!G$43=0,0,G11/(定点数!G$43-1))</f>
        <v>0.25</v>
      </c>
      <c r="T11" s="40">
        <f>IF(定点数!H$43=0,0,H11/定点数!H$43)</f>
        <v>0.25</v>
      </c>
      <c r="U11" s="40">
        <f>IF(定点数!I$43=0,0,I11/定点数!I$43)</f>
        <v>0</v>
      </c>
      <c r="V11" s="40">
        <f>IF(定点数!J$43=0,0,J11/定点数!J$43)</f>
        <v>0</v>
      </c>
      <c r="W11" s="40">
        <f>IF(定点数!K$43=0,0,K11/(定点数!K$43-1))</f>
        <v>0.18181818181818182</v>
      </c>
    </row>
    <row r="12" spans="1:23" ht="12.75" customHeight="1" x14ac:dyDescent="0.4">
      <c r="A12" s="37" t="s">
        <v>43</v>
      </c>
      <c r="B12" s="39">
        <v>2</v>
      </c>
      <c r="C12" s="39">
        <v>0</v>
      </c>
      <c r="D12" s="39">
        <v>2</v>
      </c>
      <c r="E12" s="39">
        <v>14</v>
      </c>
      <c r="F12" s="39">
        <v>1</v>
      </c>
      <c r="G12" s="39">
        <v>0</v>
      </c>
      <c r="H12" s="39">
        <v>2</v>
      </c>
      <c r="I12" s="39">
        <v>0</v>
      </c>
      <c r="J12" s="39">
        <v>0</v>
      </c>
      <c r="K12" s="39">
        <f t="shared" si="0"/>
        <v>21</v>
      </c>
      <c r="M12" s="37" t="s">
        <v>43</v>
      </c>
      <c r="N12" s="40">
        <f>IF(定点数!B$43=0,0,B12/定点数!B$43)</f>
        <v>0.22222222222222221</v>
      </c>
      <c r="O12" s="40">
        <f>IF(定点数!C$43=0,0,C12/定点数!C$43)</f>
        <v>0</v>
      </c>
      <c r="P12" s="40">
        <f>IF(定点数!D$43=0,0,D12/定点数!D$43)</f>
        <v>0.66666666666666663</v>
      </c>
      <c r="Q12" s="40">
        <f>IF(定点数!E$43=0,0,E12/定点数!E$43)</f>
        <v>1.75</v>
      </c>
      <c r="R12" s="40">
        <f>IF(定点数!F$43=0,0,F12/定点数!F$43)</f>
        <v>0.33333333333333331</v>
      </c>
      <c r="S12" s="40">
        <f>IF(定点数!G$43=0,0,G12/(定点数!G$43-1))</f>
        <v>0</v>
      </c>
      <c r="T12" s="40">
        <f>IF(定点数!H$43=0,0,H12/定点数!H$43)</f>
        <v>0.25</v>
      </c>
      <c r="U12" s="40">
        <f>IF(定点数!I$43=0,0,I12/定点数!I$43)</f>
        <v>0</v>
      </c>
      <c r="V12" s="40">
        <f>IF(定点数!J$43=0,0,J12/定点数!J$43)</f>
        <v>0</v>
      </c>
      <c r="W12" s="40">
        <f>IF(定点数!K$43=0,0,K12/(定点数!K$43-1))</f>
        <v>0.47727272727272729</v>
      </c>
    </row>
    <row r="13" spans="1:23" ht="12.75" customHeight="1" x14ac:dyDescent="0.4">
      <c r="A13" s="37" t="s">
        <v>44</v>
      </c>
      <c r="B13" s="39">
        <v>2</v>
      </c>
      <c r="C13" s="39">
        <v>0</v>
      </c>
      <c r="D13" s="39">
        <v>0</v>
      </c>
      <c r="E13" s="39">
        <v>17</v>
      </c>
      <c r="F13" s="39">
        <v>0</v>
      </c>
      <c r="G13" s="39">
        <v>0</v>
      </c>
      <c r="H13" s="39">
        <v>1</v>
      </c>
      <c r="I13" s="39">
        <v>0</v>
      </c>
      <c r="J13" s="39">
        <v>0</v>
      </c>
      <c r="K13" s="39">
        <f t="shared" si="0"/>
        <v>20</v>
      </c>
      <c r="M13" s="37" t="s">
        <v>44</v>
      </c>
      <c r="N13" s="40">
        <f>IF(定点数!B$43=0,0,B13/定点数!B$43)</f>
        <v>0.22222222222222221</v>
      </c>
      <c r="O13" s="40">
        <f>IF(定点数!C$43=0,0,C13/定点数!C$43)</f>
        <v>0</v>
      </c>
      <c r="P13" s="40">
        <f>IF(定点数!D$43=0,0,D13/定点数!D$43)</f>
        <v>0</v>
      </c>
      <c r="Q13" s="40">
        <f>IF(定点数!E$43=0,0,E13/定点数!E$43)</f>
        <v>2.125</v>
      </c>
      <c r="R13" s="40">
        <f>IF(定点数!F$43=0,0,F13/定点数!F$43)</f>
        <v>0</v>
      </c>
      <c r="S13" s="40">
        <f>IF(定点数!G$43=0,0,G13/(定点数!G$43-1))</f>
        <v>0</v>
      </c>
      <c r="T13" s="40">
        <f>IF(定点数!H$43=0,0,H13/定点数!H$43)</f>
        <v>0.125</v>
      </c>
      <c r="U13" s="40">
        <f>IF(定点数!I$43=0,0,I13/定点数!I$43)</f>
        <v>0</v>
      </c>
      <c r="V13" s="40">
        <f>IF(定点数!J$43=0,0,J13/定点数!J$43)</f>
        <v>0</v>
      </c>
      <c r="W13" s="40">
        <f>IF(定点数!K$43=0,0,K13/(定点数!K$43-1))</f>
        <v>0.45454545454545453</v>
      </c>
    </row>
    <row r="14" spans="1:23" ht="12.75" customHeight="1" x14ac:dyDescent="0.4">
      <c r="A14" s="37" t="s">
        <v>45</v>
      </c>
      <c r="B14" s="39">
        <v>4</v>
      </c>
      <c r="C14" s="39">
        <v>3</v>
      </c>
      <c r="D14" s="39">
        <v>2</v>
      </c>
      <c r="E14" s="39">
        <v>11</v>
      </c>
      <c r="F14" s="39">
        <v>0</v>
      </c>
      <c r="G14" s="39">
        <v>2</v>
      </c>
      <c r="H14" s="39">
        <v>1</v>
      </c>
      <c r="I14" s="39">
        <v>0</v>
      </c>
      <c r="J14" s="39">
        <v>1</v>
      </c>
      <c r="K14" s="39">
        <f t="shared" si="0"/>
        <v>24</v>
      </c>
      <c r="M14" s="37" t="s">
        <v>45</v>
      </c>
      <c r="N14" s="40">
        <f>IF(定点数!B$43=0,0,B14/定点数!B$43)</f>
        <v>0.44444444444444442</v>
      </c>
      <c r="O14" s="40">
        <f>IF(定点数!C$43=0,0,C14/定点数!C$43)</f>
        <v>0.6</v>
      </c>
      <c r="P14" s="40">
        <f>IF(定点数!D$43=0,0,D14/定点数!D$43)</f>
        <v>0.66666666666666663</v>
      </c>
      <c r="Q14" s="40">
        <f>IF(定点数!E$43=0,0,E14/定点数!E$43)</f>
        <v>1.375</v>
      </c>
      <c r="R14" s="40">
        <f>IF(定点数!F$43=0,0,F14/定点数!F$43)</f>
        <v>0</v>
      </c>
      <c r="S14" s="40">
        <f>IF(定点数!G$43=0,0,G14/(定点数!G$43-1))</f>
        <v>0.5</v>
      </c>
      <c r="T14" s="40">
        <f>IF(定点数!H$43=0,0,H14/定点数!H$43)</f>
        <v>0.125</v>
      </c>
      <c r="U14" s="40">
        <f>IF(定点数!I$43=0,0,I14/定点数!I$43)</f>
        <v>0</v>
      </c>
      <c r="V14" s="40">
        <f>IF(定点数!J$43=0,0,J14/定点数!J$43)</f>
        <v>0.5</v>
      </c>
      <c r="W14" s="40">
        <f>IF(定点数!K$43=0,0,K14/(定点数!K$43-1))</f>
        <v>0.54545454545454541</v>
      </c>
    </row>
    <row r="15" spans="1:23" ht="12.75" customHeight="1" x14ac:dyDescent="0.4">
      <c r="A15" s="37" t="s">
        <v>46</v>
      </c>
      <c r="B15" s="39">
        <v>5</v>
      </c>
      <c r="C15" s="39">
        <v>1</v>
      </c>
      <c r="D15" s="39">
        <v>0</v>
      </c>
      <c r="E15" s="39">
        <v>2</v>
      </c>
      <c r="F15" s="39">
        <v>0</v>
      </c>
      <c r="G15" s="39">
        <v>1</v>
      </c>
      <c r="H15" s="39">
        <v>4</v>
      </c>
      <c r="I15" s="39">
        <v>0</v>
      </c>
      <c r="J15" s="39">
        <v>0</v>
      </c>
      <c r="K15" s="39">
        <f t="shared" si="0"/>
        <v>13</v>
      </c>
      <c r="M15" s="37" t="s">
        <v>46</v>
      </c>
      <c r="N15" s="40">
        <f>IF(定点数!B$43=0,0,B15/定点数!B$43)</f>
        <v>0.55555555555555558</v>
      </c>
      <c r="O15" s="40">
        <f>IF(定点数!C$43=0,0,C15/定点数!C$43)</f>
        <v>0.2</v>
      </c>
      <c r="P15" s="40">
        <f>IF(定点数!D$43=0,0,D15/定点数!D$43)</f>
        <v>0</v>
      </c>
      <c r="Q15" s="40">
        <f>IF(定点数!E$43=0,0,E15/定点数!E$43)</f>
        <v>0.25</v>
      </c>
      <c r="R15" s="40">
        <f>IF(定点数!F$43=0,0,F15/定点数!F$43)</f>
        <v>0</v>
      </c>
      <c r="S15" s="40">
        <f>IF(定点数!G$43=0,0,G15/(定点数!G$43-1))</f>
        <v>0.25</v>
      </c>
      <c r="T15" s="40">
        <f>IF(定点数!H$43=0,0,H15/定点数!H$43)</f>
        <v>0.5</v>
      </c>
      <c r="U15" s="40">
        <f>IF(定点数!I$43=0,0,I15/定点数!I$43)</f>
        <v>0</v>
      </c>
      <c r="V15" s="40">
        <f>IF(定点数!J$43=0,0,J15/定点数!J$43)</f>
        <v>0</v>
      </c>
      <c r="W15" s="40">
        <f>IF(定点数!K$43=0,0,K15/(定点数!K$43-1))</f>
        <v>0.29545454545454547</v>
      </c>
    </row>
    <row r="16" spans="1:23" ht="12.75" customHeight="1" x14ac:dyDescent="0.4">
      <c r="A16" s="37" t="s">
        <v>47</v>
      </c>
      <c r="B16" s="39">
        <v>4</v>
      </c>
      <c r="C16" s="39">
        <v>1</v>
      </c>
      <c r="D16" s="39">
        <v>0</v>
      </c>
      <c r="E16" s="39">
        <v>6</v>
      </c>
      <c r="F16" s="39">
        <v>0</v>
      </c>
      <c r="G16" s="39">
        <v>1</v>
      </c>
      <c r="H16" s="39">
        <v>1</v>
      </c>
      <c r="I16" s="39">
        <v>0</v>
      </c>
      <c r="J16" s="39">
        <v>0</v>
      </c>
      <c r="K16" s="39">
        <f t="shared" si="0"/>
        <v>13</v>
      </c>
      <c r="M16" s="37" t="s">
        <v>47</v>
      </c>
      <c r="N16" s="40">
        <f>IF(定点数!B$33=0,0,B16/定点数!B$33)</f>
        <v>0.44444444444444442</v>
      </c>
      <c r="O16" s="40">
        <f>IF(定点数!C$33=0,0,C16/定点数!C$33)</f>
        <v>0.2</v>
      </c>
      <c r="P16" s="40">
        <f>IF(定点数!D$33=0,0,D16/定点数!D$33)</f>
        <v>0</v>
      </c>
      <c r="Q16" s="40">
        <f>IF(定点数!E$33=0,0,E16/定点数!E$33)</f>
        <v>0.75</v>
      </c>
      <c r="R16" s="40">
        <f>IF(定点数!F$33=0,0,F16/定点数!F$33)</f>
        <v>0</v>
      </c>
      <c r="S16" s="40">
        <f>IF(定点数!G$33=0,0,G16/(定点数!G$33-1))</f>
        <v>0.25</v>
      </c>
      <c r="T16" s="40">
        <f>IF(定点数!H$33=0,0,H16/定点数!H$33)</f>
        <v>0.16666666666666666</v>
      </c>
      <c r="U16" s="40">
        <f>IF(定点数!I$33=0,0,I16/定点数!I$33)</f>
        <v>0</v>
      </c>
      <c r="V16" s="40">
        <f>IF(定点数!J$33=0,0,J16/定点数!J$33)</f>
        <v>0</v>
      </c>
      <c r="W16" s="40">
        <f>IF(定点数!K$33=0,0,K16/(定点数!K$33-1))</f>
        <v>0.30952380952380953</v>
      </c>
    </row>
    <row r="17" spans="1:23" ht="12.75" customHeight="1" x14ac:dyDescent="0.4">
      <c r="A17" s="37" t="s">
        <v>48</v>
      </c>
      <c r="B17" s="39">
        <v>6</v>
      </c>
      <c r="C17" s="39">
        <v>2</v>
      </c>
      <c r="D17" s="39">
        <v>0</v>
      </c>
      <c r="E17" s="39">
        <v>13</v>
      </c>
      <c r="F17" s="39">
        <v>1</v>
      </c>
      <c r="G17" s="39">
        <v>1</v>
      </c>
      <c r="H17" s="39">
        <v>1</v>
      </c>
      <c r="I17" s="39">
        <v>0</v>
      </c>
      <c r="J17" s="39">
        <v>0</v>
      </c>
      <c r="K17" s="39">
        <f t="shared" si="0"/>
        <v>24</v>
      </c>
      <c r="M17" s="37" t="s">
        <v>48</v>
      </c>
      <c r="N17" s="40">
        <f>IF(定点数!B$33=0,0,B17/定点数!B$33)</f>
        <v>0.66666666666666663</v>
      </c>
      <c r="O17" s="40">
        <f>IF(定点数!C$33=0,0,C17/定点数!C$33)</f>
        <v>0.4</v>
      </c>
      <c r="P17" s="40">
        <f>IF(定点数!D$33=0,0,D17/定点数!D$33)</f>
        <v>0</v>
      </c>
      <c r="Q17" s="40">
        <f>IF(定点数!E$33=0,0,E17/定点数!E$33)</f>
        <v>1.625</v>
      </c>
      <c r="R17" s="40">
        <f>IF(定点数!F$33=0,0,F17/定点数!F$33)</f>
        <v>0.33333333333333331</v>
      </c>
      <c r="S17" s="40">
        <f>IF(定点数!G$33=0,0,G17/(定点数!G$33-1))</f>
        <v>0.25</v>
      </c>
      <c r="T17" s="40">
        <f>IF(定点数!H$33=0,0,H17/定点数!H$33)</f>
        <v>0.16666666666666666</v>
      </c>
      <c r="U17" s="40">
        <f>IF(定点数!I$33=0,0,I17/定点数!I$33)</f>
        <v>0</v>
      </c>
      <c r="V17" s="40">
        <f>IF(定点数!J$33=0,0,J17/定点数!J$33)</f>
        <v>0</v>
      </c>
      <c r="W17" s="40">
        <f>IF(定点数!K$33=0,0,K17/(定点数!K$33-1))</f>
        <v>0.5714285714285714</v>
      </c>
    </row>
    <row r="18" spans="1:23" ht="12.75" customHeight="1" x14ac:dyDescent="0.4">
      <c r="A18" s="37" t="s">
        <v>49</v>
      </c>
      <c r="B18" s="39">
        <v>4</v>
      </c>
      <c r="C18" s="39">
        <v>7</v>
      </c>
      <c r="D18" s="39">
        <v>1</v>
      </c>
      <c r="E18" s="39">
        <v>21</v>
      </c>
      <c r="F18" s="39">
        <v>0</v>
      </c>
      <c r="G18" s="39">
        <v>3</v>
      </c>
      <c r="H18" s="39">
        <v>0</v>
      </c>
      <c r="I18" s="39">
        <v>0</v>
      </c>
      <c r="J18" s="39">
        <v>0</v>
      </c>
      <c r="K18" s="39">
        <f t="shared" si="0"/>
        <v>36</v>
      </c>
      <c r="M18" s="37" t="s">
        <v>49</v>
      </c>
      <c r="N18" s="40">
        <f>IF(定点数!B$33=0,0,B18/定点数!B$33)</f>
        <v>0.44444444444444442</v>
      </c>
      <c r="O18" s="40">
        <f>IF(定点数!C$33=0,0,C18/定点数!C$33)</f>
        <v>1.4</v>
      </c>
      <c r="P18" s="40">
        <f>IF(定点数!D$33=0,0,D18/定点数!D$33)</f>
        <v>0.33333333333333331</v>
      </c>
      <c r="Q18" s="40">
        <f>IF(定点数!E$33=0,0,E18/定点数!E$33)</f>
        <v>2.625</v>
      </c>
      <c r="R18" s="40">
        <f>IF(定点数!F$33=0,0,F18/定点数!F$33)</f>
        <v>0</v>
      </c>
      <c r="S18" s="40">
        <f>IF(定点数!G$33=0,0,G18/(定点数!G$33-1))</f>
        <v>0.75</v>
      </c>
      <c r="T18" s="40">
        <f>IF(定点数!H$33=0,0,H18/定点数!H$33)</f>
        <v>0</v>
      </c>
      <c r="U18" s="40">
        <f>IF(定点数!I$33=0,0,I18/定点数!I$33)</f>
        <v>0</v>
      </c>
      <c r="V18" s="40">
        <f>IF(定点数!J$33=0,0,J18/定点数!J$33)</f>
        <v>0</v>
      </c>
      <c r="W18" s="40">
        <f>IF(定点数!K$33=0,0,K18/(定点数!K$33-1))</f>
        <v>0.8571428571428571</v>
      </c>
    </row>
    <row r="19" spans="1:23" ht="12.75" customHeight="1" x14ac:dyDescent="0.4">
      <c r="A19" s="37" t="s">
        <v>50</v>
      </c>
      <c r="B19" s="39">
        <v>4</v>
      </c>
      <c r="C19" s="39">
        <v>5</v>
      </c>
      <c r="D19" s="39">
        <v>2</v>
      </c>
      <c r="E19" s="39">
        <v>17</v>
      </c>
      <c r="F19" s="39">
        <v>0</v>
      </c>
      <c r="G19" s="39">
        <v>3</v>
      </c>
      <c r="H19" s="39">
        <v>0</v>
      </c>
      <c r="I19" s="39">
        <v>0</v>
      </c>
      <c r="J19" s="39">
        <v>0</v>
      </c>
      <c r="K19" s="39">
        <f t="shared" si="0"/>
        <v>31</v>
      </c>
      <c r="M19" s="37" t="s">
        <v>50</v>
      </c>
      <c r="N19" s="40">
        <f>IF(定点数!B$33=0,0,B19/定点数!B$33)</f>
        <v>0.44444444444444442</v>
      </c>
      <c r="O19" s="40">
        <f>IF(定点数!C$33=0,0,C19/定点数!C$33)</f>
        <v>1</v>
      </c>
      <c r="P19" s="40">
        <f>IF(定点数!D$33=0,0,D19/定点数!D$33)</f>
        <v>0.66666666666666663</v>
      </c>
      <c r="Q19" s="40">
        <f>IF(定点数!E$33=0,0,E19/定点数!E$33)</f>
        <v>2.125</v>
      </c>
      <c r="R19" s="40">
        <f>IF(定点数!F$33=0,0,F19/定点数!F$33)</f>
        <v>0</v>
      </c>
      <c r="S19" s="40">
        <f>IF(定点数!G$33=0,0,G19/(定点数!G$33-1))</f>
        <v>0.75</v>
      </c>
      <c r="T19" s="40">
        <f>IF(定点数!H$33=0,0,H19/定点数!H$33)</f>
        <v>0</v>
      </c>
      <c r="U19" s="40">
        <f>IF(定点数!I$33=0,0,I19/定点数!I$33)</f>
        <v>0</v>
      </c>
      <c r="V19" s="40">
        <f>IF(定点数!J$33=0,0,J19/定点数!J$33)</f>
        <v>0</v>
      </c>
      <c r="W19" s="40">
        <f>IF(定点数!K$33=0,0,K19/(定点数!K$33-1))</f>
        <v>0.73809523809523814</v>
      </c>
    </row>
    <row r="20" spans="1:23" ht="12.75" customHeight="1" x14ac:dyDescent="0.4">
      <c r="A20" s="37" t="s">
        <v>51</v>
      </c>
      <c r="B20" s="39">
        <v>3</v>
      </c>
      <c r="C20" s="39">
        <v>5</v>
      </c>
      <c r="D20" s="39">
        <v>0</v>
      </c>
      <c r="E20" s="39">
        <v>18</v>
      </c>
      <c r="F20" s="39">
        <v>1</v>
      </c>
      <c r="G20" s="39">
        <v>1</v>
      </c>
      <c r="H20" s="39">
        <v>0</v>
      </c>
      <c r="I20" s="39">
        <v>0</v>
      </c>
      <c r="J20" s="39">
        <v>0</v>
      </c>
      <c r="K20" s="39">
        <f t="shared" si="0"/>
        <v>28</v>
      </c>
      <c r="M20" s="37" t="s">
        <v>51</v>
      </c>
      <c r="N20" s="40">
        <f>IF(定点数!B$23=0,0,B20/定点数!B$23)</f>
        <v>0.33333333333333331</v>
      </c>
      <c r="O20" s="40">
        <f>IF(定点数!C$23=0,0,C20/定点数!C$23)</f>
        <v>1</v>
      </c>
      <c r="P20" s="40">
        <f>IF(定点数!D$23=0,0,D20/定点数!D$23)</f>
        <v>0</v>
      </c>
      <c r="Q20" s="40">
        <f>IF(定点数!E$23=0,0,E20/定点数!E$23)</f>
        <v>2.25</v>
      </c>
      <c r="R20" s="40">
        <f>IF(定点数!F$23=0,0,F20/定点数!F$23)</f>
        <v>0.33333333333333331</v>
      </c>
      <c r="S20" s="40">
        <f>IF(定点数!G$23=0,0,G20/(定点数!G$23-1))</f>
        <v>0.25</v>
      </c>
      <c r="T20" s="40">
        <f>IF(定点数!H$23=0,0,H20/定点数!H$23)</f>
        <v>0</v>
      </c>
      <c r="U20" s="40">
        <f>IF(定点数!I$23=0,0,I20/定点数!I$23)</f>
        <v>0</v>
      </c>
      <c r="V20" s="40">
        <f>IF(定点数!J$23=0,0,J20/定点数!J$23)</f>
        <v>0</v>
      </c>
      <c r="W20" s="40">
        <f>IF(定点数!K$23=0,0,K20/(定点数!K$23-1))</f>
        <v>0.66666666666666663</v>
      </c>
    </row>
    <row r="21" spans="1:23" ht="12.75" customHeight="1" x14ac:dyDescent="0.4">
      <c r="A21" s="37" t="s">
        <v>52</v>
      </c>
      <c r="B21" s="39">
        <v>3</v>
      </c>
      <c r="C21" s="39">
        <v>25</v>
      </c>
      <c r="D21" s="39">
        <v>3</v>
      </c>
      <c r="E21" s="39">
        <v>12</v>
      </c>
      <c r="F21" s="39">
        <v>0</v>
      </c>
      <c r="G21" s="39">
        <v>0</v>
      </c>
      <c r="H21" s="39">
        <v>3</v>
      </c>
      <c r="I21" s="39">
        <v>1</v>
      </c>
      <c r="J21" s="39">
        <v>0</v>
      </c>
      <c r="K21" s="39">
        <f t="shared" si="0"/>
        <v>47</v>
      </c>
      <c r="M21" s="37" t="s">
        <v>52</v>
      </c>
      <c r="N21" s="40">
        <f>IF(定点数!B$23=0,0,B21/定点数!B$23)</f>
        <v>0.33333333333333331</v>
      </c>
      <c r="O21" s="40">
        <f>IF(定点数!C$23=0,0,C21/定点数!C$23)</f>
        <v>5</v>
      </c>
      <c r="P21" s="40">
        <f>IF(定点数!D$23=0,0,D21/定点数!D$23)</f>
        <v>1</v>
      </c>
      <c r="Q21" s="40">
        <f>IF(定点数!E$23=0,0,E21/定点数!E$23)</f>
        <v>1.5</v>
      </c>
      <c r="R21" s="40">
        <f>IF(定点数!F$23=0,0,F21/定点数!F$23)</f>
        <v>0</v>
      </c>
      <c r="S21" s="40">
        <f>IF(定点数!G$23=0,0,G21/(定点数!G$23-1))</f>
        <v>0</v>
      </c>
      <c r="T21" s="40">
        <f>IF(定点数!H$23=0,0,H21/定点数!H$23)</f>
        <v>0.5</v>
      </c>
      <c r="U21" s="40">
        <f>IF(定点数!I$23=0,0,I21/定点数!I$23)</f>
        <v>0.5</v>
      </c>
      <c r="V21" s="40">
        <f>IF(定点数!J$23=0,0,J21/定点数!J$23)</f>
        <v>0</v>
      </c>
      <c r="W21" s="40">
        <f>IF(定点数!K$23=0,0,K21/(定点数!K$23-1))</f>
        <v>1.1190476190476191</v>
      </c>
    </row>
    <row r="22" spans="1:23" ht="12.75" customHeight="1" x14ac:dyDescent="0.4">
      <c r="A22" s="37" t="s">
        <v>53</v>
      </c>
      <c r="B22" s="39">
        <v>6</v>
      </c>
      <c r="C22" s="39">
        <v>13</v>
      </c>
      <c r="D22" s="39">
        <v>3</v>
      </c>
      <c r="E22" s="39">
        <v>14</v>
      </c>
      <c r="F22" s="39">
        <v>2</v>
      </c>
      <c r="G22" s="39">
        <v>1</v>
      </c>
      <c r="H22" s="39">
        <v>7</v>
      </c>
      <c r="I22" s="39">
        <v>0</v>
      </c>
      <c r="J22" s="39">
        <v>0</v>
      </c>
      <c r="K22" s="39">
        <f t="shared" si="0"/>
        <v>46</v>
      </c>
      <c r="M22" s="37" t="s">
        <v>53</v>
      </c>
      <c r="N22" s="40">
        <f>IF(定点数!B$23=0,0,B22/定点数!B$23)</f>
        <v>0.66666666666666663</v>
      </c>
      <c r="O22" s="40">
        <f>IF(定点数!C$23=0,0,C22/定点数!C$23)</f>
        <v>2.6</v>
      </c>
      <c r="P22" s="40">
        <f>IF(定点数!D$23=0,0,D22/定点数!D$23)</f>
        <v>1</v>
      </c>
      <c r="Q22" s="40">
        <f>IF(定点数!E$23=0,0,E22/定点数!E$23)</f>
        <v>1.75</v>
      </c>
      <c r="R22" s="40">
        <f>IF(定点数!F$23=0,0,F22/定点数!F$23)</f>
        <v>0.66666666666666663</v>
      </c>
      <c r="S22" s="40">
        <f>IF(定点数!G$23=0,0,G22/(定点数!G$23-1))</f>
        <v>0.25</v>
      </c>
      <c r="T22" s="40">
        <f>IF(定点数!H$23=0,0,H22/定点数!H$23)</f>
        <v>1.1666666666666667</v>
      </c>
      <c r="U22" s="40">
        <f>IF(定点数!I$23=0,0,I22/定点数!I$23)</f>
        <v>0</v>
      </c>
      <c r="V22" s="40">
        <f>IF(定点数!J$23=0,0,J22/定点数!J$23)</f>
        <v>0</v>
      </c>
      <c r="W22" s="40">
        <f>IF(定点数!K$23=0,0,K22/(定点数!K$23-1))</f>
        <v>1.0952380952380953</v>
      </c>
    </row>
    <row r="23" spans="1:23" ht="12.75" customHeight="1" x14ac:dyDescent="0.4">
      <c r="A23" s="37" t="s">
        <v>54</v>
      </c>
      <c r="B23" s="39">
        <v>10</v>
      </c>
      <c r="C23" s="39">
        <v>14</v>
      </c>
      <c r="D23" s="39">
        <v>0</v>
      </c>
      <c r="E23" s="39">
        <v>17</v>
      </c>
      <c r="F23" s="39">
        <v>0</v>
      </c>
      <c r="G23" s="39">
        <v>3</v>
      </c>
      <c r="H23" s="39">
        <v>4</v>
      </c>
      <c r="I23" s="39">
        <v>0</v>
      </c>
      <c r="J23" s="39">
        <v>0</v>
      </c>
      <c r="K23" s="39">
        <f t="shared" si="0"/>
        <v>48</v>
      </c>
      <c r="M23" s="37" t="s">
        <v>54</v>
      </c>
      <c r="N23" s="40">
        <f>IF(定点数!B$23=0,0,B23/定点数!B$23)</f>
        <v>1.1111111111111112</v>
      </c>
      <c r="O23" s="40">
        <f>IF(定点数!C$23=0,0,C23/定点数!C$23)</f>
        <v>2.8</v>
      </c>
      <c r="P23" s="40">
        <f>IF(定点数!D$23=0,0,D23/定点数!D$23)</f>
        <v>0</v>
      </c>
      <c r="Q23" s="40">
        <f>IF(定点数!E$23=0,0,E23/定点数!E$23)</f>
        <v>2.125</v>
      </c>
      <c r="R23" s="40">
        <f>IF(定点数!F$23=0,0,F23/定点数!F$23)</f>
        <v>0</v>
      </c>
      <c r="S23" s="40">
        <f>IF(定点数!G$23=0,0,G23/(定点数!G$23-1))</f>
        <v>0.75</v>
      </c>
      <c r="T23" s="40">
        <f>IF(定点数!H$23=0,0,H23/定点数!H$23)</f>
        <v>0.66666666666666663</v>
      </c>
      <c r="U23" s="40">
        <f>IF(定点数!I$23=0,0,I23/定点数!I$23)</f>
        <v>0</v>
      </c>
      <c r="V23" s="40">
        <f>IF(定点数!J$23=0,0,J23/定点数!J$23)</f>
        <v>0</v>
      </c>
      <c r="W23" s="40">
        <f>IF(定点数!K$23=0,0,K23/(定点数!K$23-1))</f>
        <v>1.1428571428571428</v>
      </c>
    </row>
    <row r="24" spans="1:23" ht="12.75" customHeight="1" x14ac:dyDescent="0.4">
      <c r="A24" s="37" t="s">
        <v>55</v>
      </c>
      <c r="B24" s="39">
        <v>3</v>
      </c>
      <c r="C24" s="39">
        <v>16</v>
      </c>
      <c r="D24" s="39">
        <v>6</v>
      </c>
      <c r="E24" s="39">
        <v>18</v>
      </c>
      <c r="F24" s="39">
        <v>0</v>
      </c>
      <c r="G24" s="39">
        <v>2</v>
      </c>
      <c r="H24" s="39">
        <v>3</v>
      </c>
      <c r="I24" s="39">
        <v>0</v>
      </c>
      <c r="J24" s="39">
        <v>1</v>
      </c>
      <c r="K24" s="39">
        <f t="shared" si="0"/>
        <v>49</v>
      </c>
      <c r="M24" s="37" t="s">
        <v>55</v>
      </c>
      <c r="N24" s="40">
        <f>IF(定点数!B$23=0,0,B24/定点数!B$23)</f>
        <v>0.33333333333333331</v>
      </c>
      <c r="O24" s="40">
        <f>IF(定点数!C$23=0,0,C24/定点数!C$23)</f>
        <v>3.2</v>
      </c>
      <c r="P24" s="40">
        <f>IF(定点数!D$23=0,0,D24/定点数!D$23)</f>
        <v>2</v>
      </c>
      <c r="Q24" s="40">
        <f>IF(定点数!E$23=0,0,E24/定点数!E$23)</f>
        <v>2.25</v>
      </c>
      <c r="R24" s="40">
        <f>IF(定点数!F$23=0,0,F24/定点数!F$23)</f>
        <v>0</v>
      </c>
      <c r="S24" s="40">
        <f>IF(定点数!G$23=0,0,G24/(定点数!G$23-1))</f>
        <v>0.5</v>
      </c>
      <c r="T24" s="40">
        <f>IF(定点数!H$23=0,0,H24/定点数!H$23)</f>
        <v>0.5</v>
      </c>
      <c r="U24" s="40">
        <f>IF(定点数!I$23=0,0,I24/定点数!I$23)</f>
        <v>0</v>
      </c>
      <c r="V24" s="40">
        <f>IF(定点数!J$23=0,0,J24/定点数!J$23)</f>
        <v>0.5</v>
      </c>
      <c r="W24" s="40">
        <f>IF(定点数!K$23=0,0,K24/(定点数!K$23-1))</f>
        <v>1.1666666666666667</v>
      </c>
    </row>
    <row r="25" spans="1:23" ht="12.75" customHeight="1" x14ac:dyDescent="0.4">
      <c r="A25" s="37" t="s">
        <v>56</v>
      </c>
      <c r="B25" s="39">
        <v>10</v>
      </c>
      <c r="C25" s="39">
        <v>18</v>
      </c>
      <c r="D25" s="39">
        <v>6</v>
      </c>
      <c r="E25" s="39">
        <v>33</v>
      </c>
      <c r="F25" s="39">
        <v>0</v>
      </c>
      <c r="G25" s="39">
        <v>0</v>
      </c>
      <c r="H25" s="39">
        <v>3</v>
      </c>
      <c r="I25" s="39">
        <v>0</v>
      </c>
      <c r="J25" s="39">
        <v>0</v>
      </c>
      <c r="K25" s="39">
        <f t="shared" si="0"/>
        <v>70</v>
      </c>
      <c r="M25" s="37" t="s">
        <v>56</v>
      </c>
      <c r="N25" s="40">
        <f>IF(定点数!B$23=0,0,B25/定点数!B$23)</f>
        <v>1.1111111111111112</v>
      </c>
      <c r="O25" s="40">
        <f>IF(定点数!C$23=0,0,C25/定点数!C$23)</f>
        <v>3.6</v>
      </c>
      <c r="P25" s="40">
        <f>IF(定点数!D$23=0,0,D25/定点数!D$23)</f>
        <v>2</v>
      </c>
      <c r="Q25" s="40">
        <f>IF(定点数!E$23=0,0,E25/定点数!E$23)</f>
        <v>4.125</v>
      </c>
      <c r="R25" s="40">
        <f>IF(定点数!F$23=0,0,F25/定点数!F$23)</f>
        <v>0</v>
      </c>
      <c r="S25" s="40">
        <f>IF(定点数!G$23=0,0,G25/(定点数!G$23-1))</f>
        <v>0</v>
      </c>
      <c r="T25" s="40">
        <f>IF(定点数!H$23=0,0,H25/定点数!H$23)</f>
        <v>0.5</v>
      </c>
      <c r="U25" s="40">
        <f>IF(定点数!I$23=0,0,I25/定点数!I$23)</f>
        <v>0</v>
      </c>
      <c r="V25" s="40">
        <f>IF(定点数!J$23=0,0,J25/定点数!J$23)</f>
        <v>0</v>
      </c>
      <c r="W25" s="40">
        <f>IF(定点数!K$23=0,0,K25/(定点数!K$23-1))</f>
        <v>1.6666666666666667</v>
      </c>
    </row>
    <row r="26" spans="1:23" ht="12.75" customHeight="1" x14ac:dyDescent="0.4">
      <c r="A26" s="37" t="s">
        <v>57</v>
      </c>
      <c r="B26" s="39">
        <v>7</v>
      </c>
      <c r="C26" s="39">
        <v>20</v>
      </c>
      <c r="D26" s="39">
        <v>6</v>
      </c>
      <c r="E26" s="39">
        <v>17</v>
      </c>
      <c r="F26" s="39">
        <v>0</v>
      </c>
      <c r="G26" s="39">
        <v>1</v>
      </c>
      <c r="H26" s="39">
        <v>3</v>
      </c>
      <c r="I26" s="39">
        <v>0</v>
      </c>
      <c r="J26" s="39">
        <v>0</v>
      </c>
      <c r="K26" s="39">
        <f t="shared" si="0"/>
        <v>54</v>
      </c>
      <c r="M26" s="37" t="s">
        <v>57</v>
      </c>
      <c r="N26" s="40">
        <f>IF(定点数!B$23=0,0,B26/定点数!B$23)</f>
        <v>0.77777777777777779</v>
      </c>
      <c r="O26" s="40">
        <f>IF(定点数!C$23=0,0,C26/定点数!C$23)</f>
        <v>4</v>
      </c>
      <c r="P26" s="40">
        <f>IF(定点数!D$23=0,0,D26/定点数!D$23)</f>
        <v>2</v>
      </c>
      <c r="Q26" s="40">
        <f>IF(定点数!E$23=0,0,E26/定点数!E$23)</f>
        <v>2.125</v>
      </c>
      <c r="R26" s="40">
        <f>IF(定点数!F$23=0,0,F26/定点数!F$23)</f>
        <v>0</v>
      </c>
      <c r="S26" s="40">
        <f>IF(定点数!G$23=0,0,G26/(定点数!G$23-1))</f>
        <v>0.25</v>
      </c>
      <c r="T26" s="40">
        <f>IF(定点数!H$23=0,0,H26/定点数!H$23)</f>
        <v>0.5</v>
      </c>
      <c r="U26" s="40">
        <f>IF(定点数!I$23=0,0,I26/定点数!I$23)</f>
        <v>0</v>
      </c>
      <c r="V26" s="40">
        <f>IF(定点数!J$23=0,0,J26/定点数!J$23)</f>
        <v>0</v>
      </c>
      <c r="W26" s="40">
        <f>IF(定点数!K$23=0,0,K26/(定点数!K$23-1))</f>
        <v>1.2857142857142858</v>
      </c>
    </row>
    <row r="27" spans="1:23" ht="12.75" customHeight="1" x14ac:dyDescent="0.4">
      <c r="A27" s="37" t="s">
        <v>58</v>
      </c>
      <c r="B27" s="39">
        <v>5</v>
      </c>
      <c r="C27" s="39">
        <v>24</v>
      </c>
      <c r="D27" s="39">
        <v>6</v>
      </c>
      <c r="E27" s="39">
        <v>27</v>
      </c>
      <c r="F27" s="39">
        <v>0</v>
      </c>
      <c r="G27" s="39">
        <v>0</v>
      </c>
      <c r="H27" s="39">
        <v>4</v>
      </c>
      <c r="I27" s="39">
        <v>0</v>
      </c>
      <c r="J27" s="39">
        <v>0</v>
      </c>
      <c r="K27" s="39">
        <f t="shared" si="0"/>
        <v>66</v>
      </c>
      <c r="M27" s="37" t="s">
        <v>58</v>
      </c>
      <c r="N27" s="40">
        <f>IF(定点数!B$23=0,0,B27/定点数!B$23)</f>
        <v>0.55555555555555558</v>
      </c>
      <c r="O27" s="40">
        <f>IF(定点数!C$23=0,0,C27/定点数!C$23)</f>
        <v>4.8</v>
      </c>
      <c r="P27" s="40">
        <f>IF(定点数!D$23=0,0,D27/定点数!D$23)</f>
        <v>2</v>
      </c>
      <c r="Q27" s="40">
        <f>IF(定点数!E$23=0,0,E27/定点数!E$23)</f>
        <v>3.375</v>
      </c>
      <c r="R27" s="40">
        <f>IF(定点数!F$23=0,0,F27/定点数!F$23)</f>
        <v>0</v>
      </c>
      <c r="S27" s="40">
        <f>IF(定点数!G$23=0,0,G27/(定点数!G$23-1))</f>
        <v>0</v>
      </c>
      <c r="T27" s="40">
        <f>IF(定点数!H$23=0,0,H27/定点数!H$23)</f>
        <v>0.66666666666666663</v>
      </c>
      <c r="U27" s="40">
        <f>IF(定点数!I$23=0,0,I27/定点数!I$23)</f>
        <v>0</v>
      </c>
      <c r="V27" s="40">
        <f>IF(定点数!J$23=0,0,J27/定点数!J$23)</f>
        <v>0</v>
      </c>
      <c r="W27" s="40">
        <f>IF(定点数!K$23=0,0,K27/(定点数!K$23-1))</f>
        <v>1.5714285714285714</v>
      </c>
    </row>
    <row r="28" spans="1:23" ht="12.75" customHeight="1" x14ac:dyDescent="0.4">
      <c r="A28" s="37" t="s">
        <v>59</v>
      </c>
      <c r="B28" s="39">
        <v>6</v>
      </c>
      <c r="C28" s="39">
        <v>21</v>
      </c>
      <c r="D28" s="39">
        <v>8</v>
      </c>
      <c r="E28" s="39">
        <v>12</v>
      </c>
      <c r="F28" s="39">
        <v>0</v>
      </c>
      <c r="G28" s="39">
        <v>0</v>
      </c>
      <c r="H28" s="39">
        <v>3</v>
      </c>
      <c r="I28" s="39">
        <v>0</v>
      </c>
      <c r="J28" s="39">
        <v>0</v>
      </c>
      <c r="K28" s="39">
        <f t="shared" si="0"/>
        <v>50</v>
      </c>
      <c r="M28" s="37" t="s">
        <v>59</v>
      </c>
      <c r="N28" s="40">
        <f>IF(定点数!B$23=0,0,B28/定点数!B$23)</f>
        <v>0.66666666666666663</v>
      </c>
      <c r="O28" s="40">
        <f>IF(定点数!C$23=0,0,C28/定点数!C$23)</f>
        <v>4.2</v>
      </c>
      <c r="P28" s="40">
        <f>IF(定点数!D$23=0,0,D28/定点数!D$23)</f>
        <v>2.6666666666666665</v>
      </c>
      <c r="Q28" s="40">
        <f>IF(定点数!E$23=0,0,E28/定点数!E$23)</f>
        <v>1.5</v>
      </c>
      <c r="R28" s="40">
        <f>IF(定点数!F$23=0,0,F28/定点数!F$23)</f>
        <v>0</v>
      </c>
      <c r="S28" s="40">
        <f>IF(定点数!G$23=0,0,G28/(定点数!G$23-1))</f>
        <v>0</v>
      </c>
      <c r="T28" s="40">
        <f>IF(定点数!H$23=0,0,H28/定点数!H$23)</f>
        <v>0.5</v>
      </c>
      <c r="U28" s="40">
        <f>IF(定点数!I$23=0,0,I28/定点数!I$23)</f>
        <v>0</v>
      </c>
      <c r="V28" s="40">
        <f>IF(定点数!J$23=0,0,J28/定点数!J$23)</f>
        <v>0</v>
      </c>
      <c r="W28" s="40">
        <f>IF(定点数!K$23=0,0,K28/(定点数!K$23-1))</f>
        <v>1.1904761904761905</v>
      </c>
    </row>
    <row r="29" spans="1:23" ht="12.75" customHeight="1" x14ac:dyDescent="0.4">
      <c r="A29" s="37" t="s">
        <v>60</v>
      </c>
      <c r="B29" s="39">
        <v>5</v>
      </c>
      <c r="C29" s="39">
        <v>35</v>
      </c>
      <c r="D29" s="39">
        <v>6</v>
      </c>
      <c r="E29" s="39">
        <v>15</v>
      </c>
      <c r="F29" s="39">
        <v>1</v>
      </c>
      <c r="G29" s="39">
        <v>0</v>
      </c>
      <c r="H29" s="39">
        <v>6</v>
      </c>
      <c r="I29" s="39">
        <v>0</v>
      </c>
      <c r="J29" s="39">
        <v>0</v>
      </c>
      <c r="K29" s="39">
        <f t="shared" si="0"/>
        <v>68</v>
      </c>
      <c r="M29" s="37" t="s">
        <v>60</v>
      </c>
      <c r="N29" s="40">
        <f>IF(定点数!B$23=0,0,B29/定点数!B$23)</f>
        <v>0.55555555555555558</v>
      </c>
      <c r="O29" s="40">
        <f>IF(定点数!C$23=0,0,C29/定点数!C$23)</f>
        <v>7</v>
      </c>
      <c r="P29" s="40">
        <f>IF(定点数!D$23=0,0,D29/定点数!D$23)</f>
        <v>2</v>
      </c>
      <c r="Q29" s="40">
        <f>IF(定点数!E$23=0,0,E29/定点数!E$23)</f>
        <v>1.875</v>
      </c>
      <c r="R29" s="40">
        <f>IF(定点数!F$23=0,0,F29/定点数!F$23)</f>
        <v>0.33333333333333331</v>
      </c>
      <c r="S29" s="40">
        <f>IF(定点数!G$23=0,0,G29/(定点数!G$23-1))</f>
        <v>0</v>
      </c>
      <c r="T29" s="40">
        <f>IF(定点数!H$23=0,0,H29/定点数!H$23)</f>
        <v>1</v>
      </c>
      <c r="U29" s="40">
        <f>IF(定点数!I$23=0,0,I29/定点数!I$23)</f>
        <v>0</v>
      </c>
      <c r="V29" s="40">
        <f>IF(定点数!J$23=0,0,J29/定点数!J$23)</f>
        <v>0</v>
      </c>
      <c r="W29" s="40">
        <f>IF(定点数!K$23=0,0,K29/(定点数!K$23-1))</f>
        <v>1.6190476190476191</v>
      </c>
    </row>
    <row r="30" spans="1:23" ht="12.75" customHeight="1" x14ac:dyDescent="0.4">
      <c r="A30" s="37" t="s">
        <v>61</v>
      </c>
      <c r="B30" s="39">
        <v>0</v>
      </c>
      <c r="C30" s="39">
        <v>31</v>
      </c>
      <c r="D30" s="39">
        <v>6</v>
      </c>
      <c r="E30" s="39">
        <v>10</v>
      </c>
      <c r="F30" s="39">
        <v>0</v>
      </c>
      <c r="G30" s="39">
        <v>0</v>
      </c>
      <c r="H30" s="39">
        <v>10</v>
      </c>
      <c r="I30" s="39">
        <v>1</v>
      </c>
      <c r="J30" s="39">
        <v>1</v>
      </c>
      <c r="K30" s="39">
        <f t="shared" si="0"/>
        <v>59</v>
      </c>
      <c r="M30" s="37" t="s">
        <v>61</v>
      </c>
      <c r="N30" s="40">
        <f>IF(定点数!B$23=0,0,B30/定点数!B$23)</f>
        <v>0</v>
      </c>
      <c r="O30" s="40">
        <f>IF(定点数!C$23=0,0,C30/定点数!C$23)</f>
        <v>6.2</v>
      </c>
      <c r="P30" s="40">
        <f>IF(定点数!D$23=0,0,D30/定点数!D$23)</f>
        <v>2</v>
      </c>
      <c r="Q30" s="40">
        <f>IF(定点数!E$23=0,0,E30/定点数!E$23)</f>
        <v>1.25</v>
      </c>
      <c r="R30" s="40">
        <f>IF(定点数!F$23=0,0,F30/定点数!F$23)</f>
        <v>0</v>
      </c>
      <c r="S30" s="40">
        <f>IF(定点数!G$23=0,0,G30/(定点数!G$23-1))</f>
        <v>0</v>
      </c>
      <c r="T30" s="40">
        <f>IF(定点数!H$23=0,0,H30/定点数!H$23)</f>
        <v>1.6666666666666667</v>
      </c>
      <c r="U30" s="40">
        <f>IF(定点数!I$23=0,0,I30/定点数!I$23)</f>
        <v>0.5</v>
      </c>
      <c r="V30" s="40">
        <f>IF(定点数!J$23=0,0,J30/定点数!J$23)</f>
        <v>0.5</v>
      </c>
      <c r="W30" s="40">
        <f>IF(定点数!K$23=0,0,K30/(定点数!K$23-1))</f>
        <v>1.4047619047619047</v>
      </c>
    </row>
    <row r="31" spans="1:23" ht="12.75" customHeight="1" x14ac:dyDescent="0.4">
      <c r="A31" s="37" t="s">
        <v>62</v>
      </c>
      <c r="B31" s="39">
        <v>4</v>
      </c>
      <c r="C31" s="39">
        <v>33</v>
      </c>
      <c r="D31" s="39">
        <v>4</v>
      </c>
      <c r="E31" s="39">
        <v>4</v>
      </c>
      <c r="F31" s="39">
        <v>0</v>
      </c>
      <c r="G31" s="39">
        <v>1</v>
      </c>
      <c r="H31" s="39">
        <v>4</v>
      </c>
      <c r="I31" s="39">
        <v>0</v>
      </c>
      <c r="J31" s="39">
        <v>0</v>
      </c>
      <c r="K31" s="39">
        <f t="shared" si="0"/>
        <v>50</v>
      </c>
      <c r="M31" s="37" t="s">
        <v>62</v>
      </c>
      <c r="N31" s="40">
        <f>IF(定点数!B$23=0,0,B31/定点数!B$23)</f>
        <v>0.44444444444444442</v>
      </c>
      <c r="O31" s="40">
        <f>IF(定点数!C$23=0,0,C31/定点数!C$23)</f>
        <v>6.6</v>
      </c>
      <c r="P31" s="40">
        <f>IF(定点数!D$23=0,0,D31/定点数!D$23)</f>
        <v>1.3333333333333333</v>
      </c>
      <c r="Q31" s="40">
        <f>IF(定点数!E$23=0,0,E31/定点数!E$23)</f>
        <v>0.5</v>
      </c>
      <c r="R31" s="40">
        <f>IF(定点数!F$23=0,0,F31/定点数!F$23)</f>
        <v>0</v>
      </c>
      <c r="S31" s="40">
        <f>IF(定点数!G$23=0,0,G31/(定点数!G$23-1))</f>
        <v>0.25</v>
      </c>
      <c r="T31" s="40">
        <f>IF(定点数!H$23=0,0,H31/定点数!H$23)</f>
        <v>0.66666666666666663</v>
      </c>
      <c r="U31" s="40">
        <f>IF(定点数!I$23=0,0,I31/定点数!I$23)</f>
        <v>0</v>
      </c>
      <c r="V31" s="40">
        <f>IF(定点数!J$23=0,0,J31/定点数!J$23)</f>
        <v>0</v>
      </c>
      <c r="W31" s="40">
        <f>IF(定点数!K$23=0,0,K31/(定点数!K$23-1))</f>
        <v>1.1904761904761905</v>
      </c>
    </row>
    <row r="32" spans="1:23" ht="12.75" customHeight="1" x14ac:dyDescent="0.4">
      <c r="A32" s="37" t="s">
        <v>63</v>
      </c>
      <c r="B32" s="39">
        <v>4</v>
      </c>
      <c r="C32" s="39">
        <v>27</v>
      </c>
      <c r="D32" s="39">
        <v>1</v>
      </c>
      <c r="E32" s="39">
        <v>7</v>
      </c>
      <c r="F32" s="39">
        <v>1</v>
      </c>
      <c r="G32" s="39">
        <v>2</v>
      </c>
      <c r="H32" s="39">
        <v>19</v>
      </c>
      <c r="I32" s="39">
        <v>0</v>
      </c>
      <c r="J32" s="39">
        <v>0</v>
      </c>
      <c r="K32" s="39">
        <f t="shared" si="0"/>
        <v>61</v>
      </c>
      <c r="M32" s="37" t="s">
        <v>63</v>
      </c>
      <c r="N32" s="40">
        <f>IF(定点数!B$23=0,0,B32/定点数!B$23)</f>
        <v>0.44444444444444442</v>
      </c>
      <c r="O32" s="40">
        <f>IF(定点数!C$23=0,0,C32/定点数!C$23)</f>
        <v>5.4</v>
      </c>
      <c r="P32" s="40">
        <f>IF(定点数!D$23=0,0,D32/定点数!D$23)</f>
        <v>0.33333333333333331</v>
      </c>
      <c r="Q32" s="40">
        <f>IF(定点数!E$23=0,0,E32/定点数!E$23)</f>
        <v>0.875</v>
      </c>
      <c r="R32" s="40">
        <f>IF(定点数!F$23=0,0,F32/定点数!F$23)</f>
        <v>0.33333333333333331</v>
      </c>
      <c r="S32" s="40">
        <f>IF(定点数!G$23=0,0,G32/(定点数!G$23-1))</f>
        <v>0.5</v>
      </c>
      <c r="T32" s="40">
        <f>IF(定点数!H$23=0,0,H32/定点数!H$23)</f>
        <v>3.1666666666666665</v>
      </c>
      <c r="U32" s="40">
        <f>IF(定点数!I$23=0,0,I32/定点数!I$23)</f>
        <v>0</v>
      </c>
      <c r="V32" s="40">
        <f>IF(定点数!J$23=0,0,J32/定点数!J$23)</f>
        <v>0</v>
      </c>
      <c r="W32" s="40">
        <f>IF(定点数!K$23=0,0,K32/(定点数!K$23-1))</f>
        <v>1.4523809523809523</v>
      </c>
    </row>
    <row r="33" spans="1:23" ht="12.75" customHeight="1" x14ac:dyDescent="0.4">
      <c r="A33" s="37" t="s">
        <v>64</v>
      </c>
      <c r="B33" s="39">
        <v>3</v>
      </c>
      <c r="C33" s="39">
        <v>17</v>
      </c>
      <c r="D33" s="39">
        <v>2</v>
      </c>
      <c r="E33" s="39">
        <v>6</v>
      </c>
      <c r="F33" s="39">
        <v>0</v>
      </c>
      <c r="G33" s="39">
        <v>0</v>
      </c>
      <c r="H33" s="39">
        <v>3</v>
      </c>
      <c r="I33" s="39">
        <v>1</v>
      </c>
      <c r="J33" s="39">
        <v>0</v>
      </c>
      <c r="K33" s="39">
        <f t="shared" si="0"/>
        <v>32</v>
      </c>
      <c r="M33" s="37" t="s">
        <v>64</v>
      </c>
      <c r="N33" s="40">
        <f>IF(定点数!B$23=0,0,B33/定点数!B$23)</f>
        <v>0.33333333333333331</v>
      </c>
      <c r="O33" s="40">
        <f>IF(定点数!C$23=0,0,C33/定点数!C$23)</f>
        <v>3.4</v>
      </c>
      <c r="P33" s="40">
        <f>IF(定点数!D$23=0,0,D33/定点数!D$23)</f>
        <v>0.66666666666666663</v>
      </c>
      <c r="Q33" s="40">
        <f>IF(定点数!E$23=0,0,E33/定点数!E$23)</f>
        <v>0.75</v>
      </c>
      <c r="R33" s="40">
        <f>IF(定点数!F$23=0,0,F33/定点数!F$23)</f>
        <v>0</v>
      </c>
      <c r="S33" s="40">
        <f>IF(定点数!G$23=0,0,G33/(定点数!G$23-1))</f>
        <v>0</v>
      </c>
      <c r="T33" s="40">
        <f>IF(定点数!H$23=0,0,H33/定点数!H$23)</f>
        <v>0.5</v>
      </c>
      <c r="U33" s="40">
        <f>IF(定点数!I$23=0,0,I33/定点数!I$23)</f>
        <v>0.5</v>
      </c>
      <c r="V33" s="40">
        <f>IF(定点数!J$23=0,0,J33/定点数!J$23)</f>
        <v>0</v>
      </c>
      <c r="W33" s="40">
        <f>IF(定点数!K$23=0,0,K33/(定点数!K$23-1))</f>
        <v>0.76190476190476186</v>
      </c>
    </row>
    <row r="34" spans="1:23" ht="12.75" customHeight="1" x14ac:dyDescent="0.4">
      <c r="A34" s="37" t="s">
        <v>65</v>
      </c>
      <c r="B34" s="39">
        <v>6</v>
      </c>
      <c r="C34" s="39">
        <v>21</v>
      </c>
      <c r="D34" s="39">
        <v>0</v>
      </c>
      <c r="E34" s="39">
        <v>8</v>
      </c>
      <c r="F34" s="39">
        <v>1</v>
      </c>
      <c r="G34" s="39">
        <v>0</v>
      </c>
      <c r="H34" s="39">
        <v>8</v>
      </c>
      <c r="I34" s="39">
        <v>0</v>
      </c>
      <c r="J34" s="39">
        <v>0</v>
      </c>
      <c r="K34" s="39">
        <f t="shared" si="0"/>
        <v>44</v>
      </c>
      <c r="M34" s="37" t="s">
        <v>65</v>
      </c>
      <c r="N34" s="40">
        <f>IF(定点数!B$13=0,0,B34/定点数!B$13)</f>
        <v>0.66666666666666663</v>
      </c>
      <c r="O34" s="40">
        <f>IF(定点数!C$13=0,0,C34/定点数!C$13)</f>
        <v>4.2</v>
      </c>
      <c r="P34" s="40">
        <f>IF(定点数!D$13=0,0,D34/定点数!D$13)</f>
        <v>0</v>
      </c>
      <c r="Q34" s="40">
        <f>IF(定点数!E$13=0,0,E34/定点数!E$13)</f>
        <v>1.1428571428571428</v>
      </c>
      <c r="R34" s="40">
        <f>IF(定点数!F$13=0,0,F34/定点数!F$13)</f>
        <v>0.33333333333333331</v>
      </c>
      <c r="S34" s="40">
        <f>IF(定点数!G$13=0,0,G34/(定点数!G$13-1))</f>
        <v>0</v>
      </c>
      <c r="T34" s="40">
        <f>IF(定点数!H$13=0,0,H34/定点数!H$13)</f>
        <v>1.3333333333333333</v>
      </c>
      <c r="U34" s="40">
        <f>IF(定点数!I$13=0,0,I34/定点数!I$13)</f>
        <v>0</v>
      </c>
      <c r="V34" s="40">
        <f>IF(定点数!J$13=0,0,J34/定点数!J$13)</f>
        <v>0</v>
      </c>
      <c r="W34" s="40">
        <f>IF(定点数!K$13=0,0,K34/(定点数!K$13-1))</f>
        <v>1.0731707317073171</v>
      </c>
    </row>
    <row r="35" spans="1:23" ht="12.75" customHeight="1" x14ac:dyDescent="0.4">
      <c r="A35" s="37" t="s">
        <v>66</v>
      </c>
      <c r="B35" s="39">
        <v>3</v>
      </c>
      <c r="C35" s="39">
        <v>26</v>
      </c>
      <c r="D35" s="39">
        <v>0</v>
      </c>
      <c r="E35" s="39">
        <v>9</v>
      </c>
      <c r="F35" s="39">
        <v>1</v>
      </c>
      <c r="G35" s="39">
        <v>0</v>
      </c>
      <c r="H35" s="39">
        <v>1</v>
      </c>
      <c r="I35" s="39">
        <v>0</v>
      </c>
      <c r="J35" s="39">
        <v>0</v>
      </c>
      <c r="K35" s="39">
        <f t="shared" si="0"/>
        <v>40</v>
      </c>
      <c r="M35" s="37" t="s">
        <v>66</v>
      </c>
      <c r="N35" s="40">
        <f>IF(定点数!B$13=0,0,B35/定点数!B$13)</f>
        <v>0.33333333333333331</v>
      </c>
      <c r="O35" s="40">
        <f>IF(定点数!C$13=0,0,C35/定点数!C$13)</f>
        <v>5.2</v>
      </c>
      <c r="P35" s="40">
        <f>IF(定点数!D$13=0,0,D35/定点数!D$13)</f>
        <v>0</v>
      </c>
      <c r="Q35" s="40">
        <f>IF(定点数!E$13=0,0,E35/定点数!E$13)</f>
        <v>1.2857142857142858</v>
      </c>
      <c r="R35" s="40">
        <f>IF(定点数!F$13=0,0,F35/定点数!F$13)</f>
        <v>0.33333333333333331</v>
      </c>
      <c r="S35" s="40">
        <f>IF(定点数!G$13=0,0,G35/(定点数!G$13-1))</f>
        <v>0</v>
      </c>
      <c r="T35" s="40">
        <f>IF(定点数!H$13=0,0,H35/定点数!H$13)</f>
        <v>0.16666666666666666</v>
      </c>
      <c r="U35" s="40">
        <f>IF(定点数!I$13=0,0,I35/定点数!I$13)</f>
        <v>0</v>
      </c>
      <c r="V35" s="40">
        <f>IF(定点数!J$13=0,0,J35/定点数!J$13)</f>
        <v>0</v>
      </c>
      <c r="W35" s="40">
        <f>IF(定点数!K$13=0,0,K35/(定点数!K$13-1))</f>
        <v>0.97560975609756095</v>
      </c>
    </row>
    <row r="36" spans="1:23" ht="12.75" customHeight="1" x14ac:dyDescent="0.4">
      <c r="A36" s="37" t="s">
        <v>67</v>
      </c>
      <c r="B36" s="39">
        <v>2</v>
      </c>
      <c r="C36" s="39">
        <v>25</v>
      </c>
      <c r="D36" s="39">
        <v>3</v>
      </c>
      <c r="E36" s="39">
        <v>8</v>
      </c>
      <c r="F36" s="39">
        <v>0</v>
      </c>
      <c r="G36" s="39">
        <v>0</v>
      </c>
      <c r="H36" s="39">
        <v>5</v>
      </c>
      <c r="I36" s="39">
        <v>0</v>
      </c>
      <c r="J36" s="39">
        <v>0</v>
      </c>
      <c r="K36" s="39">
        <f t="shared" si="0"/>
        <v>43</v>
      </c>
      <c r="M36" s="37" t="s">
        <v>67</v>
      </c>
      <c r="N36" s="40">
        <f>IF(定点数!B$13=0,0,B36/定点数!B$13)</f>
        <v>0.22222222222222221</v>
      </c>
      <c r="O36" s="40">
        <f>IF(定点数!C$13=0,0,C36/定点数!C$13)</f>
        <v>5</v>
      </c>
      <c r="P36" s="40">
        <f>IF(定点数!D$13=0,0,D36/定点数!D$13)</f>
        <v>1</v>
      </c>
      <c r="Q36" s="40">
        <f>IF(定点数!E$13=0,0,E36/定点数!E$13)</f>
        <v>1.1428571428571428</v>
      </c>
      <c r="R36" s="40">
        <f>IF(定点数!F$13=0,0,F36/定点数!F$13)</f>
        <v>0</v>
      </c>
      <c r="S36" s="40">
        <f>IF(定点数!G$13=0,0,G36/(定点数!G$13-1))</f>
        <v>0</v>
      </c>
      <c r="T36" s="40">
        <f>IF(定点数!H$13=0,0,H36/定点数!H$13)</f>
        <v>0.83333333333333337</v>
      </c>
      <c r="U36" s="40">
        <f>IF(定点数!I$13=0,0,I36/定点数!I$13)</f>
        <v>0</v>
      </c>
      <c r="V36" s="40">
        <f>IF(定点数!J$13=0,0,J36/定点数!J$13)</f>
        <v>0</v>
      </c>
      <c r="W36" s="40">
        <f>IF(定点数!K$13=0,0,K36/(定点数!K$13-1))</f>
        <v>1.0487804878048781</v>
      </c>
    </row>
    <row r="37" spans="1:23" ht="12.75" customHeight="1" x14ac:dyDescent="0.4">
      <c r="A37" s="37" t="s">
        <v>68</v>
      </c>
      <c r="B37" s="39">
        <v>7</v>
      </c>
      <c r="C37" s="39">
        <v>12</v>
      </c>
      <c r="D37" s="39">
        <v>0</v>
      </c>
      <c r="E37" s="39">
        <v>17</v>
      </c>
      <c r="F37" s="39">
        <v>1</v>
      </c>
      <c r="G37" s="39">
        <v>0</v>
      </c>
      <c r="H37" s="39">
        <v>3</v>
      </c>
      <c r="I37" s="39">
        <v>0</v>
      </c>
      <c r="J37" s="39">
        <v>0</v>
      </c>
      <c r="K37" s="39">
        <f t="shared" si="0"/>
        <v>40</v>
      </c>
      <c r="M37" s="37" t="s">
        <v>68</v>
      </c>
      <c r="N37" s="40">
        <f>IF(定点数!B$13=0,0,B37/定点数!B$13)</f>
        <v>0.77777777777777779</v>
      </c>
      <c r="O37" s="40">
        <f>IF(定点数!C$13=0,0,C37/定点数!C$13)</f>
        <v>2.4</v>
      </c>
      <c r="P37" s="40">
        <f>IF(定点数!D$13=0,0,D37/定点数!D$13)</f>
        <v>0</v>
      </c>
      <c r="Q37" s="40">
        <f>IF(定点数!E$13=0,0,E37/定点数!E$13)</f>
        <v>2.4285714285714284</v>
      </c>
      <c r="R37" s="40">
        <f>IF(定点数!F$13=0,0,F37/定点数!F$13)</f>
        <v>0.33333333333333331</v>
      </c>
      <c r="S37" s="40">
        <f>IF(定点数!G$13=0,0,G37/(定点数!G$13-1))</f>
        <v>0</v>
      </c>
      <c r="T37" s="40">
        <f>IF(定点数!H$13=0,0,H37/定点数!H$13)</f>
        <v>0.5</v>
      </c>
      <c r="U37" s="40">
        <f>IF(定点数!I$13=0,0,I37/定点数!I$13)</f>
        <v>0</v>
      </c>
      <c r="V37" s="40">
        <f>IF(定点数!J$13=0,0,J37/定点数!J$13)</f>
        <v>0</v>
      </c>
      <c r="W37" s="40">
        <f>IF(定点数!K$13=0,0,K37/(定点数!K$13-1))</f>
        <v>0.97560975609756095</v>
      </c>
    </row>
    <row r="38" spans="1:23" ht="12.75" customHeight="1" x14ac:dyDescent="0.4">
      <c r="A38" s="37" t="s">
        <v>69</v>
      </c>
      <c r="B38" s="39">
        <v>7</v>
      </c>
      <c r="C38" s="39">
        <v>20</v>
      </c>
      <c r="D38" s="39">
        <v>1</v>
      </c>
      <c r="E38" s="39">
        <v>12</v>
      </c>
      <c r="F38" s="39">
        <v>3</v>
      </c>
      <c r="G38" s="39">
        <v>2</v>
      </c>
      <c r="H38" s="39">
        <v>2</v>
      </c>
      <c r="I38" s="39">
        <v>0</v>
      </c>
      <c r="J38" s="39">
        <v>0</v>
      </c>
      <c r="K38" s="39">
        <f t="shared" si="0"/>
        <v>47</v>
      </c>
      <c r="M38" s="37" t="s">
        <v>69</v>
      </c>
      <c r="N38" s="40">
        <f>IF(定点数!B$13=0,0,B38/定点数!B$13)</f>
        <v>0.77777777777777779</v>
      </c>
      <c r="O38" s="40">
        <f>IF(定点数!C$13=0,0,C38/定点数!C$13)</f>
        <v>4</v>
      </c>
      <c r="P38" s="40">
        <f>IF(定点数!D$13=0,0,D38/定点数!D$13)</f>
        <v>0.33333333333333331</v>
      </c>
      <c r="Q38" s="40">
        <f>IF(定点数!E$13=0,0,E38/定点数!E$13)</f>
        <v>1.7142857142857142</v>
      </c>
      <c r="R38" s="40">
        <f>IF(定点数!F$13=0,0,F38/定点数!F$13)</f>
        <v>1</v>
      </c>
      <c r="S38" s="40">
        <f>IF(定点数!G$13=0,0,G38/(定点数!G$13-1))</f>
        <v>0.5</v>
      </c>
      <c r="T38" s="40">
        <f>IF(定点数!H$13=0,0,H38/定点数!H$13)</f>
        <v>0.33333333333333331</v>
      </c>
      <c r="U38" s="40">
        <f>IF(定点数!I$13=0,0,I38/定点数!I$13)</f>
        <v>0</v>
      </c>
      <c r="V38" s="40">
        <f>IF(定点数!J$13=0,0,J38/定点数!J$13)</f>
        <v>0</v>
      </c>
      <c r="W38" s="40">
        <f>IF(定点数!K$13=0,0,K38/(定点数!K$13-1))</f>
        <v>1.1463414634146341</v>
      </c>
    </row>
    <row r="39" spans="1:23" ht="12.75" customHeight="1" x14ac:dyDescent="0.4">
      <c r="A39" s="37" t="s">
        <v>70</v>
      </c>
      <c r="B39" s="39">
        <v>5</v>
      </c>
      <c r="C39" s="39">
        <v>27</v>
      </c>
      <c r="D39" s="39">
        <v>0</v>
      </c>
      <c r="E39" s="39">
        <v>11</v>
      </c>
      <c r="F39" s="39">
        <v>0</v>
      </c>
      <c r="G39" s="39">
        <v>1</v>
      </c>
      <c r="H39" s="39">
        <v>4</v>
      </c>
      <c r="I39" s="39">
        <v>1</v>
      </c>
      <c r="J39" s="39">
        <v>0</v>
      </c>
      <c r="K39" s="39">
        <f t="shared" si="0"/>
        <v>49</v>
      </c>
      <c r="M39" s="37" t="s">
        <v>70</v>
      </c>
      <c r="N39" s="40">
        <f>IF(定点数!B$13=0,0,B39/定点数!B$13)</f>
        <v>0.55555555555555558</v>
      </c>
      <c r="O39" s="40">
        <f>IF(定点数!C$13=0,0,C39/定点数!C$13)</f>
        <v>5.4</v>
      </c>
      <c r="P39" s="40">
        <f>IF(定点数!D$13=0,0,D39/定点数!D$13)</f>
        <v>0</v>
      </c>
      <c r="Q39" s="40">
        <f>IF(定点数!E$13=0,0,E39/定点数!E$13)</f>
        <v>1.5714285714285714</v>
      </c>
      <c r="R39" s="40">
        <f>IF(定点数!F$13=0,0,F39/定点数!F$13)</f>
        <v>0</v>
      </c>
      <c r="S39" s="40">
        <f>IF(定点数!G$13=0,0,G39/(定点数!G$13-1))</f>
        <v>0.25</v>
      </c>
      <c r="T39" s="40">
        <f>IF(定点数!H$13=0,0,H39/定点数!H$13)</f>
        <v>0.66666666666666663</v>
      </c>
      <c r="U39" s="40">
        <f>IF(定点数!I$13=0,0,I39/定点数!I$13)</f>
        <v>0.5</v>
      </c>
      <c r="V39" s="40">
        <f>IF(定点数!J$13=0,0,J39/定点数!J$13)</f>
        <v>0</v>
      </c>
      <c r="W39" s="40">
        <f>IF(定点数!K$13=0,0,K39/(定点数!K$13-1))</f>
        <v>1.1951219512195121</v>
      </c>
    </row>
    <row r="40" spans="1:23" ht="12.75" customHeight="1" x14ac:dyDescent="0.4">
      <c r="A40" s="37" t="s">
        <v>71</v>
      </c>
      <c r="B40" s="39">
        <v>6</v>
      </c>
      <c r="C40" s="39">
        <v>27</v>
      </c>
      <c r="D40" s="39">
        <v>0</v>
      </c>
      <c r="E40" s="39">
        <v>19</v>
      </c>
      <c r="F40" s="39">
        <v>1</v>
      </c>
      <c r="G40" s="39">
        <v>0</v>
      </c>
      <c r="H40" s="39">
        <v>8</v>
      </c>
      <c r="I40" s="39">
        <v>1</v>
      </c>
      <c r="J40" s="39">
        <v>0</v>
      </c>
      <c r="K40" s="39">
        <f t="shared" si="0"/>
        <v>62</v>
      </c>
      <c r="M40" s="37" t="s">
        <v>71</v>
      </c>
      <c r="N40" s="40">
        <f>IF(定点数!B$3=0,0,B40/定点数!B$3)</f>
        <v>0.66666666666666663</v>
      </c>
      <c r="O40" s="40">
        <f>IF(定点数!C$3=0,0,C40/定点数!C$3)</f>
        <v>5.4</v>
      </c>
      <c r="P40" s="40">
        <f>IF(定点数!D$3=0,0,D40/定点数!D$3)</f>
        <v>0</v>
      </c>
      <c r="Q40" s="40">
        <f>IF(定点数!E$3=0,0,E40/定点数!E$3)</f>
        <v>2.375</v>
      </c>
      <c r="R40" s="40">
        <f>IF(定点数!F$3=0,0,F40/定点数!F$3)</f>
        <v>0.33333333333333331</v>
      </c>
      <c r="S40" s="40">
        <f>IF(定点数!G$3=0,0,G40/(定点数!G$3-1))</f>
        <v>0</v>
      </c>
      <c r="T40" s="40">
        <f>IF(定点数!H$3=0,0,H40/定点数!H$3)</f>
        <v>1.3333333333333333</v>
      </c>
      <c r="U40" s="40">
        <f>IF(定点数!I$3=0,0,I40/定点数!I$3)</f>
        <v>0.5</v>
      </c>
      <c r="V40" s="40">
        <f>IF(定点数!J$3=0,0,J40/定点数!J$3)</f>
        <v>0</v>
      </c>
      <c r="W40" s="40">
        <f>IF(定点数!K$3=0,0,K40/(定点数!K$3-1))</f>
        <v>1.4761904761904763</v>
      </c>
    </row>
    <row r="41" spans="1:23" ht="12.75" customHeight="1" x14ac:dyDescent="0.4">
      <c r="A41" s="37" t="s">
        <v>72</v>
      </c>
      <c r="B41" s="39">
        <v>5</v>
      </c>
      <c r="C41" s="39">
        <v>24</v>
      </c>
      <c r="D41" s="39">
        <v>2</v>
      </c>
      <c r="E41" s="39">
        <v>20</v>
      </c>
      <c r="F41" s="39">
        <v>1</v>
      </c>
      <c r="G41" s="39">
        <v>2</v>
      </c>
      <c r="H41" s="39">
        <v>13</v>
      </c>
      <c r="I41" s="39">
        <v>0</v>
      </c>
      <c r="J41" s="39">
        <v>1</v>
      </c>
      <c r="K41" s="39">
        <f t="shared" si="0"/>
        <v>68</v>
      </c>
      <c r="M41" s="37" t="s">
        <v>72</v>
      </c>
      <c r="N41" s="40">
        <f>IF(定点数!B$3=0,0,B41/定点数!B$3)</f>
        <v>0.55555555555555558</v>
      </c>
      <c r="O41" s="40">
        <f>IF(定点数!C$3=0,0,C41/定点数!C$3)</f>
        <v>4.8</v>
      </c>
      <c r="P41" s="40">
        <f>IF(定点数!D$3=0,0,D41/定点数!D$3)</f>
        <v>0.66666666666666663</v>
      </c>
      <c r="Q41" s="40">
        <f>IF(定点数!E$3=0,0,E41/定点数!E$3)</f>
        <v>2.5</v>
      </c>
      <c r="R41" s="40">
        <f>IF(定点数!F$3=0,0,F41/定点数!F$3)</f>
        <v>0.33333333333333331</v>
      </c>
      <c r="S41" s="40">
        <f>IF(定点数!G$3=0,0,G41/(定点数!G$3-1))</f>
        <v>0.5</v>
      </c>
      <c r="T41" s="40">
        <f>IF(定点数!H$3=0,0,H41/定点数!H$3)</f>
        <v>2.1666666666666665</v>
      </c>
      <c r="U41" s="40">
        <f>IF(定点数!I$3=0,0,I41/定点数!I$3)</f>
        <v>0</v>
      </c>
      <c r="V41" s="40">
        <f>IF(定点数!J$3=0,0,J41/定点数!J$3)</f>
        <v>0.5</v>
      </c>
      <c r="W41" s="40">
        <f>IF(定点数!K$3=0,0,K41/(定点数!K$3-1))</f>
        <v>1.6190476190476191</v>
      </c>
    </row>
    <row r="42" spans="1:23" ht="12.75" customHeight="1" x14ac:dyDescent="0.4">
      <c r="A42" s="37" t="s">
        <v>73</v>
      </c>
      <c r="B42" s="39">
        <v>19</v>
      </c>
      <c r="C42" s="39">
        <v>35</v>
      </c>
      <c r="D42" s="39">
        <v>0</v>
      </c>
      <c r="E42" s="39">
        <v>22</v>
      </c>
      <c r="F42" s="39">
        <v>3</v>
      </c>
      <c r="G42" s="39">
        <v>7</v>
      </c>
      <c r="H42" s="39">
        <v>12</v>
      </c>
      <c r="I42" s="39">
        <v>0</v>
      </c>
      <c r="J42" s="39">
        <v>2</v>
      </c>
      <c r="K42" s="39">
        <f t="shared" si="0"/>
        <v>100</v>
      </c>
      <c r="M42" s="37" t="s">
        <v>73</v>
      </c>
      <c r="N42" s="40">
        <f>IF(定点数!B$3=0,0,B42/定点数!B$3)</f>
        <v>2.1111111111111112</v>
      </c>
      <c r="O42" s="40">
        <f>IF(定点数!C$3=0,0,C42/定点数!C$3)</f>
        <v>7</v>
      </c>
      <c r="P42" s="40">
        <f>IF(定点数!D$3=0,0,D42/定点数!D$3)</f>
        <v>0</v>
      </c>
      <c r="Q42" s="40">
        <f>IF(定点数!E$3=0,0,E42/定点数!E$3)</f>
        <v>2.75</v>
      </c>
      <c r="R42" s="40">
        <f>IF(定点数!F$3=0,0,F42/定点数!F$3)</f>
        <v>1</v>
      </c>
      <c r="S42" s="40">
        <f>IF(定点数!G$3=0,0,G42/(定点数!G$3-1))</f>
        <v>1.75</v>
      </c>
      <c r="T42" s="40">
        <f>IF(定点数!H$3=0,0,H42/定点数!H$3)</f>
        <v>2</v>
      </c>
      <c r="U42" s="40">
        <f>IF(定点数!I$3=0,0,I42/定点数!I$3)</f>
        <v>0</v>
      </c>
      <c r="V42" s="40">
        <f>IF(定点数!J$3=0,0,J42/定点数!J$3)</f>
        <v>1</v>
      </c>
      <c r="W42" s="40">
        <f>IF(定点数!K$3=0,0,K42/(定点数!K$3-1))</f>
        <v>2.3809523809523809</v>
      </c>
    </row>
    <row r="43" spans="1:23" ht="12.75" customHeight="1" x14ac:dyDescent="0.4">
      <c r="A43" s="37" t="s">
        <v>74</v>
      </c>
      <c r="B43" s="39">
        <v>15</v>
      </c>
      <c r="C43" s="39">
        <v>37</v>
      </c>
      <c r="D43" s="39">
        <v>1</v>
      </c>
      <c r="E43" s="39">
        <v>24</v>
      </c>
      <c r="F43" s="39">
        <v>1</v>
      </c>
      <c r="G43" s="39">
        <v>6</v>
      </c>
      <c r="H43" s="39">
        <v>11</v>
      </c>
      <c r="I43" s="39">
        <v>1</v>
      </c>
      <c r="J43" s="39">
        <v>0</v>
      </c>
      <c r="K43" s="39">
        <f t="shared" si="0"/>
        <v>96</v>
      </c>
      <c r="M43" s="37" t="s">
        <v>74</v>
      </c>
      <c r="N43" s="40">
        <f>IF(定点数!B$3=0,0,B43/定点数!B$3)</f>
        <v>1.6666666666666667</v>
      </c>
      <c r="O43" s="40">
        <f>IF(定点数!C$3=0,0,C43/定点数!C$3)</f>
        <v>7.4</v>
      </c>
      <c r="P43" s="40">
        <f>IF(定点数!D$3=0,0,D43/定点数!D$3)</f>
        <v>0.33333333333333331</v>
      </c>
      <c r="Q43" s="40">
        <f>IF(定点数!E$3=0,0,E43/定点数!E$3)</f>
        <v>3</v>
      </c>
      <c r="R43" s="40">
        <f>IF(定点数!F$3=0,0,F43/定点数!F$3)</f>
        <v>0.33333333333333331</v>
      </c>
      <c r="S43" s="40">
        <f>IF(定点数!G$3=0,0,G43/(定点数!G$3-1))</f>
        <v>1.5</v>
      </c>
      <c r="T43" s="40">
        <f>IF(定点数!H$3=0,0,H43/定点数!H$3)</f>
        <v>1.8333333333333333</v>
      </c>
      <c r="U43" s="40">
        <f>IF(定点数!I$3=0,0,I43/定点数!I$3)</f>
        <v>0.5</v>
      </c>
      <c r="V43" s="40">
        <f>IF(定点数!J$3=0,0,J43/定点数!J$3)</f>
        <v>0</v>
      </c>
      <c r="W43" s="40">
        <f>IF(定点数!K$3=0,0,K43/(定点数!K$3-1))</f>
        <v>2.2857142857142856</v>
      </c>
    </row>
    <row r="44" spans="1:23" ht="12.75" customHeight="1" x14ac:dyDescent="0.4">
      <c r="A44" s="37" t="s">
        <v>75</v>
      </c>
      <c r="B44" s="39">
        <v>21</v>
      </c>
      <c r="C44" s="39">
        <v>38</v>
      </c>
      <c r="D44" s="39">
        <v>1</v>
      </c>
      <c r="E44" s="39">
        <v>32</v>
      </c>
      <c r="F44" s="39">
        <v>6</v>
      </c>
      <c r="G44" s="39">
        <v>8</v>
      </c>
      <c r="H44" s="39">
        <v>2</v>
      </c>
      <c r="I44" s="39">
        <v>1</v>
      </c>
      <c r="J44" s="39">
        <v>0</v>
      </c>
      <c r="K44" s="39">
        <f t="shared" si="0"/>
        <v>109</v>
      </c>
      <c r="M44" s="37" t="s">
        <v>75</v>
      </c>
      <c r="N44" s="40">
        <f>IF(定点数!B$3=0,0,B44/定点数!B$3)</f>
        <v>2.3333333333333335</v>
      </c>
      <c r="O44" s="40">
        <f>IF(定点数!C$3=0,0,C44/定点数!C$3)</f>
        <v>7.6</v>
      </c>
      <c r="P44" s="40">
        <f>IF(定点数!D$3=0,0,D44/定点数!D$3)</f>
        <v>0.33333333333333331</v>
      </c>
      <c r="Q44" s="40">
        <f>IF(定点数!E$3=0,0,E44/定点数!E$3)</f>
        <v>4</v>
      </c>
      <c r="R44" s="40">
        <f>IF(定点数!F$3=0,0,F44/定点数!F$3)</f>
        <v>2</v>
      </c>
      <c r="S44" s="40">
        <f>IF(定点数!G$3=0,0,G44/(定点数!G$3-1))</f>
        <v>2</v>
      </c>
      <c r="T44" s="40">
        <f>IF(定点数!H$3=0,0,H44/定点数!H$3)</f>
        <v>0.33333333333333331</v>
      </c>
      <c r="U44" s="40">
        <f>IF(定点数!I$3=0,0,I44/定点数!I$3)</f>
        <v>0.5</v>
      </c>
      <c r="V44" s="40">
        <f>IF(定点数!J$3=0,0,J44/定点数!J$3)</f>
        <v>0</v>
      </c>
      <c r="W44" s="40">
        <f>IF(定点数!K$3=0,0,K44/(定点数!K$3-1))</f>
        <v>2.5952380952380953</v>
      </c>
    </row>
    <row r="45" spans="1:23" ht="12.75" customHeight="1" x14ac:dyDescent="0.4">
      <c r="A45" s="37" t="s">
        <v>76</v>
      </c>
      <c r="B45" s="39">
        <v>26</v>
      </c>
      <c r="C45" s="39">
        <v>36</v>
      </c>
      <c r="D45" s="39">
        <v>4</v>
      </c>
      <c r="E45" s="39">
        <v>42</v>
      </c>
      <c r="F45" s="39">
        <v>5</v>
      </c>
      <c r="G45" s="39">
        <v>15</v>
      </c>
      <c r="H45" s="39">
        <v>17</v>
      </c>
      <c r="I45" s="39">
        <v>5</v>
      </c>
      <c r="J45" s="39">
        <v>1</v>
      </c>
      <c r="K45" s="39">
        <f t="shared" si="0"/>
        <v>151</v>
      </c>
      <c r="M45" s="37" t="s">
        <v>76</v>
      </c>
      <c r="N45" s="40">
        <f>IF(定点数!B$3=0,0,B45/定点数!B$3)</f>
        <v>2.8888888888888888</v>
      </c>
      <c r="O45" s="40">
        <f>IF(定点数!C$3=0,0,C45/定点数!C$3)</f>
        <v>7.2</v>
      </c>
      <c r="P45" s="40">
        <f>IF(定点数!D$3=0,0,D45/定点数!D$3)</f>
        <v>1.3333333333333333</v>
      </c>
      <c r="Q45" s="40">
        <f>IF(定点数!E$3=0,0,E45/定点数!E$3)</f>
        <v>5.25</v>
      </c>
      <c r="R45" s="40">
        <f>IF(定点数!F$3=0,0,F45/定点数!F$3)</f>
        <v>1.6666666666666667</v>
      </c>
      <c r="S45" s="40">
        <f>IF(定点数!G$3=0,0,G45/(定点数!G$3-1))</f>
        <v>3.75</v>
      </c>
      <c r="T45" s="40">
        <f>IF(定点数!H$3=0,0,H45/定点数!H$3)</f>
        <v>2.8333333333333335</v>
      </c>
      <c r="U45" s="40">
        <f>IF(定点数!I$3=0,0,I45/定点数!I$3)</f>
        <v>2.5</v>
      </c>
      <c r="V45" s="40">
        <f>IF(定点数!J$3=0,0,J45/定点数!J$3)</f>
        <v>0.5</v>
      </c>
      <c r="W45" s="40">
        <f>IF(定点数!K$3=0,0,K45/(定点数!K$3-1))</f>
        <v>3.5952380952380953</v>
      </c>
    </row>
    <row r="46" spans="1:23" ht="12.75" customHeight="1" x14ac:dyDescent="0.4">
      <c r="A46" s="37" t="s">
        <v>77</v>
      </c>
      <c r="B46" s="39">
        <v>20</v>
      </c>
      <c r="C46" s="39">
        <v>42</v>
      </c>
      <c r="D46" s="39">
        <v>4</v>
      </c>
      <c r="E46" s="39">
        <v>42</v>
      </c>
      <c r="F46" s="39">
        <v>3</v>
      </c>
      <c r="G46" s="39">
        <v>8</v>
      </c>
      <c r="H46" s="39">
        <v>20</v>
      </c>
      <c r="I46" s="39">
        <v>6</v>
      </c>
      <c r="J46" s="39">
        <v>1</v>
      </c>
      <c r="K46" s="39">
        <f t="shared" si="0"/>
        <v>146</v>
      </c>
      <c r="M46" s="37" t="s">
        <v>77</v>
      </c>
      <c r="N46" s="40">
        <f>IF(定点数!B$3=0,0,B46/定点数!B$3)</f>
        <v>2.2222222222222223</v>
      </c>
      <c r="O46" s="40">
        <f>IF(定点数!C$3=0,0,C46/定点数!C$3)</f>
        <v>8.4</v>
      </c>
      <c r="P46" s="40">
        <f>IF(定点数!D$3=0,0,D46/定点数!D$3)</f>
        <v>1.3333333333333333</v>
      </c>
      <c r="Q46" s="40">
        <f>IF(定点数!E$3=0,0,E46/定点数!E$3)</f>
        <v>5.25</v>
      </c>
      <c r="R46" s="40">
        <f>IF(定点数!F$3=0,0,F46/定点数!F$3)</f>
        <v>1</v>
      </c>
      <c r="S46" s="40">
        <f>IF(定点数!G$3=0,0,G46/(定点数!G$3-1))</f>
        <v>2</v>
      </c>
      <c r="T46" s="40">
        <f>IF(定点数!H$3=0,0,H46/定点数!H$3)</f>
        <v>3.3333333333333335</v>
      </c>
      <c r="U46" s="40">
        <f>IF(定点数!I$3=0,0,I46/定点数!I$3)</f>
        <v>3</v>
      </c>
      <c r="V46" s="40">
        <f>IF(定点数!J$3=0,0,J46/定点数!J$3)</f>
        <v>0.5</v>
      </c>
      <c r="W46" s="40">
        <f>IF(定点数!K$3=0,0,K46/(定点数!K$3-1))</f>
        <v>3.4761904761904763</v>
      </c>
    </row>
    <row r="47" spans="1:23" ht="12.75" customHeight="1" x14ac:dyDescent="0.4">
      <c r="A47" s="37" t="s">
        <v>78</v>
      </c>
      <c r="B47" s="39">
        <v>31</v>
      </c>
      <c r="C47" s="39">
        <v>65</v>
      </c>
      <c r="D47" s="39">
        <v>2</v>
      </c>
      <c r="E47" s="39">
        <v>39</v>
      </c>
      <c r="F47" s="39">
        <v>5</v>
      </c>
      <c r="G47" s="39">
        <v>9</v>
      </c>
      <c r="H47" s="39">
        <v>40</v>
      </c>
      <c r="I47" s="39">
        <v>6</v>
      </c>
      <c r="J47" s="39">
        <v>0</v>
      </c>
      <c r="K47" s="39">
        <f t="shared" si="0"/>
        <v>197</v>
      </c>
      <c r="M47" s="37" t="s">
        <v>78</v>
      </c>
      <c r="N47" s="40">
        <f>IF(定点数!B$3=0,0,B47/定点数!B$3)</f>
        <v>3.4444444444444446</v>
      </c>
      <c r="O47" s="40">
        <f>IF(定点数!C$3=0,0,C47/定点数!C$3)</f>
        <v>13</v>
      </c>
      <c r="P47" s="40">
        <f>IF(定点数!D$3=0,0,D47/定点数!D$3)</f>
        <v>0.66666666666666663</v>
      </c>
      <c r="Q47" s="40">
        <f>IF(定点数!E$3=0,0,E47/定点数!E$3)</f>
        <v>4.875</v>
      </c>
      <c r="R47" s="40">
        <f>IF(定点数!F$3=0,0,F47/定点数!F$3)</f>
        <v>1.6666666666666667</v>
      </c>
      <c r="S47" s="40">
        <f>IF(定点数!G$3=0,0,G47/(定点数!G$3-1))</f>
        <v>2.25</v>
      </c>
      <c r="T47" s="40">
        <f>IF(定点数!H$3=0,0,H47/定点数!H$3)</f>
        <v>6.666666666666667</v>
      </c>
      <c r="U47" s="40">
        <f>IF(定点数!I$3=0,0,I47/定点数!I$3)</f>
        <v>3</v>
      </c>
      <c r="V47" s="40">
        <f>IF(定点数!J$3=0,0,J47/定点数!J$3)</f>
        <v>0</v>
      </c>
      <c r="W47" s="40">
        <f>IF(定点数!K$3=0,0,K47/(定点数!K$3-1))</f>
        <v>4.6904761904761907</v>
      </c>
    </row>
    <row r="48" spans="1:23" ht="12.75" customHeight="1" x14ac:dyDescent="0.4">
      <c r="A48" s="37" t="s">
        <v>79</v>
      </c>
      <c r="B48" s="39">
        <v>37</v>
      </c>
      <c r="C48" s="39">
        <v>37</v>
      </c>
      <c r="D48" s="39">
        <v>3</v>
      </c>
      <c r="E48" s="39">
        <v>38</v>
      </c>
      <c r="F48" s="39">
        <v>5</v>
      </c>
      <c r="G48" s="39">
        <v>9</v>
      </c>
      <c r="H48" s="39">
        <v>35</v>
      </c>
      <c r="I48" s="39">
        <v>2</v>
      </c>
      <c r="J48" s="39">
        <v>0</v>
      </c>
      <c r="K48" s="39">
        <f t="shared" si="0"/>
        <v>166</v>
      </c>
      <c r="M48" s="37" t="s">
        <v>79</v>
      </c>
      <c r="N48" s="40">
        <f>IF(定点数!B$3=0,0,B48/定点数!B$3)</f>
        <v>4.1111111111111107</v>
      </c>
      <c r="O48" s="40">
        <f>IF(定点数!C$3=0,0,C48/定点数!C$3)</f>
        <v>7.4</v>
      </c>
      <c r="P48" s="40">
        <f>IF(定点数!D$3=0,0,D48/定点数!D$3)</f>
        <v>1</v>
      </c>
      <c r="Q48" s="40">
        <f>IF(定点数!E$3=0,0,E48/定点数!E$3)</f>
        <v>4.75</v>
      </c>
      <c r="R48" s="40">
        <f>IF(定点数!F$3=0,0,F48/定点数!F$3)</f>
        <v>1.6666666666666667</v>
      </c>
      <c r="S48" s="40">
        <f>IF(定点数!G$3=0,0,G48/(定点数!G$3-1))</f>
        <v>2.25</v>
      </c>
      <c r="T48" s="40">
        <f>IF(定点数!H$3=0,0,H48/定点数!H$3)</f>
        <v>5.833333333333333</v>
      </c>
      <c r="U48" s="40">
        <f>IF(定点数!I$3=0,0,I48/定点数!I$3)</f>
        <v>1</v>
      </c>
      <c r="V48" s="40">
        <f>IF(定点数!J$3=0,0,J48/定点数!J$3)</f>
        <v>0</v>
      </c>
      <c r="W48" s="40">
        <f>IF(定点数!K$3=0,0,K48/(定点数!K$3-1))</f>
        <v>3.9523809523809526</v>
      </c>
    </row>
    <row r="49" spans="1:23" ht="12.75" customHeight="1" x14ac:dyDescent="0.4">
      <c r="A49" s="37" t="s">
        <v>80</v>
      </c>
      <c r="B49" s="39">
        <v>27</v>
      </c>
      <c r="C49" s="39">
        <v>50</v>
      </c>
      <c r="D49" s="39">
        <v>1</v>
      </c>
      <c r="E49" s="39">
        <v>26</v>
      </c>
      <c r="F49" s="39">
        <v>5</v>
      </c>
      <c r="G49" s="39">
        <v>6</v>
      </c>
      <c r="H49" s="39">
        <v>34</v>
      </c>
      <c r="I49" s="39">
        <v>4</v>
      </c>
      <c r="J49" s="39">
        <v>2</v>
      </c>
      <c r="K49" s="39">
        <f t="shared" si="0"/>
        <v>155</v>
      </c>
      <c r="M49" s="37" t="s">
        <v>80</v>
      </c>
      <c r="N49" s="40">
        <f>IF(定点数!B$3=0,0,B49/定点数!B$3)</f>
        <v>3</v>
      </c>
      <c r="O49" s="40">
        <f>IF(定点数!C$3=0,0,C49/定点数!C$3)</f>
        <v>10</v>
      </c>
      <c r="P49" s="40">
        <f>IF(定点数!D$3=0,0,D49/定点数!D$3)</f>
        <v>0.33333333333333331</v>
      </c>
      <c r="Q49" s="40">
        <f>IF(定点数!E$3=0,0,E49/定点数!E$3)</f>
        <v>3.25</v>
      </c>
      <c r="R49" s="40">
        <f>IF(定点数!F$3=0,0,F49/定点数!F$3)</f>
        <v>1.6666666666666667</v>
      </c>
      <c r="S49" s="40">
        <f>IF(定点数!G$3=0,0,G49/(定点数!G$3-1))</f>
        <v>1.5</v>
      </c>
      <c r="T49" s="40">
        <f>IF(定点数!H$3=0,0,H49/定点数!H$3)</f>
        <v>5.666666666666667</v>
      </c>
      <c r="U49" s="40">
        <f>IF(定点数!I$3=0,0,I49/定点数!I$3)</f>
        <v>2</v>
      </c>
      <c r="V49" s="40">
        <f>IF(定点数!J$3=0,0,J49/定点数!J$3)</f>
        <v>1</v>
      </c>
      <c r="W49" s="40">
        <f>IF(定点数!K$3=0,0,K49/(定点数!K$3-1))</f>
        <v>3.6904761904761907</v>
      </c>
    </row>
    <row r="50" spans="1:23" ht="12.75" customHeight="1" x14ac:dyDescent="0.4">
      <c r="A50" s="37" t="s">
        <v>81</v>
      </c>
      <c r="B50" s="39">
        <v>48</v>
      </c>
      <c r="C50" s="39">
        <v>57</v>
      </c>
      <c r="D50" s="39">
        <v>7</v>
      </c>
      <c r="E50" s="39">
        <v>33</v>
      </c>
      <c r="F50" s="39">
        <v>2</v>
      </c>
      <c r="G50" s="39">
        <v>5</v>
      </c>
      <c r="H50" s="39">
        <v>23</v>
      </c>
      <c r="I50" s="39">
        <v>5</v>
      </c>
      <c r="J50" s="39">
        <v>11</v>
      </c>
      <c r="K50" s="39">
        <f t="shared" si="0"/>
        <v>191</v>
      </c>
      <c r="M50" s="37" t="s">
        <v>81</v>
      </c>
      <c r="N50" s="40">
        <f>IF(定点数!B$3=0,0,B50/定点数!B$3)</f>
        <v>5.333333333333333</v>
      </c>
      <c r="O50" s="40">
        <f>IF(定点数!C$3=0,0,C50/定点数!C$3)</f>
        <v>11.4</v>
      </c>
      <c r="P50" s="40">
        <f>IF(定点数!D$3=0,0,D50/定点数!D$3)</f>
        <v>2.3333333333333335</v>
      </c>
      <c r="Q50" s="40">
        <f>IF(定点数!E$3=0,0,E50/定点数!E$3)</f>
        <v>4.125</v>
      </c>
      <c r="R50" s="40">
        <f>IF(定点数!F$3=0,0,F50/定点数!F$3)</f>
        <v>0.66666666666666663</v>
      </c>
      <c r="S50" s="40">
        <f>IF(定点数!G$3=0,0,G50/(定点数!G$3-1))</f>
        <v>1.25</v>
      </c>
      <c r="T50" s="40">
        <f>IF(定点数!H$3=0,0,H50/定点数!H$3)</f>
        <v>3.8333333333333335</v>
      </c>
      <c r="U50" s="40">
        <f>IF(定点数!I$3=0,0,I50/定点数!I$3)</f>
        <v>2.5</v>
      </c>
      <c r="V50" s="40">
        <f>IF(定点数!J$3=0,0,J50/定点数!J$3)</f>
        <v>5.5</v>
      </c>
      <c r="W50" s="40">
        <f>IF(定点数!K$3=0,0,K50/(定点数!K$3-1))</f>
        <v>4.5476190476190474</v>
      </c>
    </row>
    <row r="51" spans="1:23" ht="12.75" customHeight="1" x14ac:dyDescent="0.4">
      <c r="A51" s="37" t="s">
        <v>82</v>
      </c>
      <c r="B51" s="39">
        <v>41</v>
      </c>
      <c r="C51" s="39">
        <v>61</v>
      </c>
      <c r="D51" s="39">
        <v>4</v>
      </c>
      <c r="E51" s="39">
        <v>45</v>
      </c>
      <c r="F51" s="39">
        <v>4</v>
      </c>
      <c r="G51" s="39">
        <v>8</v>
      </c>
      <c r="H51" s="39">
        <v>38</v>
      </c>
      <c r="I51" s="39">
        <v>13</v>
      </c>
      <c r="J51" s="39">
        <v>13</v>
      </c>
      <c r="K51" s="39">
        <f t="shared" si="0"/>
        <v>227</v>
      </c>
      <c r="M51" s="37" t="s">
        <v>82</v>
      </c>
      <c r="N51" s="40">
        <f>IF(定点数!B$3=0,0,B51/定点数!B$3)</f>
        <v>4.5555555555555554</v>
      </c>
      <c r="O51" s="40">
        <f>IF(定点数!C$3=0,0,C51/定点数!C$3)</f>
        <v>12.2</v>
      </c>
      <c r="P51" s="40">
        <f>IF(定点数!D$3=0,0,D51/定点数!D$3)</f>
        <v>1.3333333333333333</v>
      </c>
      <c r="Q51" s="40">
        <f>IF(定点数!E$3=0,0,E51/定点数!E$3)</f>
        <v>5.625</v>
      </c>
      <c r="R51" s="40">
        <f>IF(定点数!F$3=0,0,F51/定点数!F$3)</f>
        <v>1.3333333333333333</v>
      </c>
      <c r="S51" s="40">
        <f>IF(定点数!G$3=0,0,G51/(定点数!G$3-1))</f>
        <v>2</v>
      </c>
      <c r="T51" s="40">
        <f>IF(定点数!H$3=0,0,H51/定点数!H$3)</f>
        <v>6.333333333333333</v>
      </c>
      <c r="U51" s="40">
        <f>IF(定点数!I$3=0,0,I51/定点数!I$3)</f>
        <v>6.5</v>
      </c>
      <c r="V51" s="40">
        <f>IF(定点数!J$3=0,0,J51/定点数!J$3)</f>
        <v>6.5</v>
      </c>
      <c r="W51" s="40">
        <f>IF(定点数!K$3=0,0,K51/(定点数!K$3-1))</f>
        <v>5.4047619047619051</v>
      </c>
    </row>
    <row r="52" spans="1:23" ht="12.75" customHeight="1" x14ac:dyDescent="0.4">
      <c r="A52" s="37" t="s">
        <v>83</v>
      </c>
      <c r="B52" s="39">
        <v>30</v>
      </c>
      <c r="C52" s="39">
        <v>40</v>
      </c>
      <c r="D52" s="39">
        <v>5</v>
      </c>
      <c r="E52" s="39">
        <v>37</v>
      </c>
      <c r="F52" s="39">
        <v>5</v>
      </c>
      <c r="G52" s="39">
        <v>8</v>
      </c>
      <c r="H52" s="39">
        <v>40</v>
      </c>
      <c r="I52" s="39">
        <v>7</v>
      </c>
      <c r="J52" s="39">
        <v>14</v>
      </c>
      <c r="K52" s="39">
        <f t="shared" si="0"/>
        <v>186</v>
      </c>
      <c r="M52" s="37" t="s">
        <v>83</v>
      </c>
      <c r="N52" s="40">
        <f>IF(定点数!B$3=0,0,B52/定点数!B$3)</f>
        <v>3.3333333333333335</v>
      </c>
      <c r="O52" s="40">
        <f>IF(定点数!C$3=0,0,C52/定点数!C$3)</f>
        <v>8</v>
      </c>
      <c r="P52" s="40">
        <f>IF(定点数!D$3=0,0,D52/定点数!D$3)</f>
        <v>1.6666666666666667</v>
      </c>
      <c r="Q52" s="40">
        <f>IF(定点数!E$3=0,0,E52/定点数!E$3)</f>
        <v>4.625</v>
      </c>
      <c r="R52" s="40">
        <f>IF(定点数!F$3=0,0,F52/定点数!F$3)</f>
        <v>1.6666666666666667</v>
      </c>
      <c r="S52" s="40">
        <f>IF(定点数!G$3=0,0,G52/(定点数!G$3-1))</f>
        <v>2</v>
      </c>
      <c r="T52" s="40">
        <f>IF(定点数!H$3=0,0,H52/定点数!H$3)</f>
        <v>6.666666666666667</v>
      </c>
      <c r="U52" s="40">
        <f>IF(定点数!I$3=0,0,I52/定点数!I$3)</f>
        <v>3.5</v>
      </c>
      <c r="V52" s="40">
        <f>IF(定点数!J$3=0,0,J52/定点数!J$3)</f>
        <v>7</v>
      </c>
      <c r="W52" s="40">
        <f>IF(定点数!K$3=0,0,K52/(定点数!K$3-1))</f>
        <v>4.4285714285714288</v>
      </c>
    </row>
    <row r="53" spans="1:23" ht="12.75" customHeight="1" x14ac:dyDescent="0.4">
      <c r="A53" s="37" t="s">
        <v>84</v>
      </c>
      <c r="B53" s="39">
        <v>23</v>
      </c>
      <c r="C53" s="39">
        <v>38</v>
      </c>
      <c r="D53" s="39">
        <v>3</v>
      </c>
      <c r="E53" s="39">
        <v>24</v>
      </c>
      <c r="F53" s="39">
        <v>1</v>
      </c>
      <c r="G53" s="39">
        <v>6</v>
      </c>
      <c r="H53" s="39">
        <v>53</v>
      </c>
      <c r="I53" s="39">
        <v>8</v>
      </c>
      <c r="J53" s="39">
        <v>17</v>
      </c>
      <c r="K53" s="39">
        <f t="shared" si="0"/>
        <v>173</v>
      </c>
      <c r="M53" s="37" t="s">
        <v>84</v>
      </c>
      <c r="N53" s="40">
        <f>IF(定点数!B$3=0,0,B53/定点数!B$3)</f>
        <v>2.5555555555555554</v>
      </c>
      <c r="O53" s="40">
        <f>IF(定点数!C$3=0,0,C53/定点数!C$3)</f>
        <v>7.6</v>
      </c>
      <c r="P53" s="40">
        <f>IF(定点数!D$3=0,0,D53/定点数!D$3)</f>
        <v>1</v>
      </c>
      <c r="Q53" s="40">
        <f>IF(定点数!E$3=0,0,E53/定点数!E$3)</f>
        <v>3</v>
      </c>
      <c r="R53" s="40">
        <f>IF(定点数!F$3=0,0,F53/定点数!F$3)</f>
        <v>0.33333333333333331</v>
      </c>
      <c r="S53" s="40">
        <f>IF(定点数!G$3=0,0,G53/(定点数!G$3-1))</f>
        <v>1.5</v>
      </c>
      <c r="T53" s="40">
        <f>IF(定点数!H$3=0,0,H53/定点数!H$3)</f>
        <v>8.8333333333333339</v>
      </c>
      <c r="U53" s="40">
        <f>IF(定点数!I$3=0,0,I53/定点数!I$3)</f>
        <v>4</v>
      </c>
      <c r="V53" s="40">
        <f>IF(定点数!J$3=0,0,J53/定点数!J$3)</f>
        <v>8.5</v>
      </c>
      <c r="W53" s="40">
        <f>IF(定点数!K$3=0,0,K53/(定点数!K$3-1))</f>
        <v>4.1190476190476186</v>
      </c>
    </row>
    <row r="54" spans="1:23" ht="12.75" customHeight="1" x14ac:dyDescent="0.4">
      <c r="A54" s="37" t="s">
        <v>85</v>
      </c>
      <c r="B54" s="39">
        <v>32</v>
      </c>
      <c r="C54" s="39">
        <v>45</v>
      </c>
      <c r="D54" s="39">
        <v>2</v>
      </c>
      <c r="E54" s="39">
        <v>28</v>
      </c>
      <c r="F54" s="39">
        <v>2</v>
      </c>
      <c r="G54" s="39">
        <v>10</v>
      </c>
      <c r="H54" s="39">
        <v>39</v>
      </c>
      <c r="I54" s="39">
        <v>4</v>
      </c>
      <c r="J54" s="39">
        <v>9</v>
      </c>
      <c r="K54" s="39">
        <f t="shared" si="0"/>
        <v>171</v>
      </c>
      <c r="M54" s="37" t="s">
        <v>85</v>
      </c>
      <c r="N54" s="40">
        <f>IF(定点数!B$3=0,0,B54/定点数!B$3)</f>
        <v>3.5555555555555554</v>
      </c>
      <c r="O54" s="40">
        <f>IF(定点数!C$3=0,0,C54/定点数!C$3)</f>
        <v>9</v>
      </c>
      <c r="P54" s="40">
        <f>IF(定点数!D$3=0,0,D54/定点数!D$3)</f>
        <v>0.66666666666666663</v>
      </c>
      <c r="Q54" s="40">
        <f>IF(定点数!E$3=0,0,E54/定点数!E$3)</f>
        <v>3.5</v>
      </c>
      <c r="R54" s="40">
        <f>IF(定点数!F$3=0,0,F54/定点数!F$3)</f>
        <v>0.66666666666666663</v>
      </c>
      <c r="S54" s="40">
        <f>IF(定点数!G$3=0,0,G54/(定点数!G$3-1))</f>
        <v>2.5</v>
      </c>
      <c r="T54" s="40">
        <f>IF(定点数!H$3=0,0,H54/定点数!H$3)</f>
        <v>6.5</v>
      </c>
      <c r="U54" s="40">
        <f>IF(定点数!I$3=0,0,I54/定点数!I$3)</f>
        <v>2</v>
      </c>
      <c r="V54" s="40">
        <f>IF(定点数!J$3=0,0,J54/定点数!J$3)</f>
        <v>4.5</v>
      </c>
      <c r="W54" s="40">
        <f>IF(定点数!K$3=0,0,K54/(定点数!K$3-1))</f>
        <v>4.0714285714285712</v>
      </c>
    </row>
    <row r="55" spans="1:23" x14ac:dyDescent="0.4">
      <c r="A55" s="37" t="s">
        <v>86</v>
      </c>
      <c r="B55" s="39"/>
      <c r="C55" s="39"/>
      <c r="D55" s="39"/>
      <c r="E55" s="39"/>
      <c r="F55" s="39"/>
      <c r="G55" s="39"/>
      <c r="H55" s="39"/>
      <c r="I55" s="39"/>
      <c r="J55" s="39"/>
      <c r="K55" s="39">
        <f t="shared" si="0"/>
        <v>0</v>
      </c>
      <c r="M55" s="37" t="s">
        <v>86</v>
      </c>
      <c r="N55" s="40">
        <f>IF(定点数!B$3=0,0,B55/定点数!B$3)</f>
        <v>0</v>
      </c>
      <c r="O55" s="40">
        <f>IF(定点数!C$3=0,0,C55/定点数!C$3)</f>
        <v>0</v>
      </c>
      <c r="P55" s="40">
        <f>IF(定点数!D$3=0,0,D55/定点数!D$3)</f>
        <v>0</v>
      </c>
      <c r="Q55" s="40">
        <f>IF(定点数!E$3=0,0,E55/定点数!E$3)</f>
        <v>0</v>
      </c>
      <c r="R55" s="40">
        <f>IF(定点数!F$3=0,0,F55/定点数!F$3)</f>
        <v>0</v>
      </c>
      <c r="S55" s="40">
        <f>IF(定点数!G$3=0,0,G55/(定点数!G$3-1))</f>
        <v>0</v>
      </c>
      <c r="T55" s="40">
        <f>IF(定点数!H$3=0,0,H55/定点数!H$3)</f>
        <v>0</v>
      </c>
      <c r="U55" s="40">
        <f>IF(定点数!I$3=0,0,I55/定点数!I$3)</f>
        <v>0</v>
      </c>
      <c r="V55" s="40">
        <f>IF(定点数!J$3=0,0,J55/定点数!J$3)</f>
        <v>0</v>
      </c>
      <c r="W55" s="40">
        <f>IF(定点数!K$3=0,0,K55/(定点数!K$3-1))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AF03B-E6FD-4EA8-B093-75CA620C5EF5}">
  <sheetPr codeName="Sheet25">
    <tabColor theme="4" tint="-0.499984740745262"/>
  </sheetPr>
  <dimension ref="A1:W55"/>
  <sheetViews>
    <sheetView view="pageBreakPreview" topLeftCell="A26" zoomScaleNormal="100" workbookViewId="0">
      <selection activeCell="N40" sqref="N40:W55"/>
    </sheetView>
  </sheetViews>
  <sheetFormatPr defaultRowHeight="12" x14ac:dyDescent="0.4"/>
  <cols>
    <col min="1" max="1" width="9" style="38"/>
    <col min="2" max="11" width="6.625" style="36" customWidth="1"/>
    <col min="12" max="12" width="1" style="36" customWidth="1"/>
    <col min="13" max="13" width="9" style="38"/>
    <col min="14" max="23" width="6.625" style="36" customWidth="1"/>
    <col min="24" max="257" width="9" style="36"/>
    <col min="258" max="267" width="6.625" style="36" customWidth="1"/>
    <col min="268" max="268" width="1" style="36" customWidth="1"/>
    <col min="269" max="269" width="9" style="36"/>
    <col min="270" max="279" width="6.625" style="36" customWidth="1"/>
    <col min="280" max="513" width="9" style="36"/>
    <col min="514" max="523" width="6.625" style="36" customWidth="1"/>
    <col min="524" max="524" width="1" style="36" customWidth="1"/>
    <col min="525" max="525" width="9" style="36"/>
    <col min="526" max="535" width="6.625" style="36" customWidth="1"/>
    <col min="536" max="769" width="9" style="36"/>
    <col min="770" max="779" width="6.625" style="36" customWidth="1"/>
    <col min="780" max="780" width="1" style="36" customWidth="1"/>
    <col min="781" max="781" width="9" style="36"/>
    <col min="782" max="791" width="6.625" style="36" customWidth="1"/>
    <col min="792" max="1025" width="9" style="36"/>
    <col min="1026" max="1035" width="6.625" style="36" customWidth="1"/>
    <col min="1036" max="1036" width="1" style="36" customWidth="1"/>
    <col min="1037" max="1037" width="9" style="36"/>
    <col min="1038" max="1047" width="6.625" style="36" customWidth="1"/>
    <col min="1048" max="1281" width="9" style="36"/>
    <col min="1282" max="1291" width="6.625" style="36" customWidth="1"/>
    <col min="1292" max="1292" width="1" style="36" customWidth="1"/>
    <col min="1293" max="1293" width="9" style="36"/>
    <col min="1294" max="1303" width="6.625" style="36" customWidth="1"/>
    <col min="1304" max="1537" width="9" style="36"/>
    <col min="1538" max="1547" width="6.625" style="36" customWidth="1"/>
    <col min="1548" max="1548" width="1" style="36" customWidth="1"/>
    <col min="1549" max="1549" width="9" style="36"/>
    <col min="1550" max="1559" width="6.625" style="36" customWidth="1"/>
    <col min="1560" max="1793" width="9" style="36"/>
    <col min="1794" max="1803" width="6.625" style="36" customWidth="1"/>
    <col min="1804" max="1804" width="1" style="36" customWidth="1"/>
    <col min="1805" max="1805" width="9" style="36"/>
    <col min="1806" max="1815" width="6.625" style="36" customWidth="1"/>
    <col min="1816" max="2049" width="9" style="36"/>
    <col min="2050" max="2059" width="6.625" style="36" customWidth="1"/>
    <col min="2060" max="2060" width="1" style="36" customWidth="1"/>
    <col min="2061" max="2061" width="9" style="36"/>
    <col min="2062" max="2071" width="6.625" style="36" customWidth="1"/>
    <col min="2072" max="2305" width="9" style="36"/>
    <col min="2306" max="2315" width="6.625" style="36" customWidth="1"/>
    <col min="2316" max="2316" width="1" style="36" customWidth="1"/>
    <col min="2317" max="2317" width="9" style="36"/>
    <col min="2318" max="2327" width="6.625" style="36" customWidth="1"/>
    <col min="2328" max="2561" width="9" style="36"/>
    <col min="2562" max="2571" width="6.625" style="36" customWidth="1"/>
    <col min="2572" max="2572" width="1" style="36" customWidth="1"/>
    <col min="2573" max="2573" width="9" style="36"/>
    <col min="2574" max="2583" width="6.625" style="36" customWidth="1"/>
    <col min="2584" max="2817" width="9" style="36"/>
    <col min="2818" max="2827" width="6.625" style="36" customWidth="1"/>
    <col min="2828" max="2828" width="1" style="36" customWidth="1"/>
    <col min="2829" max="2829" width="9" style="36"/>
    <col min="2830" max="2839" width="6.625" style="36" customWidth="1"/>
    <col min="2840" max="3073" width="9" style="36"/>
    <col min="3074" max="3083" width="6.625" style="36" customWidth="1"/>
    <col min="3084" max="3084" width="1" style="36" customWidth="1"/>
    <col min="3085" max="3085" width="9" style="36"/>
    <col min="3086" max="3095" width="6.625" style="36" customWidth="1"/>
    <col min="3096" max="3329" width="9" style="36"/>
    <col min="3330" max="3339" width="6.625" style="36" customWidth="1"/>
    <col min="3340" max="3340" width="1" style="36" customWidth="1"/>
    <col min="3341" max="3341" width="9" style="36"/>
    <col min="3342" max="3351" width="6.625" style="36" customWidth="1"/>
    <col min="3352" max="3585" width="9" style="36"/>
    <col min="3586" max="3595" width="6.625" style="36" customWidth="1"/>
    <col min="3596" max="3596" width="1" style="36" customWidth="1"/>
    <col min="3597" max="3597" width="9" style="36"/>
    <col min="3598" max="3607" width="6.625" style="36" customWidth="1"/>
    <col min="3608" max="3841" width="9" style="36"/>
    <col min="3842" max="3851" width="6.625" style="36" customWidth="1"/>
    <col min="3852" max="3852" width="1" style="36" customWidth="1"/>
    <col min="3853" max="3853" width="9" style="36"/>
    <col min="3854" max="3863" width="6.625" style="36" customWidth="1"/>
    <col min="3864" max="4097" width="9" style="36"/>
    <col min="4098" max="4107" width="6.625" style="36" customWidth="1"/>
    <col min="4108" max="4108" width="1" style="36" customWidth="1"/>
    <col min="4109" max="4109" width="9" style="36"/>
    <col min="4110" max="4119" width="6.625" style="36" customWidth="1"/>
    <col min="4120" max="4353" width="9" style="36"/>
    <col min="4354" max="4363" width="6.625" style="36" customWidth="1"/>
    <col min="4364" max="4364" width="1" style="36" customWidth="1"/>
    <col min="4365" max="4365" width="9" style="36"/>
    <col min="4366" max="4375" width="6.625" style="36" customWidth="1"/>
    <col min="4376" max="4609" width="9" style="36"/>
    <col min="4610" max="4619" width="6.625" style="36" customWidth="1"/>
    <col min="4620" max="4620" width="1" style="36" customWidth="1"/>
    <col min="4621" max="4621" width="9" style="36"/>
    <col min="4622" max="4631" width="6.625" style="36" customWidth="1"/>
    <col min="4632" max="4865" width="9" style="36"/>
    <col min="4866" max="4875" width="6.625" style="36" customWidth="1"/>
    <col min="4876" max="4876" width="1" style="36" customWidth="1"/>
    <col min="4877" max="4877" width="9" style="36"/>
    <col min="4878" max="4887" width="6.625" style="36" customWidth="1"/>
    <col min="4888" max="5121" width="9" style="36"/>
    <col min="5122" max="5131" width="6.625" style="36" customWidth="1"/>
    <col min="5132" max="5132" width="1" style="36" customWidth="1"/>
    <col min="5133" max="5133" width="9" style="36"/>
    <col min="5134" max="5143" width="6.625" style="36" customWidth="1"/>
    <col min="5144" max="5377" width="9" style="36"/>
    <col min="5378" max="5387" width="6.625" style="36" customWidth="1"/>
    <col min="5388" max="5388" width="1" style="36" customWidth="1"/>
    <col min="5389" max="5389" width="9" style="36"/>
    <col min="5390" max="5399" width="6.625" style="36" customWidth="1"/>
    <col min="5400" max="5633" width="9" style="36"/>
    <col min="5634" max="5643" width="6.625" style="36" customWidth="1"/>
    <col min="5644" max="5644" width="1" style="36" customWidth="1"/>
    <col min="5645" max="5645" width="9" style="36"/>
    <col min="5646" max="5655" width="6.625" style="36" customWidth="1"/>
    <col min="5656" max="5889" width="9" style="36"/>
    <col min="5890" max="5899" width="6.625" style="36" customWidth="1"/>
    <col min="5900" max="5900" width="1" style="36" customWidth="1"/>
    <col min="5901" max="5901" width="9" style="36"/>
    <col min="5902" max="5911" width="6.625" style="36" customWidth="1"/>
    <col min="5912" max="6145" width="9" style="36"/>
    <col min="6146" max="6155" width="6.625" style="36" customWidth="1"/>
    <col min="6156" max="6156" width="1" style="36" customWidth="1"/>
    <col min="6157" max="6157" width="9" style="36"/>
    <col min="6158" max="6167" width="6.625" style="36" customWidth="1"/>
    <col min="6168" max="6401" width="9" style="36"/>
    <col min="6402" max="6411" width="6.625" style="36" customWidth="1"/>
    <col min="6412" max="6412" width="1" style="36" customWidth="1"/>
    <col min="6413" max="6413" width="9" style="36"/>
    <col min="6414" max="6423" width="6.625" style="36" customWidth="1"/>
    <col min="6424" max="6657" width="9" style="36"/>
    <col min="6658" max="6667" width="6.625" style="36" customWidth="1"/>
    <col min="6668" max="6668" width="1" style="36" customWidth="1"/>
    <col min="6669" max="6669" width="9" style="36"/>
    <col min="6670" max="6679" width="6.625" style="36" customWidth="1"/>
    <col min="6680" max="6913" width="9" style="36"/>
    <col min="6914" max="6923" width="6.625" style="36" customWidth="1"/>
    <col min="6924" max="6924" width="1" style="36" customWidth="1"/>
    <col min="6925" max="6925" width="9" style="36"/>
    <col min="6926" max="6935" width="6.625" style="36" customWidth="1"/>
    <col min="6936" max="7169" width="9" style="36"/>
    <col min="7170" max="7179" width="6.625" style="36" customWidth="1"/>
    <col min="7180" max="7180" width="1" style="36" customWidth="1"/>
    <col min="7181" max="7181" width="9" style="36"/>
    <col min="7182" max="7191" width="6.625" style="36" customWidth="1"/>
    <col min="7192" max="7425" width="9" style="36"/>
    <col min="7426" max="7435" width="6.625" style="36" customWidth="1"/>
    <col min="7436" max="7436" width="1" style="36" customWidth="1"/>
    <col min="7437" max="7437" width="9" style="36"/>
    <col min="7438" max="7447" width="6.625" style="36" customWidth="1"/>
    <col min="7448" max="7681" width="9" style="36"/>
    <col min="7682" max="7691" width="6.625" style="36" customWidth="1"/>
    <col min="7692" max="7692" width="1" style="36" customWidth="1"/>
    <col min="7693" max="7693" width="9" style="36"/>
    <col min="7694" max="7703" width="6.625" style="36" customWidth="1"/>
    <col min="7704" max="7937" width="9" style="36"/>
    <col min="7938" max="7947" width="6.625" style="36" customWidth="1"/>
    <col min="7948" max="7948" width="1" style="36" customWidth="1"/>
    <col min="7949" max="7949" width="9" style="36"/>
    <col min="7950" max="7959" width="6.625" style="36" customWidth="1"/>
    <col min="7960" max="8193" width="9" style="36"/>
    <col min="8194" max="8203" width="6.625" style="36" customWidth="1"/>
    <col min="8204" max="8204" width="1" style="36" customWidth="1"/>
    <col min="8205" max="8205" width="9" style="36"/>
    <col min="8206" max="8215" width="6.625" style="36" customWidth="1"/>
    <col min="8216" max="8449" width="9" style="36"/>
    <col min="8450" max="8459" width="6.625" style="36" customWidth="1"/>
    <col min="8460" max="8460" width="1" style="36" customWidth="1"/>
    <col min="8461" max="8461" width="9" style="36"/>
    <col min="8462" max="8471" width="6.625" style="36" customWidth="1"/>
    <col min="8472" max="8705" width="9" style="36"/>
    <col min="8706" max="8715" width="6.625" style="36" customWidth="1"/>
    <col min="8716" max="8716" width="1" style="36" customWidth="1"/>
    <col min="8717" max="8717" width="9" style="36"/>
    <col min="8718" max="8727" width="6.625" style="36" customWidth="1"/>
    <col min="8728" max="8961" width="9" style="36"/>
    <col min="8962" max="8971" width="6.625" style="36" customWidth="1"/>
    <col min="8972" max="8972" width="1" style="36" customWidth="1"/>
    <col min="8973" max="8973" width="9" style="36"/>
    <col min="8974" max="8983" width="6.625" style="36" customWidth="1"/>
    <col min="8984" max="9217" width="9" style="36"/>
    <col min="9218" max="9227" width="6.625" style="36" customWidth="1"/>
    <col min="9228" max="9228" width="1" style="36" customWidth="1"/>
    <col min="9229" max="9229" width="9" style="36"/>
    <col min="9230" max="9239" width="6.625" style="36" customWidth="1"/>
    <col min="9240" max="9473" width="9" style="36"/>
    <col min="9474" max="9483" width="6.625" style="36" customWidth="1"/>
    <col min="9484" max="9484" width="1" style="36" customWidth="1"/>
    <col min="9485" max="9485" width="9" style="36"/>
    <col min="9486" max="9495" width="6.625" style="36" customWidth="1"/>
    <col min="9496" max="9729" width="9" style="36"/>
    <col min="9730" max="9739" width="6.625" style="36" customWidth="1"/>
    <col min="9740" max="9740" width="1" style="36" customWidth="1"/>
    <col min="9741" max="9741" width="9" style="36"/>
    <col min="9742" max="9751" width="6.625" style="36" customWidth="1"/>
    <col min="9752" max="9985" width="9" style="36"/>
    <col min="9986" max="9995" width="6.625" style="36" customWidth="1"/>
    <col min="9996" max="9996" width="1" style="36" customWidth="1"/>
    <col min="9997" max="9997" width="9" style="36"/>
    <col min="9998" max="10007" width="6.625" style="36" customWidth="1"/>
    <col min="10008" max="10241" width="9" style="36"/>
    <col min="10242" max="10251" width="6.625" style="36" customWidth="1"/>
    <col min="10252" max="10252" width="1" style="36" customWidth="1"/>
    <col min="10253" max="10253" width="9" style="36"/>
    <col min="10254" max="10263" width="6.625" style="36" customWidth="1"/>
    <col min="10264" max="10497" width="9" style="36"/>
    <col min="10498" max="10507" width="6.625" style="36" customWidth="1"/>
    <col min="10508" max="10508" width="1" style="36" customWidth="1"/>
    <col min="10509" max="10509" width="9" style="36"/>
    <col min="10510" max="10519" width="6.625" style="36" customWidth="1"/>
    <col min="10520" max="10753" width="9" style="36"/>
    <col min="10754" max="10763" width="6.625" style="36" customWidth="1"/>
    <col min="10764" max="10764" width="1" style="36" customWidth="1"/>
    <col min="10765" max="10765" width="9" style="36"/>
    <col min="10766" max="10775" width="6.625" style="36" customWidth="1"/>
    <col min="10776" max="11009" width="9" style="36"/>
    <col min="11010" max="11019" width="6.625" style="36" customWidth="1"/>
    <col min="11020" max="11020" width="1" style="36" customWidth="1"/>
    <col min="11021" max="11021" width="9" style="36"/>
    <col min="11022" max="11031" width="6.625" style="36" customWidth="1"/>
    <col min="11032" max="11265" width="9" style="36"/>
    <col min="11266" max="11275" width="6.625" style="36" customWidth="1"/>
    <col min="11276" max="11276" width="1" style="36" customWidth="1"/>
    <col min="11277" max="11277" width="9" style="36"/>
    <col min="11278" max="11287" width="6.625" style="36" customWidth="1"/>
    <col min="11288" max="11521" width="9" style="36"/>
    <col min="11522" max="11531" width="6.625" style="36" customWidth="1"/>
    <col min="11532" max="11532" width="1" style="36" customWidth="1"/>
    <col min="11533" max="11533" width="9" style="36"/>
    <col min="11534" max="11543" width="6.625" style="36" customWidth="1"/>
    <col min="11544" max="11777" width="9" style="36"/>
    <col min="11778" max="11787" width="6.625" style="36" customWidth="1"/>
    <col min="11788" max="11788" width="1" style="36" customWidth="1"/>
    <col min="11789" max="11789" width="9" style="36"/>
    <col min="11790" max="11799" width="6.625" style="36" customWidth="1"/>
    <col min="11800" max="12033" width="9" style="36"/>
    <col min="12034" max="12043" width="6.625" style="36" customWidth="1"/>
    <col min="12044" max="12044" width="1" style="36" customWidth="1"/>
    <col min="12045" max="12045" width="9" style="36"/>
    <col min="12046" max="12055" width="6.625" style="36" customWidth="1"/>
    <col min="12056" max="12289" width="9" style="36"/>
    <col min="12290" max="12299" width="6.625" style="36" customWidth="1"/>
    <col min="12300" max="12300" width="1" style="36" customWidth="1"/>
    <col min="12301" max="12301" width="9" style="36"/>
    <col min="12302" max="12311" width="6.625" style="36" customWidth="1"/>
    <col min="12312" max="12545" width="9" style="36"/>
    <col min="12546" max="12555" width="6.625" style="36" customWidth="1"/>
    <col min="12556" max="12556" width="1" style="36" customWidth="1"/>
    <col min="12557" max="12557" width="9" style="36"/>
    <col min="12558" max="12567" width="6.625" style="36" customWidth="1"/>
    <col min="12568" max="12801" width="9" style="36"/>
    <col min="12802" max="12811" width="6.625" style="36" customWidth="1"/>
    <col min="12812" max="12812" width="1" style="36" customWidth="1"/>
    <col min="12813" max="12813" width="9" style="36"/>
    <col min="12814" max="12823" width="6.625" style="36" customWidth="1"/>
    <col min="12824" max="13057" width="9" style="36"/>
    <col min="13058" max="13067" width="6.625" style="36" customWidth="1"/>
    <col min="13068" max="13068" width="1" style="36" customWidth="1"/>
    <col min="13069" max="13069" width="9" style="36"/>
    <col min="13070" max="13079" width="6.625" style="36" customWidth="1"/>
    <col min="13080" max="13313" width="9" style="36"/>
    <col min="13314" max="13323" width="6.625" style="36" customWidth="1"/>
    <col min="13324" max="13324" width="1" style="36" customWidth="1"/>
    <col min="13325" max="13325" width="9" style="36"/>
    <col min="13326" max="13335" width="6.625" style="36" customWidth="1"/>
    <col min="13336" max="13569" width="9" style="36"/>
    <col min="13570" max="13579" width="6.625" style="36" customWidth="1"/>
    <col min="13580" max="13580" width="1" style="36" customWidth="1"/>
    <col min="13581" max="13581" width="9" style="36"/>
    <col min="13582" max="13591" width="6.625" style="36" customWidth="1"/>
    <col min="13592" max="13825" width="9" style="36"/>
    <col min="13826" max="13835" width="6.625" style="36" customWidth="1"/>
    <col min="13836" max="13836" width="1" style="36" customWidth="1"/>
    <col min="13837" max="13837" width="9" style="36"/>
    <col min="13838" max="13847" width="6.625" style="36" customWidth="1"/>
    <col min="13848" max="14081" width="9" style="36"/>
    <col min="14082" max="14091" width="6.625" style="36" customWidth="1"/>
    <col min="14092" max="14092" width="1" style="36" customWidth="1"/>
    <col min="14093" max="14093" width="9" style="36"/>
    <col min="14094" max="14103" width="6.625" style="36" customWidth="1"/>
    <col min="14104" max="14337" width="9" style="36"/>
    <col min="14338" max="14347" width="6.625" style="36" customWidth="1"/>
    <col min="14348" max="14348" width="1" style="36" customWidth="1"/>
    <col min="14349" max="14349" width="9" style="36"/>
    <col min="14350" max="14359" width="6.625" style="36" customWidth="1"/>
    <col min="14360" max="14593" width="9" style="36"/>
    <col min="14594" max="14603" width="6.625" style="36" customWidth="1"/>
    <col min="14604" max="14604" width="1" style="36" customWidth="1"/>
    <col min="14605" max="14605" width="9" style="36"/>
    <col min="14606" max="14615" width="6.625" style="36" customWidth="1"/>
    <col min="14616" max="14849" width="9" style="36"/>
    <col min="14850" max="14859" width="6.625" style="36" customWidth="1"/>
    <col min="14860" max="14860" width="1" style="36" customWidth="1"/>
    <col min="14861" max="14861" width="9" style="36"/>
    <col min="14862" max="14871" width="6.625" style="36" customWidth="1"/>
    <col min="14872" max="15105" width="9" style="36"/>
    <col min="15106" max="15115" width="6.625" style="36" customWidth="1"/>
    <col min="15116" max="15116" width="1" style="36" customWidth="1"/>
    <col min="15117" max="15117" width="9" style="36"/>
    <col min="15118" max="15127" width="6.625" style="36" customWidth="1"/>
    <col min="15128" max="15361" width="9" style="36"/>
    <col min="15362" max="15371" width="6.625" style="36" customWidth="1"/>
    <col min="15372" max="15372" width="1" style="36" customWidth="1"/>
    <col min="15373" max="15373" width="9" style="36"/>
    <col min="15374" max="15383" width="6.625" style="36" customWidth="1"/>
    <col min="15384" max="15617" width="9" style="36"/>
    <col min="15618" max="15627" width="6.625" style="36" customWidth="1"/>
    <col min="15628" max="15628" width="1" style="36" customWidth="1"/>
    <col min="15629" max="15629" width="9" style="36"/>
    <col min="15630" max="15639" width="6.625" style="36" customWidth="1"/>
    <col min="15640" max="15873" width="9" style="36"/>
    <col min="15874" max="15883" width="6.625" style="36" customWidth="1"/>
    <col min="15884" max="15884" width="1" style="36" customWidth="1"/>
    <col min="15885" max="15885" width="9" style="36"/>
    <col min="15886" max="15895" width="6.625" style="36" customWidth="1"/>
    <col min="15896" max="16129" width="9" style="36"/>
    <col min="16130" max="16139" width="6.625" style="36" customWidth="1"/>
    <col min="16140" max="16140" width="1" style="36" customWidth="1"/>
    <col min="16141" max="16141" width="9" style="36"/>
    <col min="16142" max="16151" width="6.625" style="36" customWidth="1"/>
    <col min="16152" max="16384" width="9" style="36"/>
  </cols>
  <sheetData>
    <row r="1" spans="1:23" ht="12.75" customHeight="1" x14ac:dyDescent="0.4">
      <c r="A1" s="36" t="s">
        <v>92</v>
      </c>
      <c r="D1" s="36" t="s">
        <v>22</v>
      </c>
      <c r="J1" s="36" t="s">
        <v>23</v>
      </c>
      <c r="M1" s="36" t="s">
        <v>92</v>
      </c>
      <c r="P1" s="36" t="s">
        <v>24</v>
      </c>
      <c r="V1" s="36" t="str">
        <f>J1</f>
        <v>令和5年</v>
      </c>
    </row>
    <row r="2" spans="1:23" s="38" customFormat="1" ht="12.75" customHeight="1" x14ac:dyDescent="0.4">
      <c r="A2" s="37"/>
      <c r="B2" s="37" t="s">
        <v>25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9</v>
      </c>
      <c r="K2" s="37" t="s">
        <v>10</v>
      </c>
      <c r="M2" s="37"/>
      <c r="N2" s="37" t="s">
        <v>25</v>
      </c>
      <c r="O2" s="37" t="s">
        <v>26</v>
      </c>
      <c r="P2" s="37" t="s">
        <v>27</v>
      </c>
      <c r="Q2" s="37" t="s">
        <v>28</v>
      </c>
      <c r="R2" s="37" t="s">
        <v>29</v>
      </c>
      <c r="S2" s="37" t="s">
        <v>30</v>
      </c>
      <c r="T2" s="37" t="s">
        <v>31</v>
      </c>
      <c r="U2" s="37" t="s">
        <v>32</v>
      </c>
      <c r="V2" s="37" t="s">
        <v>9</v>
      </c>
      <c r="W2" s="37" t="s">
        <v>33</v>
      </c>
    </row>
    <row r="3" spans="1:23" ht="12.75" customHeight="1" x14ac:dyDescent="0.4">
      <c r="A3" s="37" t="s">
        <v>34</v>
      </c>
      <c r="B3" s="39">
        <v>8</v>
      </c>
      <c r="C3" s="39">
        <v>34</v>
      </c>
      <c r="D3" s="39">
        <v>4</v>
      </c>
      <c r="E3" s="39">
        <v>47</v>
      </c>
      <c r="F3" s="39">
        <v>4</v>
      </c>
      <c r="G3" s="39">
        <v>18</v>
      </c>
      <c r="H3" s="39">
        <v>24</v>
      </c>
      <c r="I3" s="39">
        <v>0</v>
      </c>
      <c r="J3" s="39">
        <v>4</v>
      </c>
      <c r="K3" s="39">
        <f>SUM(B3:J3)</f>
        <v>143</v>
      </c>
      <c r="M3" s="37" t="s">
        <v>34</v>
      </c>
      <c r="N3" s="40">
        <f>IF(定点数!B$43=0,0,B3/定点数!B$43)</f>
        <v>0.88888888888888884</v>
      </c>
      <c r="O3" s="40">
        <f>IF(定点数!C$43=0,0,C3/定点数!C$43)</f>
        <v>6.8</v>
      </c>
      <c r="P3" s="40">
        <f>IF(定点数!D$43=0,0,D3/定点数!D$43)</f>
        <v>1.3333333333333333</v>
      </c>
      <c r="Q3" s="40">
        <f>IF(定点数!E$43=0,0,E3/定点数!E$43)</f>
        <v>5.875</v>
      </c>
      <c r="R3" s="40">
        <f>IF(定点数!F$43=0,0,F3/定点数!F$43)</f>
        <v>1.3333333333333333</v>
      </c>
      <c r="S3" s="40">
        <f>IF(定点数!G$43=0,0,G3/定点数!G$43)</f>
        <v>3.6</v>
      </c>
      <c r="T3" s="40">
        <f>IF(定点数!H$43=0,0,H3/定点数!H$43)</f>
        <v>3</v>
      </c>
      <c r="U3" s="40">
        <f>IF(定点数!I$43=0,0,I3/定点数!I$43)</f>
        <v>0</v>
      </c>
      <c r="V3" s="40">
        <f>IF(定点数!J$43=0,0,J3/定点数!J$43)</f>
        <v>2</v>
      </c>
      <c r="W3" s="40">
        <f>IF(定点数!K$43=0,0,K3/定点数!K$43)</f>
        <v>3.1777777777777776</v>
      </c>
    </row>
    <row r="4" spans="1:23" ht="12.75" customHeight="1" x14ac:dyDescent="0.4">
      <c r="A4" s="37" t="s">
        <v>35</v>
      </c>
      <c r="B4" s="39">
        <v>25</v>
      </c>
      <c r="C4" s="39">
        <v>48</v>
      </c>
      <c r="D4" s="39">
        <v>13</v>
      </c>
      <c r="E4" s="39">
        <v>84</v>
      </c>
      <c r="F4" s="39">
        <v>2</v>
      </c>
      <c r="G4" s="39">
        <v>29</v>
      </c>
      <c r="H4" s="39">
        <v>26</v>
      </c>
      <c r="I4" s="39">
        <v>5</v>
      </c>
      <c r="J4" s="39">
        <v>10</v>
      </c>
      <c r="K4" s="39">
        <f t="shared" ref="K4:K55" si="0">SUM(B4:J4)</f>
        <v>242</v>
      </c>
      <c r="M4" s="37" t="s">
        <v>35</v>
      </c>
      <c r="N4" s="40">
        <f>IF(定点数!B$43=0,0,B4/定点数!B$43)</f>
        <v>2.7777777777777777</v>
      </c>
      <c r="O4" s="40">
        <f>IF(定点数!C$43=0,0,C4/定点数!C$43)</f>
        <v>9.6</v>
      </c>
      <c r="P4" s="40">
        <f>IF(定点数!D$43=0,0,D4/定点数!D$43)</f>
        <v>4.333333333333333</v>
      </c>
      <c r="Q4" s="40">
        <f>IF(定点数!E$43=0,0,E4/定点数!E$43)</f>
        <v>10.5</v>
      </c>
      <c r="R4" s="40">
        <f>IF(定点数!F$43=0,0,F4/定点数!F$43)</f>
        <v>0.66666666666666663</v>
      </c>
      <c r="S4" s="40">
        <f>IF(定点数!G$43=0,0,G4/定点数!G$43)</f>
        <v>5.8</v>
      </c>
      <c r="T4" s="40">
        <f>IF(定点数!H$43=0,0,H4/定点数!H$43)</f>
        <v>3.25</v>
      </c>
      <c r="U4" s="40">
        <f>IF(定点数!I$43=0,0,I4/定点数!I$43)</f>
        <v>2.5</v>
      </c>
      <c r="V4" s="40">
        <f>IF(定点数!J$43=0,0,J4/定点数!J$43)</f>
        <v>5</v>
      </c>
      <c r="W4" s="40">
        <f>IF(定点数!K$43=0,0,K4/定点数!K$43)</f>
        <v>5.3777777777777782</v>
      </c>
    </row>
    <row r="5" spans="1:23" ht="12.75" customHeight="1" x14ac:dyDescent="0.4">
      <c r="A5" s="37" t="s">
        <v>36</v>
      </c>
      <c r="B5" s="39">
        <v>46</v>
      </c>
      <c r="C5" s="39">
        <v>45</v>
      </c>
      <c r="D5" s="39">
        <v>31</v>
      </c>
      <c r="E5" s="39">
        <v>81</v>
      </c>
      <c r="F5" s="39">
        <v>5</v>
      </c>
      <c r="G5" s="39">
        <v>24</v>
      </c>
      <c r="H5" s="39">
        <v>56</v>
      </c>
      <c r="I5" s="39">
        <v>3</v>
      </c>
      <c r="J5" s="39">
        <v>11</v>
      </c>
      <c r="K5" s="39">
        <f t="shared" si="0"/>
        <v>302</v>
      </c>
      <c r="M5" s="37" t="s">
        <v>36</v>
      </c>
      <c r="N5" s="40">
        <f>IF(定点数!B$43=0,0,B5/定点数!B$43)</f>
        <v>5.1111111111111107</v>
      </c>
      <c r="O5" s="40">
        <f>IF(定点数!C$43=0,0,C5/定点数!C$43)</f>
        <v>9</v>
      </c>
      <c r="P5" s="40">
        <f>IF(定点数!D$43=0,0,D5/定点数!D$43)</f>
        <v>10.333333333333334</v>
      </c>
      <c r="Q5" s="40">
        <f>IF(定点数!E$43=0,0,E5/定点数!E$43)</f>
        <v>10.125</v>
      </c>
      <c r="R5" s="40">
        <f>IF(定点数!F$43=0,0,F5/定点数!F$43)</f>
        <v>1.6666666666666667</v>
      </c>
      <c r="S5" s="40">
        <f>IF(定点数!G$43=0,0,G5/定点数!G$43)</f>
        <v>4.8</v>
      </c>
      <c r="T5" s="40">
        <f>IF(定点数!H$43=0,0,H5/定点数!H$43)</f>
        <v>7</v>
      </c>
      <c r="U5" s="40">
        <f>IF(定点数!I$43=0,0,I5/定点数!I$43)</f>
        <v>1.5</v>
      </c>
      <c r="V5" s="40">
        <f>IF(定点数!J$43=0,0,J5/定点数!J$43)</f>
        <v>5.5</v>
      </c>
      <c r="W5" s="40">
        <f>IF(定点数!K$43=0,0,K5/定点数!K$43)</f>
        <v>6.7111111111111112</v>
      </c>
    </row>
    <row r="6" spans="1:23" ht="12.75" customHeight="1" x14ac:dyDescent="0.4">
      <c r="A6" s="37" t="s">
        <v>37</v>
      </c>
      <c r="B6" s="39">
        <v>58</v>
      </c>
      <c r="C6" s="39">
        <v>43</v>
      </c>
      <c r="D6" s="39">
        <v>20</v>
      </c>
      <c r="E6" s="39">
        <v>90</v>
      </c>
      <c r="F6" s="39">
        <v>4</v>
      </c>
      <c r="G6" s="39">
        <v>20</v>
      </c>
      <c r="H6" s="39">
        <v>61</v>
      </c>
      <c r="I6" s="39">
        <v>5</v>
      </c>
      <c r="J6" s="39">
        <v>9</v>
      </c>
      <c r="K6" s="39">
        <f t="shared" si="0"/>
        <v>310</v>
      </c>
      <c r="M6" s="37" t="s">
        <v>37</v>
      </c>
      <c r="N6" s="40">
        <f>IF(定点数!B$43=0,0,B6/定点数!B$43)</f>
        <v>6.4444444444444446</v>
      </c>
      <c r="O6" s="40">
        <f>IF(定点数!C$43=0,0,C6/定点数!C$43)</f>
        <v>8.6</v>
      </c>
      <c r="P6" s="40">
        <f>IF(定点数!D$43=0,0,D6/定点数!D$43)</f>
        <v>6.666666666666667</v>
      </c>
      <c r="Q6" s="40">
        <f>IF(定点数!E$43=0,0,E6/定点数!E$43)</f>
        <v>11.25</v>
      </c>
      <c r="R6" s="40">
        <f>IF(定点数!F$43=0,0,F6/定点数!F$43)</f>
        <v>1.3333333333333333</v>
      </c>
      <c r="S6" s="40">
        <f>IF(定点数!G$43=0,0,G6/定点数!G$43)</f>
        <v>4</v>
      </c>
      <c r="T6" s="40">
        <f>IF(定点数!H$43=0,0,H6/定点数!H$43)</f>
        <v>7.625</v>
      </c>
      <c r="U6" s="40">
        <f>IF(定点数!I$43=0,0,I6/定点数!I$43)</f>
        <v>2.5</v>
      </c>
      <c r="V6" s="40">
        <f>IF(定点数!J$43=0,0,J6/定点数!J$43)</f>
        <v>4.5</v>
      </c>
      <c r="W6" s="40">
        <f>IF(定点数!K$43=0,0,K6/定点数!K$43)</f>
        <v>6.8888888888888893</v>
      </c>
    </row>
    <row r="7" spans="1:23" ht="12.75" customHeight="1" x14ac:dyDescent="0.4">
      <c r="A7" s="37" t="s">
        <v>38</v>
      </c>
      <c r="B7" s="39">
        <v>68</v>
      </c>
      <c r="C7" s="39">
        <v>35</v>
      </c>
      <c r="D7" s="39">
        <v>63</v>
      </c>
      <c r="E7" s="39">
        <v>125</v>
      </c>
      <c r="F7" s="39">
        <v>24</v>
      </c>
      <c r="G7" s="39">
        <v>24</v>
      </c>
      <c r="H7" s="39">
        <v>83</v>
      </c>
      <c r="I7" s="39">
        <v>1</v>
      </c>
      <c r="J7" s="39">
        <v>6</v>
      </c>
      <c r="K7" s="39">
        <f t="shared" si="0"/>
        <v>429</v>
      </c>
      <c r="M7" s="37" t="s">
        <v>38</v>
      </c>
      <c r="N7" s="40">
        <f>IF(定点数!B$43=0,0,B7/定点数!B$43)</f>
        <v>7.5555555555555554</v>
      </c>
      <c r="O7" s="40">
        <f>IF(定点数!C$43=0,0,C7/定点数!C$43)</f>
        <v>7</v>
      </c>
      <c r="P7" s="40">
        <f>IF(定点数!D$43=0,0,D7/定点数!D$43)</f>
        <v>21</v>
      </c>
      <c r="Q7" s="40">
        <f>IF(定点数!E$43=0,0,E7/定点数!E$43)</f>
        <v>15.625</v>
      </c>
      <c r="R7" s="40">
        <f>IF(定点数!F$43=0,0,F7/定点数!F$43)</f>
        <v>8</v>
      </c>
      <c r="S7" s="40">
        <f>IF(定点数!G$43=0,0,G7/定点数!G$43)</f>
        <v>4.8</v>
      </c>
      <c r="T7" s="40">
        <f>IF(定点数!H$43=0,0,H7/定点数!H$43)</f>
        <v>10.375</v>
      </c>
      <c r="U7" s="40">
        <f>IF(定点数!I$43=0,0,I7/定点数!I$43)</f>
        <v>0.5</v>
      </c>
      <c r="V7" s="40">
        <f>IF(定点数!J$43=0,0,J7/定点数!J$43)</f>
        <v>3</v>
      </c>
      <c r="W7" s="40">
        <f>IF(定点数!K$43=0,0,K7/定点数!K$43)</f>
        <v>9.5333333333333332</v>
      </c>
    </row>
    <row r="8" spans="1:23" ht="12.75" customHeight="1" x14ac:dyDescent="0.4">
      <c r="A8" s="37" t="s">
        <v>39</v>
      </c>
      <c r="B8" s="39">
        <v>54</v>
      </c>
      <c r="C8" s="39">
        <v>28</v>
      </c>
      <c r="D8" s="39">
        <v>70</v>
      </c>
      <c r="E8" s="39">
        <v>151</v>
      </c>
      <c r="F8" s="39">
        <v>44</v>
      </c>
      <c r="G8" s="39">
        <v>43</v>
      </c>
      <c r="H8" s="39">
        <v>102</v>
      </c>
      <c r="I8" s="39">
        <v>29</v>
      </c>
      <c r="J8" s="39">
        <v>12</v>
      </c>
      <c r="K8" s="39">
        <f t="shared" si="0"/>
        <v>533</v>
      </c>
      <c r="M8" s="37" t="s">
        <v>39</v>
      </c>
      <c r="N8" s="40">
        <f>IF(定点数!B$43=0,0,B8/定点数!B$43)</f>
        <v>6</v>
      </c>
      <c r="O8" s="40">
        <f>IF(定点数!C$43=0,0,C8/定点数!C$43)</f>
        <v>5.6</v>
      </c>
      <c r="P8" s="40">
        <f>IF(定点数!D$43=0,0,D8/定点数!D$43)</f>
        <v>23.333333333333332</v>
      </c>
      <c r="Q8" s="40">
        <f>IF(定点数!E$43=0,0,E8/定点数!E$43)</f>
        <v>18.875</v>
      </c>
      <c r="R8" s="40">
        <f>IF(定点数!F$43=0,0,F8/定点数!F$43)</f>
        <v>14.666666666666666</v>
      </c>
      <c r="S8" s="40">
        <f>IF(定点数!G$43=0,0,G8/定点数!G$43)</f>
        <v>8.6</v>
      </c>
      <c r="T8" s="40">
        <f>IF(定点数!H$43=0,0,H8/定点数!H$43)</f>
        <v>12.75</v>
      </c>
      <c r="U8" s="40">
        <f>IF(定点数!I$43=0,0,I8/定点数!I$43)</f>
        <v>14.5</v>
      </c>
      <c r="V8" s="40">
        <f>IF(定点数!J$43=0,0,J8/定点数!J$43)</f>
        <v>6</v>
      </c>
      <c r="W8" s="40">
        <f>IF(定点数!K$43=0,0,K8/定点数!K$43)</f>
        <v>11.844444444444445</v>
      </c>
    </row>
    <row r="9" spans="1:23" ht="12.75" customHeight="1" x14ac:dyDescent="0.4">
      <c r="A9" s="37" t="s">
        <v>40</v>
      </c>
      <c r="B9" s="39">
        <v>58</v>
      </c>
      <c r="C9" s="39">
        <v>34</v>
      </c>
      <c r="D9" s="39">
        <v>31</v>
      </c>
      <c r="E9" s="39">
        <v>162</v>
      </c>
      <c r="F9" s="39">
        <v>25</v>
      </c>
      <c r="G9" s="39">
        <v>56</v>
      </c>
      <c r="H9" s="39">
        <v>62</v>
      </c>
      <c r="I9" s="39">
        <v>11</v>
      </c>
      <c r="J9" s="39">
        <v>15</v>
      </c>
      <c r="K9" s="39">
        <f t="shared" si="0"/>
        <v>454</v>
      </c>
      <c r="M9" s="37" t="s">
        <v>40</v>
      </c>
      <c r="N9" s="40">
        <f>IF(定点数!B$43=0,0,B9/定点数!B$43)</f>
        <v>6.4444444444444446</v>
      </c>
      <c r="O9" s="40">
        <f>IF(定点数!C$43=0,0,C9/定点数!C$43)</f>
        <v>6.8</v>
      </c>
      <c r="P9" s="40">
        <f>IF(定点数!D$43=0,0,D9/定点数!D$43)</f>
        <v>10.333333333333334</v>
      </c>
      <c r="Q9" s="40">
        <f>IF(定点数!E$43=0,0,E9/定点数!E$43)</f>
        <v>20.25</v>
      </c>
      <c r="R9" s="40">
        <f>IF(定点数!F$43=0,0,F9/定点数!F$43)</f>
        <v>8.3333333333333339</v>
      </c>
      <c r="S9" s="40">
        <f>IF(定点数!G$43=0,0,G9/定点数!G$43)</f>
        <v>11.2</v>
      </c>
      <c r="T9" s="40">
        <f>IF(定点数!H$43=0,0,H9/定点数!H$43)</f>
        <v>7.75</v>
      </c>
      <c r="U9" s="40">
        <f>IF(定点数!I$43=0,0,I9/定点数!I$43)</f>
        <v>5.5</v>
      </c>
      <c r="V9" s="40">
        <f>IF(定点数!J$43=0,0,J9/定点数!J$43)</f>
        <v>7.5</v>
      </c>
      <c r="W9" s="40">
        <f>IF(定点数!K$43=0,0,K9/定点数!K$43)</f>
        <v>10.088888888888889</v>
      </c>
    </row>
    <row r="10" spans="1:23" ht="12.75" customHeight="1" x14ac:dyDescent="0.4">
      <c r="A10" s="37" t="s">
        <v>41</v>
      </c>
      <c r="B10" s="39">
        <v>70</v>
      </c>
      <c r="C10" s="39">
        <v>39</v>
      </c>
      <c r="D10" s="39">
        <v>39</v>
      </c>
      <c r="E10" s="39">
        <v>155</v>
      </c>
      <c r="F10" s="39">
        <v>31</v>
      </c>
      <c r="G10" s="39">
        <v>47</v>
      </c>
      <c r="H10" s="39">
        <v>52</v>
      </c>
      <c r="I10" s="39">
        <v>14</v>
      </c>
      <c r="J10" s="39">
        <v>18</v>
      </c>
      <c r="K10" s="39">
        <f t="shared" si="0"/>
        <v>465</v>
      </c>
      <c r="M10" s="37" t="s">
        <v>41</v>
      </c>
      <c r="N10" s="40">
        <f>IF(定点数!B$43=0,0,B10/定点数!B$43)</f>
        <v>7.7777777777777777</v>
      </c>
      <c r="O10" s="40">
        <f>IF(定点数!C$43=0,0,C10/定点数!C$43)</f>
        <v>7.8</v>
      </c>
      <c r="P10" s="40">
        <f>IF(定点数!D$43=0,0,D10/定点数!D$43)</f>
        <v>13</v>
      </c>
      <c r="Q10" s="40">
        <f>IF(定点数!E$43=0,0,E10/定点数!E$43)</f>
        <v>19.375</v>
      </c>
      <c r="R10" s="40">
        <f>IF(定点数!F$43=0,0,F10/定点数!F$43)</f>
        <v>10.333333333333334</v>
      </c>
      <c r="S10" s="40">
        <f>IF(定点数!G$43=0,0,G10/定点数!G$43)</f>
        <v>9.4</v>
      </c>
      <c r="T10" s="40">
        <f>IF(定点数!H$43=0,0,H10/定点数!H$43)</f>
        <v>6.5</v>
      </c>
      <c r="U10" s="40">
        <f>IF(定点数!I$43=0,0,I10/定点数!I$43)</f>
        <v>7</v>
      </c>
      <c r="V10" s="40">
        <f>IF(定点数!J$43=0,0,J10/定点数!J$43)</f>
        <v>9</v>
      </c>
      <c r="W10" s="40">
        <f>IF(定点数!K$43=0,0,K10/定点数!K$43)</f>
        <v>10.333333333333334</v>
      </c>
    </row>
    <row r="11" spans="1:23" ht="12.75" customHeight="1" x14ac:dyDescent="0.4">
      <c r="A11" s="37" t="s">
        <v>42</v>
      </c>
      <c r="B11" s="39">
        <v>60</v>
      </c>
      <c r="C11" s="39">
        <v>23</v>
      </c>
      <c r="D11" s="39">
        <v>29</v>
      </c>
      <c r="E11" s="39">
        <v>92</v>
      </c>
      <c r="F11" s="39">
        <v>23</v>
      </c>
      <c r="G11" s="39">
        <v>56</v>
      </c>
      <c r="H11" s="39">
        <v>66</v>
      </c>
      <c r="I11" s="39">
        <v>6</v>
      </c>
      <c r="J11" s="39">
        <v>16</v>
      </c>
      <c r="K11" s="39">
        <f t="shared" si="0"/>
        <v>371</v>
      </c>
      <c r="M11" s="37" t="s">
        <v>42</v>
      </c>
      <c r="N11" s="40">
        <f>IF(定点数!B$43=0,0,B11/定点数!B$43)</f>
        <v>6.666666666666667</v>
      </c>
      <c r="O11" s="40">
        <f>IF(定点数!C$43=0,0,C11/定点数!C$43)</f>
        <v>4.5999999999999996</v>
      </c>
      <c r="P11" s="40">
        <f>IF(定点数!D$43=0,0,D11/定点数!D$43)</f>
        <v>9.6666666666666661</v>
      </c>
      <c r="Q11" s="40">
        <f>IF(定点数!E$43=0,0,E11/定点数!E$43)</f>
        <v>11.5</v>
      </c>
      <c r="R11" s="40">
        <f>IF(定点数!F$43=0,0,F11/定点数!F$43)</f>
        <v>7.666666666666667</v>
      </c>
      <c r="S11" s="40">
        <f>IF(定点数!G$43=0,0,G11/定点数!G$43)</f>
        <v>11.2</v>
      </c>
      <c r="T11" s="40">
        <f>IF(定点数!H$43=0,0,H11/定点数!H$43)</f>
        <v>8.25</v>
      </c>
      <c r="U11" s="40">
        <f>IF(定点数!I$43=0,0,I11/定点数!I$43)</f>
        <v>3</v>
      </c>
      <c r="V11" s="40">
        <f>IF(定点数!J$43=0,0,J11/定点数!J$43)</f>
        <v>8</v>
      </c>
      <c r="W11" s="40">
        <f>IF(定点数!K$43=0,0,K11/定点数!K$43)</f>
        <v>8.2444444444444436</v>
      </c>
    </row>
    <row r="12" spans="1:23" ht="12.75" customHeight="1" x14ac:dyDescent="0.4">
      <c r="A12" s="37" t="s">
        <v>43</v>
      </c>
      <c r="B12" s="39">
        <v>61</v>
      </c>
      <c r="C12" s="39">
        <v>20</v>
      </c>
      <c r="D12" s="39">
        <v>29</v>
      </c>
      <c r="E12" s="39">
        <v>80</v>
      </c>
      <c r="F12" s="39">
        <v>18</v>
      </c>
      <c r="G12" s="39">
        <v>47</v>
      </c>
      <c r="H12" s="39">
        <v>74</v>
      </c>
      <c r="I12" s="39">
        <v>3</v>
      </c>
      <c r="J12" s="39">
        <v>15</v>
      </c>
      <c r="K12" s="39">
        <f t="shared" si="0"/>
        <v>347</v>
      </c>
      <c r="M12" s="37" t="s">
        <v>43</v>
      </c>
      <c r="N12" s="40">
        <f>IF(定点数!B$43=0,0,B12/定点数!B$43)</f>
        <v>6.7777777777777777</v>
      </c>
      <c r="O12" s="40">
        <f>IF(定点数!C$43=0,0,C12/定点数!C$43)</f>
        <v>4</v>
      </c>
      <c r="P12" s="40">
        <f>IF(定点数!D$43=0,0,D12/定点数!D$43)</f>
        <v>9.6666666666666661</v>
      </c>
      <c r="Q12" s="40">
        <f>IF(定点数!E$43=0,0,E12/定点数!E$43)</f>
        <v>10</v>
      </c>
      <c r="R12" s="40">
        <f>IF(定点数!F$43=0,0,F12/定点数!F$43)</f>
        <v>6</v>
      </c>
      <c r="S12" s="40">
        <f>IF(定点数!G$43=0,0,G12/定点数!G$43)</f>
        <v>9.4</v>
      </c>
      <c r="T12" s="40">
        <f>IF(定点数!H$43=0,0,H12/定点数!H$43)</f>
        <v>9.25</v>
      </c>
      <c r="U12" s="40">
        <f>IF(定点数!I$43=0,0,I12/定点数!I$43)</f>
        <v>1.5</v>
      </c>
      <c r="V12" s="40">
        <f>IF(定点数!J$43=0,0,J12/定点数!J$43)</f>
        <v>7.5</v>
      </c>
      <c r="W12" s="40">
        <f>IF(定点数!K$43=0,0,K12/定点数!K$43)</f>
        <v>7.7111111111111112</v>
      </c>
    </row>
    <row r="13" spans="1:23" ht="12.75" customHeight="1" x14ac:dyDescent="0.4">
      <c r="A13" s="37" t="s">
        <v>44</v>
      </c>
      <c r="B13" s="39">
        <v>25</v>
      </c>
      <c r="C13" s="39">
        <v>20</v>
      </c>
      <c r="D13" s="39">
        <v>6</v>
      </c>
      <c r="E13" s="39">
        <v>75</v>
      </c>
      <c r="F13" s="39">
        <v>8</v>
      </c>
      <c r="G13" s="39">
        <v>43</v>
      </c>
      <c r="H13" s="39">
        <v>50</v>
      </c>
      <c r="I13" s="39">
        <v>0</v>
      </c>
      <c r="J13" s="39">
        <v>29</v>
      </c>
      <c r="K13" s="39">
        <f t="shared" si="0"/>
        <v>256</v>
      </c>
      <c r="M13" s="37" t="s">
        <v>44</v>
      </c>
      <c r="N13" s="40">
        <f>IF(定点数!B$43=0,0,B13/定点数!B$43)</f>
        <v>2.7777777777777777</v>
      </c>
      <c r="O13" s="40">
        <f>IF(定点数!C$43=0,0,C13/定点数!C$43)</f>
        <v>4</v>
      </c>
      <c r="P13" s="40">
        <f>IF(定点数!D$43=0,0,D13/定点数!D$43)</f>
        <v>2</v>
      </c>
      <c r="Q13" s="40">
        <f>IF(定点数!E$43=0,0,E13/定点数!E$43)</f>
        <v>9.375</v>
      </c>
      <c r="R13" s="40">
        <f>IF(定点数!F$43=0,0,F13/定点数!F$43)</f>
        <v>2.6666666666666665</v>
      </c>
      <c r="S13" s="40">
        <f>IF(定点数!G$43=0,0,G13/定点数!G$43)</f>
        <v>8.6</v>
      </c>
      <c r="T13" s="40">
        <f>IF(定点数!H$43=0,0,H13/定点数!H$43)</f>
        <v>6.25</v>
      </c>
      <c r="U13" s="40">
        <f>IF(定点数!I$43=0,0,I13/定点数!I$43)</f>
        <v>0</v>
      </c>
      <c r="V13" s="40">
        <f>IF(定点数!J$43=0,0,J13/定点数!J$43)</f>
        <v>14.5</v>
      </c>
      <c r="W13" s="40">
        <f>IF(定点数!K$43=0,0,K13/定点数!K$43)</f>
        <v>5.6888888888888891</v>
      </c>
    </row>
    <row r="14" spans="1:23" ht="12.75" customHeight="1" x14ac:dyDescent="0.4">
      <c r="A14" s="37" t="s">
        <v>45</v>
      </c>
      <c r="B14" s="39">
        <v>33</v>
      </c>
      <c r="C14" s="39">
        <v>13</v>
      </c>
      <c r="D14" s="39">
        <v>20</v>
      </c>
      <c r="E14" s="39">
        <v>54</v>
      </c>
      <c r="F14" s="39">
        <v>7</v>
      </c>
      <c r="G14" s="39">
        <v>36</v>
      </c>
      <c r="H14" s="39">
        <v>40</v>
      </c>
      <c r="I14" s="39">
        <v>1</v>
      </c>
      <c r="J14" s="39">
        <v>14</v>
      </c>
      <c r="K14" s="39">
        <f t="shared" si="0"/>
        <v>218</v>
      </c>
      <c r="M14" s="37" t="s">
        <v>45</v>
      </c>
      <c r="N14" s="40">
        <f>IF(定点数!B$43=0,0,B14/定点数!B$43)</f>
        <v>3.6666666666666665</v>
      </c>
      <c r="O14" s="40">
        <f>IF(定点数!C$43=0,0,C14/定点数!C$43)</f>
        <v>2.6</v>
      </c>
      <c r="P14" s="40">
        <f>IF(定点数!D$43=0,0,D14/定点数!D$43)</f>
        <v>6.666666666666667</v>
      </c>
      <c r="Q14" s="40">
        <f>IF(定点数!E$43=0,0,E14/定点数!E$43)</f>
        <v>6.75</v>
      </c>
      <c r="R14" s="40">
        <f>IF(定点数!F$43=0,0,F14/定点数!F$43)</f>
        <v>2.3333333333333335</v>
      </c>
      <c r="S14" s="40">
        <f>IF(定点数!G$43=0,0,G14/定点数!G$43)</f>
        <v>7.2</v>
      </c>
      <c r="T14" s="40">
        <f>IF(定点数!H$43=0,0,H14/定点数!H$43)</f>
        <v>5</v>
      </c>
      <c r="U14" s="40">
        <f>IF(定点数!I$43=0,0,I14/定点数!I$43)</f>
        <v>0.5</v>
      </c>
      <c r="V14" s="40">
        <f>IF(定点数!J$43=0,0,J14/定点数!J$43)</f>
        <v>7</v>
      </c>
      <c r="W14" s="40">
        <f>IF(定点数!K$43=0,0,K14/定点数!K$43)</f>
        <v>4.8444444444444441</v>
      </c>
    </row>
    <row r="15" spans="1:23" ht="12.75" customHeight="1" x14ac:dyDescent="0.4">
      <c r="A15" s="37" t="s">
        <v>46</v>
      </c>
      <c r="B15" s="39">
        <v>30</v>
      </c>
      <c r="C15" s="39">
        <v>9</v>
      </c>
      <c r="D15" s="39">
        <v>12</v>
      </c>
      <c r="E15" s="39">
        <v>59</v>
      </c>
      <c r="F15" s="39">
        <v>7</v>
      </c>
      <c r="G15" s="39">
        <v>28</v>
      </c>
      <c r="H15" s="39">
        <v>27</v>
      </c>
      <c r="I15" s="39">
        <v>1</v>
      </c>
      <c r="J15" s="39">
        <v>20</v>
      </c>
      <c r="K15" s="39">
        <f t="shared" si="0"/>
        <v>193</v>
      </c>
      <c r="M15" s="37" t="s">
        <v>46</v>
      </c>
      <c r="N15" s="40">
        <f>IF(定点数!B$43=0,0,B15/定点数!B$43)</f>
        <v>3.3333333333333335</v>
      </c>
      <c r="O15" s="40">
        <f>IF(定点数!C$43=0,0,C15/定点数!C$43)</f>
        <v>1.8</v>
      </c>
      <c r="P15" s="40">
        <f>IF(定点数!D$43=0,0,D15/定点数!D$43)</f>
        <v>4</v>
      </c>
      <c r="Q15" s="40">
        <f>IF(定点数!E$43=0,0,E15/定点数!E$43)</f>
        <v>7.375</v>
      </c>
      <c r="R15" s="40">
        <f>IF(定点数!F$43=0,0,F15/定点数!F$43)</f>
        <v>2.3333333333333335</v>
      </c>
      <c r="S15" s="40">
        <f>IF(定点数!G$43=0,0,G15/定点数!G$43)</f>
        <v>5.6</v>
      </c>
      <c r="T15" s="40">
        <f>IF(定点数!H$43=0,0,H15/定点数!H$43)</f>
        <v>3.375</v>
      </c>
      <c r="U15" s="40">
        <f>IF(定点数!I$43=0,0,I15/定点数!I$43)</f>
        <v>0.5</v>
      </c>
      <c r="V15" s="40">
        <f>IF(定点数!J$43=0,0,J15/定点数!J$43)</f>
        <v>10</v>
      </c>
      <c r="W15" s="40">
        <f>IF(定点数!K$43=0,0,K15/定点数!K$43)</f>
        <v>4.2888888888888888</v>
      </c>
    </row>
    <row r="16" spans="1:23" ht="12.75" customHeight="1" x14ac:dyDescent="0.4">
      <c r="A16" s="37" t="s">
        <v>47</v>
      </c>
      <c r="B16" s="39">
        <v>25</v>
      </c>
      <c r="C16" s="39">
        <v>8</v>
      </c>
      <c r="D16" s="39">
        <v>14</v>
      </c>
      <c r="E16" s="39">
        <v>31</v>
      </c>
      <c r="F16" s="39">
        <v>6</v>
      </c>
      <c r="G16" s="39">
        <v>18</v>
      </c>
      <c r="H16" s="39">
        <v>6</v>
      </c>
      <c r="I16" s="39">
        <v>1</v>
      </c>
      <c r="J16" s="39">
        <v>17</v>
      </c>
      <c r="K16" s="39">
        <f t="shared" si="0"/>
        <v>126</v>
      </c>
      <c r="M16" s="37" t="s">
        <v>47</v>
      </c>
      <c r="N16" s="40">
        <f>IF(定点数!B$33=0,0,B16/定点数!B$33)</f>
        <v>2.7777777777777777</v>
      </c>
      <c r="O16" s="40">
        <f>IF(定点数!C$33=0,0,C16/定点数!C$33)</f>
        <v>1.6</v>
      </c>
      <c r="P16" s="40">
        <f>IF(定点数!D$33=0,0,D16/定点数!D$33)</f>
        <v>4.666666666666667</v>
      </c>
      <c r="Q16" s="40">
        <f>IF(定点数!E$33=0,0,E16/定点数!E$33)</f>
        <v>3.875</v>
      </c>
      <c r="R16" s="40">
        <f>IF(定点数!F$33=0,0,F16/定点数!F$33)</f>
        <v>2</v>
      </c>
      <c r="S16" s="40">
        <f>IF(定点数!G$33=0,0,G16/定点数!G$33)</f>
        <v>3.6</v>
      </c>
      <c r="T16" s="40">
        <f>IF(定点数!H$33=0,0,H16/定点数!H$33)</f>
        <v>1</v>
      </c>
      <c r="U16" s="40">
        <f>IF(定点数!I$33=0,0,I16/定点数!I$33)</f>
        <v>0.5</v>
      </c>
      <c r="V16" s="40">
        <f>IF(定点数!J$33=0,0,J16/定点数!J$33)</f>
        <v>8.5</v>
      </c>
      <c r="W16" s="40">
        <f>IF(定点数!K$33=0,0,K16/定点数!K$33)</f>
        <v>2.9302325581395348</v>
      </c>
    </row>
    <row r="17" spans="1:23" ht="12.75" customHeight="1" x14ac:dyDescent="0.4">
      <c r="A17" s="37" t="s">
        <v>48</v>
      </c>
      <c r="B17" s="39">
        <v>13</v>
      </c>
      <c r="C17" s="39">
        <v>8</v>
      </c>
      <c r="D17" s="39">
        <v>22</v>
      </c>
      <c r="E17" s="39">
        <v>53</v>
      </c>
      <c r="F17" s="39">
        <v>5</v>
      </c>
      <c r="G17" s="39">
        <v>18</v>
      </c>
      <c r="H17" s="39">
        <v>39</v>
      </c>
      <c r="I17" s="39">
        <v>0</v>
      </c>
      <c r="J17" s="39">
        <v>14</v>
      </c>
      <c r="K17" s="39">
        <f t="shared" si="0"/>
        <v>172</v>
      </c>
      <c r="M17" s="37" t="s">
        <v>48</v>
      </c>
      <c r="N17" s="40">
        <f>IF(定点数!B$33=0,0,B17/定点数!B$33)</f>
        <v>1.4444444444444444</v>
      </c>
      <c r="O17" s="40">
        <f>IF(定点数!C$33=0,0,C17/定点数!C$33)</f>
        <v>1.6</v>
      </c>
      <c r="P17" s="40">
        <f>IF(定点数!D$33=0,0,D17/定点数!D$33)</f>
        <v>7.333333333333333</v>
      </c>
      <c r="Q17" s="40">
        <f>IF(定点数!E$33=0,0,E17/定点数!E$33)</f>
        <v>6.625</v>
      </c>
      <c r="R17" s="40">
        <f>IF(定点数!F$33=0,0,F17/定点数!F$33)</f>
        <v>1.6666666666666667</v>
      </c>
      <c r="S17" s="40">
        <f>IF(定点数!G$33=0,0,G17/定点数!G$33)</f>
        <v>3.6</v>
      </c>
      <c r="T17" s="40">
        <f>IF(定点数!H$33=0,0,H17/定点数!H$33)</f>
        <v>6.5</v>
      </c>
      <c r="U17" s="40">
        <f>IF(定点数!I$33=0,0,I17/定点数!I$33)</f>
        <v>0</v>
      </c>
      <c r="V17" s="40">
        <f>IF(定点数!J$33=0,0,J17/定点数!J$33)</f>
        <v>7</v>
      </c>
      <c r="W17" s="40">
        <f>IF(定点数!K$33=0,0,K17/定点数!K$33)</f>
        <v>4</v>
      </c>
    </row>
    <row r="18" spans="1:23" ht="12.75" customHeight="1" x14ac:dyDescent="0.4">
      <c r="A18" s="37" t="s">
        <v>49</v>
      </c>
      <c r="B18" s="39">
        <v>16</v>
      </c>
      <c r="C18" s="39">
        <v>6</v>
      </c>
      <c r="D18" s="39">
        <v>18</v>
      </c>
      <c r="E18" s="39">
        <v>54</v>
      </c>
      <c r="F18" s="39">
        <v>9</v>
      </c>
      <c r="G18" s="39">
        <v>18</v>
      </c>
      <c r="H18" s="39">
        <v>32</v>
      </c>
      <c r="I18" s="39">
        <v>4</v>
      </c>
      <c r="J18" s="39">
        <v>12</v>
      </c>
      <c r="K18" s="39">
        <f t="shared" si="0"/>
        <v>169</v>
      </c>
      <c r="M18" s="37" t="s">
        <v>49</v>
      </c>
      <c r="N18" s="40">
        <f>IF(定点数!B$33=0,0,B18/定点数!B$33)</f>
        <v>1.7777777777777777</v>
      </c>
      <c r="O18" s="40">
        <f>IF(定点数!C$33=0,0,C18/定点数!C$33)</f>
        <v>1.2</v>
      </c>
      <c r="P18" s="40">
        <f>IF(定点数!D$33=0,0,D18/定点数!D$33)</f>
        <v>6</v>
      </c>
      <c r="Q18" s="40">
        <f>IF(定点数!E$33=0,0,E18/定点数!E$33)</f>
        <v>6.75</v>
      </c>
      <c r="R18" s="40">
        <f>IF(定点数!F$33=0,0,F18/定点数!F$33)</f>
        <v>3</v>
      </c>
      <c r="S18" s="40">
        <f>IF(定点数!G$33=0,0,G18/定点数!G$33)</f>
        <v>3.6</v>
      </c>
      <c r="T18" s="40">
        <f>IF(定点数!H$33=0,0,H18/定点数!H$33)</f>
        <v>5.333333333333333</v>
      </c>
      <c r="U18" s="40">
        <f>IF(定点数!I$33=0,0,I18/定点数!I$33)</f>
        <v>2</v>
      </c>
      <c r="V18" s="40">
        <f>IF(定点数!J$33=0,0,J18/定点数!J$33)</f>
        <v>6</v>
      </c>
      <c r="W18" s="40">
        <f>IF(定点数!K$33=0,0,K18/定点数!K$33)</f>
        <v>3.9302325581395348</v>
      </c>
    </row>
    <row r="19" spans="1:23" ht="12.75" customHeight="1" x14ac:dyDescent="0.4">
      <c r="A19" s="37" t="s">
        <v>50</v>
      </c>
      <c r="B19" s="39">
        <v>28</v>
      </c>
      <c r="C19" s="39">
        <v>12</v>
      </c>
      <c r="D19" s="39">
        <v>16</v>
      </c>
      <c r="E19" s="39">
        <v>57</v>
      </c>
      <c r="F19" s="39">
        <v>15</v>
      </c>
      <c r="G19" s="39">
        <v>22</v>
      </c>
      <c r="H19" s="39">
        <v>26</v>
      </c>
      <c r="I19" s="39">
        <v>3</v>
      </c>
      <c r="J19" s="39">
        <v>22</v>
      </c>
      <c r="K19" s="39">
        <f t="shared" si="0"/>
        <v>201</v>
      </c>
      <c r="M19" s="37" t="s">
        <v>50</v>
      </c>
      <c r="N19" s="40">
        <f>IF(定点数!B$33=0,0,B19/定点数!B$33)</f>
        <v>3.1111111111111112</v>
      </c>
      <c r="O19" s="40">
        <f>IF(定点数!C$33=0,0,C19/定点数!C$33)</f>
        <v>2.4</v>
      </c>
      <c r="P19" s="40">
        <f>IF(定点数!D$33=0,0,D19/定点数!D$33)</f>
        <v>5.333333333333333</v>
      </c>
      <c r="Q19" s="40">
        <f>IF(定点数!E$33=0,0,E19/定点数!E$33)</f>
        <v>7.125</v>
      </c>
      <c r="R19" s="40">
        <f>IF(定点数!F$33=0,0,F19/定点数!F$33)</f>
        <v>5</v>
      </c>
      <c r="S19" s="40">
        <f>IF(定点数!G$33=0,0,G19/定点数!G$33)</f>
        <v>4.4000000000000004</v>
      </c>
      <c r="T19" s="40">
        <f>IF(定点数!H$33=0,0,H19/定点数!H$33)</f>
        <v>4.333333333333333</v>
      </c>
      <c r="U19" s="40">
        <f>IF(定点数!I$33=0,0,I19/定点数!I$33)</f>
        <v>1.5</v>
      </c>
      <c r="V19" s="40">
        <f>IF(定点数!J$33=0,0,J19/定点数!J$33)</f>
        <v>11</v>
      </c>
      <c r="W19" s="40">
        <f>IF(定点数!K$33=0,0,K19/定点数!K$33)</f>
        <v>4.6744186046511631</v>
      </c>
    </row>
    <row r="20" spans="1:23" ht="12.75" customHeight="1" x14ac:dyDescent="0.4">
      <c r="A20" s="37" t="s">
        <v>51</v>
      </c>
      <c r="B20" s="39">
        <v>13</v>
      </c>
      <c r="C20" s="39">
        <v>12</v>
      </c>
      <c r="D20" s="39">
        <v>1</v>
      </c>
      <c r="E20" s="39">
        <v>50</v>
      </c>
      <c r="F20" s="39">
        <v>4</v>
      </c>
      <c r="G20" s="39">
        <v>10</v>
      </c>
      <c r="H20" s="39">
        <v>33</v>
      </c>
      <c r="I20" s="39">
        <v>4</v>
      </c>
      <c r="J20" s="39">
        <v>13</v>
      </c>
      <c r="K20" s="39">
        <f t="shared" si="0"/>
        <v>140</v>
      </c>
      <c r="M20" s="37" t="s">
        <v>51</v>
      </c>
      <c r="N20" s="40">
        <f>IF(定点数!B$23=0,0,B20/定点数!B$23)</f>
        <v>1.4444444444444444</v>
      </c>
      <c r="O20" s="40">
        <f>IF(定点数!C$23=0,0,C20/定点数!C$23)</f>
        <v>2.4</v>
      </c>
      <c r="P20" s="40">
        <f>IF(定点数!D$23=0,0,D20/定点数!D$23)</f>
        <v>0.33333333333333331</v>
      </c>
      <c r="Q20" s="40">
        <f>IF(定点数!E$23=0,0,E20/定点数!E$23)</f>
        <v>6.25</v>
      </c>
      <c r="R20" s="40">
        <f>IF(定点数!F$23=0,0,F20/定点数!F$23)</f>
        <v>1.3333333333333333</v>
      </c>
      <c r="S20" s="40">
        <f>IF(定点数!G$23=0,0,G20/定点数!G$23)</f>
        <v>2</v>
      </c>
      <c r="T20" s="40">
        <f>IF(定点数!H$23=0,0,H20/定点数!H$23)</f>
        <v>5.5</v>
      </c>
      <c r="U20" s="40">
        <f>IF(定点数!I$23=0,0,I20/定点数!I$23)</f>
        <v>2</v>
      </c>
      <c r="V20" s="40">
        <f>IF(定点数!J$23=0,0,J20/定点数!J$23)</f>
        <v>6.5</v>
      </c>
      <c r="W20" s="40">
        <f>IF(定点数!K$23=0,0,K20/定点数!K$23)</f>
        <v>3.2558139534883721</v>
      </c>
    </row>
    <row r="21" spans="1:23" ht="12.75" customHeight="1" x14ac:dyDescent="0.4">
      <c r="A21" s="37" t="s">
        <v>52</v>
      </c>
      <c r="B21" s="39">
        <v>14</v>
      </c>
      <c r="C21" s="39">
        <v>12</v>
      </c>
      <c r="D21" s="39">
        <v>6</v>
      </c>
      <c r="E21" s="39">
        <v>74</v>
      </c>
      <c r="F21" s="39">
        <v>7</v>
      </c>
      <c r="G21" s="39">
        <v>26</v>
      </c>
      <c r="H21" s="39">
        <v>43</v>
      </c>
      <c r="I21" s="39">
        <v>1</v>
      </c>
      <c r="J21" s="39">
        <v>17</v>
      </c>
      <c r="K21" s="39">
        <f t="shared" si="0"/>
        <v>200</v>
      </c>
      <c r="M21" s="37" t="s">
        <v>52</v>
      </c>
      <c r="N21" s="40">
        <f>IF(定点数!B$23=0,0,B21/定点数!B$23)</f>
        <v>1.5555555555555556</v>
      </c>
      <c r="O21" s="40">
        <f>IF(定点数!C$23=0,0,C21/定点数!C$23)</f>
        <v>2.4</v>
      </c>
      <c r="P21" s="40">
        <f>IF(定点数!D$23=0,0,D21/定点数!D$23)</f>
        <v>2</v>
      </c>
      <c r="Q21" s="40">
        <f>IF(定点数!E$23=0,0,E21/定点数!E$23)</f>
        <v>9.25</v>
      </c>
      <c r="R21" s="40">
        <f>IF(定点数!F$23=0,0,F21/定点数!F$23)</f>
        <v>2.3333333333333335</v>
      </c>
      <c r="S21" s="40">
        <f>IF(定点数!G$23=0,0,G21/定点数!G$23)</f>
        <v>5.2</v>
      </c>
      <c r="T21" s="40">
        <f>IF(定点数!H$23=0,0,H21/定点数!H$23)</f>
        <v>7.166666666666667</v>
      </c>
      <c r="U21" s="40">
        <f>IF(定点数!I$23=0,0,I21/定点数!I$23)</f>
        <v>0.5</v>
      </c>
      <c r="V21" s="40">
        <f>IF(定点数!J$23=0,0,J21/定点数!J$23)</f>
        <v>8.5</v>
      </c>
      <c r="W21" s="40">
        <f>IF(定点数!K$23=0,0,K21/定点数!K$23)</f>
        <v>4.6511627906976747</v>
      </c>
    </row>
    <row r="22" spans="1:23" ht="12.75" customHeight="1" x14ac:dyDescent="0.4">
      <c r="A22" s="37" t="s">
        <v>53</v>
      </c>
      <c r="B22" s="39">
        <v>39</v>
      </c>
      <c r="C22" s="39">
        <v>9</v>
      </c>
      <c r="D22" s="39">
        <v>3</v>
      </c>
      <c r="E22" s="39">
        <v>91</v>
      </c>
      <c r="F22" s="39">
        <v>7</v>
      </c>
      <c r="G22" s="39">
        <v>24</v>
      </c>
      <c r="H22" s="39">
        <v>46</v>
      </c>
      <c r="I22" s="39">
        <v>0</v>
      </c>
      <c r="J22" s="39">
        <v>14</v>
      </c>
      <c r="K22" s="39">
        <f t="shared" si="0"/>
        <v>233</v>
      </c>
      <c r="M22" s="37" t="s">
        <v>53</v>
      </c>
      <c r="N22" s="40">
        <f>IF(定点数!B$23=0,0,B22/定点数!B$23)</f>
        <v>4.333333333333333</v>
      </c>
      <c r="O22" s="40">
        <f>IF(定点数!C$23=0,0,C22/定点数!C$23)</f>
        <v>1.8</v>
      </c>
      <c r="P22" s="40">
        <f>IF(定点数!D$23=0,0,D22/定点数!D$23)</f>
        <v>1</v>
      </c>
      <c r="Q22" s="40">
        <f>IF(定点数!E$23=0,0,E22/定点数!E$23)</f>
        <v>11.375</v>
      </c>
      <c r="R22" s="40">
        <f>IF(定点数!F$23=0,0,F22/定点数!F$23)</f>
        <v>2.3333333333333335</v>
      </c>
      <c r="S22" s="40">
        <f>IF(定点数!G$23=0,0,G22/定点数!G$23)</f>
        <v>4.8</v>
      </c>
      <c r="T22" s="40">
        <f>IF(定点数!H$23=0,0,H22/定点数!H$23)</f>
        <v>7.666666666666667</v>
      </c>
      <c r="U22" s="40">
        <f>IF(定点数!I$23=0,0,I22/定点数!I$23)</f>
        <v>0</v>
      </c>
      <c r="V22" s="40">
        <f>IF(定点数!J$23=0,0,J22/定点数!J$23)</f>
        <v>7</v>
      </c>
      <c r="W22" s="40">
        <f>IF(定点数!K$23=0,0,K22/定点数!K$23)</f>
        <v>5.4186046511627906</v>
      </c>
    </row>
    <row r="23" spans="1:23" ht="12.75" customHeight="1" x14ac:dyDescent="0.4">
      <c r="A23" s="37" t="s">
        <v>54</v>
      </c>
      <c r="B23" s="39">
        <v>26</v>
      </c>
      <c r="C23" s="39">
        <v>9</v>
      </c>
      <c r="D23" s="39">
        <v>13</v>
      </c>
      <c r="E23" s="39">
        <v>72</v>
      </c>
      <c r="F23" s="39">
        <v>4</v>
      </c>
      <c r="G23" s="39">
        <v>21</v>
      </c>
      <c r="H23" s="39">
        <v>38</v>
      </c>
      <c r="I23" s="39">
        <v>1</v>
      </c>
      <c r="J23" s="39">
        <v>10</v>
      </c>
      <c r="K23" s="39">
        <f t="shared" si="0"/>
        <v>194</v>
      </c>
      <c r="M23" s="37" t="s">
        <v>54</v>
      </c>
      <c r="N23" s="40">
        <f>IF(定点数!B$23=0,0,B23/定点数!B$23)</f>
        <v>2.8888888888888888</v>
      </c>
      <c r="O23" s="40">
        <f>IF(定点数!C$23=0,0,C23/定点数!C$23)</f>
        <v>1.8</v>
      </c>
      <c r="P23" s="40">
        <f>IF(定点数!D$23=0,0,D23/定点数!D$23)</f>
        <v>4.333333333333333</v>
      </c>
      <c r="Q23" s="40">
        <f>IF(定点数!E$23=0,0,E23/定点数!E$23)</f>
        <v>9</v>
      </c>
      <c r="R23" s="40">
        <f>IF(定点数!F$23=0,0,F23/定点数!F$23)</f>
        <v>1.3333333333333333</v>
      </c>
      <c r="S23" s="40">
        <f>IF(定点数!G$23=0,0,G23/定点数!G$23)</f>
        <v>4.2</v>
      </c>
      <c r="T23" s="40">
        <f>IF(定点数!H$23=0,0,H23/定点数!H$23)</f>
        <v>6.333333333333333</v>
      </c>
      <c r="U23" s="40">
        <f>IF(定点数!I$23=0,0,I23/定点数!I$23)</f>
        <v>0.5</v>
      </c>
      <c r="V23" s="40">
        <f>IF(定点数!J$23=0,0,J23/定点数!J$23)</f>
        <v>5</v>
      </c>
      <c r="W23" s="40">
        <f>IF(定点数!K$23=0,0,K23/定点数!K$23)</f>
        <v>4.5116279069767442</v>
      </c>
    </row>
    <row r="24" spans="1:23" ht="12.75" customHeight="1" x14ac:dyDescent="0.4">
      <c r="A24" s="37" t="s">
        <v>55</v>
      </c>
      <c r="B24" s="39">
        <v>26</v>
      </c>
      <c r="C24" s="39">
        <v>13</v>
      </c>
      <c r="D24" s="39">
        <v>21</v>
      </c>
      <c r="E24" s="39">
        <v>108</v>
      </c>
      <c r="F24" s="39">
        <v>8</v>
      </c>
      <c r="G24" s="39">
        <v>19</v>
      </c>
      <c r="H24" s="39">
        <v>45</v>
      </c>
      <c r="I24" s="39">
        <v>2</v>
      </c>
      <c r="J24" s="39">
        <v>7</v>
      </c>
      <c r="K24" s="39">
        <f t="shared" si="0"/>
        <v>249</v>
      </c>
      <c r="M24" s="37" t="s">
        <v>55</v>
      </c>
      <c r="N24" s="40">
        <f>IF(定点数!B$23=0,0,B24/定点数!B$23)</f>
        <v>2.8888888888888888</v>
      </c>
      <c r="O24" s="40">
        <f>IF(定点数!C$23=0,0,C24/定点数!C$23)</f>
        <v>2.6</v>
      </c>
      <c r="P24" s="40">
        <f>IF(定点数!D$23=0,0,D24/定点数!D$23)</f>
        <v>7</v>
      </c>
      <c r="Q24" s="40">
        <f>IF(定点数!E$23=0,0,E24/定点数!E$23)</f>
        <v>13.5</v>
      </c>
      <c r="R24" s="40">
        <f>IF(定点数!F$23=0,0,F24/定点数!F$23)</f>
        <v>2.6666666666666665</v>
      </c>
      <c r="S24" s="40">
        <f>IF(定点数!G$23=0,0,G24/定点数!G$23)</f>
        <v>3.8</v>
      </c>
      <c r="T24" s="40">
        <f>IF(定点数!H$23=0,0,H24/定点数!H$23)</f>
        <v>7.5</v>
      </c>
      <c r="U24" s="40">
        <f>IF(定点数!I$23=0,0,I24/定点数!I$23)</f>
        <v>1</v>
      </c>
      <c r="V24" s="40">
        <f>IF(定点数!J$23=0,0,J24/定点数!J$23)</f>
        <v>3.5</v>
      </c>
      <c r="W24" s="40">
        <f>IF(定点数!K$23=0,0,K24/定点数!K$23)</f>
        <v>5.7906976744186043</v>
      </c>
    </row>
    <row r="25" spans="1:23" ht="12.75" customHeight="1" x14ac:dyDescent="0.4">
      <c r="A25" s="37" t="s">
        <v>56</v>
      </c>
      <c r="B25" s="39">
        <v>31</v>
      </c>
      <c r="C25" s="39">
        <v>15</v>
      </c>
      <c r="D25" s="39">
        <v>37</v>
      </c>
      <c r="E25" s="39">
        <v>112</v>
      </c>
      <c r="F25" s="39">
        <v>11</v>
      </c>
      <c r="G25" s="39">
        <v>23</v>
      </c>
      <c r="H25" s="39">
        <v>71</v>
      </c>
      <c r="I25" s="39">
        <v>1</v>
      </c>
      <c r="J25" s="39">
        <v>13</v>
      </c>
      <c r="K25" s="39">
        <f t="shared" si="0"/>
        <v>314</v>
      </c>
      <c r="M25" s="37" t="s">
        <v>56</v>
      </c>
      <c r="N25" s="40">
        <f>IF(定点数!B$23=0,0,B25/定点数!B$23)</f>
        <v>3.4444444444444446</v>
      </c>
      <c r="O25" s="40">
        <f>IF(定点数!C$23=0,0,C25/定点数!C$23)</f>
        <v>3</v>
      </c>
      <c r="P25" s="40">
        <f>IF(定点数!D$23=0,0,D25/定点数!D$23)</f>
        <v>12.333333333333334</v>
      </c>
      <c r="Q25" s="40">
        <f>IF(定点数!E$23=0,0,E25/定点数!E$23)</f>
        <v>14</v>
      </c>
      <c r="R25" s="40">
        <f>IF(定点数!F$23=0,0,F25/定点数!F$23)</f>
        <v>3.6666666666666665</v>
      </c>
      <c r="S25" s="40">
        <f>IF(定点数!G$23=0,0,G25/定点数!G$23)</f>
        <v>4.5999999999999996</v>
      </c>
      <c r="T25" s="40">
        <f>IF(定点数!H$23=0,0,H25/定点数!H$23)</f>
        <v>11.833333333333334</v>
      </c>
      <c r="U25" s="40">
        <f>IF(定点数!I$23=0,0,I25/定点数!I$23)</f>
        <v>0.5</v>
      </c>
      <c r="V25" s="40">
        <f>IF(定点数!J$23=0,0,J25/定点数!J$23)</f>
        <v>6.5</v>
      </c>
      <c r="W25" s="40">
        <f>IF(定点数!K$23=0,0,K25/定点数!K$23)</f>
        <v>7.3023255813953485</v>
      </c>
    </row>
    <row r="26" spans="1:23" ht="12.75" customHeight="1" x14ac:dyDescent="0.4">
      <c r="A26" s="37" t="s">
        <v>57</v>
      </c>
      <c r="B26" s="39">
        <v>24</v>
      </c>
      <c r="C26" s="39">
        <v>7</v>
      </c>
      <c r="D26" s="39">
        <v>22</v>
      </c>
      <c r="E26" s="39">
        <v>105</v>
      </c>
      <c r="F26" s="39">
        <v>8</v>
      </c>
      <c r="G26" s="39">
        <v>14</v>
      </c>
      <c r="H26" s="39">
        <v>70</v>
      </c>
      <c r="I26" s="39">
        <v>0</v>
      </c>
      <c r="J26" s="39">
        <v>9</v>
      </c>
      <c r="K26" s="39">
        <f t="shared" si="0"/>
        <v>259</v>
      </c>
      <c r="M26" s="37" t="s">
        <v>57</v>
      </c>
      <c r="N26" s="40">
        <f>IF(定点数!B$23=0,0,B26/定点数!B$23)</f>
        <v>2.6666666666666665</v>
      </c>
      <c r="O26" s="40">
        <f>IF(定点数!C$23=0,0,C26/定点数!C$23)</f>
        <v>1.4</v>
      </c>
      <c r="P26" s="40">
        <f>IF(定点数!D$23=0,0,D26/定点数!D$23)</f>
        <v>7.333333333333333</v>
      </c>
      <c r="Q26" s="40">
        <f>IF(定点数!E$23=0,0,E26/定点数!E$23)</f>
        <v>13.125</v>
      </c>
      <c r="R26" s="40">
        <f>IF(定点数!F$23=0,0,F26/定点数!F$23)</f>
        <v>2.6666666666666665</v>
      </c>
      <c r="S26" s="40">
        <f>IF(定点数!G$23=0,0,G26/定点数!G$23)</f>
        <v>2.8</v>
      </c>
      <c r="T26" s="40">
        <f>IF(定点数!H$23=0,0,H26/定点数!H$23)</f>
        <v>11.666666666666666</v>
      </c>
      <c r="U26" s="40">
        <f>IF(定点数!I$23=0,0,I26/定点数!I$23)</f>
        <v>0</v>
      </c>
      <c r="V26" s="40">
        <f>IF(定点数!J$23=0,0,J26/定点数!J$23)</f>
        <v>4.5</v>
      </c>
      <c r="W26" s="40">
        <f>IF(定点数!K$23=0,0,K26/定点数!K$23)</f>
        <v>6.0232558139534884</v>
      </c>
    </row>
    <row r="27" spans="1:23" ht="12.75" customHeight="1" x14ac:dyDescent="0.4">
      <c r="A27" s="37" t="s">
        <v>58</v>
      </c>
      <c r="B27" s="39">
        <v>13</v>
      </c>
      <c r="C27" s="39">
        <v>8</v>
      </c>
      <c r="D27" s="39">
        <v>24</v>
      </c>
      <c r="E27" s="39">
        <v>74</v>
      </c>
      <c r="F27" s="39">
        <v>4</v>
      </c>
      <c r="G27" s="39">
        <v>11</v>
      </c>
      <c r="H27" s="39">
        <v>41</v>
      </c>
      <c r="I27" s="39">
        <v>0</v>
      </c>
      <c r="J27" s="39">
        <v>11</v>
      </c>
      <c r="K27" s="39">
        <f t="shared" si="0"/>
        <v>186</v>
      </c>
      <c r="M27" s="37" t="s">
        <v>58</v>
      </c>
      <c r="N27" s="40">
        <f>IF(定点数!B$23=0,0,B27/定点数!B$23)</f>
        <v>1.4444444444444444</v>
      </c>
      <c r="O27" s="40">
        <f>IF(定点数!C$23=0,0,C27/定点数!C$23)</f>
        <v>1.6</v>
      </c>
      <c r="P27" s="40">
        <f>IF(定点数!D$23=0,0,D27/定点数!D$23)</f>
        <v>8</v>
      </c>
      <c r="Q27" s="40">
        <f>IF(定点数!E$23=0,0,E27/定点数!E$23)</f>
        <v>9.25</v>
      </c>
      <c r="R27" s="40">
        <f>IF(定点数!F$23=0,0,F27/定点数!F$23)</f>
        <v>1.3333333333333333</v>
      </c>
      <c r="S27" s="40">
        <f>IF(定点数!G$23=0,0,G27/定点数!G$23)</f>
        <v>2.2000000000000002</v>
      </c>
      <c r="T27" s="40">
        <f>IF(定点数!H$23=0,0,H27/定点数!H$23)</f>
        <v>6.833333333333333</v>
      </c>
      <c r="U27" s="40">
        <f>IF(定点数!I$23=0,0,I27/定点数!I$23)</f>
        <v>0</v>
      </c>
      <c r="V27" s="40">
        <f>IF(定点数!J$23=0,0,J27/定点数!J$23)</f>
        <v>5.5</v>
      </c>
      <c r="W27" s="40">
        <f>IF(定点数!K$23=0,0,K27/定点数!K$23)</f>
        <v>4.3255813953488369</v>
      </c>
    </row>
    <row r="28" spans="1:23" ht="12.75" customHeight="1" x14ac:dyDescent="0.4">
      <c r="A28" s="37" t="s">
        <v>59</v>
      </c>
      <c r="B28" s="39">
        <v>13</v>
      </c>
      <c r="C28" s="39">
        <v>4</v>
      </c>
      <c r="D28" s="39">
        <v>11</v>
      </c>
      <c r="E28" s="39">
        <v>84</v>
      </c>
      <c r="F28" s="39">
        <v>3</v>
      </c>
      <c r="G28" s="39">
        <v>22</v>
      </c>
      <c r="H28" s="39">
        <v>49</v>
      </c>
      <c r="I28" s="39">
        <v>0</v>
      </c>
      <c r="J28" s="39">
        <v>10</v>
      </c>
      <c r="K28" s="39">
        <f t="shared" si="0"/>
        <v>196</v>
      </c>
      <c r="M28" s="37" t="s">
        <v>59</v>
      </c>
      <c r="N28" s="40">
        <f>IF(定点数!B$23=0,0,B28/定点数!B$23)</f>
        <v>1.4444444444444444</v>
      </c>
      <c r="O28" s="40">
        <f>IF(定点数!C$23=0,0,C28/定点数!C$23)</f>
        <v>0.8</v>
      </c>
      <c r="P28" s="40">
        <f>IF(定点数!D$23=0,0,D28/定点数!D$23)</f>
        <v>3.6666666666666665</v>
      </c>
      <c r="Q28" s="40">
        <f>IF(定点数!E$23=0,0,E28/定点数!E$23)</f>
        <v>10.5</v>
      </c>
      <c r="R28" s="40">
        <f>IF(定点数!F$23=0,0,F28/定点数!F$23)</f>
        <v>1</v>
      </c>
      <c r="S28" s="40">
        <f>IF(定点数!G$23=0,0,G28/定点数!G$23)</f>
        <v>4.4000000000000004</v>
      </c>
      <c r="T28" s="40">
        <f>IF(定点数!H$23=0,0,H28/定点数!H$23)</f>
        <v>8.1666666666666661</v>
      </c>
      <c r="U28" s="40">
        <f>IF(定点数!I$23=0,0,I28/定点数!I$23)</f>
        <v>0</v>
      </c>
      <c r="V28" s="40">
        <f>IF(定点数!J$23=0,0,J28/定点数!J$23)</f>
        <v>5</v>
      </c>
      <c r="W28" s="40">
        <f>IF(定点数!K$23=0,0,K28/定点数!K$23)</f>
        <v>4.558139534883721</v>
      </c>
    </row>
    <row r="29" spans="1:23" ht="12.75" customHeight="1" x14ac:dyDescent="0.4">
      <c r="A29" s="37" t="s">
        <v>60</v>
      </c>
      <c r="B29" s="39">
        <v>12</v>
      </c>
      <c r="C29" s="39">
        <v>1</v>
      </c>
      <c r="D29" s="39">
        <v>4</v>
      </c>
      <c r="E29" s="39">
        <v>54</v>
      </c>
      <c r="F29" s="39">
        <v>1</v>
      </c>
      <c r="G29" s="39">
        <v>17</v>
      </c>
      <c r="H29" s="39">
        <v>42</v>
      </c>
      <c r="I29" s="39">
        <v>5</v>
      </c>
      <c r="J29" s="39">
        <v>9</v>
      </c>
      <c r="K29" s="39">
        <f t="shared" si="0"/>
        <v>145</v>
      </c>
      <c r="M29" s="37" t="s">
        <v>60</v>
      </c>
      <c r="N29" s="40">
        <f>IF(定点数!B$23=0,0,B29/定点数!B$23)</f>
        <v>1.3333333333333333</v>
      </c>
      <c r="O29" s="40">
        <f>IF(定点数!C$23=0,0,C29/定点数!C$23)</f>
        <v>0.2</v>
      </c>
      <c r="P29" s="40">
        <f>IF(定点数!D$23=0,0,D29/定点数!D$23)</f>
        <v>1.3333333333333333</v>
      </c>
      <c r="Q29" s="40">
        <f>IF(定点数!E$23=0,0,E29/定点数!E$23)</f>
        <v>6.75</v>
      </c>
      <c r="R29" s="40">
        <f>IF(定点数!F$23=0,0,F29/定点数!F$23)</f>
        <v>0.33333333333333331</v>
      </c>
      <c r="S29" s="40">
        <f>IF(定点数!G$23=0,0,G29/定点数!G$23)</f>
        <v>3.4</v>
      </c>
      <c r="T29" s="40">
        <f>IF(定点数!H$23=0,0,H29/定点数!H$23)</f>
        <v>7</v>
      </c>
      <c r="U29" s="40">
        <f>IF(定点数!I$23=0,0,I29/定点数!I$23)</f>
        <v>2.5</v>
      </c>
      <c r="V29" s="40">
        <f>IF(定点数!J$23=0,0,J29/定点数!J$23)</f>
        <v>4.5</v>
      </c>
      <c r="W29" s="40">
        <f>IF(定点数!K$23=0,0,K29/定点数!K$23)</f>
        <v>3.3720930232558142</v>
      </c>
    </row>
    <row r="30" spans="1:23" ht="12.75" customHeight="1" x14ac:dyDescent="0.4">
      <c r="A30" s="37" t="s">
        <v>61</v>
      </c>
      <c r="B30" s="39">
        <v>14</v>
      </c>
      <c r="C30" s="39">
        <v>6</v>
      </c>
      <c r="D30" s="39">
        <v>2</v>
      </c>
      <c r="E30" s="39">
        <v>71</v>
      </c>
      <c r="F30" s="39">
        <v>4</v>
      </c>
      <c r="G30" s="39">
        <v>17</v>
      </c>
      <c r="H30" s="39">
        <v>41</v>
      </c>
      <c r="I30" s="39">
        <v>0</v>
      </c>
      <c r="J30" s="39">
        <v>16</v>
      </c>
      <c r="K30" s="39">
        <f t="shared" si="0"/>
        <v>171</v>
      </c>
      <c r="M30" s="37" t="s">
        <v>61</v>
      </c>
      <c r="N30" s="40">
        <f>IF(定点数!B$23=0,0,B30/定点数!B$23)</f>
        <v>1.5555555555555556</v>
      </c>
      <c r="O30" s="40">
        <f>IF(定点数!C$23=0,0,C30/定点数!C$23)</f>
        <v>1.2</v>
      </c>
      <c r="P30" s="40">
        <f>IF(定点数!D$23=0,0,D30/定点数!D$23)</f>
        <v>0.66666666666666663</v>
      </c>
      <c r="Q30" s="40">
        <f>IF(定点数!E$23=0,0,E30/定点数!E$23)</f>
        <v>8.875</v>
      </c>
      <c r="R30" s="40">
        <f>IF(定点数!F$23=0,0,F30/定点数!F$23)</f>
        <v>1.3333333333333333</v>
      </c>
      <c r="S30" s="40">
        <f>IF(定点数!G$23=0,0,G30/定点数!G$23)</f>
        <v>3.4</v>
      </c>
      <c r="T30" s="40">
        <f>IF(定点数!H$23=0,0,H30/定点数!H$23)</f>
        <v>6.833333333333333</v>
      </c>
      <c r="U30" s="40">
        <f>IF(定点数!I$23=0,0,I30/定点数!I$23)</f>
        <v>0</v>
      </c>
      <c r="V30" s="40">
        <f>IF(定点数!J$23=0,0,J30/定点数!J$23)</f>
        <v>8</v>
      </c>
      <c r="W30" s="40">
        <f>IF(定点数!K$23=0,0,K30/定点数!K$23)</f>
        <v>3.9767441860465116</v>
      </c>
    </row>
    <row r="31" spans="1:23" ht="12.75" customHeight="1" x14ac:dyDescent="0.4">
      <c r="A31" s="37" t="s">
        <v>62</v>
      </c>
      <c r="B31" s="39">
        <v>8</v>
      </c>
      <c r="C31" s="39">
        <v>4</v>
      </c>
      <c r="D31" s="39">
        <v>3</v>
      </c>
      <c r="E31" s="39">
        <v>37</v>
      </c>
      <c r="F31" s="39">
        <v>4</v>
      </c>
      <c r="G31" s="39">
        <v>14</v>
      </c>
      <c r="H31" s="39">
        <v>41</v>
      </c>
      <c r="I31" s="39">
        <v>0</v>
      </c>
      <c r="J31" s="39">
        <v>10</v>
      </c>
      <c r="K31" s="39">
        <f t="shared" si="0"/>
        <v>121</v>
      </c>
      <c r="M31" s="37" t="s">
        <v>62</v>
      </c>
      <c r="N31" s="40">
        <f>IF(定点数!B$23=0,0,B31/定点数!B$23)</f>
        <v>0.88888888888888884</v>
      </c>
      <c r="O31" s="40">
        <f>IF(定点数!C$23=0,0,C31/定点数!C$23)</f>
        <v>0.8</v>
      </c>
      <c r="P31" s="40">
        <f>IF(定点数!D$23=0,0,D31/定点数!D$23)</f>
        <v>1</v>
      </c>
      <c r="Q31" s="40">
        <f>IF(定点数!E$23=0,0,E31/定点数!E$23)</f>
        <v>4.625</v>
      </c>
      <c r="R31" s="40">
        <f>IF(定点数!F$23=0,0,F31/定点数!F$23)</f>
        <v>1.3333333333333333</v>
      </c>
      <c r="S31" s="40">
        <f>IF(定点数!G$23=0,0,G31/定点数!G$23)</f>
        <v>2.8</v>
      </c>
      <c r="T31" s="40">
        <f>IF(定点数!H$23=0,0,H31/定点数!H$23)</f>
        <v>6.833333333333333</v>
      </c>
      <c r="U31" s="40">
        <f>IF(定点数!I$23=0,0,I31/定点数!I$23)</f>
        <v>0</v>
      </c>
      <c r="V31" s="40">
        <f>IF(定点数!J$23=0,0,J31/定点数!J$23)</f>
        <v>5</v>
      </c>
      <c r="W31" s="40">
        <f>IF(定点数!K$23=0,0,K31/定点数!K$23)</f>
        <v>2.8139534883720931</v>
      </c>
    </row>
    <row r="32" spans="1:23" ht="12.75" customHeight="1" x14ac:dyDescent="0.4">
      <c r="A32" s="37" t="s">
        <v>63</v>
      </c>
      <c r="B32" s="39">
        <v>15</v>
      </c>
      <c r="C32" s="39">
        <v>3</v>
      </c>
      <c r="D32" s="39">
        <v>0</v>
      </c>
      <c r="E32" s="39">
        <v>50</v>
      </c>
      <c r="F32" s="39">
        <v>3</v>
      </c>
      <c r="G32" s="39">
        <v>21</v>
      </c>
      <c r="H32" s="39">
        <v>47</v>
      </c>
      <c r="I32" s="39">
        <v>2</v>
      </c>
      <c r="J32" s="39">
        <v>12</v>
      </c>
      <c r="K32" s="39">
        <f t="shared" si="0"/>
        <v>153</v>
      </c>
      <c r="M32" s="37" t="s">
        <v>63</v>
      </c>
      <c r="N32" s="40">
        <f>IF(定点数!B$23=0,0,B32/定点数!B$23)</f>
        <v>1.6666666666666667</v>
      </c>
      <c r="O32" s="40">
        <f>IF(定点数!C$23=0,0,C32/定点数!C$23)</f>
        <v>0.6</v>
      </c>
      <c r="P32" s="40">
        <f>IF(定点数!D$23=0,0,D32/定点数!D$23)</f>
        <v>0</v>
      </c>
      <c r="Q32" s="40">
        <f>IF(定点数!E$23=0,0,E32/定点数!E$23)</f>
        <v>6.25</v>
      </c>
      <c r="R32" s="40">
        <f>IF(定点数!F$23=0,0,F32/定点数!F$23)</f>
        <v>1</v>
      </c>
      <c r="S32" s="40">
        <f>IF(定点数!G$23=0,0,G32/定点数!G$23)</f>
        <v>4.2</v>
      </c>
      <c r="T32" s="40">
        <f>IF(定点数!H$23=0,0,H32/定点数!H$23)</f>
        <v>7.833333333333333</v>
      </c>
      <c r="U32" s="40">
        <f>IF(定点数!I$23=0,0,I32/定点数!I$23)</f>
        <v>1</v>
      </c>
      <c r="V32" s="40">
        <f>IF(定点数!J$23=0,0,J32/定点数!J$23)</f>
        <v>6</v>
      </c>
      <c r="W32" s="40">
        <f>IF(定点数!K$23=0,0,K32/定点数!K$23)</f>
        <v>3.558139534883721</v>
      </c>
    </row>
    <row r="33" spans="1:23" ht="12.75" customHeight="1" x14ac:dyDescent="0.4">
      <c r="A33" s="37" t="s">
        <v>64</v>
      </c>
      <c r="B33" s="39">
        <v>7</v>
      </c>
      <c r="C33" s="39">
        <v>5</v>
      </c>
      <c r="D33" s="39">
        <v>3</v>
      </c>
      <c r="E33" s="39">
        <v>55</v>
      </c>
      <c r="F33" s="39">
        <v>5</v>
      </c>
      <c r="G33" s="39">
        <v>11</v>
      </c>
      <c r="H33" s="39">
        <v>34</v>
      </c>
      <c r="I33" s="39">
        <v>0</v>
      </c>
      <c r="J33" s="39">
        <v>3</v>
      </c>
      <c r="K33" s="39">
        <f t="shared" si="0"/>
        <v>123</v>
      </c>
      <c r="M33" s="37" t="s">
        <v>64</v>
      </c>
      <c r="N33" s="40">
        <f>IF(定点数!B$23=0,0,B33/定点数!B$23)</f>
        <v>0.77777777777777779</v>
      </c>
      <c r="O33" s="40">
        <f>IF(定点数!C$23=0,0,C33/定点数!C$23)</f>
        <v>1</v>
      </c>
      <c r="P33" s="40">
        <f>IF(定点数!D$23=0,0,D33/定点数!D$23)</f>
        <v>1</v>
      </c>
      <c r="Q33" s="40">
        <f>IF(定点数!E$23=0,0,E33/定点数!E$23)</f>
        <v>6.875</v>
      </c>
      <c r="R33" s="40">
        <f>IF(定点数!F$23=0,0,F33/定点数!F$23)</f>
        <v>1.6666666666666667</v>
      </c>
      <c r="S33" s="40">
        <f>IF(定点数!G$23=0,0,G33/定点数!G$23)</f>
        <v>2.2000000000000002</v>
      </c>
      <c r="T33" s="40">
        <f>IF(定点数!H$23=0,0,H33/定点数!H$23)</f>
        <v>5.666666666666667</v>
      </c>
      <c r="U33" s="40">
        <f>IF(定点数!I$23=0,0,I33/定点数!I$23)</f>
        <v>0</v>
      </c>
      <c r="V33" s="40">
        <f>IF(定点数!J$23=0,0,J33/定点数!J$23)</f>
        <v>1.5</v>
      </c>
      <c r="W33" s="40">
        <f>IF(定点数!K$23=0,0,K33/定点数!K$23)</f>
        <v>2.86046511627907</v>
      </c>
    </row>
    <row r="34" spans="1:23" ht="12.75" customHeight="1" x14ac:dyDescent="0.4">
      <c r="A34" s="37" t="s">
        <v>65</v>
      </c>
      <c r="B34" s="39">
        <v>5</v>
      </c>
      <c r="C34" s="39">
        <v>1</v>
      </c>
      <c r="D34" s="39">
        <v>4</v>
      </c>
      <c r="E34" s="39">
        <v>49</v>
      </c>
      <c r="F34" s="39">
        <v>1</v>
      </c>
      <c r="G34" s="39">
        <v>10</v>
      </c>
      <c r="H34" s="39">
        <v>31</v>
      </c>
      <c r="I34" s="39">
        <v>0</v>
      </c>
      <c r="J34" s="39">
        <v>6</v>
      </c>
      <c r="K34" s="39">
        <f t="shared" si="0"/>
        <v>107</v>
      </c>
      <c r="M34" s="37" t="s">
        <v>65</v>
      </c>
      <c r="N34" s="40">
        <f>IF(定点数!B$13=0,0,B34/定点数!B$13)</f>
        <v>0.55555555555555558</v>
      </c>
      <c r="O34" s="40">
        <f>IF(定点数!C$13=0,0,C34/定点数!C$13)</f>
        <v>0.2</v>
      </c>
      <c r="P34" s="40">
        <f>IF(定点数!D$13=0,0,D34/定点数!D$13)</f>
        <v>1.3333333333333333</v>
      </c>
      <c r="Q34" s="40">
        <f>IF(定点数!E$13=0,0,E34/定点数!E$13)</f>
        <v>7</v>
      </c>
      <c r="R34" s="40">
        <f>IF(定点数!F$13=0,0,F34/定点数!F$13)</f>
        <v>0.33333333333333331</v>
      </c>
      <c r="S34" s="40">
        <f>IF(定点数!G$13=0,0,G34/定点数!G$13)</f>
        <v>2</v>
      </c>
      <c r="T34" s="40">
        <f>IF(定点数!H$13=0,0,H34/定点数!H$13)</f>
        <v>5.166666666666667</v>
      </c>
      <c r="U34" s="40">
        <f>IF(定点数!I$13=0,0,I34/定点数!I$13)</f>
        <v>0</v>
      </c>
      <c r="V34" s="40">
        <f>IF(定点数!J$13=0,0,J34/定点数!J$13)</f>
        <v>3</v>
      </c>
      <c r="W34" s="40">
        <f>IF(定点数!K$13=0,0,K34/定点数!K$13)</f>
        <v>2.5476190476190474</v>
      </c>
    </row>
    <row r="35" spans="1:23" ht="12.75" customHeight="1" x14ac:dyDescent="0.4">
      <c r="A35" s="37" t="s">
        <v>66</v>
      </c>
      <c r="B35" s="39">
        <v>7</v>
      </c>
      <c r="C35" s="39">
        <v>3</v>
      </c>
      <c r="D35" s="39">
        <v>1</v>
      </c>
      <c r="E35" s="39">
        <v>42</v>
      </c>
      <c r="F35" s="39">
        <v>6</v>
      </c>
      <c r="G35" s="39">
        <v>10</v>
      </c>
      <c r="H35" s="39">
        <v>25</v>
      </c>
      <c r="I35" s="39">
        <v>0</v>
      </c>
      <c r="J35" s="39">
        <v>10</v>
      </c>
      <c r="K35" s="39">
        <f t="shared" si="0"/>
        <v>104</v>
      </c>
      <c r="M35" s="37" t="s">
        <v>66</v>
      </c>
      <c r="N35" s="40">
        <f>IF(定点数!B$13=0,0,B35/定点数!B$13)</f>
        <v>0.77777777777777779</v>
      </c>
      <c r="O35" s="40">
        <f>IF(定点数!C$13=0,0,C35/定点数!C$13)</f>
        <v>0.6</v>
      </c>
      <c r="P35" s="40">
        <f>IF(定点数!D$13=0,0,D35/定点数!D$13)</f>
        <v>0.33333333333333331</v>
      </c>
      <c r="Q35" s="40">
        <f>IF(定点数!E$13=0,0,E35/定点数!E$13)</f>
        <v>6</v>
      </c>
      <c r="R35" s="40">
        <f>IF(定点数!F$13=0,0,F35/定点数!F$13)</f>
        <v>2</v>
      </c>
      <c r="S35" s="40">
        <f>IF(定点数!G$13=0,0,G35/定点数!G$13)</f>
        <v>2</v>
      </c>
      <c r="T35" s="40">
        <f>IF(定点数!H$13=0,0,H35/定点数!H$13)</f>
        <v>4.166666666666667</v>
      </c>
      <c r="U35" s="40">
        <f>IF(定点数!I$13=0,0,I35/定点数!I$13)</f>
        <v>0</v>
      </c>
      <c r="V35" s="40">
        <f>IF(定点数!J$13=0,0,J35/定点数!J$13)</f>
        <v>5</v>
      </c>
      <c r="W35" s="40">
        <f>IF(定点数!K$13=0,0,K35/定点数!K$13)</f>
        <v>2.4761904761904763</v>
      </c>
    </row>
    <row r="36" spans="1:23" ht="12.75" customHeight="1" x14ac:dyDescent="0.4">
      <c r="A36" s="37" t="s">
        <v>67</v>
      </c>
      <c r="B36" s="39">
        <v>19</v>
      </c>
      <c r="C36" s="39">
        <v>7</v>
      </c>
      <c r="D36" s="39">
        <v>1</v>
      </c>
      <c r="E36" s="39">
        <v>43</v>
      </c>
      <c r="F36" s="39">
        <v>6</v>
      </c>
      <c r="G36" s="39">
        <v>9</v>
      </c>
      <c r="H36" s="39">
        <v>31</v>
      </c>
      <c r="I36" s="39">
        <v>0</v>
      </c>
      <c r="J36" s="39">
        <v>13</v>
      </c>
      <c r="K36" s="39">
        <f t="shared" si="0"/>
        <v>129</v>
      </c>
      <c r="M36" s="37" t="s">
        <v>67</v>
      </c>
      <c r="N36" s="40">
        <f>IF(定点数!B$13=0,0,B36/定点数!B$13)</f>
        <v>2.1111111111111112</v>
      </c>
      <c r="O36" s="40">
        <f>IF(定点数!C$13=0,0,C36/定点数!C$13)</f>
        <v>1.4</v>
      </c>
      <c r="P36" s="40">
        <f>IF(定点数!D$13=0,0,D36/定点数!D$13)</f>
        <v>0.33333333333333331</v>
      </c>
      <c r="Q36" s="40">
        <f>IF(定点数!E$13=0,0,E36/定点数!E$13)</f>
        <v>6.1428571428571432</v>
      </c>
      <c r="R36" s="40">
        <f>IF(定点数!F$13=0,0,F36/定点数!F$13)</f>
        <v>2</v>
      </c>
      <c r="S36" s="40">
        <f>IF(定点数!G$13=0,0,G36/定点数!G$13)</f>
        <v>1.8</v>
      </c>
      <c r="T36" s="40">
        <f>IF(定点数!H$13=0,0,H36/定点数!H$13)</f>
        <v>5.166666666666667</v>
      </c>
      <c r="U36" s="40">
        <f>IF(定点数!I$13=0,0,I36/定点数!I$13)</f>
        <v>0</v>
      </c>
      <c r="V36" s="40">
        <f>IF(定点数!J$13=0,0,J36/定点数!J$13)</f>
        <v>6.5</v>
      </c>
      <c r="W36" s="40">
        <f>IF(定点数!K$13=0,0,K36/定点数!K$13)</f>
        <v>3.0714285714285716</v>
      </c>
    </row>
    <row r="37" spans="1:23" ht="12.75" customHeight="1" x14ac:dyDescent="0.4">
      <c r="A37" s="37" t="s">
        <v>68</v>
      </c>
      <c r="B37" s="39">
        <v>24</v>
      </c>
      <c r="C37" s="39">
        <v>11</v>
      </c>
      <c r="D37" s="39">
        <v>4</v>
      </c>
      <c r="E37" s="39">
        <v>26</v>
      </c>
      <c r="F37" s="39">
        <v>2</v>
      </c>
      <c r="G37" s="39">
        <v>10</v>
      </c>
      <c r="H37" s="39">
        <v>40</v>
      </c>
      <c r="I37" s="39">
        <v>0</v>
      </c>
      <c r="J37" s="39">
        <v>12</v>
      </c>
      <c r="K37" s="39">
        <f t="shared" si="0"/>
        <v>129</v>
      </c>
      <c r="M37" s="37" t="s">
        <v>68</v>
      </c>
      <c r="N37" s="40">
        <f>IF(定点数!B$13=0,0,B37/定点数!B$13)</f>
        <v>2.6666666666666665</v>
      </c>
      <c r="O37" s="40">
        <f>IF(定点数!C$13=0,0,C37/定点数!C$13)</f>
        <v>2.2000000000000002</v>
      </c>
      <c r="P37" s="40">
        <f>IF(定点数!D$13=0,0,D37/定点数!D$13)</f>
        <v>1.3333333333333333</v>
      </c>
      <c r="Q37" s="40">
        <f>IF(定点数!E$13=0,0,E37/定点数!E$13)</f>
        <v>3.7142857142857144</v>
      </c>
      <c r="R37" s="40">
        <f>IF(定点数!F$13=0,0,F37/定点数!F$13)</f>
        <v>0.66666666666666663</v>
      </c>
      <c r="S37" s="40">
        <f>IF(定点数!G$13=0,0,G37/定点数!G$13)</f>
        <v>2</v>
      </c>
      <c r="T37" s="40">
        <f>IF(定点数!H$13=0,0,H37/定点数!H$13)</f>
        <v>6.666666666666667</v>
      </c>
      <c r="U37" s="40">
        <f>IF(定点数!I$13=0,0,I37/定点数!I$13)</f>
        <v>0</v>
      </c>
      <c r="V37" s="40">
        <f>IF(定点数!J$13=0,0,J37/定点数!J$13)</f>
        <v>6</v>
      </c>
      <c r="W37" s="40">
        <f>IF(定点数!K$13=0,0,K37/定点数!K$13)</f>
        <v>3.0714285714285716</v>
      </c>
    </row>
    <row r="38" spans="1:23" ht="12.75" customHeight="1" x14ac:dyDescent="0.4">
      <c r="A38" s="37" t="s">
        <v>69</v>
      </c>
      <c r="B38" s="39">
        <v>13</v>
      </c>
      <c r="C38" s="39">
        <v>5</v>
      </c>
      <c r="D38" s="39">
        <v>5</v>
      </c>
      <c r="E38" s="39">
        <v>39</v>
      </c>
      <c r="F38" s="39">
        <v>5</v>
      </c>
      <c r="G38" s="39">
        <v>13</v>
      </c>
      <c r="H38" s="39">
        <v>33</v>
      </c>
      <c r="I38" s="39">
        <v>5</v>
      </c>
      <c r="J38" s="39">
        <v>15</v>
      </c>
      <c r="K38" s="39">
        <f t="shared" si="0"/>
        <v>133</v>
      </c>
      <c r="M38" s="37" t="s">
        <v>69</v>
      </c>
      <c r="N38" s="40">
        <f>IF(定点数!B$13=0,0,B38/定点数!B$13)</f>
        <v>1.4444444444444444</v>
      </c>
      <c r="O38" s="40">
        <f>IF(定点数!C$13=0,0,C38/定点数!C$13)</f>
        <v>1</v>
      </c>
      <c r="P38" s="40">
        <f>IF(定点数!D$13=0,0,D38/定点数!D$13)</f>
        <v>1.6666666666666667</v>
      </c>
      <c r="Q38" s="40">
        <f>IF(定点数!E$13=0,0,E38/定点数!E$13)</f>
        <v>5.5714285714285712</v>
      </c>
      <c r="R38" s="40">
        <f>IF(定点数!F$13=0,0,F38/定点数!F$13)</f>
        <v>1.6666666666666667</v>
      </c>
      <c r="S38" s="40">
        <f>IF(定点数!G$13=0,0,G38/定点数!G$13)</f>
        <v>2.6</v>
      </c>
      <c r="T38" s="40">
        <f>IF(定点数!H$13=0,0,H38/定点数!H$13)</f>
        <v>5.5</v>
      </c>
      <c r="U38" s="40">
        <f>IF(定点数!I$13=0,0,I38/定点数!I$13)</f>
        <v>2.5</v>
      </c>
      <c r="V38" s="40">
        <f>IF(定点数!J$13=0,0,J38/定点数!J$13)</f>
        <v>7.5</v>
      </c>
      <c r="W38" s="40">
        <f>IF(定点数!K$13=0,0,K38/定点数!K$13)</f>
        <v>3.1666666666666665</v>
      </c>
    </row>
    <row r="39" spans="1:23" ht="12.75" customHeight="1" x14ac:dyDescent="0.4">
      <c r="A39" s="37" t="s">
        <v>70</v>
      </c>
      <c r="B39" s="39">
        <v>19</v>
      </c>
      <c r="C39" s="39">
        <v>22</v>
      </c>
      <c r="D39" s="39">
        <v>2</v>
      </c>
      <c r="E39" s="39">
        <v>56</v>
      </c>
      <c r="F39" s="39">
        <v>11</v>
      </c>
      <c r="G39" s="39">
        <v>23</v>
      </c>
      <c r="H39" s="39">
        <v>41</v>
      </c>
      <c r="I39" s="39">
        <v>0</v>
      </c>
      <c r="J39" s="39">
        <v>15</v>
      </c>
      <c r="K39" s="39">
        <f t="shared" si="0"/>
        <v>189</v>
      </c>
      <c r="M39" s="37" t="s">
        <v>70</v>
      </c>
      <c r="N39" s="40">
        <f>IF(定点数!B$13=0,0,B39/定点数!B$13)</f>
        <v>2.1111111111111112</v>
      </c>
      <c r="O39" s="40">
        <f>IF(定点数!C$13=0,0,C39/定点数!C$13)</f>
        <v>4.4000000000000004</v>
      </c>
      <c r="P39" s="40">
        <f>IF(定点数!D$13=0,0,D39/定点数!D$13)</f>
        <v>0.66666666666666663</v>
      </c>
      <c r="Q39" s="40">
        <f>IF(定点数!E$13=0,0,E39/定点数!E$13)</f>
        <v>8</v>
      </c>
      <c r="R39" s="40">
        <f>IF(定点数!F$13=0,0,F39/定点数!F$13)</f>
        <v>3.6666666666666665</v>
      </c>
      <c r="S39" s="40">
        <f>IF(定点数!G$13=0,0,G39/定点数!G$13)</f>
        <v>4.5999999999999996</v>
      </c>
      <c r="T39" s="40">
        <f>IF(定点数!H$13=0,0,H39/定点数!H$13)</f>
        <v>6.833333333333333</v>
      </c>
      <c r="U39" s="40">
        <f>IF(定点数!I$13=0,0,I39/定点数!I$13)</f>
        <v>0</v>
      </c>
      <c r="V39" s="40">
        <f>IF(定点数!J$13=0,0,J39/定点数!J$13)</f>
        <v>7.5</v>
      </c>
      <c r="W39" s="40">
        <f>IF(定点数!K$13=0,0,K39/定点数!K$13)</f>
        <v>4.5</v>
      </c>
    </row>
    <row r="40" spans="1:23" ht="12.75" customHeight="1" x14ac:dyDescent="0.4">
      <c r="A40" s="37" t="s">
        <v>71</v>
      </c>
      <c r="B40" s="39">
        <v>20</v>
      </c>
      <c r="C40" s="39">
        <v>5</v>
      </c>
      <c r="D40" s="39">
        <v>4</v>
      </c>
      <c r="E40" s="39">
        <v>49</v>
      </c>
      <c r="F40" s="39">
        <v>4</v>
      </c>
      <c r="G40" s="39">
        <v>15</v>
      </c>
      <c r="H40" s="39">
        <v>20</v>
      </c>
      <c r="I40" s="39">
        <v>0</v>
      </c>
      <c r="J40" s="39">
        <v>9</v>
      </c>
      <c r="K40" s="39">
        <f t="shared" si="0"/>
        <v>126</v>
      </c>
      <c r="M40" s="37" t="s">
        <v>71</v>
      </c>
      <c r="N40" s="40">
        <f>IF(定点数!B$3=0,0,B40/定点数!B$3)</f>
        <v>2.2222222222222223</v>
      </c>
      <c r="O40" s="40">
        <f>IF(定点数!C$3=0,0,C40/定点数!C$3)</f>
        <v>1</v>
      </c>
      <c r="P40" s="40">
        <f>IF(定点数!D$3=0,0,D40/定点数!D$3)</f>
        <v>1.3333333333333333</v>
      </c>
      <c r="Q40" s="40">
        <f>IF(定点数!E$3=0,0,E40/定点数!E$3)</f>
        <v>6.125</v>
      </c>
      <c r="R40" s="40">
        <f>IF(定点数!F$3=0,0,F40/定点数!F$3)</f>
        <v>1.3333333333333333</v>
      </c>
      <c r="S40" s="40">
        <f>IF(定点数!G$3=0,0,G40/定点数!G$3)</f>
        <v>3</v>
      </c>
      <c r="T40" s="40">
        <f>IF(定点数!H$3=0,0,H40/定点数!H$3)</f>
        <v>3.3333333333333335</v>
      </c>
      <c r="U40" s="40">
        <f>IF(定点数!I$3=0,0,I40/定点数!I$3)</f>
        <v>0</v>
      </c>
      <c r="V40" s="40">
        <f>IF(定点数!J$3=0,0,J40/定点数!J$3)</f>
        <v>4.5</v>
      </c>
      <c r="W40" s="40">
        <f>IF(定点数!K$3=0,0,K40/定点数!K$3)</f>
        <v>2.9302325581395348</v>
      </c>
    </row>
    <row r="41" spans="1:23" ht="12.75" customHeight="1" x14ac:dyDescent="0.4">
      <c r="A41" s="37" t="s">
        <v>72</v>
      </c>
      <c r="B41" s="39">
        <v>19</v>
      </c>
      <c r="C41" s="39">
        <v>5</v>
      </c>
      <c r="D41" s="39">
        <v>1</v>
      </c>
      <c r="E41" s="39">
        <v>45</v>
      </c>
      <c r="F41" s="39">
        <v>3</v>
      </c>
      <c r="G41" s="39">
        <v>6</v>
      </c>
      <c r="H41" s="39">
        <v>22</v>
      </c>
      <c r="I41" s="39">
        <v>2</v>
      </c>
      <c r="J41" s="39">
        <v>13</v>
      </c>
      <c r="K41" s="39">
        <f t="shared" si="0"/>
        <v>116</v>
      </c>
      <c r="M41" s="37" t="s">
        <v>72</v>
      </c>
      <c r="N41" s="40">
        <f>IF(定点数!B$3=0,0,B41/定点数!B$3)</f>
        <v>2.1111111111111112</v>
      </c>
      <c r="O41" s="40">
        <f>IF(定点数!C$3=0,0,C41/定点数!C$3)</f>
        <v>1</v>
      </c>
      <c r="P41" s="40">
        <f>IF(定点数!D$3=0,0,D41/定点数!D$3)</f>
        <v>0.33333333333333331</v>
      </c>
      <c r="Q41" s="40">
        <f>IF(定点数!E$3=0,0,E41/定点数!E$3)</f>
        <v>5.625</v>
      </c>
      <c r="R41" s="40">
        <f>IF(定点数!F$3=0,0,F41/定点数!F$3)</f>
        <v>1</v>
      </c>
      <c r="S41" s="40">
        <f>IF(定点数!G$3=0,0,G41/定点数!G$3)</f>
        <v>1.2</v>
      </c>
      <c r="T41" s="40">
        <f>IF(定点数!H$3=0,0,H41/定点数!H$3)</f>
        <v>3.6666666666666665</v>
      </c>
      <c r="U41" s="40">
        <f>IF(定点数!I$3=0,0,I41/定点数!I$3)</f>
        <v>1</v>
      </c>
      <c r="V41" s="40">
        <f>IF(定点数!J$3=0,0,J41/定点数!J$3)</f>
        <v>6.5</v>
      </c>
      <c r="W41" s="40">
        <f>IF(定点数!K$3=0,0,K41/定点数!K$3)</f>
        <v>2.6976744186046511</v>
      </c>
    </row>
    <row r="42" spans="1:23" ht="12.75" customHeight="1" x14ac:dyDescent="0.4">
      <c r="A42" s="37" t="s">
        <v>73</v>
      </c>
      <c r="B42" s="39">
        <v>16</v>
      </c>
      <c r="C42" s="39">
        <v>5</v>
      </c>
      <c r="D42" s="39">
        <v>0</v>
      </c>
      <c r="E42" s="39">
        <v>38</v>
      </c>
      <c r="F42" s="39">
        <v>4</v>
      </c>
      <c r="G42" s="39">
        <v>12</v>
      </c>
      <c r="H42" s="39">
        <v>31</v>
      </c>
      <c r="I42" s="39">
        <v>0</v>
      </c>
      <c r="J42" s="39">
        <v>9</v>
      </c>
      <c r="K42" s="39">
        <f t="shared" si="0"/>
        <v>115</v>
      </c>
      <c r="M42" s="37" t="s">
        <v>73</v>
      </c>
      <c r="N42" s="40">
        <f>IF(定点数!B$3=0,0,B42/定点数!B$3)</f>
        <v>1.7777777777777777</v>
      </c>
      <c r="O42" s="40">
        <f>IF(定点数!C$3=0,0,C42/定点数!C$3)</f>
        <v>1</v>
      </c>
      <c r="P42" s="40">
        <f>IF(定点数!D$3=0,0,D42/定点数!D$3)</f>
        <v>0</v>
      </c>
      <c r="Q42" s="40">
        <f>IF(定点数!E$3=0,0,E42/定点数!E$3)</f>
        <v>4.75</v>
      </c>
      <c r="R42" s="40">
        <f>IF(定点数!F$3=0,0,F42/定点数!F$3)</f>
        <v>1.3333333333333333</v>
      </c>
      <c r="S42" s="40">
        <f>IF(定点数!G$3=0,0,G42/定点数!G$3)</f>
        <v>2.4</v>
      </c>
      <c r="T42" s="40">
        <f>IF(定点数!H$3=0,0,H42/定点数!H$3)</f>
        <v>5.166666666666667</v>
      </c>
      <c r="U42" s="40">
        <f>IF(定点数!I$3=0,0,I42/定点数!I$3)</f>
        <v>0</v>
      </c>
      <c r="V42" s="40">
        <f>IF(定点数!J$3=0,0,J42/定点数!J$3)</f>
        <v>4.5</v>
      </c>
      <c r="W42" s="40">
        <f>IF(定点数!K$3=0,0,K42/定点数!K$3)</f>
        <v>2.6744186046511627</v>
      </c>
    </row>
    <row r="43" spans="1:23" ht="12.75" customHeight="1" x14ac:dyDescent="0.4">
      <c r="A43" s="37" t="s">
        <v>74</v>
      </c>
      <c r="B43" s="39">
        <v>14</v>
      </c>
      <c r="C43" s="39">
        <v>0</v>
      </c>
      <c r="D43" s="39">
        <v>0</v>
      </c>
      <c r="E43" s="39">
        <v>40</v>
      </c>
      <c r="F43" s="39">
        <v>5</v>
      </c>
      <c r="G43" s="39">
        <v>9</v>
      </c>
      <c r="H43" s="39">
        <v>34</v>
      </c>
      <c r="I43" s="39">
        <v>0</v>
      </c>
      <c r="J43" s="39">
        <v>10</v>
      </c>
      <c r="K43" s="39">
        <f t="shared" si="0"/>
        <v>112</v>
      </c>
      <c r="M43" s="37" t="s">
        <v>74</v>
      </c>
      <c r="N43" s="40">
        <f>IF(定点数!B$3=0,0,B43/定点数!B$3)</f>
        <v>1.5555555555555556</v>
      </c>
      <c r="O43" s="40">
        <f>IF(定点数!C$3=0,0,C43/定点数!C$3)</f>
        <v>0</v>
      </c>
      <c r="P43" s="40">
        <f>IF(定点数!D$3=0,0,D43/定点数!D$3)</f>
        <v>0</v>
      </c>
      <c r="Q43" s="40">
        <f>IF(定点数!E$3=0,0,E43/定点数!E$3)</f>
        <v>5</v>
      </c>
      <c r="R43" s="40">
        <f>IF(定点数!F$3=0,0,F43/定点数!F$3)</f>
        <v>1.6666666666666667</v>
      </c>
      <c r="S43" s="40">
        <f>IF(定点数!G$3=0,0,G43/定点数!G$3)</f>
        <v>1.8</v>
      </c>
      <c r="T43" s="40">
        <f>IF(定点数!H$3=0,0,H43/定点数!H$3)</f>
        <v>5.666666666666667</v>
      </c>
      <c r="U43" s="40">
        <f>IF(定点数!I$3=0,0,I43/定点数!I$3)</f>
        <v>0</v>
      </c>
      <c r="V43" s="40">
        <f>IF(定点数!J$3=0,0,J43/定点数!J$3)</f>
        <v>5</v>
      </c>
      <c r="W43" s="40">
        <f>IF(定点数!K$3=0,0,K43/定点数!K$3)</f>
        <v>2.6046511627906979</v>
      </c>
    </row>
    <row r="44" spans="1:23" ht="12.75" customHeight="1" x14ac:dyDescent="0.4">
      <c r="A44" s="37" t="s">
        <v>75</v>
      </c>
      <c r="B44" s="39">
        <v>25</v>
      </c>
      <c r="C44" s="39">
        <v>1</v>
      </c>
      <c r="D44" s="39">
        <v>0</v>
      </c>
      <c r="E44" s="39">
        <v>28</v>
      </c>
      <c r="F44" s="39">
        <v>3</v>
      </c>
      <c r="G44" s="39">
        <v>14</v>
      </c>
      <c r="H44" s="39">
        <v>36</v>
      </c>
      <c r="I44" s="39">
        <v>1</v>
      </c>
      <c r="J44" s="39">
        <v>6</v>
      </c>
      <c r="K44" s="39">
        <f t="shared" si="0"/>
        <v>114</v>
      </c>
      <c r="M44" s="37" t="s">
        <v>75</v>
      </c>
      <c r="N44" s="40">
        <f>IF(定点数!B$3=0,0,B44/定点数!B$3)</f>
        <v>2.7777777777777777</v>
      </c>
      <c r="O44" s="40">
        <f>IF(定点数!C$3=0,0,C44/定点数!C$3)</f>
        <v>0.2</v>
      </c>
      <c r="P44" s="40">
        <f>IF(定点数!D$3=0,0,D44/定点数!D$3)</f>
        <v>0</v>
      </c>
      <c r="Q44" s="40">
        <f>IF(定点数!E$3=0,0,E44/定点数!E$3)</f>
        <v>3.5</v>
      </c>
      <c r="R44" s="40">
        <f>IF(定点数!F$3=0,0,F44/定点数!F$3)</f>
        <v>1</v>
      </c>
      <c r="S44" s="40">
        <f>IF(定点数!G$3=0,0,G44/定点数!G$3)</f>
        <v>2.8</v>
      </c>
      <c r="T44" s="40">
        <f>IF(定点数!H$3=0,0,H44/定点数!H$3)</f>
        <v>6</v>
      </c>
      <c r="U44" s="40">
        <f>IF(定点数!I$3=0,0,I44/定点数!I$3)</f>
        <v>0.5</v>
      </c>
      <c r="V44" s="40">
        <f>IF(定点数!J$3=0,0,J44/定点数!J$3)</f>
        <v>3</v>
      </c>
      <c r="W44" s="40">
        <f>IF(定点数!K$3=0,0,K44/定点数!K$3)</f>
        <v>2.6511627906976742</v>
      </c>
    </row>
    <row r="45" spans="1:23" ht="12.75" customHeight="1" x14ac:dyDescent="0.4">
      <c r="A45" s="37" t="s">
        <v>76</v>
      </c>
      <c r="B45" s="39">
        <v>25</v>
      </c>
      <c r="C45" s="39">
        <v>7</v>
      </c>
      <c r="D45" s="39">
        <v>0</v>
      </c>
      <c r="E45" s="39">
        <v>57</v>
      </c>
      <c r="F45" s="39">
        <v>0</v>
      </c>
      <c r="G45" s="39">
        <v>13</v>
      </c>
      <c r="H45" s="39">
        <v>48</v>
      </c>
      <c r="I45" s="39">
        <v>0</v>
      </c>
      <c r="J45" s="39">
        <v>9</v>
      </c>
      <c r="K45" s="39">
        <f t="shared" si="0"/>
        <v>159</v>
      </c>
      <c r="M45" s="37" t="s">
        <v>76</v>
      </c>
      <c r="N45" s="40">
        <f>IF(定点数!B$3=0,0,B45/定点数!B$3)</f>
        <v>2.7777777777777777</v>
      </c>
      <c r="O45" s="40">
        <f>IF(定点数!C$3=0,0,C45/定点数!C$3)</f>
        <v>1.4</v>
      </c>
      <c r="P45" s="40">
        <f>IF(定点数!D$3=0,0,D45/定点数!D$3)</f>
        <v>0</v>
      </c>
      <c r="Q45" s="40">
        <f>IF(定点数!E$3=0,0,E45/定点数!E$3)</f>
        <v>7.125</v>
      </c>
      <c r="R45" s="40">
        <f>IF(定点数!F$3=0,0,F45/定点数!F$3)</f>
        <v>0</v>
      </c>
      <c r="S45" s="40">
        <f>IF(定点数!G$3=0,0,G45/定点数!G$3)</f>
        <v>2.6</v>
      </c>
      <c r="T45" s="40">
        <f>IF(定点数!H$3=0,0,H45/定点数!H$3)</f>
        <v>8</v>
      </c>
      <c r="U45" s="40">
        <f>IF(定点数!I$3=0,0,I45/定点数!I$3)</f>
        <v>0</v>
      </c>
      <c r="V45" s="40">
        <f>IF(定点数!J$3=0,0,J45/定点数!J$3)</f>
        <v>4.5</v>
      </c>
      <c r="W45" s="40">
        <f>IF(定点数!K$3=0,0,K45/定点数!K$3)</f>
        <v>3.6976744186046511</v>
      </c>
    </row>
    <row r="46" spans="1:23" ht="12.75" customHeight="1" x14ac:dyDescent="0.4">
      <c r="A46" s="37" t="s">
        <v>77</v>
      </c>
      <c r="B46" s="39">
        <v>24</v>
      </c>
      <c r="C46" s="39">
        <v>4</v>
      </c>
      <c r="D46" s="39">
        <v>0</v>
      </c>
      <c r="E46" s="39">
        <v>26</v>
      </c>
      <c r="F46" s="39">
        <v>2</v>
      </c>
      <c r="G46" s="39">
        <v>8</v>
      </c>
      <c r="H46" s="39">
        <v>30</v>
      </c>
      <c r="I46" s="39">
        <v>0</v>
      </c>
      <c r="J46" s="39">
        <v>9</v>
      </c>
      <c r="K46" s="39">
        <f t="shared" si="0"/>
        <v>103</v>
      </c>
      <c r="M46" s="37" t="s">
        <v>77</v>
      </c>
      <c r="N46" s="40">
        <f>IF(定点数!B$3=0,0,B46/定点数!B$3)</f>
        <v>2.6666666666666665</v>
      </c>
      <c r="O46" s="40">
        <f>IF(定点数!C$3=0,0,C46/定点数!C$3)</f>
        <v>0.8</v>
      </c>
      <c r="P46" s="40">
        <f>IF(定点数!D$3=0,0,D46/定点数!D$3)</f>
        <v>0</v>
      </c>
      <c r="Q46" s="40">
        <f>IF(定点数!E$3=0,0,E46/定点数!E$3)</f>
        <v>3.25</v>
      </c>
      <c r="R46" s="40">
        <f>IF(定点数!F$3=0,0,F46/定点数!F$3)</f>
        <v>0.66666666666666663</v>
      </c>
      <c r="S46" s="40">
        <f>IF(定点数!G$3=0,0,G46/定点数!G$3)</f>
        <v>1.6</v>
      </c>
      <c r="T46" s="40">
        <f>IF(定点数!H$3=0,0,H46/定点数!H$3)</f>
        <v>5</v>
      </c>
      <c r="U46" s="40">
        <f>IF(定点数!I$3=0,0,I46/定点数!I$3)</f>
        <v>0</v>
      </c>
      <c r="V46" s="40">
        <f>IF(定点数!J$3=0,0,J46/定点数!J$3)</f>
        <v>4.5</v>
      </c>
      <c r="W46" s="40">
        <f>IF(定点数!K$3=0,0,K46/定点数!K$3)</f>
        <v>2.3953488372093021</v>
      </c>
    </row>
    <row r="47" spans="1:23" ht="12.75" customHeight="1" x14ac:dyDescent="0.4">
      <c r="A47" s="37" t="s">
        <v>78</v>
      </c>
      <c r="B47" s="39">
        <v>17</v>
      </c>
      <c r="C47" s="39">
        <v>3</v>
      </c>
      <c r="D47" s="39">
        <v>0</v>
      </c>
      <c r="E47" s="39">
        <v>46</v>
      </c>
      <c r="F47" s="39">
        <v>2</v>
      </c>
      <c r="G47" s="39">
        <v>9</v>
      </c>
      <c r="H47" s="39">
        <v>5</v>
      </c>
      <c r="I47" s="39">
        <v>0</v>
      </c>
      <c r="J47" s="39">
        <v>12</v>
      </c>
      <c r="K47" s="39">
        <f t="shared" si="0"/>
        <v>94</v>
      </c>
      <c r="M47" s="37" t="s">
        <v>78</v>
      </c>
      <c r="N47" s="40">
        <f>IF(定点数!B$3=0,0,B47/定点数!B$3)</f>
        <v>1.8888888888888888</v>
      </c>
      <c r="O47" s="40">
        <f>IF(定点数!C$3=0,0,C47/定点数!C$3)</f>
        <v>0.6</v>
      </c>
      <c r="P47" s="40">
        <f>IF(定点数!D$3=0,0,D47/定点数!D$3)</f>
        <v>0</v>
      </c>
      <c r="Q47" s="40">
        <f>IF(定点数!E$3=0,0,E47/定点数!E$3)</f>
        <v>5.75</v>
      </c>
      <c r="R47" s="40">
        <f>IF(定点数!F$3=0,0,F47/定点数!F$3)</f>
        <v>0.66666666666666663</v>
      </c>
      <c r="S47" s="40">
        <f>IF(定点数!G$3=0,0,G47/定点数!G$3)</f>
        <v>1.8</v>
      </c>
      <c r="T47" s="40">
        <f>IF(定点数!H$3=0,0,H47/定点数!H$3)</f>
        <v>0.83333333333333337</v>
      </c>
      <c r="U47" s="40">
        <f>IF(定点数!I$3=0,0,I47/定点数!I$3)</f>
        <v>0</v>
      </c>
      <c r="V47" s="40">
        <f>IF(定点数!J$3=0,0,J47/定点数!J$3)</f>
        <v>6</v>
      </c>
      <c r="W47" s="40">
        <f>IF(定点数!K$3=0,0,K47/定点数!K$3)</f>
        <v>2.1860465116279069</v>
      </c>
    </row>
    <row r="48" spans="1:23" ht="12.75" customHeight="1" x14ac:dyDescent="0.4">
      <c r="A48" s="37" t="s">
        <v>79</v>
      </c>
      <c r="B48" s="39">
        <v>44</v>
      </c>
      <c r="C48" s="39">
        <v>4</v>
      </c>
      <c r="D48" s="39">
        <v>1</v>
      </c>
      <c r="E48" s="39">
        <v>51</v>
      </c>
      <c r="F48" s="39">
        <v>6</v>
      </c>
      <c r="G48" s="39">
        <v>19</v>
      </c>
      <c r="H48" s="39">
        <v>51</v>
      </c>
      <c r="I48" s="39">
        <v>0</v>
      </c>
      <c r="J48" s="39">
        <v>15</v>
      </c>
      <c r="K48" s="39">
        <f t="shared" si="0"/>
        <v>191</v>
      </c>
      <c r="M48" s="37" t="s">
        <v>79</v>
      </c>
      <c r="N48" s="40">
        <f>IF(定点数!B$3=0,0,B48/定点数!B$3)</f>
        <v>4.8888888888888893</v>
      </c>
      <c r="O48" s="40">
        <f>IF(定点数!C$3=0,0,C48/定点数!C$3)</f>
        <v>0.8</v>
      </c>
      <c r="P48" s="40">
        <f>IF(定点数!D$3=0,0,D48/定点数!D$3)</f>
        <v>0.33333333333333331</v>
      </c>
      <c r="Q48" s="40">
        <f>IF(定点数!E$3=0,0,E48/定点数!E$3)</f>
        <v>6.375</v>
      </c>
      <c r="R48" s="40">
        <f>IF(定点数!F$3=0,0,F48/定点数!F$3)</f>
        <v>2</v>
      </c>
      <c r="S48" s="40">
        <f>IF(定点数!G$3=0,0,G48/定点数!G$3)</f>
        <v>3.8</v>
      </c>
      <c r="T48" s="40">
        <f>IF(定点数!H$3=0,0,H48/定点数!H$3)</f>
        <v>8.5</v>
      </c>
      <c r="U48" s="40">
        <f>IF(定点数!I$3=0,0,I48/定点数!I$3)</f>
        <v>0</v>
      </c>
      <c r="V48" s="40">
        <f>IF(定点数!J$3=0,0,J48/定点数!J$3)</f>
        <v>7.5</v>
      </c>
      <c r="W48" s="40">
        <f>IF(定点数!K$3=0,0,K48/定点数!K$3)</f>
        <v>4.441860465116279</v>
      </c>
    </row>
    <row r="49" spans="1:23" ht="12.75" customHeight="1" x14ac:dyDescent="0.4">
      <c r="A49" s="37" t="s">
        <v>80</v>
      </c>
      <c r="B49" s="39">
        <v>25</v>
      </c>
      <c r="C49" s="39">
        <v>8</v>
      </c>
      <c r="D49" s="39">
        <v>5</v>
      </c>
      <c r="E49" s="39">
        <v>51</v>
      </c>
      <c r="F49" s="39">
        <v>16</v>
      </c>
      <c r="G49" s="39">
        <v>12</v>
      </c>
      <c r="H49" s="39">
        <v>43</v>
      </c>
      <c r="I49" s="39">
        <v>1</v>
      </c>
      <c r="J49" s="39">
        <v>24</v>
      </c>
      <c r="K49" s="39">
        <f t="shared" si="0"/>
        <v>185</v>
      </c>
      <c r="M49" s="37" t="s">
        <v>80</v>
      </c>
      <c r="N49" s="40">
        <f>IF(定点数!B$3=0,0,B49/定点数!B$3)</f>
        <v>2.7777777777777777</v>
      </c>
      <c r="O49" s="40">
        <f>IF(定点数!C$3=0,0,C49/定点数!C$3)</f>
        <v>1.6</v>
      </c>
      <c r="P49" s="40">
        <f>IF(定点数!D$3=0,0,D49/定点数!D$3)</f>
        <v>1.6666666666666667</v>
      </c>
      <c r="Q49" s="40">
        <f>IF(定点数!E$3=0,0,E49/定点数!E$3)</f>
        <v>6.375</v>
      </c>
      <c r="R49" s="40">
        <f>IF(定点数!F$3=0,0,F49/定点数!F$3)</f>
        <v>5.333333333333333</v>
      </c>
      <c r="S49" s="40">
        <f>IF(定点数!G$3=0,0,G49/定点数!G$3)</f>
        <v>2.4</v>
      </c>
      <c r="T49" s="40">
        <f>IF(定点数!H$3=0,0,H49/定点数!H$3)</f>
        <v>7.166666666666667</v>
      </c>
      <c r="U49" s="40">
        <f>IF(定点数!I$3=0,0,I49/定点数!I$3)</f>
        <v>0.5</v>
      </c>
      <c r="V49" s="40">
        <f>IF(定点数!J$3=0,0,J49/定点数!J$3)</f>
        <v>12</v>
      </c>
      <c r="W49" s="40">
        <f>IF(定点数!K$3=0,0,K49/定点数!K$3)</f>
        <v>4.3023255813953485</v>
      </c>
    </row>
    <row r="50" spans="1:23" ht="12.75" customHeight="1" x14ac:dyDescent="0.4">
      <c r="A50" s="37" t="s">
        <v>81</v>
      </c>
      <c r="B50" s="39">
        <v>46</v>
      </c>
      <c r="C50" s="39">
        <v>11</v>
      </c>
      <c r="D50" s="39">
        <v>2</v>
      </c>
      <c r="E50" s="39">
        <v>75</v>
      </c>
      <c r="F50" s="39">
        <v>12</v>
      </c>
      <c r="G50" s="39">
        <v>33</v>
      </c>
      <c r="H50" s="39">
        <v>89</v>
      </c>
      <c r="I50" s="39">
        <v>0</v>
      </c>
      <c r="J50" s="39">
        <v>27</v>
      </c>
      <c r="K50" s="39">
        <f t="shared" si="0"/>
        <v>295</v>
      </c>
      <c r="M50" s="37" t="s">
        <v>81</v>
      </c>
      <c r="N50" s="40">
        <f>IF(定点数!B$3=0,0,B50/定点数!B$3)</f>
        <v>5.1111111111111107</v>
      </c>
      <c r="O50" s="40">
        <f>IF(定点数!C$3=0,0,C50/定点数!C$3)</f>
        <v>2.2000000000000002</v>
      </c>
      <c r="P50" s="40">
        <f>IF(定点数!D$3=0,0,D50/定点数!D$3)</f>
        <v>0.66666666666666663</v>
      </c>
      <c r="Q50" s="40">
        <f>IF(定点数!E$3=0,0,E50/定点数!E$3)</f>
        <v>9.375</v>
      </c>
      <c r="R50" s="40">
        <f>IF(定点数!F$3=0,0,F50/定点数!F$3)</f>
        <v>4</v>
      </c>
      <c r="S50" s="40">
        <f>IF(定点数!G$3=0,0,G50/定点数!G$3)</f>
        <v>6.6</v>
      </c>
      <c r="T50" s="40">
        <f>IF(定点数!H$3=0,0,H50/定点数!H$3)</f>
        <v>14.833333333333334</v>
      </c>
      <c r="U50" s="40">
        <f>IF(定点数!I$3=0,0,I50/定点数!I$3)</f>
        <v>0</v>
      </c>
      <c r="V50" s="40">
        <f>IF(定点数!J$3=0,0,J50/定点数!J$3)</f>
        <v>13.5</v>
      </c>
      <c r="W50" s="40">
        <f>IF(定点数!K$3=0,0,K50/定点数!K$3)</f>
        <v>6.8604651162790695</v>
      </c>
    </row>
    <row r="51" spans="1:23" ht="12.75" customHeight="1" x14ac:dyDescent="0.4">
      <c r="A51" s="37" t="s">
        <v>82</v>
      </c>
      <c r="B51" s="39">
        <v>40</v>
      </c>
      <c r="C51" s="39">
        <v>18</v>
      </c>
      <c r="D51" s="39">
        <v>1</v>
      </c>
      <c r="E51" s="39">
        <v>84</v>
      </c>
      <c r="F51" s="39">
        <v>8</v>
      </c>
      <c r="G51" s="39">
        <v>31</v>
      </c>
      <c r="H51" s="39">
        <v>97</v>
      </c>
      <c r="I51" s="39">
        <v>1</v>
      </c>
      <c r="J51" s="39">
        <v>34</v>
      </c>
      <c r="K51" s="39">
        <f t="shared" si="0"/>
        <v>314</v>
      </c>
      <c r="M51" s="37" t="s">
        <v>82</v>
      </c>
      <c r="N51" s="40">
        <f>IF(定点数!B$3=0,0,B51/定点数!B$3)</f>
        <v>4.4444444444444446</v>
      </c>
      <c r="O51" s="40">
        <f>IF(定点数!C$3=0,0,C51/定点数!C$3)</f>
        <v>3.6</v>
      </c>
      <c r="P51" s="40">
        <f>IF(定点数!D$3=0,0,D51/定点数!D$3)</f>
        <v>0.33333333333333331</v>
      </c>
      <c r="Q51" s="40">
        <f>IF(定点数!E$3=0,0,E51/定点数!E$3)</f>
        <v>10.5</v>
      </c>
      <c r="R51" s="40">
        <f>IF(定点数!F$3=0,0,F51/定点数!F$3)</f>
        <v>2.6666666666666665</v>
      </c>
      <c r="S51" s="40">
        <f>IF(定点数!G$3=0,0,G51/定点数!G$3)</f>
        <v>6.2</v>
      </c>
      <c r="T51" s="40">
        <f>IF(定点数!H$3=0,0,H51/定点数!H$3)</f>
        <v>16.166666666666668</v>
      </c>
      <c r="U51" s="40">
        <f>IF(定点数!I$3=0,0,I51/定点数!I$3)</f>
        <v>0.5</v>
      </c>
      <c r="V51" s="40">
        <f>IF(定点数!J$3=0,0,J51/定点数!J$3)</f>
        <v>17</v>
      </c>
      <c r="W51" s="40">
        <f>IF(定点数!K$3=0,0,K51/定点数!K$3)</f>
        <v>7.3023255813953485</v>
      </c>
    </row>
    <row r="52" spans="1:23" ht="12.75" customHeight="1" x14ac:dyDescent="0.4">
      <c r="A52" s="37" t="s">
        <v>83</v>
      </c>
      <c r="B52" s="39">
        <v>50</v>
      </c>
      <c r="C52" s="39">
        <v>31</v>
      </c>
      <c r="D52" s="39">
        <v>0</v>
      </c>
      <c r="E52" s="39">
        <v>73</v>
      </c>
      <c r="F52" s="39">
        <v>11</v>
      </c>
      <c r="G52" s="39">
        <v>47</v>
      </c>
      <c r="H52" s="39">
        <v>93</v>
      </c>
      <c r="I52" s="39">
        <v>0</v>
      </c>
      <c r="J52" s="39">
        <v>26</v>
      </c>
      <c r="K52" s="39">
        <f t="shared" si="0"/>
        <v>331</v>
      </c>
      <c r="M52" s="37" t="s">
        <v>83</v>
      </c>
      <c r="N52" s="40">
        <f>IF(定点数!B$3=0,0,B52/定点数!B$3)</f>
        <v>5.5555555555555554</v>
      </c>
      <c r="O52" s="40">
        <f>IF(定点数!C$3=0,0,C52/定点数!C$3)</f>
        <v>6.2</v>
      </c>
      <c r="P52" s="40">
        <f>IF(定点数!D$3=0,0,D52/定点数!D$3)</f>
        <v>0</v>
      </c>
      <c r="Q52" s="40">
        <f>IF(定点数!E$3=0,0,E52/定点数!E$3)</f>
        <v>9.125</v>
      </c>
      <c r="R52" s="40">
        <f>IF(定点数!F$3=0,0,F52/定点数!F$3)</f>
        <v>3.6666666666666665</v>
      </c>
      <c r="S52" s="40">
        <f>IF(定点数!G$3=0,0,G52/定点数!G$3)</f>
        <v>9.4</v>
      </c>
      <c r="T52" s="40">
        <f>IF(定点数!H$3=0,0,H52/定点数!H$3)</f>
        <v>15.5</v>
      </c>
      <c r="U52" s="40">
        <f>IF(定点数!I$3=0,0,I52/定点数!I$3)</f>
        <v>0</v>
      </c>
      <c r="V52" s="40">
        <f>IF(定点数!J$3=0,0,J52/定点数!J$3)</f>
        <v>13</v>
      </c>
      <c r="W52" s="40">
        <f>IF(定点数!K$3=0,0,K52/定点数!K$3)</f>
        <v>7.6976744186046515</v>
      </c>
    </row>
    <row r="53" spans="1:23" ht="12.75" customHeight="1" x14ac:dyDescent="0.4">
      <c r="A53" s="37" t="s">
        <v>84</v>
      </c>
      <c r="B53" s="39">
        <v>66</v>
      </c>
      <c r="C53" s="39">
        <v>23</v>
      </c>
      <c r="D53" s="39">
        <v>1</v>
      </c>
      <c r="E53" s="39">
        <v>71</v>
      </c>
      <c r="F53" s="39">
        <v>6</v>
      </c>
      <c r="G53" s="39">
        <v>39</v>
      </c>
      <c r="H53" s="39">
        <v>100</v>
      </c>
      <c r="I53" s="39">
        <v>4</v>
      </c>
      <c r="J53" s="39">
        <v>39</v>
      </c>
      <c r="K53" s="39">
        <f t="shared" si="0"/>
        <v>349</v>
      </c>
      <c r="M53" s="37" t="s">
        <v>84</v>
      </c>
      <c r="N53" s="40">
        <f>IF(定点数!B$3=0,0,B53/定点数!B$3)</f>
        <v>7.333333333333333</v>
      </c>
      <c r="O53" s="40">
        <f>IF(定点数!C$3=0,0,C53/定点数!C$3)</f>
        <v>4.5999999999999996</v>
      </c>
      <c r="P53" s="40">
        <f>IF(定点数!D$3=0,0,D53/定点数!D$3)</f>
        <v>0.33333333333333331</v>
      </c>
      <c r="Q53" s="40">
        <f>IF(定点数!E$3=0,0,E53/定点数!E$3)</f>
        <v>8.875</v>
      </c>
      <c r="R53" s="40">
        <f>IF(定点数!F$3=0,0,F53/定点数!F$3)</f>
        <v>2</v>
      </c>
      <c r="S53" s="40">
        <f>IF(定点数!G$3=0,0,G53/定点数!G$3)</f>
        <v>7.8</v>
      </c>
      <c r="T53" s="40">
        <f>IF(定点数!H$3=0,0,H53/定点数!H$3)</f>
        <v>16.666666666666668</v>
      </c>
      <c r="U53" s="40">
        <f>IF(定点数!I$3=0,0,I53/定点数!I$3)</f>
        <v>2</v>
      </c>
      <c r="V53" s="40">
        <f>IF(定点数!J$3=0,0,J53/定点数!J$3)</f>
        <v>19.5</v>
      </c>
      <c r="W53" s="40">
        <f>IF(定点数!K$3=0,0,K53/定点数!K$3)</f>
        <v>8.1162790697674421</v>
      </c>
    </row>
    <row r="54" spans="1:23" ht="12.75" customHeight="1" x14ac:dyDescent="0.4">
      <c r="A54" s="37" t="s">
        <v>85</v>
      </c>
      <c r="B54" s="39">
        <v>38</v>
      </c>
      <c r="C54" s="39">
        <v>13</v>
      </c>
      <c r="D54" s="39">
        <v>5</v>
      </c>
      <c r="E54" s="39">
        <v>65</v>
      </c>
      <c r="F54" s="39">
        <v>17</v>
      </c>
      <c r="G54" s="39">
        <v>49</v>
      </c>
      <c r="H54" s="39">
        <v>74</v>
      </c>
      <c r="I54" s="39">
        <v>3</v>
      </c>
      <c r="J54" s="39">
        <v>17</v>
      </c>
      <c r="K54" s="39">
        <f t="shared" si="0"/>
        <v>281</v>
      </c>
      <c r="M54" s="37" t="s">
        <v>85</v>
      </c>
      <c r="N54" s="40">
        <f>IF(定点数!B$3=0,0,B54/定点数!B$3)</f>
        <v>4.2222222222222223</v>
      </c>
      <c r="O54" s="40">
        <f>IF(定点数!C$3=0,0,C54/定点数!C$3)</f>
        <v>2.6</v>
      </c>
      <c r="P54" s="40">
        <f>IF(定点数!D$3=0,0,D54/定点数!D$3)</f>
        <v>1.6666666666666667</v>
      </c>
      <c r="Q54" s="40">
        <f>IF(定点数!E$3=0,0,E54/定点数!E$3)</f>
        <v>8.125</v>
      </c>
      <c r="R54" s="40">
        <f>IF(定点数!F$3=0,0,F54/定点数!F$3)</f>
        <v>5.666666666666667</v>
      </c>
      <c r="S54" s="40">
        <f>IF(定点数!G$3=0,0,G54/定点数!G$3)</f>
        <v>9.8000000000000007</v>
      </c>
      <c r="T54" s="40">
        <f>IF(定点数!H$3=0,0,H54/定点数!H$3)</f>
        <v>12.333333333333334</v>
      </c>
      <c r="U54" s="40">
        <f>IF(定点数!I$3=0,0,I54/定点数!I$3)</f>
        <v>1.5</v>
      </c>
      <c r="V54" s="40">
        <f>IF(定点数!J$3=0,0,J54/定点数!J$3)</f>
        <v>8.5</v>
      </c>
      <c r="W54" s="40">
        <f>IF(定点数!K$3=0,0,K54/定点数!K$3)</f>
        <v>6.5348837209302326</v>
      </c>
    </row>
    <row r="55" spans="1:23" x14ac:dyDescent="0.4">
      <c r="A55" s="37" t="s">
        <v>86</v>
      </c>
      <c r="B55" s="39"/>
      <c r="C55" s="39"/>
      <c r="D55" s="39"/>
      <c r="E55" s="39"/>
      <c r="F55" s="39"/>
      <c r="G55" s="39"/>
      <c r="H55" s="39"/>
      <c r="I55" s="39"/>
      <c r="J55" s="39"/>
      <c r="K55" s="39">
        <f t="shared" si="0"/>
        <v>0</v>
      </c>
      <c r="M55" s="37" t="s">
        <v>86</v>
      </c>
      <c r="N55" s="40">
        <f>IF(定点数!B$3=0,0,B55/定点数!B$3)</f>
        <v>0</v>
      </c>
      <c r="O55" s="40">
        <f>IF(定点数!C$3=0,0,C55/定点数!C$3)</f>
        <v>0</v>
      </c>
      <c r="P55" s="40">
        <f>IF(定点数!D$3=0,0,D55/定点数!D$3)</f>
        <v>0</v>
      </c>
      <c r="Q55" s="40">
        <f>IF(定点数!E$3=0,0,E55/定点数!E$3)</f>
        <v>0</v>
      </c>
      <c r="R55" s="40">
        <f>IF(定点数!F$3=0,0,F55/定点数!F$3)</f>
        <v>0</v>
      </c>
      <c r="S55" s="40">
        <f>IF(定点数!G$3=0,0,G55/定点数!G$3)</f>
        <v>0</v>
      </c>
      <c r="T55" s="40">
        <f>IF(定点数!H$3=0,0,H55/定点数!H$3)</f>
        <v>0</v>
      </c>
      <c r="U55" s="40">
        <f>IF(定点数!I$3=0,0,I55/定点数!I$3)</f>
        <v>0</v>
      </c>
      <c r="V55" s="40">
        <f>IF(定点数!J$3=0,0,J55/定点数!J$3)</f>
        <v>0</v>
      </c>
      <c r="W55" s="4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2C101-C247-48D0-9599-F5F02178EDF2}">
  <sheetPr codeName="Sheet26">
    <tabColor theme="4" tint="-0.499984740745262"/>
  </sheetPr>
  <dimension ref="A1:W55"/>
  <sheetViews>
    <sheetView view="pageBreakPreview" topLeftCell="A19" zoomScaleNormal="100" workbookViewId="0">
      <selection activeCell="N40" sqref="N40:W55"/>
    </sheetView>
  </sheetViews>
  <sheetFormatPr defaultRowHeight="12" x14ac:dyDescent="0.4"/>
  <cols>
    <col min="1" max="1" width="9" style="38"/>
    <col min="2" max="11" width="6.625" style="36" customWidth="1"/>
    <col min="12" max="12" width="1" style="36" customWidth="1"/>
    <col min="13" max="13" width="9" style="38"/>
    <col min="14" max="23" width="6.625" style="36" customWidth="1"/>
    <col min="24" max="257" width="9" style="36"/>
    <col min="258" max="267" width="6.625" style="36" customWidth="1"/>
    <col min="268" max="268" width="1" style="36" customWidth="1"/>
    <col min="269" max="269" width="9" style="36"/>
    <col min="270" max="279" width="6.625" style="36" customWidth="1"/>
    <col min="280" max="513" width="9" style="36"/>
    <col min="514" max="523" width="6.625" style="36" customWidth="1"/>
    <col min="524" max="524" width="1" style="36" customWidth="1"/>
    <col min="525" max="525" width="9" style="36"/>
    <col min="526" max="535" width="6.625" style="36" customWidth="1"/>
    <col min="536" max="769" width="9" style="36"/>
    <col min="770" max="779" width="6.625" style="36" customWidth="1"/>
    <col min="780" max="780" width="1" style="36" customWidth="1"/>
    <col min="781" max="781" width="9" style="36"/>
    <col min="782" max="791" width="6.625" style="36" customWidth="1"/>
    <col min="792" max="1025" width="9" style="36"/>
    <col min="1026" max="1035" width="6.625" style="36" customWidth="1"/>
    <col min="1036" max="1036" width="1" style="36" customWidth="1"/>
    <col min="1037" max="1037" width="9" style="36"/>
    <col min="1038" max="1047" width="6.625" style="36" customWidth="1"/>
    <col min="1048" max="1281" width="9" style="36"/>
    <col min="1282" max="1291" width="6.625" style="36" customWidth="1"/>
    <col min="1292" max="1292" width="1" style="36" customWidth="1"/>
    <col min="1293" max="1293" width="9" style="36"/>
    <col min="1294" max="1303" width="6.625" style="36" customWidth="1"/>
    <col min="1304" max="1537" width="9" style="36"/>
    <col min="1538" max="1547" width="6.625" style="36" customWidth="1"/>
    <col min="1548" max="1548" width="1" style="36" customWidth="1"/>
    <col min="1549" max="1549" width="9" style="36"/>
    <col min="1550" max="1559" width="6.625" style="36" customWidth="1"/>
    <col min="1560" max="1793" width="9" style="36"/>
    <col min="1794" max="1803" width="6.625" style="36" customWidth="1"/>
    <col min="1804" max="1804" width="1" style="36" customWidth="1"/>
    <col min="1805" max="1805" width="9" style="36"/>
    <col min="1806" max="1815" width="6.625" style="36" customWidth="1"/>
    <col min="1816" max="2049" width="9" style="36"/>
    <col min="2050" max="2059" width="6.625" style="36" customWidth="1"/>
    <col min="2060" max="2060" width="1" style="36" customWidth="1"/>
    <col min="2061" max="2061" width="9" style="36"/>
    <col min="2062" max="2071" width="6.625" style="36" customWidth="1"/>
    <col min="2072" max="2305" width="9" style="36"/>
    <col min="2306" max="2315" width="6.625" style="36" customWidth="1"/>
    <col min="2316" max="2316" width="1" style="36" customWidth="1"/>
    <col min="2317" max="2317" width="9" style="36"/>
    <col min="2318" max="2327" width="6.625" style="36" customWidth="1"/>
    <col min="2328" max="2561" width="9" style="36"/>
    <col min="2562" max="2571" width="6.625" style="36" customWidth="1"/>
    <col min="2572" max="2572" width="1" style="36" customWidth="1"/>
    <col min="2573" max="2573" width="9" style="36"/>
    <col min="2574" max="2583" width="6.625" style="36" customWidth="1"/>
    <col min="2584" max="2817" width="9" style="36"/>
    <col min="2818" max="2827" width="6.625" style="36" customWidth="1"/>
    <col min="2828" max="2828" width="1" style="36" customWidth="1"/>
    <col min="2829" max="2829" width="9" style="36"/>
    <col min="2830" max="2839" width="6.625" style="36" customWidth="1"/>
    <col min="2840" max="3073" width="9" style="36"/>
    <col min="3074" max="3083" width="6.625" style="36" customWidth="1"/>
    <col min="3084" max="3084" width="1" style="36" customWidth="1"/>
    <col min="3085" max="3085" width="9" style="36"/>
    <col min="3086" max="3095" width="6.625" style="36" customWidth="1"/>
    <col min="3096" max="3329" width="9" style="36"/>
    <col min="3330" max="3339" width="6.625" style="36" customWidth="1"/>
    <col min="3340" max="3340" width="1" style="36" customWidth="1"/>
    <col min="3341" max="3341" width="9" style="36"/>
    <col min="3342" max="3351" width="6.625" style="36" customWidth="1"/>
    <col min="3352" max="3585" width="9" style="36"/>
    <col min="3586" max="3595" width="6.625" style="36" customWidth="1"/>
    <col min="3596" max="3596" width="1" style="36" customWidth="1"/>
    <col min="3597" max="3597" width="9" style="36"/>
    <col min="3598" max="3607" width="6.625" style="36" customWidth="1"/>
    <col min="3608" max="3841" width="9" style="36"/>
    <col min="3842" max="3851" width="6.625" style="36" customWidth="1"/>
    <col min="3852" max="3852" width="1" style="36" customWidth="1"/>
    <col min="3853" max="3853" width="9" style="36"/>
    <col min="3854" max="3863" width="6.625" style="36" customWidth="1"/>
    <col min="3864" max="4097" width="9" style="36"/>
    <col min="4098" max="4107" width="6.625" style="36" customWidth="1"/>
    <col min="4108" max="4108" width="1" style="36" customWidth="1"/>
    <col min="4109" max="4109" width="9" style="36"/>
    <col min="4110" max="4119" width="6.625" style="36" customWidth="1"/>
    <col min="4120" max="4353" width="9" style="36"/>
    <col min="4354" max="4363" width="6.625" style="36" customWidth="1"/>
    <col min="4364" max="4364" width="1" style="36" customWidth="1"/>
    <col min="4365" max="4365" width="9" style="36"/>
    <col min="4366" max="4375" width="6.625" style="36" customWidth="1"/>
    <col min="4376" max="4609" width="9" style="36"/>
    <col min="4610" max="4619" width="6.625" style="36" customWidth="1"/>
    <col min="4620" max="4620" width="1" style="36" customWidth="1"/>
    <col min="4621" max="4621" width="9" style="36"/>
    <col min="4622" max="4631" width="6.625" style="36" customWidth="1"/>
    <col min="4632" max="4865" width="9" style="36"/>
    <col min="4866" max="4875" width="6.625" style="36" customWidth="1"/>
    <col min="4876" max="4876" width="1" style="36" customWidth="1"/>
    <col min="4877" max="4877" width="9" style="36"/>
    <col min="4878" max="4887" width="6.625" style="36" customWidth="1"/>
    <col min="4888" max="5121" width="9" style="36"/>
    <col min="5122" max="5131" width="6.625" style="36" customWidth="1"/>
    <col min="5132" max="5132" width="1" style="36" customWidth="1"/>
    <col min="5133" max="5133" width="9" style="36"/>
    <col min="5134" max="5143" width="6.625" style="36" customWidth="1"/>
    <col min="5144" max="5377" width="9" style="36"/>
    <col min="5378" max="5387" width="6.625" style="36" customWidth="1"/>
    <col min="5388" max="5388" width="1" style="36" customWidth="1"/>
    <col min="5389" max="5389" width="9" style="36"/>
    <col min="5390" max="5399" width="6.625" style="36" customWidth="1"/>
    <col min="5400" max="5633" width="9" style="36"/>
    <col min="5634" max="5643" width="6.625" style="36" customWidth="1"/>
    <col min="5644" max="5644" width="1" style="36" customWidth="1"/>
    <col min="5645" max="5645" width="9" style="36"/>
    <col min="5646" max="5655" width="6.625" style="36" customWidth="1"/>
    <col min="5656" max="5889" width="9" style="36"/>
    <col min="5890" max="5899" width="6.625" style="36" customWidth="1"/>
    <col min="5900" max="5900" width="1" style="36" customWidth="1"/>
    <col min="5901" max="5901" width="9" style="36"/>
    <col min="5902" max="5911" width="6.625" style="36" customWidth="1"/>
    <col min="5912" max="6145" width="9" style="36"/>
    <col min="6146" max="6155" width="6.625" style="36" customWidth="1"/>
    <col min="6156" max="6156" width="1" style="36" customWidth="1"/>
    <col min="6157" max="6157" width="9" style="36"/>
    <col min="6158" max="6167" width="6.625" style="36" customWidth="1"/>
    <col min="6168" max="6401" width="9" style="36"/>
    <col min="6402" max="6411" width="6.625" style="36" customWidth="1"/>
    <col min="6412" max="6412" width="1" style="36" customWidth="1"/>
    <col min="6413" max="6413" width="9" style="36"/>
    <col min="6414" max="6423" width="6.625" style="36" customWidth="1"/>
    <col min="6424" max="6657" width="9" style="36"/>
    <col min="6658" max="6667" width="6.625" style="36" customWidth="1"/>
    <col min="6668" max="6668" width="1" style="36" customWidth="1"/>
    <col min="6669" max="6669" width="9" style="36"/>
    <col min="6670" max="6679" width="6.625" style="36" customWidth="1"/>
    <col min="6680" max="6913" width="9" style="36"/>
    <col min="6914" max="6923" width="6.625" style="36" customWidth="1"/>
    <col min="6924" max="6924" width="1" style="36" customWidth="1"/>
    <col min="6925" max="6925" width="9" style="36"/>
    <col min="6926" max="6935" width="6.625" style="36" customWidth="1"/>
    <col min="6936" max="7169" width="9" style="36"/>
    <col min="7170" max="7179" width="6.625" style="36" customWidth="1"/>
    <col min="7180" max="7180" width="1" style="36" customWidth="1"/>
    <col min="7181" max="7181" width="9" style="36"/>
    <col min="7182" max="7191" width="6.625" style="36" customWidth="1"/>
    <col min="7192" max="7425" width="9" style="36"/>
    <col min="7426" max="7435" width="6.625" style="36" customWidth="1"/>
    <col min="7436" max="7436" width="1" style="36" customWidth="1"/>
    <col min="7437" max="7437" width="9" style="36"/>
    <col min="7438" max="7447" width="6.625" style="36" customWidth="1"/>
    <col min="7448" max="7681" width="9" style="36"/>
    <col min="7682" max="7691" width="6.625" style="36" customWidth="1"/>
    <col min="7692" max="7692" width="1" style="36" customWidth="1"/>
    <col min="7693" max="7693" width="9" style="36"/>
    <col min="7694" max="7703" width="6.625" style="36" customWidth="1"/>
    <col min="7704" max="7937" width="9" style="36"/>
    <col min="7938" max="7947" width="6.625" style="36" customWidth="1"/>
    <col min="7948" max="7948" width="1" style="36" customWidth="1"/>
    <col min="7949" max="7949" width="9" style="36"/>
    <col min="7950" max="7959" width="6.625" style="36" customWidth="1"/>
    <col min="7960" max="8193" width="9" style="36"/>
    <col min="8194" max="8203" width="6.625" style="36" customWidth="1"/>
    <col min="8204" max="8204" width="1" style="36" customWidth="1"/>
    <col min="8205" max="8205" width="9" style="36"/>
    <col min="8206" max="8215" width="6.625" style="36" customWidth="1"/>
    <col min="8216" max="8449" width="9" style="36"/>
    <col min="8450" max="8459" width="6.625" style="36" customWidth="1"/>
    <col min="8460" max="8460" width="1" style="36" customWidth="1"/>
    <col min="8461" max="8461" width="9" style="36"/>
    <col min="8462" max="8471" width="6.625" style="36" customWidth="1"/>
    <col min="8472" max="8705" width="9" style="36"/>
    <col min="8706" max="8715" width="6.625" style="36" customWidth="1"/>
    <col min="8716" max="8716" width="1" style="36" customWidth="1"/>
    <col min="8717" max="8717" width="9" style="36"/>
    <col min="8718" max="8727" width="6.625" style="36" customWidth="1"/>
    <col min="8728" max="8961" width="9" style="36"/>
    <col min="8962" max="8971" width="6.625" style="36" customWidth="1"/>
    <col min="8972" max="8972" width="1" style="36" customWidth="1"/>
    <col min="8973" max="8973" width="9" style="36"/>
    <col min="8974" max="8983" width="6.625" style="36" customWidth="1"/>
    <col min="8984" max="9217" width="9" style="36"/>
    <col min="9218" max="9227" width="6.625" style="36" customWidth="1"/>
    <col min="9228" max="9228" width="1" style="36" customWidth="1"/>
    <col min="9229" max="9229" width="9" style="36"/>
    <col min="9230" max="9239" width="6.625" style="36" customWidth="1"/>
    <col min="9240" max="9473" width="9" style="36"/>
    <col min="9474" max="9483" width="6.625" style="36" customWidth="1"/>
    <col min="9484" max="9484" width="1" style="36" customWidth="1"/>
    <col min="9485" max="9485" width="9" style="36"/>
    <col min="9486" max="9495" width="6.625" style="36" customWidth="1"/>
    <col min="9496" max="9729" width="9" style="36"/>
    <col min="9730" max="9739" width="6.625" style="36" customWidth="1"/>
    <col min="9740" max="9740" width="1" style="36" customWidth="1"/>
    <col min="9741" max="9741" width="9" style="36"/>
    <col min="9742" max="9751" width="6.625" style="36" customWidth="1"/>
    <col min="9752" max="9985" width="9" style="36"/>
    <col min="9986" max="9995" width="6.625" style="36" customWidth="1"/>
    <col min="9996" max="9996" width="1" style="36" customWidth="1"/>
    <col min="9997" max="9997" width="9" style="36"/>
    <col min="9998" max="10007" width="6.625" style="36" customWidth="1"/>
    <col min="10008" max="10241" width="9" style="36"/>
    <col min="10242" max="10251" width="6.625" style="36" customWidth="1"/>
    <col min="10252" max="10252" width="1" style="36" customWidth="1"/>
    <col min="10253" max="10253" width="9" style="36"/>
    <col min="10254" max="10263" width="6.625" style="36" customWidth="1"/>
    <col min="10264" max="10497" width="9" style="36"/>
    <col min="10498" max="10507" width="6.625" style="36" customWidth="1"/>
    <col min="10508" max="10508" width="1" style="36" customWidth="1"/>
    <col min="10509" max="10509" width="9" style="36"/>
    <col min="10510" max="10519" width="6.625" style="36" customWidth="1"/>
    <col min="10520" max="10753" width="9" style="36"/>
    <col min="10754" max="10763" width="6.625" style="36" customWidth="1"/>
    <col min="10764" max="10764" width="1" style="36" customWidth="1"/>
    <col min="10765" max="10765" width="9" style="36"/>
    <col min="10766" max="10775" width="6.625" style="36" customWidth="1"/>
    <col min="10776" max="11009" width="9" style="36"/>
    <col min="11010" max="11019" width="6.625" style="36" customWidth="1"/>
    <col min="11020" max="11020" width="1" style="36" customWidth="1"/>
    <col min="11021" max="11021" width="9" style="36"/>
    <col min="11022" max="11031" width="6.625" style="36" customWidth="1"/>
    <col min="11032" max="11265" width="9" style="36"/>
    <col min="11266" max="11275" width="6.625" style="36" customWidth="1"/>
    <col min="11276" max="11276" width="1" style="36" customWidth="1"/>
    <col min="11277" max="11277" width="9" style="36"/>
    <col min="11278" max="11287" width="6.625" style="36" customWidth="1"/>
    <col min="11288" max="11521" width="9" style="36"/>
    <col min="11522" max="11531" width="6.625" style="36" customWidth="1"/>
    <col min="11532" max="11532" width="1" style="36" customWidth="1"/>
    <col min="11533" max="11533" width="9" style="36"/>
    <col min="11534" max="11543" width="6.625" style="36" customWidth="1"/>
    <col min="11544" max="11777" width="9" style="36"/>
    <col min="11778" max="11787" width="6.625" style="36" customWidth="1"/>
    <col min="11788" max="11788" width="1" style="36" customWidth="1"/>
    <col min="11789" max="11789" width="9" style="36"/>
    <col min="11790" max="11799" width="6.625" style="36" customWidth="1"/>
    <col min="11800" max="12033" width="9" style="36"/>
    <col min="12034" max="12043" width="6.625" style="36" customWidth="1"/>
    <col min="12044" max="12044" width="1" style="36" customWidth="1"/>
    <col min="12045" max="12045" width="9" style="36"/>
    <col min="12046" max="12055" width="6.625" style="36" customWidth="1"/>
    <col min="12056" max="12289" width="9" style="36"/>
    <col min="12290" max="12299" width="6.625" style="36" customWidth="1"/>
    <col min="12300" max="12300" width="1" style="36" customWidth="1"/>
    <col min="12301" max="12301" width="9" style="36"/>
    <col min="12302" max="12311" width="6.625" style="36" customWidth="1"/>
    <col min="12312" max="12545" width="9" style="36"/>
    <col min="12546" max="12555" width="6.625" style="36" customWidth="1"/>
    <col min="12556" max="12556" width="1" style="36" customWidth="1"/>
    <col min="12557" max="12557" width="9" style="36"/>
    <col min="12558" max="12567" width="6.625" style="36" customWidth="1"/>
    <col min="12568" max="12801" width="9" style="36"/>
    <col min="12802" max="12811" width="6.625" style="36" customWidth="1"/>
    <col min="12812" max="12812" width="1" style="36" customWidth="1"/>
    <col min="12813" max="12813" width="9" style="36"/>
    <col min="12814" max="12823" width="6.625" style="36" customWidth="1"/>
    <col min="12824" max="13057" width="9" style="36"/>
    <col min="13058" max="13067" width="6.625" style="36" customWidth="1"/>
    <col min="13068" max="13068" width="1" style="36" customWidth="1"/>
    <col min="13069" max="13069" width="9" style="36"/>
    <col min="13070" max="13079" width="6.625" style="36" customWidth="1"/>
    <col min="13080" max="13313" width="9" style="36"/>
    <col min="13314" max="13323" width="6.625" style="36" customWidth="1"/>
    <col min="13324" max="13324" width="1" style="36" customWidth="1"/>
    <col min="13325" max="13325" width="9" style="36"/>
    <col min="13326" max="13335" width="6.625" style="36" customWidth="1"/>
    <col min="13336" max="13569" width="9" style="36"/>
    <col min="13570" max="13579" width="6.625" style="36" customWidth="1"/>
    <col min="13580" max="13580" width="1" style="36" customWidth="1"/>
    <col min="13581" max="13581" width="9" style="36"/>
    <col min="13582" max="13591" width="6.625" style="36" customWidth="1"/>
    <col min="13592" max="13825" width="9" style="36"/>
    <col min="13826" max="13835" width="6.625" style="36" customWidth="1"/>
    <col min="13836" max="13836" width="1" style="36" customWidth="1"/>
    <col min="13837" max="13837" width="9" style="36"/>
    <col min="13838" max="13847" width="6.625" style="36" customWidth="1"/>
    <col min="13848" max="14081" width="9" style="36"/>
    <col min="14082" max="14091" width="6.625" style="36" customWidth="1"/>
    <col min="14092" max="14092" width="1" style="36" customWidth="1"/>
    <col min="14093" max="14093" width="9" style="36"/>
    <col min="14094" max="14103" width="6.625" style="36" customWidth="1"/>
    <col min="14104" max="14337" width="9" style="36"/>
    <col min="14338" max="14347" width="6.625" style="36" customWidth="1"/>
    <col min="14348" max="14348" width="1" style="36" customWidth="1"/>
    <col min="14349" max="14349" width="9" style="36"/>
    <col min="14350" max="14359" width="6.625" style="36" customWidth="1"/>
    <col min="14360" max="14593" width="9" style="36"/>
    <col min="14594" max="14603" width="6.625" style="36" customWidth="1"/>
    <col min="14604" max="14604" width="1" style="36" customWidth="1"/>
    <col min="14605" max="14605" width="9" style="36"/>
    <col min="14606" max="14615" width="6.625" style="36" customWidth="1"/>
    <col min="14616" max="14849" width="9" style="36"/>
    <col min="14850" max="14859" width="6.625" style="36" customWidth="1"/>
    <col min="14860" max="14860" width="1" style="36" customWidth="1"/>
    <col min="14861" max="14861" width="9" style="36"/>
    <col min="14862" max="14871" width="6.625" style="36" customWidth="1"/>
    <col min="14872" max="15105" width="9" style="36"/>
    <col min="15106" max="15115" width="6.625" style="36" customWidth="1"/>
    <col min="15116" max="15116" width="1" style="36" customWidth="1"/>
    <col min="15117" max="15117" width="9" style="36"/>
    <col min="15118" max="15127" width="6.625" style="36" customWidth="1"/>
    <col min="15128" max="15361" width="9" style="36"/>
    <col min="15362" max="15371" width="6.625" style="36" customWidth="1"/>
    <col min="15372" max="15372" width="1" style="36" customWidth="1"/>
    <col min="15373" max="15373" width="9" style="36"/>
    <col min="15374" max="15383" width="6.625" style="36" customWidth="1"/>
    <col min="15384" max="15617" width="9" style="36"/>
    <col min="15618" max="15627" width="6.625" style="36" customWidth="1"/>
    <col min="15628" max="15628" width="1" style="36" customWidth="1"/>
    <col min="15629" max="15629" width="9" style="36"/>
    <col min="15630" max="15639" width="6.625" style="36" customWidth="1"/>
    <col min="15640" max="15873" width="9" style="36"/>
    <col min="15874" max="15883" width="6.625" style="36" customWidth="1"/>
    <col min="15884" max="15884" width="1" style="36" customWidth="1"/>
    <col min="15885" max="15885" width="9" style="36"/>
    <col min="15886" max="15895" width="6.625" style="36" customWidth="1"/>
    <col min="15896" max="16129" width="9" style="36"/>
    <col min="16130" max="16139" width="6.625" style="36" customWidth="1"/>
    <col min="16140" max="16140" width="1" style="36" customWidth="1"/>
    <col min="16141" max="16141" width="9" style="36"/>
    <col min="16142" max="16151" width="6.625" style="36" customWidth="1"/>
    <col min="16152" max="16384" width="9" style="36"/>
  </cols>
  <sheetData>
    <row r="1" spans="1:23" ht="12.75" customHeight="1" x14ac:dyDescent="0.4">
      <c r="A1" s="36" t="s">
        <v>93</v>
      </c>
      <c r="D1" s="36" t="s">
        <v>22</v>
      </c>
      <c r="J1" s="36" t="s">
        <v>23</v>
      </c>
      <c r="M1" s="36" t="s">
        <v>93</v>
      </c>
      <c r="P1" s="36" t="s">
        <v>24</v>
      </c>
      <c r="V1" s="36" t="str">
        <f>J1</f>
        <v>令和5年</v>
      </c>
    </row>
    <row r="2" spans="1:23" s="38" customFormat="1" ht="12.75" customHeight="1" x14ac:dyDescent="0.4">
      <c r="A2" s="37"/>
      <c r="B2" s="37" t="s">
        <v>25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9</v>
      </c>
      <c r="K2" s="37" t="s">
        <v>10</v>
      </c>
      <c r="M2" s="37"/>
      <c r="N2" s="37" t="s">
        <v>25</v>
      </c>
      <c r="O2" s="37" t="s">
        <v>26</v>
      </c>
      <c r="P2" s="37" t="s">
        <v>27</v>
      </c>
      <c r="Q2" s="37" t="s">
        <v>28</v>
      </c>
      <c r="R2" s="37" t="s">
        <v>29</v>
      </c>
      <c r="S2" s="37" t="s">
        <v>30</v>
      </c>
      <c r="T2" s="37" t="s">
        <v>31</v>
      </c>
      <c r="U2" s="37" t="s">
        <v>32</v>
      </c>
      <c r="V2" s="37" t="s">
        <v>9</v>
      </c>
      <c r="W2" s="37" t="s">
        <v>33</v>
      </c>
    </row>
    <row r="3" spans="1:23" ht="12.75" customHeight="1" x14ac:dyDescent="0.4">
      <c r="A3" s="37" t="s">
        <v>34</v>
      </c>
      <c r="B3" s="39">
        <v>0</v>
      </c>
      <c r="C3" s="39">
        <v>0</v>
      </c>
      <c r="D3" s="39">
        <v>0</v>
      </c>
      <c r="E3" s="39">
        <v>1</v>
      </c>
      <c r="F3" s="39">
        <v>0</v>
      </c>
      <c r="G3" s="39">
        <v>0</v>
      </c>
      <c r="H3" s="39">
        <v>0</v>
      </c>
      <c r="I3" s="39">
        <v>0</v>
      </c>
      <c r="J3" s="39">
        <v>0</v>
      </c>
      <c r="K3" s="39">
        <f>SUM(B3:J3)</f>
        <v>1</v>
      </c>
      <c r="M3" s="37" t="s">
        <v>34</v>
      </c>
      <c r="N3" s="40">
        <f>IF(定点数!B$43=0,0,B3/定点数!B$43)</f>
        <v>0</v>
      </c>
      <c r="O3" s="40">
        <f>IF(定点数!C$43=0,0,C3/定点数!C$43)</f>
        <v>0</v>
      </c>
      <c r="P3" s="40">
        <f>IF(定点数!D$43=0,0,D3/定点数!D$43)</f>
        <v>0</v>
      </c>
      <c r="Q3" s="40">
        <f>IF(定点数!E$43=0,0,E3/定点数!E$43)</f>
        <v>0.125</v>
      </c>
      <c r="R3" s="40">
        <f>IF(定点数!F$43=0,0,F3/定点数!F$43)</f>
        <v>0</v>
      </c>
      <c r="S3" s="40">
        <f>IF(定点数!G$43=0,0,G3/定点数!G$43)</f>
        <v>0</v>
      </c>
      <c r="T3" s="40">
        <f>IF(定点数!H$43=0,0,H3/定点数!H$43)</f>
        <v>0</v>
      </c>
      <c r="U3" s="40">
        <f>IF(定点数!I$43=0,0,I3/定点数!I$43)</f>
        <v>0</v>
      </c>
      <c r="V3" s="40">
        <f>IF(定点数!J$43=0,0,J3/定点数!J$43)</f>
        <v>0</v>
      </c>
      <c r="W3" s="40">
        <f>IF(定点数!K$43=0,0,K3/定点数!K$43)</f>
        <v>2.2222222222222223E-2</v>
      </c>
    </row>
    <row r="4" spans="1:23" ht="12.75" customHeight="1" x14ac:dyDescent="0.4">
      <c r="A4" s="37" t="s">
        <v>35</v>
      </c>
      <c r="B4" s="39">
        <v>0</v>
      </c>
      <c r="C4" s="39">
        <v>0</v>
      </c>
      <c r="D4" s="39">
        <v>0</v>
      </c>
      <c r="E4" s="39">
        <v>1</v>
      </c>
      <c r="F4" s="39">
        <v>1</v>
      </c>
      <c r="G4" s="39">
        <v>0</v>
      </c>
      <c r="H4" s="39">
        <v>0</v>
      </c>
      <c r="I4" s="39">
        <v>0</v>
      </c>
      <c r="J4" s="39">
        <v>0</v>
      </c>
      <c r="K4" s="39">
        <f t="shared" ref="K4:K55" si="0">SUM(B4:J4)</f>
        <v>2</v>
      </c>
      <c r="M4" s="37" t="s">
        <v>35</v>
      </c>
      <c r="N4" s="40">
        <f>IF(定点数!B$43=0,0,B4/定点数!B$43)</f>
        <v>0</v>
      </c>
      <c r="O4" s="40">
        <f>IF(定点数!C$43=0,0,C4/定点数!C$43)</f>
        <v>0</v>
      </c>
      <c r="P4" s="40">
        <f>IF(定点数!D$43=0,0,D4/定点数!D$43)</f>
        <v>0</v>
      </c>
      <c r="Q4" s="40">
        <f>IF(定点数!E$43=0,0,E4/定点数!E$43)</f>
        <v>0.125</v>
      </c>
      <c r="R4" s="40">
        <f>IF(定点数!F$43=0,0,F4/定点数!F$43)</f>
        <v>0.33333333333333331</v>
      </c>
      <c r="S4" s="40">
        <f>IF(定点数!G$43=0,0,G4/定点数!G$43)</f>
        <v>0</v>
      </c>
      <c r="T4" s="40">
        <f>IF(定点数!H$43=0,0,H4/定点数!H$43)</f>
        <v>0</v>
      </c>
      <c r="U4" s="40">
        <f>IF(定点数!I$43=0,0,I4/定点数!I$43)</f>
        <v>0</v>
      </c>
      <c r="V4" s="40">
        <f>IF(定点数!J$43=0,0,J4/定点数!J$43)</f>
        <v>0</v>
      </c>
      <c r="W4" s="40">
        <f>IF(定点数!K$43=0,0,K4/定点数!K$43)</f>
        <v>4.4444444444444446E-2</v>
      </c>
    </row>
    <row r="5" spans="1:23" ht="12.75" customHeight="1" x14ac:dyDescent="0.4">
      <c r="A5" s="37" t="s">
        <v>36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1</v>
      </c>
      <c r="H5" s="39">
        <v>0</v>
      </c>
      <c r="I5" s="39">
        <v>0</v>
      </c>
      <c r="J5" s="39">
        <v>0</v>
      </c>
      <c r="K5" s="39">
        <f t="shared" si="0"/>
        <v>1</v>
      </c>
      <c r="M5" s="37" t="s">
        <v>36</v>
      </c>
      <c r="N5" s="40">
        <f>IF(定点数!B$43=0,0,B5/定点数!B$43)</f>
        <v>0</v>
      </c>
      <c r="O5" s="40">
        <f>IF(定点数!C$43=0,0,C5/定点数!C$43)</f>
        <v>0</v>
      </c>
      <c r="P5" s="40">
        <f>IF(定点数!D$43=0,0,D5/定点数!D$43)</f>
        <v>0</v>
      </c>
      <c r="Q5" s="40">
        <f>IF(定点数!E$43=0,0,E5/定点数!E$43)</f>
        <v>0</v>
      </c>
      <c r="R5" s="40">
        <f>IF(定点数!F$43=0,0,F5/定点数!F$43)</f>
        <v>0</v>
      </c>
      <c r="S5" s="40">
        <f>IF(定点数!G$43=0,0,G5/定点数!G$43)</f>
        <v>0.2</v>
      </c>
      <c r="T5" s="40">
        <f>IF(定点数!H$43=0,0,H5/定点数!H$43)</f>
        <v>0</v>
      </c>
      <c r="U5" s="40">
        <f>IF(定点数!I$43=0,0,I5/定点数!I$43)</f>
        <v>0</v>
      </c>
      <c r="V5" s="40">
        <f>IF(定点数!J$43=0,0,J5/定点数!J$43)</f>
        <v>0</v>
      </c>
      <c r="W5" s="40">
        <f>IF(定点数!K$43=0,0,K5/定点数!K$43)</f>
        <v>2.2222222222222223E-2</v>
      </c>
    </row>
    <row r="6" spans="1:23" ht="12.75" customHeight="1" x14ac:dyDescent="0.4">
      <c r="A6" s="37" t="s">
        <v>37</v>
      </c>
      <c r="B6" s="39">
        <v>0</v>
      </c>
      <c r="C6" s="39">
        <v>0</v>
      </c>
      <c r="D6" s="39">
        <v>0</v>
      </c>
      <c r="E6" s="39">
        <v>1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f t="shared" si="0"/>
        <v>1</v>
      </c>
      <c r="M6" s="37" t="s">
        <v>37</v>
      </c>
      <c r="N6" s="40">
        <f>IF(定点数!B$43=0,0,B6/定点数!B$43)</f>
        <v>0</v>
      </c>
      <c r="O6" s="40">
        <f>IF(定点数!C$43=0,0,C6/定点数!C$43)</f>
        <v>0</v>
      </c>
      <c r="P6" s="40">
        <f>IF(定点数!D$43=0,0,D6/定点数!D$43)</f>
        <v>0</v>
      </c>
      <c r="Q6" s="40">
        <f>IF(定点数!E$43=0,0,E6/定点数!E$43)</f>
        <v>0.125</v>
      </c>
      <c r="R6" s="40">
        <f>IF(定点数!F$43=0,0,F6/定点数!F$43)</f>
        <v>0</v>
      </c>
      <c r="S6" s="40">
        <f>IF(定点数!G$43=0,0,G6/定点数!G$43)</f>
        <v>0</v>
      </c>
      <c r="T6" s="40">
        <f>IF(定点数!H$43=0,0,H6/定点数!H$43)</f>
        <v>0</v>
      </c>
      <c r="U6" s="40">
        <f>IF(定点数!I$43=0,0,I6/定点数!I$43)</f>
        <v>0</v>
      </c>
      <c r="V6" s="40">
        <f>IF(定点数!J$43=0,0,J6/定点数!J$43)</f>
        <v>0</v>
      </c>
      <c r="W6" s="40">
        <f>IF(定点数!K$43=0,0,K6/定点数!K$43)</f>
        <v>2.2222222222222223E-2</v>
      </c>
    </row>
    <row r="7" spans="1:23" ht="12.75" customHeight="1" x14ac:dyDescent="0.4">
      <c r="A7" s="37" t="s">
        <v>38</v>
      </c>
      <c r="B7" s="39">
        <v>0</v>
      </c>
      <c r="C7" s="39">
        <v>0</v>
      </c>
      <c r="D7" s="39">
        <v>0</v>
      </c>
      <c r="E7" s="39">
        <v>2</v>
      </c>
      <c r="F7" s="39">
        <v>0</v>
      </c>
      <c r="G7" s="39">
        <v>0</v>
      </c>
      <c r="H7" s="39">
        <v>5</v>
      </c>
      <c r="I7" s="39">
        <v>0</v>
      </c>
      <c r="J7" s="39">
        <v>0</v>
      </c>
      <c r="K7" s="39">
        <f t="shared" si="0"/>
        <v>7</v>
      </c>
      <c r="M7" s="37" t="s">
        <v>38</v>
      </c>
      <c r="N7" s="40">
        <f>IF(定点数!B$43=0,0,B7/定点数!B$43)</f>
        <v>0</v>
      </c>
      <c r="O7" s="40">
        <f>IF(定点数!C$43=0,0,C7/定点数!C$43)</f>
        <v>0</v>
      </c>
      <c r="P7" s="40">
        <f>IF(定点数!D$43=0,0,D7/定点数!D$43)</f>
        <v>0</v>
      </c>
      <c r="Q7" s="40">
        <f>IF(定点数!E$43=0,0,E7/定点数!E$43)</f>
        <v>0.25</v>
      </c>
      <c r="R7" s="40">
        <f>IF(定点数!F$43=0,0,F7/定点数!F$43)</f>
        <v>0</v>
      </c>
      <c r="S7" s="40">
        <f>IF(定点数!G$43=0,0,G7/定点数!G$43)</f>
        <v>0</v>
      </c>
      <c r="T7" s="40">
        <f>IF(定点数!H$43=0,0,H7/定点数!H$43)</f>
        <v>0.625</v>
      </c>
      <c r="U7" s="40">
        <f>IF(定点数!I$43=0,0,I7/定点数!I$43)</f>
        <v>0</v>
      </c>
      <c r="V7" s="40">
        <f>IF(定点数!J$43=0,0,J7/定点数!J$43)</f>
        <v>0</v>
      </c>
      <c r="W7" s="40">
        <f>IF(定点数!K$43=0,0,K7/定点数!K$43)</f>
        <v>0.15555555555555556</v>
      </c>
    </row>
    <row r="8" spans="1:23" ht="12.75" customHeight="1" x14ac:dyDescent="0.4">
      <c r="A8" s="37" t="s">
        <v>39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f t="shared" si="0"/>
        <v>0</v>
      </c>
      <c r="M8" s="37" t="s">
        <v>39</v>
      </c>
      <c r="N8" s="40">
        <f>IF(定点数!B$43=0,0,B8/定点数!B$43)</f>
        <v>0</v>
      </c>
      <c r="O8" s="40">
        <f>IF(定点数!C$43=0,0,C8/定点数!C$43)</f>
        <v>0</v>
      </c>
      <c r="P8" s="40">
        <f>IF(定点数!D$43=0,0,D8/定点数!D$43)</f>
        <v>0</v>
      </c>
      <c r="Q8" s="40">
        <f>IF(定点数!E$43=0,0,E8/定点数!E$43)</f>
        <v>0</v>
      </c>
      <c r="R8" s="40">
        <f>IF(定点数!F$43=0,0,F8/定点数!F$43)</f>
        <v>0</v>
      </c>
      <c r="S8" s="40">
        <f>IF(定点数!G$43=0,0,G8/定点数!G$43)</f>
        <v>0</v>
      </c>
      <c r="T8" s="40">
        <f>IF(定点数!H$43=0,0,H8/定点数!H$43)</f>
        <v>0</v>
      </c>
      <c r="U8" s="40">
        <f>IF(定点数!I$43=0,0,I8/定点数!I$43)</f>
        <v>0</v>
      </c>
      <c r="V8" s="40">
        <f>IF(定点数!J$43=0,0,J8/定点数!J$43)</f>
        <v>0</v>
      </c>
      <c r="W8" s="40">
        <f>IF(定点数!K$43=0,0,K8/定点数!K$43)</f>
        <v>0</v>
      </c>
    </row>
    <row r="9" spans="1:23" ht="12.75" customHeight="1" x14ac:dyDescent="0.4">
      <c r="A9" s="37" t="s">
        <v>40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1</v>
      </c>
      <c r="H9" s="39">
        <v>2</v>
      </c>
      <c r="I9" s="39">
        <v>0</v>
      </c>
      <c r="J9" s="39">
        <v>0</v>
      </c>
      <c r="K9" s="39">
        <f t="shared" si="0"/>
        <v>3</v>
      </c>
      <c r="M9" s="37" t="s">
        <v>40</v>
      </c>
      <c r="N9" s="40">
        <f>IF(定点数!B$43=0,0,B9/定点数!B$43)</f>
        <v>0</v>
      </c>
      <c r="O9" s="40">
        <f>IF(定点数!C$43=0,0,C9/定点数!C$43)</f>
        <v>0</v>
      </c>
      <c r="P9" s="40">
        <f>IF(定点数!D$43=0,0,D9/定点数!D$43)</f>
        <v>0</v>
      </c>
      <c r="Q9" s="40">
        <f>IF(定点数!E$43=0,0,E9/定点数!E$43)</f>
        <v>0</v>
      </c>
      <c r="R9" s="40">
        <f>IF(定点数!F$43=0,0,F9/定点数!F$43)</f>
        <v>0</v>
      </c>
      <c r="S9" s="40">
        <f>IF(定点数!G$43=0,0,G9/定点数!G$43)</f>
        <v>0.2</v>
      </c>
      <c r="T9" s="40">
        <f>IF(定点数!H$43=0,0,H9/定点数!H$43)</f>
        <v>0.25</v>
      </c>
      <c r="U9" s="40">
        <f>IF(定点数!I$43=0,0,I9/定点数!I$43)</f>
        <v>0</v>
      </c>
      <c r="V9" s="40">
        <f>IF(定点数!J$43=0,0,J9/定点数!J$43)</f>
        <v>0</v>
      </c>
      <c r="W9" s="40">
        <f>IF(定点数!K$43=0,0,K9/定点数!K$43)</f>
        <v>6.6666666666666666E-2</v>
      </c>
    </row>
    <row r="10" spans="1:23" ht="12.75" customHeight="1" x14ac:dyDescent="0.4">
      <c r="A10" s="37" t="s">
        <v>41</v>
      </c>
      <c r="B10" s="39">
        <v>0</v>
      </c>
      <c r="C10" s="39">
        <v>0</v>
      </c>
      <c r="D10" s="39">
        <v>0</v>
      </c>
      <c r="E10" s="39">
        <v>2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f t="shared" si="0"/>
        <v>2</v>
      </c>
      <c r="M10" s="37" t="s">
        <v>41</v>
      </c>
      <c r="N10" s="40">
        <f>IF(定点数!B$43=0,0,B10/定点数!B$43)</f>
        <v>0</v>
      </c>
      <c r="O10" s="40">
        <f>IF(定点数!C$43=0,0,C10/定点数!C$43)</f>
        <v>0</v>
      </c>
      <c r="P10" s="40">
        <f>IF(定点数!D$43=0,0,D10/定点数!D$43)</f>
        <v>0</v>
      </c>
      <c r="Q10" s="40">
        <f>IF(定点数!E$43=0,0,E10/定点数!E$43)</f>
        <v>0.25</v>
      </c>
      <c r="R10" s="40">
        <f>IF(定点数!F$43=0,0,F10/定点数!F$43)</f>
        <v>0</v>
      </c>
      <c r="S10" s="40">
        <f>IF(定点数!G$43=0,0,G10/定点数!G$43)</f>
        <v>0</v>
      </c>
      <c r="T10" s="40">
        <f>IF(定点数!H$43=0,0,H10/定点数!H$43)</f>
        <v>0</v>
      </c>
      <c r="U10" s="40">
        <f>IF(定点数!I$43=0,0,I10/定点数!I$43)</f>
        <v>0</v>
      </c>
      <c r="V10" s="40">
        <f>IF(定点数!J$43=0,0,J10/定点数!J$43)</f>
        <v>0</v>
      </c>
      <c r="W10" s="40">
        <f>IF(定点数!K$43=0,0,K10/定点数!K$43)</f>
        <v>4.4444444444444446E-2</v>
      </c>
    </row>
    <row r="11" spans="1:23" ht="12.75" customHeight="1" x14ac:dyDescent="0.4">
      <c r="A11" s="37" t="s">
        <v>42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f t="shared" si="0"/>
        <v>0</v>
      </c>
      <c r="M11" s="37" t="s">
        <v>42</v>
      </c>
      <c r="N11" s="40">
        <f>IF(定点数!B$43=0,0,B11/定点数!B$43)</f>
        <v>0</v>
      </c>
      <c r="O11" s="40">
        <f>IF(定点数!C$43=0,0,C11/定点数!C$43)</f>
        <v>0</v>
      </c>
      <c r="P11" s="40">
        <f>IF(定点数!D$43=0,0,D11/定点数!D$43)</f>
        <v>0</v>
      </c>
      <c r="Q11" s="40">
        <f>IF(定点数!E$43=0,0,E11/定点数!E$43)</f>
        <v>0</v>
      </c>
      <c r="R11" s="40">
        <f>IF(定点数!F$43=0,0,F11/定点数!F$43)</f>
        <v>0</v>
      </c>
      <c r="S11" s="40">
        <f>IF(定点数!G$43=0,0,G11/定点数!G$43)</f>
        <v>0</v>
      </c>
      <c r="T11" s="40">
        <f>IF(定点数!H$43=0,0,H11/定点数!H$43)</f>
        <v>0</v>
      </c>
      <c r="U11" s="40">
        <f>IF(定点数!I$43=0,0,I11/定点数!I$43)</f>
        <v>0</v>
      </c>
      <c r="V11" s="40">
        <f>IF(定点数!J$43=0,0,J11/定点数!J$43)</f>
        <v>0</v>
      </c>
      <c r="W11" s="40">
        <f>IF(定点数!K$43=0,0,K11/定点数!K$43)</f>
        <v>0</v>
      </c>
    </row>
    <row r="12" spans="1:23" ht="12.75" customHeight="1" x14ac:dyDescent="0.4">
      <c r="A12" s="37" t="s">
        <v>43</v>
      </c>
      <c r="B12" s="39">
        <v>1</v>
      </c>
      <c r="C12" s="39">
        <v>1</v>
      </c>
      <c r="D12" s="39">
        <v>0</v>
      </c>
      <c r="E12" s="39">
        <v>1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f t="shared" si="0"/>
        <v>3</v>
      </c>
      <c r="M12" s="37" t="s">
        <v>43</v>
      </c>
      <c r="N12" s="40">
        <f>IF(定点数!B$43=0,0,B12/定点数!B$43)</f>
        <v>0.1111111111111111</v>
      </c>
      <c r="O12" s="40">
        <f>IF(定点数!C$43=0,0,C12/定点数!C$43)</f>
        <v>0.2</v>
      </c>
      <c r="P12" s="40">
        <f>IF(定点数!D$43=0,0,D12/定点数!D$43)</f>
        <v>0</v>
      </c>
      <c r="Q12" s="40">
        <f>IF(定点数!E$43=0,0,E12/定点数!E$43)</f>
        <v>0.125</v>
      </c>
      <c r="R12" s="40">
        <f>IF(定点数!F$43=0,0,F12/定点数!F$43)</f>
        <v>0</v>
      </c>
      <c r="S12" s="40">
        <f>IF(定点数!G$43=0,0,G12/定点数!G$43)</f>
        <v>0</v>
      </c>
      <c r="T12" s="40">
        <f>IF(定点数!H$43=0,0,H12/定点数!H$43)</f>
        <v>0</v>
      </c>
      <c r="U12" s="40">
        <f>IF(定点数!I$43=0,0,I12/定点数!I$43)</f>
        <v>0</v>
      </c>
      <c r="V12" s="40">
        <f>IF(定点数!J$43=0,0,J12/定点数!J$43)</f>
        <v>0</v>
      </c>
      <c r="W12" s="40">
        <f>IF(定点数!K$43=0,0,K12/定点数!K$43)</f>
        <v>6.6666666666666666E-2</v>
      </c>
    </row>
    <row r="13" spans="1:23" ht="12.75" customHeight="1" x14ac:dyDescent="0.4">
      <c r="A13" s="37" t="s">
        <v>44</v>
      </c>
      <c r="B13" s="39">
        <v>2</v>
      </c>
      <c r="C13" s="39">
        <v>2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f t="shared" si="0"/>
        <v>4</v>
      </c>
      <c r="M13" s="37" t="s">
        <v>44</v>
      </c>
      <c r="N13" s="40">
        <f>IF(定点数!B$43=0,0,B13/定点数!B$43)</f>
        <v>0.22222222222222221</v>
      </c>
      <c r="O13" s="40">
        <f>IF(定点数!C$43=0,0,C13/定点数!C$43)</f>
        <v>0.4</v>
      </c>
      <c r="P13" s="40">
        <f>IF(定点数!D$43=0,0,D13/定点数!D$43)</f>
        <v>0</v>
      </c>
      <c r="Q13" s="40">
        <f>IF(定点数!E$43=0,0,E13/定点数!E$43)</f>
        <v>0</v>
      </c>
      <c r="R13" s="40">
        <f>IF(定点数!F$43=0,0,F13/定点数!F$43)</f>
        <v>0</v>
      </c>
      <c r="S13" s="40">
        <f>IF(定点数!G$43=0,0,G13/定点数!G$43)</f>
        <v>0</v>
      </c>
      <c r="T13" s="40">
        <f>IF(定点数!H$43=0,0,H13/定点数!H$43)</f>
        <v>0</v>
      </c>
      <c r="U13" s="40">
        <f>IF(定点数!I$43=0,0,I13/定点数!I$43)</f>
        <v>0</v>
      </c>
      <c r="V13" s="40">
        <f>IF(定点数!J$43=0,0,J13/定点数!J$43)</f>
        <v>0</v>
      </c>
      <c r="W13" s="40">
        <f>IF(定点数!K$43=0,0,K13/定点数!K$43)</f>
        <v>8.8888888888888892E-2</v>
      </c>
    </row>
    <row r="14" spans="1:23" ht="12.75" customHeight="1" x14ac:dyDescent="0.4">
      <c r="A14" s="37" t="s">
        <v>45</v>
      </c>
      <c r="B14" s="39">
        <v>0</v>
      </c>
      <c r="C14" s="39">
        <v>0</v>
      </c>
      <c r="D14" s="39">
        <v>0</v>
      </c>
      <c r="E14" s="39">
        <v>1</v>
      </c>
      <c r="F14" s="39">
        <v>1</v>
      </c>
      <c r="G14" s="39">
        <v>0</v>
      </c>
      <c r="H14" s="39">
        <v>0</v>
      </c>
      <c r="I14" s="39">
        <v>0</v>
      </c>
      <c r="J14" s="39">
        <v>0</v>
      </c>
      <c r="K14" s="39">
        <f t="shared" si="0"/>
        <v>2</v>
      </c>
      <c r="M14" s="37" t="s">
        <v>45</v>
      </c>
      <c r="N14" s="40">
        <f>IF(定点数!B$43=0,0,B14/定点数!B$43)</f>
        <v>0</v>
      </c>
      <c r="O14" s="40">
        <f>IF(定点数!C$43=0,0,C14/定点数!C$43)</f>
        <v>0</v>
      </c>
      <c r="P14" s="40">
        <f>IF(定点数!D$43=0,0,D14/定点数!D$43)</f>
        <v>0</v>
      </c>
      <c r="Q14" s="40">
        <f>IF(定点数!E$43=0,0,E14/定点数!E$43)</f>
        <v>0.125</v>
      </c>
      <c r="R14" s="40">
        <f>IF(定点数!F$43=0,0,F14/定点数!F$43)</f>
        <v>0.33333333333333331</v>
      </c>
      <c r="S14" s="40">
        <f>IF(定点数!G$43=0,0,G14/定点数!G$43)</f>
        <v>0</v>
      </c>
      <c r="T14" s="40">
        <f>IF(定点数!H$43=0,0,H14/定点数!H$43)</f>
        <v>0</v>
      </c>
      <c r="U14" s="40">
        <f>IF(定点数!I$43=0,0,I14/定点数!I$43)</f>
        <v>0</v>
      </c>
      <c r="V14" s="40">
        <f>IF(定点数!J$43=0,0,J14/定点数!J$43)</f>
        <v>0</v>
      </c>
      <c r="W14" s="40">
        <f>IF(定点数!K$43=0,0,K14/定点数!K$43)</f>
        <v>4.4444444444444446E-2</v>
      </c>
    </row>
    <row r="15" spans="1:23" ht="12.75" customHeight="1" x14ac:dyDescent="0.4">
      <c r="A15" s="37" t="s">
        <v>46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2</v>
      </c>
      <c r="I15" s="39">
        <v>0</v>
      </c>
      <c r="J15" s="39">
        <v>0</v>
      </c>
      <c r="K15" s="39">
        <f t="shared" si="0"/>
        <v>2</v>
      </c>
      <c r="M15" s="37" t="s">
        <v>46</v>
      </c>
      <c r="N15" s="40">
        <f>IF(定点数!B$43=0,0,B15/定点数!B$43)</f>
        <v>0</v>
      </c>
      <c r="O15" s="40">
        <f>IF(定点数!C$43=0,0,C15/定点数!C$43)</f>
        <v>0</v>
      </c>
      <c r="P15" s="40">
        <f>IF(定点数!D$43=0,0,D15/定点数!D$43)</f>
        <v>0</v>
      </c>
      <c r="Q15" s="40">
        <f>IF(定点数!E$43=0,0,E15/定点数!E$43)</f>
        <v>0</v>
      </c>
      <c r="R15" s="40">
        <f>IF(定点数!F$43=0,0,F15/定点数!F$43)</f>
        <v>0</v>
      </c>
      <c r="S15" s="40">
        <f>IF(定点数!G$43=0,0,G15/定点数!G$43)</f>
        <v>0</v>
      </c>
      <c r="T15" s="40">
        <f>IF(定点数!H$43=0,0,H15/定点数!H$43)</f>
        <v>0.25</v>
      </c>
      <c r="U15" s="40">
        <f>IF(定点数!I$43=0,0,I15/定点数!I$43)</f>
        <v>0</v>
      </c>
      <c r="V15" s="40">
        <f>IF(定点数!J$43=0,0,J15/定点数!J$43)</f>
        <v>0</v>
      </c>
      <c r="W15" s="40">
        <f>IF(定点数!K$43=0,0,K15/定点数!K$43)</f>
        <v>4.4444444444444446E-2</v>
      </c>
    </row>
    <row r="16" spans="1:23" ht="12.75" customHeight="1" x14ac:dyDescent="0.4">
      <c r="A16" s="37" t="s">
        <v>47</v>
      </c>
      <c r="B16" s="39">
        <v>1</v>
      </c>
      <c r="C16" s="39">
        <v>3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f t="shared" si="0"/>
        <v>4</v>
      </c>
      <c r="M16" s="37" t="s">
        <v>47</v>
      </c>
      <c r="N16" s="40">
        <f>IF(定点数!B$33=0,0,B16/定点数!B$33)</f>
        <v>0.1111111111111111</v>
      </c>
      <c r="O16" s="40">
        <f>IF(定点数!C$33=0,0,C16/定点数!C$33)</f>
        <v>0.6</v>
      </c>
      <c r="P16" s="40">
        <f>IF(定点数!D$33=0,0,D16/定点数!D$33)</f>
        <v>0</v>
      </c>
      <c r="Q16" s="40">
        <f>IF(定点数!E$33=0,0,E16/定点数!E$33)</f>
        <v>0</v>
      </c>
      <c r="R16" s="40">
        <f>IF(定点数!F$33=0,0,F16/定点数!F$33)</f>
        <v>0</v>
      </c>
      <c r="S16" s="40">
        <f>IF(定点数!G$33=0,0,G16/定点数!G$33)</f>
        <v>0</v>
      </c>
      <c r="T16" s="40">
        <f>IF(定点数!H$33=0,0,H16/定点数!H$33)</f>
        <v>0</v>
      </c>
      <c r="U16" s="40">
        <f>IF(定点数!I$33=0,0,I16/定点数!I$33)</f>
        <v>0</v>
      </c>
      <c r="V16" s="40">
        <f>IF(定点数!J$33=0,0,J16/定点数!J$33)</f>
        <v>0</v>
      </c>
      <c r="W16" s="40">
        <f>IF(定点数!K$33=0,0,K16/定点数!K$33)</f>
        <v>9.3023255813953487E-2</v>
      </c>
    </row>
    <row r="17" spans="1:23" ht="12.75" customHeight="1" x14ac:dyDescent="0.4">
      <c r="A17" s="37" t="s">
        <v>48</v>
      </c>
      <c r="B17" s="39">
        <v>0</v>
      </c>
      <c r="C17" s="39">
        <v>0</v>
      </c>
      <c r="D17" s="39">
        <v>0</v>
      </c>
      <c r="E17" s="39">
        <v>0</v>
      </c>
      <c r="F17" s="39">
        <v>1</v>
      </c>
      <c r="G17" s="39">
        <v>1</v>
      </c>
      <c r="H17" s="39">
        <v>1</v>
      </c>
      <c r="I17" s="39">
        <v>0</v>
      </c>
      <c r="J17" s="39">
        <v>0</v>
      </c>
      <c r="K17" s="39">
        <f t="shared" si="0"/>
        <v>3</v>
      </c>
      <c r="M17" s="37" t="s">
        <v>48</v>
      </c>
      <c r="N17" s="40">
        <f>IF(定点数!B$33=0,0,B17/定点数!B$33)</f>
        <v>0</v>
      </c>
      <c r="O17" s="40">
        <f>IF(定点数!C$33=0,0,C17/定点数!C$33)</f>
        <v>0</v>
      </c>
      <c r="P17" s="40">
        <f>IF(定点数!D$33=0,0,D17/定点数!D$33)</f>
        <v>0</v>
      </c>
      <c r="Q17" s="40">
        <f>IF(定点数!E$33=0,0,E17/定点数!E$33)</f>
        <v>0</v>
      </c>
      <c r="R17" s="40">
        <f>IF(定点数!F$33=0,0,F17/定点数!F$33)</f>
        <v>0.33333333333333331</v>
      </c>
      <c r="S17" s="40">
        <f>IF(定点数!G$33=0,0,G17/定点数!G$33)</f>
        <v>0.2</v>
      </c>
      <c r="T17" s="40">
        <f>IF(定点数!H$33=0,0,H17/定点数!H$33)</f>
        <v>0.16666666666666666</v>
      </c>
      <c r="U17" s="40">
        <f>IF(定点数!I$33=0,0,I17/定点数!I$33)</f>
        <v>0</v>
      </c>
      <c r="V17" s="40">
        <f>IF(定点数!J$33=0,0,J17/定点数!J$33)</f>
        <v>0</v>
      </c>
      <c r="W17" s="40">
        <f>IF(定点数!K$33=0,0,K17/定点数!K$33)</f>
        <v>6.9767441860465115E-2</v>
      </c>
    </row>
    <row r="18" spans="1:23" ht="12.75" customHeight="1" x14ac:dyDescent="0.4">
      <c r="A18" s="37" t="s">
        <v>49</v>
      </c>
      <c r="B18" s="39">
        <v>1</v>
      </c>
      <c r="C18" s="39">
        <v>3</v>
      </c>
      <c r="D18" s="39">
        <v>0</v>
      </c>
      <c r="E18" s="39">
        <v>0</v>
      </c>
      <c r="F18" s="39">
        <v>0</v>
      </c>
      <c r="G18" s="39">
        <v>0</v>
      </c>
      <c r="H18" s="39">
        <v>3</v>
      </c>
      <c r="I18" s="39">
        <v>0</v>
      </c>
      <c r="J18" s="39">
        <v>0</v>
      </c>
      <c r="K18" s="39">
        <f t="shared" si="0"/>
        <v>7</v>
      </c>
      <c r="M18" s="37" t="s">
        <v>49</v>
      </c>
      <c r="N18" s="40">
        <f>IF(定点数!B$33=0,0,B18/定点数!B$33)</f>
        <v>0.1111111111111111</v>
      </c>
      <c r="O18" s="40">
        <f>IF(定点数!C$33=0,0,C18/定点数!C$33)</f>
        <v>0.6</v>
      </c>
      <c r="P18" s="40">
        <f>IF(定点数!D$33=0,0,D18/定点数!D$33)</f>
        <v>0</v>
      </c>
      <c r="Q18" s="40">
        <f>IF(定点数!E$33=0,0,E18/定点数!E$33)</f>
        <v>0</v>
      </c>
      <c r="R18" s="40">
        <f>IF(定点数!F$33=0,0,F18/定点数!F$33)</f>
        <v>0</v>
      </c>
      <c r="S18" s="40">
        <f>IF(定点数!G$33=0,0,G18/定点数!G$33)</f>
        <v>0</v>
      </c>
      <c r="T18" s="40">
        <f>IF(定点数!H$33=0,0,H18/定点数!H$33)</f>
        <v>0.5</v>
      </c>
      <c r="U18" s="40">
        <f>IF(定点数!I$33=0,0,I18/定点数!I$33)</f>
        <v>0</v>
      </c>
      <c r="V18" s="40">
        <f>IF(定点数!J$33=0,0,J18/定点数!J$33)</f>
        <v>0</v>
      </c>
      <c r="W18" s="40">
        <f>IF(定点数!K$33=0,0,K18/定点数!K$33)</f>
        <v>0.16279069767441862</v>
      </c>
    </row>
    <row r="19" spans="1:23" ht="12.75" customHeight="1" x14ac:dyDescent="0.4">
      <c r="A19" s="37" t="s">
        <v>50</v>
      </c>
      <c r="B19" s="39">
        <v>0</v>
      </c>
      <c r="C19" s="39">
        <v>1</v>
      </c>
      <c r="D19" s="39">
        <v>0</v>
      </c>
      <c r="E19" s="39">
        <v>2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f t="shared" si="0"/>
        <v>3</v>
      </c>
      <c r="M19" s="37" t="s">
        <v>50</v>
      </c>
      <c r="N19" s="40">
        <f>IF(定点数!B$33=0,0,B19/定点数!B$33)</f>
        <v>0</v>
      </c>
      <c r="O19" s="40">
        <f>IF(定点数!C$33=0,0,C19/定点数!C$33)</f>
        <v>0.2</v>
      </c>
      <c r="P19" s="40">
        <f>IF(定点数!D$33=0,0,D19/定点数!D$33)</f>
        <v>0</v>
      </c>
      <c r="Q19" s="40">
        <f>IF(定点数!E$33=0,0,E19/定点数!E$33)</f>
        <v>0.25</v>
      </c>
      <c r="R19" s="40">
        <f>IF(定点数!F$33=0,0,F19/定点数!F$33)</f>
        <v>0</v>
      </c>
      <c r="S19" s="40">
        <f>IF(定点数!G$33=0,0,G19/定点数!G$33)</f>
        <v>0</v>
      </c>
      <c r="T19" s="40">
        <f>IF(定点数!H$33=0,0,H19/定点数!H$33)</f>
        <v>0</v>
      </c>
      <c r="U19" s="40">
        <f>IF(定点数!I$33=0,0,I19/定点数!I$33)</f>
        <v>0</v>
      </c>
      <c r="V19" s="40">
        <f>IF(定点数!J$33=0,0,J19/定点数!J$33)</f>
        <v>0</v>
      </c>
      <c r="W19" s="40">
        <f>IF(定点数!K$33=0,0,K19/定点数!K$33)</f>
        <v>6.9767441860465115E-2</v>
      </c>
    </row>
    <row r="20" spans="1:23" ht="12.75" customHeight="1" x14ac:dyDescent="0.4">
      <c r="A20" s="37" t="s">
        <v>51</v>
      </c>
      <c r="B20" s="39">
        <v>0</v>
      </c>
      <c r="C20" s="39">
        <v>0</v>
      </c>
      <c r="D20" s="39">
        <v>0</v>
      </c>
      <c r="E20" s="39">
        <v>2</v>
      </c>
      <c r="F20" s="39">
        <v>0</v>
      </c>
      <c r="G20" s="39">
        <v>0</v>
      </c>
      <c r="H20" s="39">
        <v>1</v>
      </c>
      <c r="I20" s="39">
        <v>0</v>
      </c>
      <c r="J20" s="39">
        <v>0</v>
      </c>
      <c r="K20" s="39">
        <f t="shared" si="0"/>
        <v>3</v>
      </c>
      <c r="M20" s="37" t="s">
        <v>51</v>
      </c>
      <c r="N20" s="40">
        <f>IF(定点数!B$23=0,0,B20/定点数!B$23)</f>
        <v>0</v>
      </c>
      <c r="O20" s="40">
        <f>IF(定点数!C$23=0,0,C20/定点数!C$23)</f>
        <v>0</v>
      </c>
      <c r="P20" s="40">
        <f>IF(定点数!D$23=0,0,D20/定点数!D$23)</f>
        <v>0</v>
      </c>
      <c r="Q20" s="40">
        <f>IF(定点数!E$23=0,0,E20/定点数!E$23)</f>
        <v>0.25</v>
      </c>
      <c r="R20" s="40">
        <f>IF(定点数!F$23=0,0,F20/定点数!F$23)</f>
        <v>0</v>
      </c>
      <c r="S20" s="40">
        <f>IF(定点数!G$23=0,0,G20/定点数!G$23)</f>
        <v>0</v>
      </c>
      <c r="T20" s="40">
        <f>IF(定点数!H$23=0,0,H20/定点数!H$23)</f>
        <v>0.16666666666666666</v>
      </c>
      <c r="U20" s="40">
        <f>IF(定点数!I$23=0,0,I20/定点数!I$23)</f>
        <v>0</v>
      </c>
      <c r="V20" s="40">
        <f>IF(定点数!J$23=0,0,J20/定点数!J$23)</f>
        <v>0</v>
      </c>
      <c r="W20" s="40">
        <f>IF(定点数!K$23=0,0,K20/定点数!K$23)</f>
        <v>6.9767441860465115E-2</v>
      </c>
    </row>
    <row r="21" spans="1:23" ht="12.75" customHeight="1" x14ac:dyDescent="0.4">
      <c r="A21" s="37" t="s">
        <v>52</v>
      </c>
      <c r="B21" s="39">
        <v>7</v>
      </c>
      <c r="C21" s="39">
        <v>1</v>
      </c>
      <c r="D21" s="39">
        <v>0</v>
      </c>
      <c r="E21" s="39">
        <v>0</v>
      </c>
      <c r="F21" s="39">
        <v>0</v>
      </c>
      <c r="G21" s="39">
        <v>0</v>
      </c>
      <c r="H21" s="39">
        <v>1</v>
      </c>
      <c r="I21" s="39">
        <v>0</v>
      </c>
      <c r="J21" s="39">
        <v>0</v>
      </c>
      <c r="K21" s="39">
        <f t="shared" si="0"/>
        <v>9</v>
      </c>
      <c r="M21" s="37" t="s">
        <v>52</v>
      </c>
      <c r="N21" s="40">
        <f>IF(定点数!B$23=0,0,B21/定点数!B$23)</f>
        <v>0.77777777777777779</v>
      </c>
      <c r="O21" s="40">
        <f>IF(定点数!C$23=0,0,C21/定点数!C$23)</f>
        <v>0.2</v>
      </c>
      <c r="P21" s="40">
        <f>IF(定点数!D$23=0,0,D21/定点数!D$23)</f>
        <v>0</v>
      </c>
      <c r="Q21" s="40">
        <f>IF(定点数!E$23=0,0,E21/定点数!E$23)</f>
        <v>0</v>
      </c>
      <c r="R21" s="40">
        <f>IF(定点数!F$23=0,0,F21/定点数!F$23)</f>
        <v>0</v>
      </c>
      <c r="S21" s="40">
        <f>IF(定点数!G$23=0,0,G21/定点数!G$23)</f>
        <v>0</v>
      </c>
      <c r="T21" s="40">
        <f>IF(定点数!H$23=0,0,H21/定点数!H$23)</f>
        <v>0.16666666666666666</v>
      </c>
      <c r="U21" s="40">
        <f>IF(定点数!I$23=0,0,I21/定点数!I$23)</f>
        <v>0</v>
      </c>
      <c r="V21" s="40">
        <f>IF(定点数!J$23=0,0,J21/定点数!J$23)</f>
        <v>0</v>
      </c>
      <c r="W21" s="40">
        <f>IF(定点数!K$23=0,0,K21/定点数!K$23)</f>
        <v>0.20930232558139536</v>
      </c>
    </row>
    <row r="22" spans="1:23" ht="12.75" customHeight="1" x14ac:dyDescent="0.4">
      <c r="A22" s="37" t="s">
        <v>53</v>
      </c>
      <c r="B22" s="39">
        <v>0</v>
      </c>
      <c r="C22" s="39">
        <v>0</v>
      </c>
      <c r="D22" s="39">
        <v>0</v>
      </c>
      <c r="E22" s="39">
        <v>1</v>
      </c>
      <c r="F22" s="39">
        <v>0</v>
      </c>
      <c r="G22" s="39">
        <v>0</v>
      </c>
      <c r="H22" s="39">
        <v>0</v>
      </c>
      <c r="I22" s="39">
        <v>1</v>
      </c>
      <c r="J22" s="39">
        <v>0</v>
      </c>
      <c r="K22" s="39">
        <f t="shared" si="0"/>
        <v>2</v>
      </c>
      <c r="M22" s="37" t="s">
        <v>53</v>
      </c>
      <c r="N22" s="40">
        <f>IF(定点数!B$23=0,0,B22/定点数!B$23)</f>
        <v>0</v>
      </c>
      <c r="O22" s="40">
        <f>IF(定点数!C$23=0,0,C22/定点数!C$23)</f>
        <v>0</v>
      </c>
      <c r="P22" s="40">
        <f>IF(定点数!D$23=0,0,D22/定点数!D$23)</f>
        <v>0</v>
      </c>
      <c r="Q22" s="40">
        <f>IF(定点数!E$23=0,0,E22/定点数!E$23)</f>
        <v>0.125</v>
      </c>
      <c r="R22" s="40">
        <f>IF(定点数!F$23=0,0,F22/定点数!F$23)</f>
        <v>0</v>
      </c>
      <c r="S22" s="40">
        <f>IF(定点数!G$23=0,0,G22/定点数!G$23)</f>
        <v>0</v>
      </c>
      <c r="T22" s="40">
        <f>IF(定点数!H$23=0,0,H22/定点数!H$23)</f>
        <v>0</v>
      </c>
      <c r="U22" s="40">
        <f>IF(定点数!I$23=0,0,I22/定点数!I$23)</f>
        <v>0.5</v>
      </c>
      <c r="V22" s="40">
        <f>IF(定点数!J$23=0,0,J22/定点数!J$23)</f>
        <v>0</v>
      </c>
      <c r="W22" s="40">
        <f>IF(定点数!K$23=0,0,K22/定点数!K$23)</f>
        <v>4.6511627906976744E-2</v>
      </c>
    </row>
    <row r="23" spans="1:23" ht="12.75" customHeight="1" x14ac:dyDescent="0.4">
      <c r="A23" s="37" t="s">
        <v>54</v>
      </c>
      <c r="B23" s="39">
        <v>1</v>
      </c>
      <c r="C23" s="39">
        <v>0</v>
      </c>
      <c r="D23" s="39">
        <v>0</v>
      </c>
      <c r="E23" s="39">
        <v>15</v>
      </c>
      <c r="F23" s="39">
        <v>1</v>
      </c>
      <c r="G23" s="39">
        <v>0</v>
      </c>
      <c r="H23" s="39">
        <v>2</v>
      </c>
      <c r="I23" s="39">
        <v>0</v>
      </c>
      <c r="J23" s="39">
        <v>0</v>
      </c>
      <c r="K23" s="39">
        <f t="shared" si="0"/>
        <v>19</v>
      </c>
      <c r="M23" s="37" t="s">
        <v>54</v>
      </c>
      <c r="N23" s="40">
        <f>IF(定点数!B$23=0,0,B23/定点数!B$23)</f>
        <v>0.1111111111111111</v>
      </c>
      <c r="O23" s="40">
        <f>IF(定点数!C$23=0,0,C23/定点数!C$23)</f>
        <v>0</v>
      </c>
      <c r="P23" s="40">
        <f>IF(定点数!D$23=0,0,D23/定点数!D$23)</f>
        <v>0</v>
      </c>
      <c r="Q23" s="40">
        <f>IF(定点数!E$23=0,0,E23/定点数!E$23)</f>
        <v>1.875</v>
      </c>
      <c r="R23" s="40">
        <f>IF(定点数!F$23=0,0,F23/定点数!F$23)</f>
        <v>0.33333333333333331</v>
      </c>
      <c r="S23" s="40">
        <f>IF(定点数!G$23=0,0,G23/定点数!G$23)</f>
        <v>0</v>
      </c>
      <c r="T23" s="40">
        <f>IF(定点数!H$23=0,0,H23/定点数!H$23)</f>
        <v>0.33333333333333331</v>
      </c>
      <c r="U23" s="40">
        <f>IF(定点数!I$23=0,0,I23/定点数!I$23)</f>
        <v>0</v>
      </c>
      <c r="V23" s="40">
        <f>IF(定点数!J$23=0,0,J23/定点数!J$23)</f>
        <v>0</v>
      </c>
      <c r="W23" s="40">
        <f>IF(定点数!K$23=0,0,K23/定点数!K$23)</f>
        <v>0.44186046511627908</v>
      </c>
    </row>
    <row r="24" spans="1:23" ht="12.75" customHeight="1" x14ac:dyDescent="0.4">
      <c r="A24" s="37" t="s">
        <v>55</v>
      </c>
      <c r="B24" s="39">
        <v>0</v>
      </c>
      <c r="C24" s="39">
        <v>0</v>
      </c>
      <c r="D24" s="39">
        <v>0</v>
      </c>
      <c r="E24" s="39">
        <v>0</v>
      </c>
      <c r="F24" s="39">
        <v>2</v>
      </c>
      <c r="G24" s="39">
        <v>1</v>
      </c>
      <c r="H24" s="39">
        <v>0</v>
      </c>
      <c r="I24" s="39">
        <v>0</v>
      </c>
      <c r="J24" s="39">
        <v>0</v>
      </c>
      <c r="K24" s="39">
        <f t="shared" si="0"/>
        <v>3</v>
      </c>
      <c r="M24" s="37" t="s">
        <v>55</v>
      </c>
      <c r="N24" s="40">
        <f>IF(定点数!B$23=0,0,B24/定点数!B$23)</f>
        <v>0</v>
      </c>
      <c r="O24" s="40">
        <f>IF(定点数!C$23=0,0,C24/定点数!C$23)</f>
        <v>0</v>
      </c>
      <c r="P24" s="40">
        <f>IF(定点数!D$23=0,0,D24/定点数!D$23)</f>
        <v>0</v>
      </c>
      <c r="Q24" s="40">
        <f>IF(定点数!E$23=0,0,E24/定点数!E$23)</f>
        <v>0</v>
      </c>
      <c r="R24" s="40">
        <f>IF(定点数!F$23=0,0,F24/定点数!F$23)</f>
        <v>0.66666666666666663</v>
      </c>
      <c r="S24" s="40">
        <f>IF(定点数!G$23=0,0,G24/定点数!G$23)</f>
        <v>0.2</v>
      </c>
      <c r="T24" s="40">
        <f>IF(定点数!H$23=0,0,H24/定点数!H$23)</f>
        <v>0</v>
      </c>
      <c r="U24" s="40">
        <f>IF(定点数!I$23=0,0,I24/定点数!I$23)</f>
        <v>0</v>
      </c>
      <c r="V24" s="40">
        <f>IF(定点数!J$23=0,0,J24/定点数!J$23)</f>
        <v>0</v>
      </c>
      <c r="W24" s="40">
        <f>IF(定点数!K$23=0,0,K24/定点数!K$23)</f>
        <v>6.9767441860465115E-2</v>
      </c>
    </row>
    <row r="25" spans="1:23" ht="12.75" customHeight="1" x14ac:dyDescent="0.4">
      <c r="A25" s="37" t="s">
        <v>56</v>
      </c>
      <c r="B25" s="39">
        <v>1</v>
      </c>
      <c r="C25" s="39">
        <v>0</v>
      </c>
      <c r="D25" s="39">
        <v>2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f t="shared" si="0"/>
        <v>3</v>
      </c>
      <c r="M25" s="37" t="s">
        <v>56</v>
      </c>
      <c r="N25" s="40">
        <f>IF(定点数!B$23=0,0,B25/定点数!B$23)</f>
        <v>0.1111111111111111</v>
      </c>
      <c r="O25" s="40">
        <f>IF(定点数!C$23=0,0,C25/定点数!C$23)</f>
        <v>0</v>
      </c>
      <c r="P25" s="40">
        <f>IF(定点数!D$23=0,0,D25/定点数!D$23)</f>
        <v>0.66666666666666663</v>
      </c>
      <c r="Q25" s="40">
        <f>IF(定点数!E$23=0,0,E25/定点数!E$23)</f>
        <v>0</v>
      </c>
      <c r="R25" s="40">
        <f>IF(定点数!F$23=0,0,F25/定点数!F$23)</f>
        <v>0</v>
      </c>
      <c r="S25" s="40">
        <f>IF(定点数!G$23=0,0,G25/定点数!G$23)</f>
        <v>0</v>
      </c>
      <c r="T25" s="40">
        <f>IF(定点数!H$23=0,0,H25/定点数!H$23)</f>
        <v>0</v>
      </c>
      <c r="U25" s="40">
        <f>IF(定点数!I$23=0,0,I25/定点数!I$23)</f>
        <v>0</v>
      </c>
      <c r="V25" s="40">
        <f>IF(定点数!J$23=0,0,J25/定点数!J$23)</f>
        <v>0</v>
      </c>
      <c r="W25" s="40">
        <f>IF(定点数!K$23=0,0,K25/定点数!K$23)</f>
        <v>6.9767441860465115E-2</v>
      </c>
    </row>
    <row r="26" spans="1:23" ht="12.75" customHeight="1" x14ac:dyDescent="0.4">
      <c r="A26" s="37" t="s">
        <v>57</v>
      </c>
      <c r="B26" s="39">
        <v>0</v>
      </c>
      <c r="C26" s="39">
        <v>1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2</v>
      </c>
      <c r="J26" s="39">
        <v>0</v>
      </c>
      <c r="K26" s="39">
        <f t="shared" si="0"/>
        <v>3</v>
      </c>
      <c r="M26" s="37" t="s">
        <v>57</v>
      </c>
      <c r="N26" s="40">
        <f>IF(定点数!B$23=0,0,B26/定点数!B$23)</f>
        <v>0</v>
      </c>
      <c r="O26" s="40">
        <f>IF(定点数!C$23=0,0,C26/定点数!C$23)</f>
        <v>0.2</v>
      </c>
      <c r="P26" s="40">
        <f>IF(定点数!D$23=0,0,D26/定点数!D$23)</f>
        <v>0</v>
      </c>
      <c r="Q26" s="40">
        <f>IF(定点数!E$23=0,0,E26/定点数!E$23)</f>
        <v>0</v>
      </c>
      <c r="R26" s="40">
        <f>IF(定点数!F$23=0,0,F26/定点数!F$23)</f>
        <v>0</v>
      </c>
      <c r="S26" s="40">
        <f>IF(定点数!G$23=0,0,G26/定点数!G$23)</f>
        <v>0</v>
      </c>
      <c r="T26" s="40">
        <f>IF(定点数!H$23=0,0,H26/定点数!H$23)</f>
        <v>0</v>
      </c>
      <c r="U26" s="40">
        <f>IF(定点数!I$23=0,0,I26/定点数!I$23)</f>
        <v>1</v>
      </c>
      <c r="V26" s="40">
        <f>IF(定点数!J$23=0,0,J26/定点数!J$23)</f>
        <v>0</v>
      </c>
      <c r="W26" s="40">
        <f>IF(定点数!K$23=0,0,K26/定点数!K$23)</f>
        <v>6.9767441860465115E-2</v>
      </c>
    </row>
    <row r="27" spans="1:23" ht="12.75" customHeight="1" x14ac:dyDescent="0.4">
      <c r="A27" s="37" t="s">
        <v>58</v>
      </c>
      <c r="B27" s="39">
        <v>2</v>
      </c>
      <c r="C27" s="39">
        <v>0</v>
      </c>
      <c r="D27" s="39">
        <v>0</v>
      </c>
      <c r="E27" s="39">
        <v>1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f t="shared" si="0"/>
        <v>3</v>
      </c>
      <c r="M27" s="37" t="s">
        <v>58</v>
      </c>
      <c r="N27" s="40">
        <f>IF(定点数!B$23=0,0,B27/定点数!B$23)</f>
        <v>0.22222222222222221</v>
      </c>
      <c r="O27" s="40">
        <f>IF(定点数!C$23=0,0,C27/定点数!C$23)</f>
        <v>0</v>
      </c>
      <c r="P27" s="40">
        <f>IF(定点数!D$23=0,0,D27/定点数!D$23)</f>
        <v>0</v>
      </c>
      <c r="Q27" s="40">
        <f>IF(定点数!E$23=0,0,E27/定点数!E$23)</f>
        <v>0.125</v>
      </c>
      <c r="R27" s="40">
        <f>IF(定点数!F$23=0,0,F27/定点数!F$23)</f>
        <v>0</v>
      </c>
      <c r="S27" s="40">
        <f>IF(定点数!G$23=0,0,G27/定点数!G$23)</f>
        <v>0</v>
      </c>
      <c r="T27" s="40">
        <f>IF(定点数!H$23=0,0,H27/定点数!H$23)</f>
        <v>0</v>
      </c>
      <c r="U27" s="40">
        <f>IF(定点数!I$23=0,0,I27/定点数!I$23)</f>
        <v>0</v>
      </c>
      <c r="V27" s="40">
        <f>IF(定点数!J$23=0,0,J27/定点数!J$23)</f>
        <v>0</v>
      </c>
      <c r="W27" s="40">
        <f>IF(定点数!K$23=0,0,K27/定点数!K$23)</f>
        <v>6.9767441860465115E-2</v>
      </c>
    </row>
    <row r="28" spans="1:23" ht="12.75" customHeight="1" x14ac:dyDescent="0.4">
      <c r="A28" s="37" t="s">
        <v>59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1</v>
      </c>
      <c r="J28" s="39">
        <v>0</v>
      </c>
      <c r="K28" s="39">
        <f t="shared" si="0"/>
        <v>1</v>
      </c>
      <c r="M28" s="37" t="s">
        <v>59</v>
      </c>
      <c r="N28" s="40">
        <f>IF(定点数!B$23=0,0,B28/定点数!B$23)</f>
        <v>0</v>
      </c>
      <c r="O28" s="40">
        <f>IF(定点数!C$23=0,0,C28/定点数!C$23)</f>
        <v>0</v>
      </c>
      <c r="P28" s="40">
        <f>IF(定点数!D$23=0,0,D28/定点数!D$23)</f>
        <v>0</v>
      </c>
      <c r="Q28" s="40">
        <f>IF(定点数!E$23=0,0,E28/定点数!E$23)</f>
        <v>0</v>
      </c>
      <c r="R28" s="40">
        <f>IF(定点数!F$23=0,0,F28/定点数!F$23)</f>
        <v>0</v>
      </c>
      <c r="S28" s="40">
        <f>IF(定点数!G$23=0,0,G28/定点数!G$23)</f>
        <v>0</v>
      </c>
      <c r="T28" s="40">
        <f>IF(定点数!H$23=0,0,H28/定点数!H$23)</f>
        <v>0</v>
      </c>
      <c r="U28" s="40">
        <f>IF(定点数!I$23=0,0,I28/定点数!I$23)</f>
        <v>0.5</v>
      </c>
      <c r="V28" s="40">
        <f>IF(定点数!J$23=0,0,J28/定点数!J$23)</f>
        <v>0</v>
      </c>
      <c r="W28" s="40">
        <f>IF(定点数!K$23=0,0,K28/定点数!K$23)</f>
        <v>2.3255813953488372E-2</v>
      </c>
    </row>
    <row r="29" spans="1:23" ht="12.75" customHeight="1" x14ac:dyDescent="0.4">
      <c r="A29" s="37" t="s">
        <v>60</v>
      </c>
      <c r="B29" s="39">
        <v>1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f t="shared" si="0"/>
        <v>1</v>
      </c>
      <c r="M29" s="37" t="s">
        <v>60</v>
      </c>
      <c r="N29" s="40">
        <f>IF(定点数!B$23=0,0,B29/定点数!B$23)</f>
        <v>0.1111111111111111</v>
      </c>
      <c r="O29" s="40">
        <f>IF(定点数!C$23=0,0,C29/定点数!C$23)</f>
        <v>0</v>
      </c>
      <c r="P29" s="40">
        <f>IF(定点数!D$23=0,0,D29/定点数!D$23)</f>
        <v>0</v>
      </c>
      <c r="Q29" s="40">
        <f>IF(定点数!E$23=0,0,E29/定点数!E$23)</f>
        <v>0</v>
      </c>
      <c r="R29" s="40">
        <f>IF(定点数!F$23=0,0,F29/定点数!F$23)</f>
        <v>0</v>
      </c>
      <c r="S29" s="40">
        <f>IF(定点数!G$23=0,0,G29/定点数!G$23)</f>
        <v>0</v>
      </c>
      <c r="T29" s="40">
        <f>IF(定点数!H$23=0,0,H29/定点数!H$23)</f>
        <v>0</v>
      </c>
      <c r="U29" s="40">
        <f>IF(定点数!I$23=0,0,I29/定点数!I$23)</f>
        <v>0</v>
      </c>
      <c r="V29" s="40">
        <f>IF(定点数!J$23=0,0,J29/定点数!J$23)</f>
        <v>0</v>
      </c>
      <c r="W29" s="40">
        <f>IF(定点数!K$23=0,0,K29/定点数!K$23)</f>
        <v>2.3255813953488372E-2</v>
      </c>
    </row>
    <row r="30" spans="1:23" ht="12.75" customHeight="1" x14ac:dyDescent="0.4">
      <c r="A30" s="37" t="s">
        <v>61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f t="shared" si="0"/>
        <v>0</v>
      </c>
      <c r="M30" s="37" t="s">
        <v>61</v>
      </c>
      <c r="N30" s="40">
        <f>IF(定点数!B$23=0,0,B30/定点数!B$23)</f>
        <v>0</v>
      </c>
      <c r="O30" s="40">
        <f>IF(定点数!C$23=0,0,C30/定点数!C$23)</f>
        <v>0</v>
      </c>
      <c r="P30" s="40">
        <f>IF(定点数!D$23=0,0,D30/定点数!D$23)</f>
        <v>0</v>
      </c>
      <c r="Q30" s="40">
        <f>IF(定点数!E$23=0,0,E30/定点数!E$23)</f>
        <v>0</v>
      </c>
      <c r="R30" s="40">
        <f>IF(定点数!F$23=0,0,F30/定点数!F$23)</f>
        <v>0</v>
      </c>
      <c r="S30" s="40">
        <f>IF(定点数!G$23=0,0,G30/定点数!G$23)</f>
        <v>0</v>
      </c>
      <c r="T30" s="40">
        <f>IF(定点数!H$23=0,0,H30/定点数!H$23)</f>
        <v>0</v>
      </c>
      <c r="U30" s="40">
        <f>IF(定点数!I$23=0,0,I30/定点数!I$23)</f>
        <v>0</v>
      </c>
      <c r="V30" s="40">
        <f>IF(定点数!J$23=0,0,J30/定点数!J$23)</f>
        <v>0</v>
      </c>
      <c r="W30" s="40">
        <f>IF(定点数!K$23=0,0,K30/定点数!K$23)</f>
        <v>0</v>
      </c>
    </row>
    <row r="31" spans="1:23" ht="12.75" customHeight="1" x14ac:dyDescent="0.4">
      <c r="A31" s="37" t="s">
        <v>62</v>
      </c>
      <c r="B31" s="39">
        <v>1</v>
      </c>
      <c r="C31" s="39">
        <v>0</v>
      </c>
      <c r="D31" s="39">
        <v>1</v>
      </c>
      <c r="E31" s="39">
        <v>0</v>
      </c>
      <c r="F31" s="39">
        <v>2</v>
      </c>
      <c r="G31" s="39">
        <v>0</v>
      </c>
      <c r="H31" s="39">
        <v>0</v>
      </c>
      <c r="I31" s="39">
        <v>1</v>
      </c>
      <c r="J31" s="39">
        <v>0</v>
      </c>
      <c r="K31" s="39">
        <f t="shared" si="0"/>
        <v>5</v>
      </c>
      <c r="M31" s="37" t="s">
        <v>62</v>
      </c>
      <c r="N31" s="40">
        <f>IF(定点数!B$23=0,0,B31/定点数!B$23)</f>
        <v>0.1111111111111111</v>
      </c>
      <c r="O31" s="40">
        <f>IF(定点数!C$23=0,0,C31/定点数!C$23)</f>
        <v>0</v>
      </c>
      <c r="P31" s="40">
        <f>IF(定点数!D$23=0,0,D31/定点数!D$23)</f>
        <v>0.33333333333333331</v>
      </c>
      <c r="Q31" s="40">
        <f>IF(定点数!E$23=0,0,E31/定点数!E$23)</f>
        <v>0</v>
      </c>
      <c r="R31" s="40">
        <f>IF(定点数!F$23=0,0,F31/定点数!F$23)</f>
        <v>0.66666666666666663</v>
      </c>
      <c r="S31" s="40">
        <f>IF(定点数!G$23=0,0,G31/定点数!G$23)</f>
        <v>0</v>
      </c>
      <c r="T31" s="40">
        <f>IF(定点数!H$23=0,0,H31/定点数!H$23)</f>
        <v>0</v>
      </c>
      <c r="U31" s="40">
        <f>IF(定点数!I$23=0,0,I31/定点数!I$23)</f>
        <v>0.5</v>
      </c>
      <c r="V31" s="40">
        <f>IF(定点数!J$23=0,0,J31/定点数!J$23)</f>
        <v>0</v>
      </c>
      <c r="W31" s="40">
        <f>IF(定点数!K$23=0,0,K31/定点数!K$23)</f>
        <v>0.11627906976744186</v>
      </c>
    </row>
    <row r="32" spans="1:23" ht="12.75" customHeight="1" x14ac:dyDescent="0.4">
      <c r="A32" s="37" t="s">
        <v>63</v>
      </c>
      <c r="B32" s="39">
        <v>0</v>
      </c>
      <c r="C32" s="39">
        <v>0</v>
      </c>
      <c r="D32" s="39">
        <v>0</v>
      </c>
      <c r="E32" s="39">
        <v>0</v>
      </c>
      <c r="F32" s="39">
        <v>4</v>
      </c>
      <c r="G32" s="39">
        <v>0</v>
      </c>
      <c r="H32" s="39">
        <v>0</v>
      </c>
      <c r="I32" s="39">
        <v>0</v>
      </c>
      <c r="J32" s="39">
        <v>0</v>
      </c>
      <c r="K32" s="39">
        <f t="shared" si="0"/>
        <v>4</v>
      </c>
      <c r="M32" s="37" t="s">
        <v>63</v>
      </c>
      <c r="N32" s="40">
        <f>IF(定点数!B$23=0,0,B32/定点数!B$23)</f>
        <v>0</v>
      </c>
      <c r="O32" s="40">
        <f>IF(定点数!C$23=0,0,C32/定点数!C$23)</f>
        <v>0</v>
      </c>
      <c r="P32" s="40">
        <f>IF(定点数!D$23=0,0,D32/定点数!D$23)</f>
        <v>0</v>
      </c>
      <c r="Q32" s="40">
        <f>IF(定点数!E$23=0,0,E32/定点数!E$23)</f>
        <v>0</v>
      </c>
      <c r="R32" s="40">
        <f>IF(定点数!F$23=0,0,F32/定点数!F$23)</f>
        <v>1.3333333333333333</v>
      </c>
      <c r="S32" s="40">
        <f>IF(定点数!G$23=0,0,G32/定点数!G$23)</f>
        <v>0</v>
      </c>
      <c r="T32" s="40">
        <f>IF(定点数!H$23=0,0,H32/定点数!H$23)</f>
        <v>0</v>
      </c>
      <c r="U32" s="40">
        <f>IF(定点数!I$23=0,0,I32/定点数!I$23)</f>
        <v>0</v>
      </c>
      <c r="V32" s="40">
        <f>IF(定点数!J$23=0,0,J32/定点数!J$23)</f>
        <v>0</v>
      </c>
      <c r="W32" s="40">
        <f>IF(定点数!K$23=0,0,K32/定点数!K$23)</f>
        <v>9.3023255813953487E-2</v>
      </c>
    </row>
    <row r="33" spans="1:23" ht="12.75" customHeight="1" x14ac:dyDescent="0.4">
      <c r="A33" s="37" t="s">
        <v>64</v>
      </c>
      <c r="B33" s="39">
        <v>1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1</v>
      </c>
      <c r="K33" s="39">
        <f t="shared" si="0"/>
        <v>2</v>
      </c>
      <c r="M33" s="37" t="s">
        <v>64</v>
      </c>
      <c r="N33" s="40">
        <f>IF(定点数!B$23=0,0,B33/定点数!B$23)</f>
        <v>0.1111111111111111</v>
      </c>
      <c r="O33" s="40">
        <f>IF(定点数!C$23=0,0,C33/定点数!C$23)</f>
        <v>0</v>
      </c>
      <c r="P33" s="40">
        <f>IF(定点数!D$23=0,0,D33/定点数!D$23)</f>
        <v>0</v>
      </c>
      <c r="Q33" s="40">
        <f>IF(定点数!E$23=0,0,E33/定点数!E$23)</f>
        <v>0</v>
      </c>
      <c r="R33" s="40">
        <f>IF(定点数!F$23=0,0,F33/定点数!F$23)</f>
        <v>0</v>
      </c>
      <c r="S33" s="40">
        <f>IF(定点数!G$23=0,0,G33/定点数!G$23)</f>
        <v>0</v>
      </c>
      <c r="T33" s="40">
        <f>IF(定点数!H$23=0,0,H33/定点数!H$23)</f>
        <v>0</v>
      </c>
      <c r="U33" s="40">
        <f>IF(定点数!I$23=0,0,I33/定点数!I$23)</f>
        <v>0</v>
      </c>
      <c r="V33" s="40">
        <f>IF(定点数!J$23=0,0,J33/定点数!J$23)</f>
        <v>0.5</v>
      </c>
      <c r="W33" s="40">
        <f>IF(定点数!K$23=0,0,K33/定点数!K$23)</f>
        <v>4.6511627906976744E-2</v>
      </c>
    </row>
    <row r="34" spans="1:23" ht="12.75" customHeight="1" x14ac:dyDescent="0.4">
      <c r="A34" s="37" t="s">
        <v>65</v>
      </c>
      <c r="B34" s="39">
        <v>1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f t="shared" si="0"/>
        <v>1</v>
      </c>
      <c r="M34" s="37" t="s">
        <v>65</v>
      </c>
      <c r="N34" s="40">
        <f>IF(定点数!B$13=0,0,B34/定点数!B$13)</f>
        <v>0.1111111111111111</v>
      </c>
      <c r="O34" s="40">
        <f>IF(定点数!C$13=0,0,C34/定点数!C$13)</f>
        <v>0</v>
      </c>
      <c r="P34" s="40">
        <f>IF(定点数!D$13=0,0,D34/定点数!D$13)</f>
        <v>0</v>
      </c>
      <c r="Q34" s="40">
        <f>IF(定点数!E$13=0,0,E34/定点数!E$13)</f>
        <v>0</v>
      </c>
      <c r="R34" s="40">
        <f>IF(定点数!F$13=0,0,F34/定点数!F$13)</f>
        <v>0</v>
      </c>
      <c r="S34" s="40">
        <f>IF(定点数!G$13=0,0,G34/定点数!G$13)</f>
        <v>0</v>
      </c>
      <c r="T34" s="40">
        <f>IF(定点数!H$13=0,0,H34/定点数!H$13)</f>
        <v>0</v>
      </c>
      <c r="U34" s="40">
        <f>IF(定点数!I$13=0,0,I34/定点数!I$13)</f>
        <v>0</v>
      </c>
      <c r="V34" s="40">
        <f>IF(定点数!J$13=0,0,J34/定点数!J$13)</f>
        <v>0</v>
      </c>
      <c r="W34" s="40">
        <f>IF(定点数!K$13=0,0,K34/定点数!K$13)</f>
        <v>2.3809523809523808E-2</v>
      </c>
    </row>
    <row r="35" spans="1:23" ht="12.75" customHeight="1" x14ac:dyDescent="0.4">
      <c r="A35" s="37" t="s">
        <v>66</v>
      </c>
      <c r="B35" s="39">
        <v>0</v>
      </c>
      <c r="C35" s="39">
        <v>2</v>
      </c>
      <c r="D35" s="39">
        <v>0</v>
      </c>
      <c r="E35" s="39">
        <v>0</v>
      </c>
      <c r="F35" s="39">
        <v>0</v>
      </c>
      <c r="G35" s="39">
        <v>0</v>
      </c>
      <c r="H35" s="39">
        <v>2</v>
      </c>
      <c r="I35" s="39">
        <v>0</v>
      </c>
      <c r="J35" s="39">
        <v>0</v>
      </c>
      <c r="K35" s="39">
        <f t="shared" si="0"/>
        <v>4</v>
      </c>
      <c r="M35" s="37" t="s">
        <v>66</v>
      </c>
      <c r="N35" s="40">
        <f>IF(定点数!B$13=0,0,B35/定点数!B$13)</f>
        <v>0</v>
      </c>
      <c r="O35" s="40">
        <f>IF(定点数!C$13=0,0,C35/定点数!C$13)</f>
        <v>0.4</v>
      </c>
      <c r="P35" s="40">
        <f>IF(定点数!D$13=0,0,D35/定点数!D$13)</f>
        <v>0</v>
      </c>
      <c r="Q35" s="40">
        <f>IF(定点数!E$13=0,0,E35/定点数!E$13)</f>
        <v>0</v>
      </c>
      <c r="R35" s="40">
        <f>IF(定点数!F$13=0,0,F35/定点数!F$13)</f>
        <v>0</v>
      </c>
      <c r="S35" s="40">
        <f>IF(定点数!G$13=0,0,G35/定点数!G$13)</f>
        <v>0</v>
      </c>
      <c r="T35" s="40">
        <f>IF(定点数!H$13=0,0,H35/定点数!H$13)</f>
        <v>0.33333333333333331</v>
      </c>
      <c r="U35" s="40">
        <f>IF(定点数!I$13=0,0,I35/定点数!I$13)</f>
        <v>0</v>
      </c>
      <c r="V35" s="40">
        <f>IF(定点数!J$13=0,0,J35/定点数!J$13)</f>
        <v>0</v>
      </c>
      <c r="W35" s="40">
        <f>IF(定点数!K$13=0,0,K35/定点数!K$13)</f>
        <v>9.5238095238095233E-2</v>
      </c>
    </row>
    <row r="36" spans="1:23" ht="12.75" customHeight="1" x14ac:dyDescent="0.4">
      <c r="A36" s="37" t="s">
        <v>67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f t="shared" si="0"/>
        <v>0</v>
      </c>
      <c r="M36" s="37" t="s">
        <v>67</v>
      </c>
      <c r="N36" s="40">
        <f>IF(定点数!B$13=0,0,B36/定点数!B$13)</f>
        <v>0</v>
      </c>
      <c r="O36" s="40">
        <f>IF(定点数!C$13=0,0,C36/定点数!C$13)</f>
        <v>0</v>
      </c>
      <c r="P36" s="40">
        <f>IF(定点数!D$13=0,0,D36/定点数!D$13)</f>
        <v>0</v>
      </c>
      <c r="Q36" s="40">
        <f>IF(定点数!E$13=0,0,E36/定点数!E$13)</f>
        <v>0</v>
      </c>
      <c r="R36" s="40">
        <f>IF(定点数!F$13=0,0,F36/定点数!F$13)</f>
        <v>0</v>
      </c>
      <c r="S36" s="40">
        <f>IF(定点数!G$13=0,0,G36/定点数!G$13)</f>
        <v>0</v>
      </c>
      <c r="T36" s="40">
        <f>IF(定点数!H$13=0,0,H36/定点数!H$13)</f>
        <v>0</v>
      </c>
      <c r="U36" s="40">
        <f>IF(定点数!I$13=0,0,I36/定点数!I$13)</f>
        <v>0</v>
      </c>
      <c r="V36" s="40">
        <f>IF(定点数!J$13=0,0,J36/定点数!J$13)</f>
        <v>0</v>
      </c>
      <c r="W36" s="40">
        <f>IF(定点数!K$13=0,0,K36/定点数!K$13)</f>
        <v>0</v>
      </c>
    </row>
    <row r="37" spans="1:23" ht="12.75" customHeight="1" x14ac:dyDescent="0.4">
      <c r="A37" s="37" t="s">
        <v>68</v>
      </c>
      <c r="B37" s="39">
        <v>1</v>
      </c>
      <c r="C37" s="39">
        <v>1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f t="shared" si="0"/>
        <v>2</v>
      </c>
      <c r="M37" s="37" t="s">
        <v>68</v>
      </c>
      <c r="N37" s="40">
        <f>IF(定点数!B$13=0,0,B37/定点数!B$13)</f>
        <v>0.1111111111111111</v>
      </c>
      <c r="O37" s="40">
        <f>IF(定点数!C$13=0,0,C37/定点数!C$13)</f>
        <v>0.2</v>
      </c>
      <c r="P37" s="40">
        <f>IF(定点数!D$13=0,0,D37/定点数!D$13)</f>
        <v>0</v>
      </c>
      <c r="Q37" s="40">
        <f>IF(定点数!E$13=0,0,E37/定点数!E$13)</f>
        <v>0</v>
      </c>
      <c r="R37" s="40">
        <f>IF(定点数!F$13=0,0,F37/定点数!F$13)</f>
        <v>0</v>
      </c>
      <c r="S37" s="40">
        <f>IF(定点数!G$13=0,0,G37/定点数!G$13)</f>
        <v>0</v>
      </c>
      <c r="T37" s="40">
        <f>IF(定点数!H$13=0,0,H37/定点数!H$13)</f>
        <v>0</v>
      </c>
      <c r="U37" s="40">
        <f>IF(定点数!I$13=0,0,I37/定点数!I$13)</f>
        <v>0</v>
      </c>
      <c r="V37" s="40">
        <f>IF(定点数!J$13=0,0,J37/定点数!J$13)</f>
        <v>0</v>
      </c>
      <c r="W37" s="40">
        <f>IF(定点数!K$13=0,0,K37/定点数!K$13)</f>
        <v>4.7619047619047616E-2</v>
      </c>
    </row>
    <row r="38" spans="1:23" ht="12.75" customHeight="1" x14ac:dyDescent="0.4">
      <c r="A38" s="37" t="s">
        <v>69</v>
      </c>
      <c r="B38" s="39">
        <v>1</v>
      </c>
      <c r="C38" s="39">
        <v>0</v>
      </c>
      <c r="D38" s="39">
        <v>1</v>
      </c>
      <c r="E38" s="39">
        <v>1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f t="shared" si="0"/>
        <v>3</v>
      </c>
      <c r="M38" s="37" t="s">
        <v>69</v>
      </c>
      <c r="N38" s="40">
        <f>IF(定点数!B$13=0,0,B38/定点数!B$13)</f>
        <v>0.1111111111111111</v>
      </c>
      <c r="O38" s="40">
        <f>IF(定点数!C$13=0,0,C38/定点数!C$13)</f>
        <v>0</v>
      </c>
      <c r="P38" s="40">
        <f>IF(定点数!D$13=0,0,D38/定点数!D$13)</f>
        <v>0.33333333333333331</v>
      </c>
      <c r="Q38" s="40">
        <f>IF(定点数!E$13=0,0,E38/定点数!E$13)</f>
        <v>0.14285714285714285</v>
      </c>
      <c r="R38" s="40">
        <f>IF(定点数!F$13=0,0,F38/定点数!F$13)</f>
        <v>0</v>
      </c>
      <c r="S38" s="40">
        <f>IF(定点数!G$13=0,0,G38/定点数!G$13)</f>
        <v>0</v>
      </c>
      <c r="T38" s="40">
        <f>IF(定点数!H$13=0,0,H38/定点数!H$13)</f>
        <v>0</v>
      </c>
      <c r="U38" s="40">
        <f>IF(定点数!I$13=0,0,I38/定点数!I$13)</f>
        <v>0</v>
      </c>
      <c r="V38" s="40">
        <f>IF(定点数!J$13=0,0,J38/定点数!J$13)</f>
        <v>0</v>
      </c>
      <c r="W38" s="40">
        <f>IF(定点数!K$13=0,0,K38/定点数!K$13)</f>
        <v>7.1428571428571425E-2</v>
      </c>
    </row>
    <row r="39" spans="1:23" ht="12.75" customHeight="1" x14ac:dyDescent="0.4">
      <c r="A39" s="37" t="s">
        <v>70</v>
      </c>
      <c r="B39" s="39">
        <v>2</v>
      </c>
      <c r="C39" s="39">
        <v>0</v>
      </c>
      <c r="D39" s="39">
        <v>0</v>
      </c>
      <c r="E39" s="39">
        <v>1</v>
      </c>
      <c r="F39" s="39">
        <v>0</v>
      </c>
      <c r="G39" s="39">
        <v>2</v>
      </c>
      <c r="H39" s="39">
        <v>0</v>
      </c>
      <c r="I39" s="39">
        <v>0</v>
      </c>
      <c r="J39" s="39">
        <v>0</v>
      </c>
      <c r="K39" s="39">
        <f t="shared" si="0"/>
        <v>5</v>
      </c>
      <c r="M39" s="37" t="s">
        <v>70</v>
      </c>
      <c r="N39" s="40">
        <f>IF(定点数!B$13=0,0,B39/定点数!B$13)</f>
        <v>0.22222222222222221</v>
      </c>
      <c r="O39" s="40">
        <f>IF(定点数!C$13=0,0,C39/定点数!C$13)</f>
        <v>0</v>
      </c>
      <c r="P39" s="40">
        <f>IF(定点数!D$13=0,0,D39/定点数!D$13)</f>
        <v>0</v>
      </c>
      <c r="Q39" s="40">
        <f>IF(定点数!E$13=0,0,E39/定点数!E$13)</f>
        <v>0.14285714285714285</v>
      </c>
      <c r="R39" s="40">
        <f>IF(定点数!F$13=0,0,F39/定点数!F$13)</f>
        <v>0</v>
      </c>
      <c r="S39" s="40">
        <f>IF(定点数!G$13=0,0,G39/定点数!G$13)</f>
        <v>0.4</v>
      </c>
      <c r="T39" s="40">
        <f>IF(定点数!H$13=0,0,H39/定点数!H$13)</f>
        <v>0</v>
      </c>
      <c r="U39" s="40">
        <f>IF(定点数!I$13=0,0,I39/定点数!I$13)</f>
        <v>0</v>
      </c>
      <c r="V39" s="40">
        <f>IF(定点数!J$13=0,0,J39/定点数!J$13)</f>
        <v>0</v>
      </c>
      <c r="W39" s="40">
        <f>IF(定点数!K$13=0,0,K39/定点数!K$13)</f>
        <v>0.11904761904761904</v>
      </c>
    </row>
    <row r="40" spans="1:23" ht="12.75" customHeight="1" x14ac:dyDescent="0.4">
      <c r="A40" s="37" t="s">
        <v>71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f t="shared" si="0"/>
        <v>0</v>
      </c>
      <c r="M40" s="37" t="s">
        <v>71</v>
      </c>
      <c r="N40" s="40">
        <f>IF(定点数!B$3=0,0,B40/定点数!B$3)</f>
        <v>0</v>
      </c>
      <c r="O40" s="40">
        <f>IF(定点数!C$3=0,0,C40/定点数!C$3)</f>
        <v>0</v>
      </c>
      <c r="P40" s="40">
        <f>IF(定点数!D$3=0,0,D40/定点数!D$3)</f>
        <v>0</v>
      </c>
      <c r="Q40" s="40">
        <f>IF(定点数!E$3=0,0,E40/定点数!E$3)</f>
        <v>0</v>
      </c>
      <c r="R40" s="40">
        <f>IF(定点数!F$3=0,0,F40/定点数!F$3)</f>
        <v>0</v>
      </c>
      <c r="S40" s="40">
        <f>IF(定点数!G$3=0,0,G40/定点数!G$3)</f>
        <v>0</v>
      </c>
      <c r="T40" s="40">
        <f>IF(定点数!H$3=0,0,H40/定点数!H$3)</f>
        <v>0</v>
      </c>
      <c r="U40" s="40">
        <f>IF(定点数!I$3=0,0,I40/定点数!I$3)</f>
        <v>0</v>
      </c>
      <c r="V40" s="40">
        <f>IF(定点数!J$3=0,0,J40/定点数!J$3)</f>
        <v>0</v>
      </c>
      <c r="W40" s="40">
        <f>IF(定点数!K$3=0,0,K40/定点数!K$3)</f>
        <v>0</v>
      </c>
    </row>
    <row r="41" spans="1:23" ht="12.75" customHeight="1" x14ac:dyDescent="0.4">
      <c r="A41" s="37" t="s">
        <v>72</v>
      </c>
      <c r="B41" s="39">
        <v>0</v>
      </c>
      <c r="C41" s="39">
        <v>0</v>
      </c>
      <c r="D41" s="39">
        <v>1</v>
      </c>
      <c r="E41" s="39">
        <v>0</v>
      </c>
      <c r="F41" s="39">
        <v>1</v>
      </c>
      <c r="G41" s="39">
        <v>1</v>
      </c>
      <c r="H41" s="39">
        <v>0</v>
      </c>
      <c r="I41" s="39">
        <v>0</v>
      </c>
      <c r="J41" s="39">
        <v>0</v>
      </c>
      <c r="K41" s="39">
        <f t="shared" si="0"/>
        <v>3</v>
      </c>
      <c r="M41" s="37" t="s">
        <v>72</v>
      </c>
      <c r="N41" s="40">
        <f>IF(定点数!B$3=0,0,B41/定点数!B$3)</f>
        <v>0</v>
      </c>
      <c r="O41" s="40">
        <f>IF(定点数!C$3=0,0,C41/定点数!C$3)</f>
        <v>0</v>
      </c>
      <c r="P41" s="40">
        <f>IF(定点数!D$3=0,0,D41/定点数!D$3)</f>
        <v>0.33333333333333331</v>
      </c>
      <c r="Q41" s="40">
        <f>IF(定点数!E$3=0,0,E41/定点数!E$3)</f>
        <v>0</v>
      </c>
      <c r="R41" s="40">
        <f>IF(定点数!F$3=0,0,F41/定点数!F$3)</f>
        <v>0.33333333333333331</v>
      </c>
      <c r="S41" s="40">
        <f>IF(定点数!G$3=0,0,G41/定点数!G$3)</f>
        <v>0.2</v>
      </c>
      <c r="T41" s="40">
        <f>IF(定点数!H$3=0,0,H41/定点数!H$3)</f>
        <v>0</v>
      </c>
      <c r="U41" s="40">
        <f>IF(定点数!I$3=0,0,I41/定点数!I$3)</f>
        <v>0</v>
      </c>
      <c r="V41" s="40">
        <f>IF(定点数!J$3=0,0,J41/定点数!J$3)</f>
        <v>0</v>
      </c>
      <c r="W41" s="40">
        <f>IF(定点数!K$3=0,0,K41/定点数!K$3)</f>
        <v>6.9767441860465115E-2</v>
      </c>
    </row>
    <row r="42" spans="1:23" ht="12.75" customHeight="1" x14ac:dyDescent="0.4">
      <c r="A42" s="37" t="s">
        <v>73</v>
      </c>
      <c r="B42" s="39">
        <v>0</v>
      </c>
      <c r="C42" s="39">
        <v>0</v>
      </c>
      <c r="D42" s="39">
        <v>0</v>
      </c>
      <c r="E42" s="39">
        <v>0</v>
      </c>
      <c r="F42" s="39">
        <v>11</v>
      </c>
      <c r="G42" s="39">
        <v>0</v>
      </c>
      <c r="H42" s="39">
        <v>0</v>
      </c>
      <c r="I42" s="39">
        <v>0</v>
      </c>
      <c r="J42" s="39">
        <v>0</v>
      </c>
      <c r="K42" s="39">
        <f t="shared" si="0"/>
        <v>11</v>
      </c>
      <c r="M42" s="37" t="s">
        <v>73</v>
      </c>
      <c r="N42" s="40">
        <f>IF(定点数!B$3=0,0,B42/定点数!B$3)</f>
        <v>0</v>
      </c>
      <c r="O42" s="40">
        <f>IF(定点数!C$3=0,0,C42/定点数!C$3)</f>
        <v>0</v>
      </c>
      <c r="P42" s="40">
        <f>IF(定点数!D$3=0,0,D42/定点数!D$3)</f>
        <v>0</v>
      </c>
      <c r="Q42" s="40">
        <f>IF(定点数!E$3=0,0,E42/定点数!E$3)</f>
        <v>0</v>
      </c>
      <c r="R42" s="40">
        <f>IF(定点数!F$3=0,0,F42/定点数!F$3)</f>
        <v>3.6666666666666665</v>
      </c>
      <c r="S42" s="40">
        <f>IF(定点数!G$3=0,0,G42/定点数!G$3)</f>
        <v>0</v>
      </c>
      <c r="T42" s="40">
        <f>IF(定点数!H$3=0,0,H42/定点数!H$3)</f>
        <v>0</v>
      </c>
      <c r="U42" s="40">
        <f>IF(定点数!I$3=0,0,I42/定点数!I$3)</f>
        <v>0</v>
      </c>
      <c r="V42" s="40">
        <f>IF(定点数!J$3=0,0,J42/定点数!J$3)</f>
        <v>0</v>
      </c>
      <c r="W42" s="40">
        <f>IF(定点数!K$3=0,0,K42/定点数!K$3)</f>
        <v>0.2558139534883721</v>
      </c>
    </row>
    <row r="43" spans="1:23" ht="12.75" customHeight="1" x14ac:dyDescent="0.4">
      <c r="A43" s="37" t="s">
        <v>74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1</v>
      </c>
      <c r="H43" s="39">
        <v>0</v>
      </c>
      <c r="I43" s="39">
        <v>0</v>
      </c>
      <c r="J43" s="39">
        <v>0</v>
      </c>
      <c r="K43" s="39">
        <f t="shared" si="0"/>
        <v>1</v>
      </c>
      <c r="M43" s="37" t="s">
        <v>74</v>
      </c>
      <c r="N43" s="40">
        <f>IF(定点数!B$3=0,0,B43/定点数!B$3)</f>
        <v>0</v>
      </c>
      <c r="O43" s="40">
        <f>IF(定点数!C$3=0,0,C43/定点数!C$3)</f>
        <v>0</v>
      </c>
      <c r="P43" s="40">
        <f>IF(定点数!D$3=0,0,D43/定点数!D$3)</f>
        <v>0</v>
      </c>
      <c r="Q43" s="40">
        <f>IF(定点数!E$3=0,0,E43/定点数!E$3)</f>
        <v>0</v>
      </c>
      <c r="R43" s="40">
        <f>IF(定点数!F$3=0,0,F43/定点数!F$3)</f>
        <v>0</v>
      </c>
      <c r="S43" s="40">
        <f>IF(定点数!G$3=0,0,G43/定点数!G$3)</f>
        <v>0.2</v>
      </c>
      <c r="T43" s="40">
        <f>IF(定点数!H$3=0,0,H43/定点数!H$3)</f>
        <v>0</v>
      </c>
      <c r="U43" s="40">
        <f>IF(定点数!I$3=0,0,I43/定点数!I$3)</f>
        <v>0</v>
      </c>
      <c r="V43" s="40">
        <f>IF(定点数!J$3=0,0,J43/定点数!J$3)</f>
        <v>0</v>
      </c>
      <c r="W43" s="40">
        <f>IF(定点数!K$3=0,0,K43/定点数!K$3)</f>
        <v>2.3255813953488372E-2</v>
      </c>
    </row>
    <row r="44" spans="1:23" ht="12.75" customHeight="1" x14ac:dyDescent="0.4">
      <c r="A44" s="37" t="s">
        <v>75</v>
      </c>
      <c r="B44" s="39">
        <v>0</v>
      </c>
      <c r="C44" s="39">
        <v>1</v>
      </c>
      <c r="D44" s="39">
        <v>0</v>
      </c>
      <c r="E44" s="39">
        <v>2</v>
      </c>
      <c r="F44" s="39">
        <v>0</v>
      </c>
      <c r="G44" s="39">
        <v>0</v>
      </c>
      <c r="H44" s="39">
        <v>0</v>
      </c>
      <c r="I44" s="39">
        <v>1</v>
      </c>
      <c r="J44" s="39">
        <v>0</v>
      </c>
      <c r="K44" s="39">
        <f t="shared" si="0"/>
        <v>4</v>
      </c>
      <c r="M44" s="37" t="s">
        <v>75</v>
      </c>
      <c r="N44" s="40">
        <f>IF(定点数!B$3=0,0,B44/定点数!B$3)</f>
        <v>0</v>
      </c>
      <c r="O44" s="40">
        <f>IF(定点数!C$3=0,0,C44/定点数!C$3)</f>
        <v>0.2</v>
      </c>
      <c r="P44" s="40">
        <f>IF(定点数!D$3=0,0,D44/定点数!D$3)</f>
        <v>0</v>
      </c>
      <c r="Q44" s="40">
        <f>IF(定点数!E$3=0,0,E44/定点数!E$3)</f>
        <v>0.25</v>
      </c>
      <c r="R44" s="40">
        <f>IF(定点数!F$3=0,0,F44/定点数!F$3)</f>
        <v>0</v>
      </c>
      <c r="S44" s="40">
        <f>IF(定点数!G$3=0,0,G44/定点数!G$3)</f>
        <v>0</v>
      </c>
      <c r="T44" s="40">
        <f>IF(定点数!H$3=0,0,H44/定点数!H$3)</f>
        <v>0</v>
      </c>
      <c r="U44" s="40">
        <f>IF(定点数!I$3=0,0,I44/定点数!I$3)</f>
        <v>0.5</v>
      </c>
      <c r="V44" s="40">
        <f>IF(定点数!J$3=0,0,J44/定点数!J$3)</f>
        <v>0</v>
      </c>
      <c r="W44" s="40">
        <f>IF(定点数!K$3=0,0,K44/定点数!K$3)</f>
        <v>9.3023255813953487E-2</v>
      </c>
    </row>
    <row r="45" spans="1:23" ht="12.75" customHeight="1" x14ac:dyDescent="0.4">
      <c r="A45" s="37" t="s">
        <v>76</v>
      </c>
      <c r="B45" s="39">
        <v>0</v>
      </c>
      <c r="C45" s="39">
        <v>3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f t="shared" si="0"/>
        <v>3</v>
      </c>
      <c r="M45" s="37" t="s">
        <v>76</v>
      </c>
      <c r="N45" s="40">
        <f>IF(定点数!B$3=0,0,B45/定点数!B$3)</f>
        <v>0</v>
      </c>
      <c r="O45" s="40">
        <f>IF(定点数!C$3=0,0,C45/定点数!C$3)</f>
        <v>0.6</v>
      </c>
      <c r="P45" s="40">
        <f>IF(定点数!D$3=0,0,D45/定点数!D$3)</f>
        <v>0</v>
      </c>
      <c r="Q45" s="40">
        <f>IF(定点数!E$3=0,0,E45/定点数!E$3)</f>
        <v>0</v>
      </c>
      <c r="R45" s="40">
        <f>IF(定点数!F$3=0,0,F45/定点数!F$3)</f>
        <v>0</v>
      </c>
      <c r="S45" s="40">
        <f>IF(定点数!G$3=0,0,G45/定点数!G$3)</f>
        <v>0</v>
      </c>
      <c r="T45" s="40">
        <f>IF(定点数!H$3=0,0,H45/定点数!H$3)</f>
        <v>0</v>
      </c>
      <c r="U45" s="40">
        <f>IF(定点数!I$3=0,0,I45/定点数!I$3)</f>
        <v>0</v>
      </c>
      <c r="V45" s="40">
        <f>IF(定点数!J$3=0,0,J45/定点数!J$3)</f>
        <v>0</v>
      </c>
      <c r="W45" s="40">
        <f>IF(定点数!K$3=0,0,K45/定点数!K$3)</f>
        <v>6.9767441860465115E-2</v>
      </c>
    </row>
    <row r="46" spans="1:23" ht="12.75" customHeight="1" x14ac:dyDescent="0.4">
      <c r="A46" s="37" t="s">
        <v>77</v>
      </c>
      <c r="B46" s="39">
        <v>1</v>
      </c>
      <c r="C46" s="39">
        <v>2</v>
      </c>
      <c r="D46" s="39">
        <v>0</v>
      </c>
      <c r="E46" s="39">
        <v>1</v>
      </c>
      <c r="F46" s="39">
        <v>0</v>
      </c>
      <c r="G46" s="39">
        <v>0</v>
      </c>
      <c r="H46" s="39">
        <v>0</v>
      </c>
      <c r="I46" s="39">
        <v>1</v>
      </c>
      <c r="J46" s="39">
        <v>0</v>
      </c>
      <c r="K46" s="39">
        <f t="shared" si="0"/>
        <v>5</v>
      </c>
      <c r="M46" s="37" t="s">
        <v>77</v>
      </c>
      <c r="N46" s="40">
        <f>IF(定点数!B$3=0,0,B46/定点数!B$3)</f>
        <v>0.1111111111111111</v>
      </c>
      <c r="O46" s="40">
        <f>IF(定点数!C$3=0,0,C46/定点数!C$3)</f>
        <v>0.4</v>
      </c>
      <c r="P46" s="40">
        <f>IF(定点数!D$3=0,0,D46/定点数!D$3)</f>
        <v>0</v>
      </c>
      <c r="Q46" s="40">
        <f>IF(定点数!E$3=0,0,E46/定点数!E$3)</f>
        <v>0.125</v>
      </c>
      <c r="R46" s="40">
        <f>IF(定点数!F$3=0,0,F46/定点数!F$3)</f>
        <v>0</v>
      </c>
      <c r="S46" s="40">
        <f>IF(定点数!G$3=0,0,G46/定点数!G$3)</f>
        <v>0</v>
      </c>
      <c r="T46" s="40">
        <f>IF(定点数!H$3=0,0,H46/定点数!H$3)</f>
        <v>0</v>
      </c>
      <c r="U46" s="40">
        <f>IF(定点数!I$3=0,0,I46/定点数!I$3)</f>
        <v>0.5</v>
      </c>
      <c r="V46" s="40">
        <f>IF(定点数!J$3=0,0,J46/定点数!J$3)</f>
        <v>0</v>
      </c>
      <c r="W46" s="40">
        <f>IF(定点数!K$3=0,0,K46/定点数!K$3)</f>
        <v>0.11627906976744186</v>
      </c>
    </row>
    <row r="47" spans="1:23" ht="12.75" customHeight="1" x14ac:dyDescent="0.4">
      <c r="A47" s="37" t="s">
        <v>78</v>
      </c>
      <c r="B47" s="39">
        <v>0</v>
      </c>
      <c r="C47" s="39">
        <v>0</v>
      </c>
      <c r="D47" s="39">
        <v>1</v>
      </c>
      <c r="E47" s="39">
        <v>1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f t="shared" si="0"/>
        <v>2</v>
      </c>
      <c r="M47" s="37" t="s">
        <v>78</v>
      </c>
      <c r="N47" s="40">
        <f>IF(定点数!B$3=0,0,B47/定点数!B$3)</f>
        <v>0</v>
      </c>
      <c r="O47" s="40">
        <f>IF(定点数!C$3=0,0,C47/定点数!C$3)</f>
        <v>0</v>
      </c>
      <c r="P47" s="40">
        <f>IF(定点数!D$3=0,0,D47/定点数!D$3)</f>
        <v>0.33333333333333331</v>
      </c>
      <c r="Q47" s="40">
        <f>IF(定点数!E$3=0,0,E47/定点数!E$3)</f>
        <v>0.125</v>
      </c>
      <c r="R47" s="40">
        <f>IF(定点数!F$3=0,0,F47/定点数!F$3)</f>
        <v>0</v>
      </c>
      <c r="S47" s="40">
        <f>IF(定点数!G$3=0,0,G47/定点数!G$3)</f>
        <v>0</v>
      </c>
      <c r="T47" s="40">
        <f>IF(定点数!H$3=0,0,H47/定点数!H$3)</f>
        <v>0</v>
      </c>
      <c r="U47" s="40">
        <f>IF(定点数!I$3=0,0,I47/定点数!I$3)</f>
        <v>0</v>
      </c>
      <c r="V47" s="40">
        <f>IF(定点数!J$3=0,0,J47/定点数!J$3)</f>
        <v>0</v>
      </c>
      <c r="W47" s="40">
        <f>IF(定点数!K$3=0,0,K47/定点数!K$3)</f>
        <v>4.6511627906976744E-2</v>
      </c>
    </row>
    <row r="48" spans="1:23" ht="12.75" customHeight="1" x14ac:dyDescent="0.4">
      <c r="A48" s="37" t="s">
        <v>79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f t="shared" si="0"/>
        <v>0</v>
      </c>
      <c r="M48" s="37" t="s">
        <v>79</v>
      </c>
      <c r="N48" s="40">
        <f>IF(定点数!B$3=0,0,B48/定点数!B$3)</f>
        <v>0</v>
      </c>
      <c r="O48" s="40">
        <f>IF(定点数!C$3=0,0,C48/定点数!C$3)</f>
        <v>0</v>
      </c>
      <c r="P48" s="40">
        <f>IF(定点数!D$3=0,0,D48/定点数!D$3)</f>
        <v>0</v>
      </c>
      <c r="Q48" s="40">
        <f>IF(定点数!E$3=0,0,E48/定点数!E$3)</f>
        <v>0</v>
      </c>
      <c r="R48" s="40">
        <f>IF(定点数!F$3=0,0,F48/定点数!F$3)</f>
        <v>0</v>
      </c>
      <c r="S48" s="40">
        <f>IF(定点数!G$3=0,0,G48/定点数!G$3)</f>
        <v>0</v>
      </c>
      <c r="T48" s="40">
        <f>IF(定点数!H$3=0,0,H48/定点数!H$3)</f>
        <v>0</v>
      </c>
      <c r="U48" s="40">
        <f>IF(定点数!I$3=0,0,I48/定点数!I$3)</f>
        <v>0</v>
      </c>
      <c r="V48" s="40">
        <f>IF(定点数!J$3=0,0,J48/定点数!J$3)</f>
        <v>0</v>
      </c>
      <c r="W48" s="40">
        <f>IF(定点数!K$3=0,0,K48/定点数!K$3)</f>
        <v>0</v>
      </c>
    </row>
    <row r="49" spans="1:23" ht="12.75" customHeight="1" x14ac:dyDescent="0.4">
      <c r="A49" s="37" t="s">
        <v>80</v>
      </c>
      <c r="B49" s="39">
        <v>0</v>
      </c>
      <c r="C49" s="39">
        <v>1</v>
      </c>
      <c r="D49" s="39">
        <v>2</v>
      </c>
      <c r="E49" s="39">
        <v>0</v>
      </c>
      <c r="F49" s="39">
        <v>1</v>
      </c>
      <c r="G49" s="39">
        <v>0</v>
      </c>
      <c r="H49" s="39">
        <v>0</v>
      </c>
      <c r="I49" s="39">
        <v>0</v>
      </c>
      <c r="J49" s="39">
        <v>0</v>
      </c>
      <c r="K49" s="39">
        <f t="shared" si="0"/>
        <v>4</v>
      </c>
      <c r="M49" s="37" t="s">
        <v>80</v>
      </c>
      <c r="N49" s="40">
        <f>IF(定点数!B$3=0,0,B49/定点数!B$3)</f>
        <v>0</v>
      </c>
      <c r="O49" s="40">
        <f>IF(定点数!C$3=0,0,C49/定点数!C$3)</f>
        <v>0.2</v>
      </c>
      <c r="P49" s="40">
        <f>IF(定点数!D$3=0,0,D49/定点数!D$3)</f>
        <v>0.66666666666666663</v>
      </c>
      <c r="Q49" s="40">
        <f>IF(定点数!E$3=0,0,E49/定点数!E$3)</f>
        <v>0</v>
      </c>
      <c r="R49" s="40">
        <f>IF(定点数!F$3=0,0,F49/定点数!F$3)</f>
        <v>0.33333333333333331</v>
      </c>
      <c r="S49" s="40">
        <f>IF(定点数!G$3=0,0,G49/定点数!G$3)</f>
        <v>0</v>
      </c>
      <c r="T49" s="40">
        <f>IF(定点数!H$3=0,0,H49/定点数!H$3)</f>
        <v>0</v>
      </c>
      <c r="U49" s="40">
        <f>IF(定点数!I$3=0,0,I49/定点数!I$3)</f>
        <v>0</v>
      </c>
      <c r="V49" s="40">
        <f>IF(定点数!J$3=0,0,J49/定点数!J$3)</f>
        <v>0</v>
      </c>
      <c r="W49" s="40">
        <f>IF(定点数!K$3=0,0,K49/定点数!K$3)</f>
        <v>9.3023255813953487E-2</v>
      </c>
    </row>
    <row r="50" spans="1:23" ht="12.75" customHeight="1" x14ac:dyDescent="0.4">
      <c r="A50" s="37" t="s">
        <v>81</v>
      </c>
      <c r="B50" s="39">
        <v>1</v>
      </c>
      <c r="C50" s="39">
        <v>2</v>
      </c>
      <c r="D50" s="39">
        <v>2</v>
      </c>
      <c r="E50" s="39">
        <v>0</v>
      </c>
      <c r="F50" s="39">
        <v>0</v>
      </c>
      <c r="G50" s="39">
        <v>0</v>
      </c>
      <c r="H50" s="39">
        <v>1</v>
      </c>
      <c r="I50" s="39">
        <v>2</v>
      </c>
      <c r="J50" s="39">
        <v>0</v>
      </c>
      <c r="K50" s="39">
        <f t="shared" si="0"/>
        <v>8</v>
      </c>
      <c r="M50" s="37" t="s">
        <v>81</v>
      </c>
      <c r="N50" s="40">
        <f>IF(定点数!B$3=0,0,B50/定点数!B$3)</f>
        <v>0.1111111111111111</v>
      </c>
      <c r="O50" s="40">
        <f>IF(定点数!C$3=0,0,C50/定点数!C$3)</f>
        <v>0.4</v>
      </c>
      <c r="P50" s="40">
        <f>IF(定点数!D$3=0,0,D50/定点数!D$3)</f>
        <v>0.66666666666666663</v>
      </c>
      <c r="Q50" s="40">
        <f>IF(定点数!E$3=0,0,E50/定点数!E$3)</f>
        <v>0</v>
      </c>
      <c r="R50" s="40">
        <f>IF(定点数!F$3=0,0,F50/定点数!F$3)</f>
        <v>0</v>
      </c>
      <c r="S50" s="40">
        <f>IF(定点数!G$3=0,0,G50/定点数!G$3)</f>
        <v>0</v>
      </c>
      <c r="T50" s="40">
        <f>IF(定点数!H$3=0,0,H50/定点数!H$3)</f>
        <v>0.16666666666666666</v>
      </c>
      <c r="U50" s="40">
        <f>IF(定点数!I$3=0,0,I50/定点数!I$3)</f>
        <v>1</v>
      </c>
      <c r="V50" s="40">
        <f>IF(定点数!J$3=0,0,J50/定点数!J$3)</f>
        <v>0</v>
      </c>
      <c r="W50" s="40">
        <f>IF(定点数!K$3=0,0,K50/定点数!K$3)</f>
        <v>0.18604651162790697</v>
      </c>
    </row>
    <row r="51" spans="1:23" ht="12.75" customHeight="1" x14ac:dyDescent="0.4">
      <c r="A51" s="37" t="s">
        <v>82</v>
      </c>
      <c r="B51" s="39">
        <v>1</v>
      </c>
      <c r="C51" s="39">
        <v>0</v>
      </c>
      <c r="D51" s="39">
        <v>0</v>
      </c>
      <c r="E51" s="39">
        <v>2</v>
      </c>
      <c r="F51" s="39">
        <v>0</v>
      </c>
      <c r="G51" s="39">
        <v>0</v>
      </c>
      <c r="H51" s="39">
        <v>1</v>
      </c>
      <c r="I51" s="39">
        <v>0</v>
      </c>
      <c r="J51" s="39">
        <v>0</v>
      </c>
      <c r="K51" s="39">
        <f t="shared" si="0"/>
        <v>4</v>
      </c>
      <c r="M51" s="37" t="s">
        <v>82</v>
      </c>
      <c r="N51" s="40">
        <f>IF(定点数!B$3=0,0,B51/定点数!B$3)</f>
        <v>0.1111111111111111</v>
      </c>
      <c r="O51" s="40">
        <f>IF(定点数!C$3=0,0,C51/定点数!C$3)</f>
        <v>0</v>
      </c>
      <c r="P51" s="40">
        <f>IF(定点数!D$3=0,0,D51/定点数!D$3)</f>
        <v>0</v>
      </c>
      <c r="Q51" s="40">
        <f>IF(定点数!E$3=0,0,E51/定点数!E$3)</f>
        <v>0.25</v>
      </c>
      <c r="R51" s="40">
        <f>IF(定点数!F$3=0,0,F51/定点数!F$3)</f>
        <v>0</v>
      </c>
      <c r="S51" s="40">
        <f>IF(定点数!G$3=0,0,G51/定点数!G$3)</f>
        <v>0</v>
      </c>
      <c r="T51" s="40">
        <f>IF(定点数!H$3=0,0,H51/定点数!H$3)</f>
        <v>0.16666666666666666</v>
      </c>
      <c r="U51" s="40">
        <f>IF(定点数!I$3=0,0,I51/定点数!I$3)</f>
        <v>0</v>
      </c>
      <c r="V51" s="40">
        <f>IF(定点数!J$3=0,0,J51/定点数!J$3)</f>
        <v>0</v>
      </c>
      <c r="W51" s="40">
        <f>IF(定点数!K$3=0,0,K51/定点数!K$3)</f>
        <v>9.3023255813953487E-2</v>
      </c>
    </row>
    <row r="52" spans="1:23" ht="12.75" customHeight="1" x14ac:dyDescent="0.4">
      <c r="A52" s="37" t="s">
        <v>83</v>
      </c>
      <c r="B52" s="39">
        <v>2</v>
      </c>
      <c r="C52" s="39">
        <v>2</v>
      </c>
      <c r="D52" s="39">
        <v>0</v>
      </c>
      <c r="E52" s="39">
        <v>3</v>
      </c>
      <c r="F52" s="39">
        <v>0</v>
      </c>
      <c r="G52" s="39">
        <v>1</v>
      </c>
      <c r="H52" s="39">
        <v>1</v>
      </c>
      <c r="I52" s="39">
        <v>0</v>
      </c>
      <c r="J52" s="39">
        <v>0</v>
      </c>
      <c r="K52" s="39">
        <f t="shared" si="0"/>
        <v>9</v>
      </c>
      <c r="M52" s="37" t="s">
        <v>83</v>
      </c>
      <c r="N52" s="40">
        <f>IF(定点数!B$3=0,0,B52/定点数!B$3)</f>
        <v>0.22222222222222221</v>
      </c>
      <c r="O52" s="40">
        <f>IF(定点数!C$3=0,0,C52/定点数!C$3)</f>
        <v>0.4</v>
      </c>
      <c r="P52" s="40">
        <f>IF(定点数!D$3=0,0,D52/定点数!D$3)</f>
        <v>0</v>
      </c>
      <c r="Q52" s="40">
        <f>IF(定点数!E$3=0,0,E52/定点数!E$3)</f>
        <v>0.375</v>
      </c>
      <c r="R52" s="40">
        <f>IF(定点数!F$3=0,0,F52/定点数!F$3)</f>
        <v>0</v>
      </c>
      <c r="S52" s="40">
        <f>IF(定点数!G$3=0,0,G52/定点数!G$3)</f>
        <v>0.2</v>
      </c>
      <c r="T52" s="40">
        <f>IF(定点数!H$3=0,0,H52/定点数!H$3)</f>
        <v>0.16666666666666666</v>
      </c>
      <c r="U52" s="40">
        <f>IF(定点数!I$3=0,0,I52/定点数!I$3)</f>
        <v>0</v>
      </c>
      <c r="V52" s="40">
        <f>IF(定点数!J$3=0,0,J52/定点数!J$3)</f>
        <v>0</v>
      </c>
      <c r="W52" s="40">
        <f>IF(定点数!K$3=0,0,K52/定点数!K$3)</f>
        <v>0.20930232558139536</v>
      </c>
    </row>
    <row r="53" spans="1:23" ht="12.75" customHeight="1" x14ac:dyDescent="0.4">
      <c r="A53" s="37" t="s">
        <v>84</v>
      </c>
      <c r="B53" s="39">
        <v>0</v>
      </c>
      <c r="C53" s="39">
        <v>0</v>
      </c>
      <c r="D53" s="39">
        <v>1</v>
      </c>
      <c r="E53" s="39">
        <v>1</v>
      </c>
      <c r="F53" s="39">
        <v>0</v>
      </c>
      <c r="G53" s="39">
        <v>2</v>
      </c>
      <c r="H53" s="39">
        <v>0</v>
      </c>
      <c r="I53" s="39">
        <v>10</v>
      </c>
      <c r="J53" s="39">
        <v>0</v>
      </c>
      <c r="K53" s="39">
        <f t="shared" si="0"/>
        <v>14</v>
      </c>
      <c r="M53" s="37" t="s">
        <v>84</v>
      </c>
      <c r="N53" s="40">
        <f>IF(定点数!B$3=0,0,B53/定点数!B$3)</f>
        <v>0</v>
      </c>
      <c r="O53" s="40">
        <f>IF(定点数!C$3=0,0,C53/定点数!C$3)</f>
        <v>0</v>
      </c>
      <c r="P53" s="40">
        <f>IF(定点数!D$3=0,0,D53/定点数!D$3)</f>
        <v>0.33333333333333331</v>
      </c>
      <c r="Q53" s="40">
        <f>IF(定点数!E$3=0,0,E53/定点数!E$3)</f>
        <v>0.125</v>
      </c>
      <c r="R53" s="40">
        <f>IF(定点数!F$3=0,0,F53/定点数!F$3)</f>
        <v>0</v>
      </c>
      <c r="S53" s="40">
        <f>IF(定点数!G$3=0,0,G53/定点数!G$3)</f>
        <v>0.4</v>
      </c>
      <c r="T53" s="40">
        <f>IF(定点数!H$3=0,0,H53/定点数!H$3)</f>
        <v>0</v>
      </c>
      <c r="U53" s="40">
        <f>IF(定点数!I$3=0,0,I53/定点数!I$3)</f>
        <v>5</v>
      </c>
      <c r="V53" s="40">
        <f>IF(定点数!J$3=0,0,J53/定点数!J$3)</f>
        <v>0</v>
      </c>
      <c r="W53" s="40">
        <f>IF(定点数!K$3=0,0,K53/定点数!K$3)</f>
        <v>0.32558139534883723</v>
      </c>
    </row>
    <row r="54" spans="1:23" ht="12.75" customHeight="1" x14ac:dyDescent="0.4">
      <c r="A54" s="37" t="s">
        <v>85</v>
      </c>
      <c r="B54" s="39">
        <v>0</v>
      </c>
      <c r="C54" s="39">
        <v>0</v>
      </c>
      <c r="D54" s="39">
        <v>0</v>
      </c>
      <c r="E54" s="39">
        <v>10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f t="shared" si="0"/>
        <v>10</v>
      </c>
      <c r="M54" s="37" t="s">
        <v>85</v>
      </c>
      <c r="N54" s="40">
        <f>IF(定点数!B$3=0,0,B54/定点数!B$3)</f>
        <v>0</v>
      </c>
      <c r="O54" s="40">
        <f>IF(定点数!C$3=0,0,C54/定点数!C$3)</f>
        <v>0</v>
      </c>
      <c r="P54" s="40">
        <f>IF(定点数!D$3=0,0,D54/定点数!D$3)</f>
        <v>0</v>
      </c>
      <c r="Q54" s="40">
        <f>IF(定点数!E$3=0,0,E54/定点数!E$3)</f>
        <v>1.25</v>
      </c>
      <c r="R54" s="40">
        <f>IF(定点数!F$3=0,0,F54/定点数!F$3)</f>
        <v>0</v>
      </c>
      <c r="S54" s="40">
        <f>IF(定点数!G$3=0,0,G54/定点数!G$3)</f>
        <v>0</v>
      </c>
      <c r="T54" s="40">
        <f>IF(定点数!H$3=0,0,H54/定点数!H$3)</f>
        <v>0</v>
      </c>
      <c r="U54" s="40">
        <f>IF(定点数!I$3=0,0,I54/定点数!I$3)</f>
        <v>0</v>
      </c>
      <c r="V54" s="40">
        <f>IF(定点数!J$3=0,0,J54/定点数!J$3)</f>
        <v>0</v>
      </c>
      <c r="W54" s="40">
        <f>IF(定点数!K$3=0,0,K54/定点数!K$3)</f>
        <v>0.23255813953488372</v>
      </c>
    </row>
    <row r="55" spans="1:23" x14ac:dyDescent="0.4">
      <c r="A55" s="37" t="s">
        <v>86</v>
      </c>
      <c r="B55" s="39"/>
      <c r="C55" s="39"/>
      <c r="D55" s="39"/>
      <c r="E55" s="39"/>
      <c r="F55" s="39"/>
      <c r="G55" s="39"/>
      <c r="H55" s="39"/>
      <c r="I55" s="39"/>
      <c r="J55" s="39"/>
      <c r="K55" s="39">
        <f t="shared" si="0"/>
        <v>0</v>
      </c>
      <c r="M55" s="37" t="s">
        <v>86</v>
      </c>
      <c r="N55" s="40">
        <f>IF(定点数!B$3=0,0,B55/定点数!B$3)</f>
        <v>0</v>
      </c>
      <c r="O55" s="40">
        <f>IF(定点数!C$3=0,0,C55/定点数!C$3)</f>
        <v>0</v>
      </c>
      <c r="P55" s="40">
        <f>IF(定点数!D$3=0,0,D55/定点数!D$3)</f>
        <v>0</v>
      </c>
      <c r="Q55" s="40">
        <f>IF(定点数!E$3=0,0,E55/定点数!E$3)</f>
        <v>0</v>
      </c>
      <c r="R55" s="40">
        <f>IF(定点数!F$3=0,0,F55/定点数!F$3)</f>
        <v>0</v>
      </c>
      <c r="S55" s="40">
        <f>IF(定点数!G$3=0,0,G55/定点数!G$3)</f>
        <v>0</v>
      </c>
      <c r="T55" s="40">
        <f>IF(定点数!H$3=0,0,H55/定点数!H$3)</f>
        <v>0</v>
      </c>
      <c r="U55" s="40">
        <f>IF(定点数!I$3=0,0,I55/定点数!I$3)</f>
        <v>0</v>
      </c>
      <c r="V55" s="40">
        <f>IF(定点数!J$3=0,0,J55/定点数!J$3)</f>
        <v>0</v>
      </c>
      <c r="W55" s="4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237D3-C49B-4FB9-AAF6-213A18E8E669}">
  <sheetPr codeName="Sheet24">
    <tabColor theme="4" tint="-0.499984740745262"/>
  </sheetPr>
  <dimension ref="A1:W55"/>
  <sheetViews>
    <sheetView view="pageBreakPreview" topLeftCell="A20" zoomScaleNormal="100" workbookViewId="0">
      <selection activeCell="N40" sqref="N40:W55"/>
    </sheetView>
  </sheetViews>
  <sheetFormatPr defaultRowHeight="12" x14ac:dyDescent="0.4"/>
  <cols>
    <col min="1" max="1" width="9" style="38"/>
    <col min="2" max="11" width="6.625" style="36" customWidth="1"/>
    <col min="12" max="12" width="1" style="36" customWidth="1"/>
    <col min="13" max="13" width="9" style="38"/>
    <col min="14" max="23" width="6.625" style="36" customWidth="1"/>
    <col min="24" max="257" width="9" style="36"/>
    <col min="258" max="267" width="6.625" style="36" customWidth="1"/>
    <col min="268" max="268" width="1" style="36" customWidth="1"/>
    <col min="269" max="269" width="9" style="36"/>
    <col min="270" max="279" width="6.625" style="36" customWidth="1"/>
    <col min="280" max="513" width="9" style="36"/>
    <col min="514" max="523" width="6.625" style="36" customWidth="1"/>
    <col min="524" max="524" width="1" style="36" customWidth="1"/>
    <col min="525" max="525" width="9" style="36"/>
    <col min="526" max="535" width="6.625" style="36" customWidth="1"/>
    <col min="536" max="769" width="9" style="36"/>
    <col min="770" max="779" width="6.625" style="36" customWidth="1"/>
    <col min="780" max="780" width="1" style="36" customWidth="1"/>
    <col min="781" max="781" width="9" style="36"/>
    <col min="782" max="791" width="6.625" style="36" customWidth="1"/>
    <col min="792" max="1025" width="9" style="36"/>
    <col min="1026" max="1035" width="6.625" style="36" customWidth="1"/>
    <col min="1036" max="1036" width="1" style="36" customWidth="1"/>
    <col min="1037" max="1037" width="9" style="36"/>
    <col min="1038" max="1047" width="6.625" style="36" customWidth="1"/>
    <col min="1048" max="1281" width="9" style="36"/>
    <col min="1282" max="1291" width="6.625" style="36" customWidth="1"/>
    <col min="1292" max="1292" width="1" style="36" customWidth="1"/>
    <col min="1293" max="1293" width="9" style="36"/>
    <col min="1294" max="1303" width="6.625" style="36" customWidth="1"/>
    <col min="1304" max="1537" width="9" style="36"/>
    <col min="1538" max="1547" width="6.625" style="36" customWidth="1"/>
    <col min="1548" max="1548" width="1" style="36" customWidth="1"/>
    <col min="1549" max="1549" width="9" style="36"/>
    <col min="1550" max="1559" width="6.625" style="36" customWidth="1"/>
    <col min="1560" max="1793" width="9" style="36"/>
    <col min="1794" max="1803" width="6.625" style="36" customWidth="1"/>
    <col min="1804" max="1804" width="1" style="36" customWidth="1"/>
    <col min="1805" max="1805" width="9" style="36"/>
    <col min="1806" max="1815" width="6.625" style="36" customWidth="1"/>
    <col min="1816" max="2049" width="9" style="36"/>
    <col min="2050" max="2059" width="6.625" style="36" customWidth="1"/>
    <col min="2060" max="2060" width="1" style="36" customWidth="1"/>
    <col min="2061" max="2061" width="9" style="36"/>
    <col min="2062" max="2071" width="6.625" style="36" customWidth="1"/>
    <col min="2072" max="2305" width="9" style="36"/>
    <col min="2306" max="2315" width="6.625" style="36" customWidth="1"/>
    <col min="2316" max="2316" width="1" style="36" customWidth="1"/>
    <col min="2317" max="2317" width="9" style="36"/>
    <col min="2318" max="2327" width="6.625" style="36" customWidth="1"/>
    <col min="2328" max="2561" width="9" style="36"/>
    <col min="2562" max="2571" width="6.625" style="36" customWidth="1"/>
    <col min="2572" max="2572" width="1" style="36" customWidth="1"/>
    <col min="2573" max="2573" width="9" style="36"/>
    <col min="2574" max="2583" width="6.625" style="36" customWidth="1"/>
    <col min="2584" max="2817" width="9" style="36"/>
    <col min="2818" max="2827" width="6.625" style="36" customWidth="1"/>
    <col min="2828" max="2828" width="1" style="36" customWidth="1"/>
    <col min="2829" max="2829" width="9" style="36"/>
    <col min="2830" max="2839" width="6.625" style="36" customWidth="1"/>
    <col min="2840" max="3073" width="9" style="36"/>
    <col min="3074" max="3083" width="6.625" style="36" customWidth="1"/>
    <col min="3084" max="3084" width="1" style="36" customWidth="1"/>
    <col min="3085" max="3085" width="9" style="36"/>
    <col min="3086" max="3095" width="6.625" style="36" customWidth="1"/>
    <col min="3096" max="3329" width="9" style="36"/>
    <col min="3330" max="3339" width="6.625" style="36" customWidth="1"/>
    <col min="3340" max="3340" width="1" style="36" customWidth="1"/>
    <col min="3341" max="3341" width="9" style="36"/>
    <col min="3342" max="3351" width="6.625" style="36" customWidth="1"/>
    <col min="3352" max="3585" width="9" style="36"/>
    <col min="3586" max="3595" width="6.625" style="36" customWidth="1"/>
    <col min="3596" max="3596" width="1" style="36" customWidth="1"/>
    <col min="3597" max="3597" width="9" style="36"/>
    <col min="3598" max="3607" width="6.625" style="36" customWidth="1"/>
    <col min="3608" max="3841" width="9" style="36"/>
    <col min="3842" max="3851" width="6.625" style="36" customWidth="1"/>
    <col min="3852" max="3852" width="1" style="36" customWidth="1"/>
    <col min="3853" max="3853" width="9" style="36"/>
    <col min="3854" max="3863" width="6.625" style="36" customWidth="1"/>
    <col min="3864" max="4097" width="9" style="36"/>
    <col min="4098" max="4107" width="6.625" style="36" customWidth="1"/>
    <col min="4108" max="4108" width="1" style="36" customWidth="1"/>
    <col min="4109" max="4109" width="9" style="36"/>
    <col min="4110" max="4119" width="6.625" style="36" customWidth="1"/>
    <col min="4120" max="4353" width="9" style="36"/>
    <col min="4354" max="4363" width="6.625" style="36" customWidth="1"/>
    <col min="4364" max="4364" width="1" style="36" customWidth="1"/>
    <col min="4365" max="4365" width="9" style="36"/>
    <col min="4366" max="4375" width="6.625" style="36" customWidth="1"/>
    <col min="4376" max="4609" width="9" style="36"/>
    <col min="4610" max="4619" width="6.625" style="36" customWidth="1"/>
    <col min="4620" max="4620" width="1" style="36" customWidth="1"/>
    <col min="4621" max="4621" width="9" style="36"/>
    <col min="4622" max="4631" width="6.625" style="36" customWidth="1"/>
    <col min="4632" max="4865" width="9" style="36"/>
    <col min="4866" max="4875" width="6.625" style="36" customWidth="1"/>
    <col min="4876" max="4876" width="1" style="36" customWidth="1"/>
    <col min="4877" max="4877" width="9" style="36"/>
    <col min="4878" max="4887" width="6.625" style="36" customWidth="1"/>
    <col min="4888" max="5121" width="9" style="36"/>
    <col min="5122" max="5131" width="6.625" style="36" customWidth="1"/>
    <col min="5132" max="5132" width="1" style="36" customWidth="1"/>
    <col min="5133" max="5133" width="9" style="36"/>
    <col min="5134" max="5143" width="6.625" style="36" customWidth="1"/>
    <col min="5144" max="5377" width="9" style="36"/>
    <col min="5378" max="5387" width="6.625" style="36" customWidth="1"/>
    <col min="5388" max="5388" width="1" style="36" customWidth="1"/>
    <col min="5389" max="5389" width="9" style="36"/>
    <col min="5390" max="5399" width="6.625" style="36" customWidth="1"/>
    <col min="5400" max="5633" width="9" style="36"/>
    <col min="5634" max="5643" width="6.625" style="36" customWidth="1"/>
    <col min="5644" max="5644" width="1" style="36" customWidth="1"/>
    <col min="5645" max="5645" width="9" style="36"/>
    <col min="5646" max="5655" width="6.625" style="36" customWidth="1"/>
    <col min="5656" max="5889" width="9" style="36"/>
    <col min="5890" max="5899" width="6.625" style="36" customWidth="1"/>
    <col min="5900" max="5900" width="1" style="36" customWidth="1"/>
    <col min="5901" max="5901" width="9" style="36"/>
    <col min="5902" max="5911" width="6.625" style="36" customWidth="1"/>
    <col min="5912" max="6145" width="9" style="36"/>
    <col min="6146" max="6155" width="6.625" style="36" customWidth="1"/>
    <col min="6156" max="6156" width="1" style="36" customWidth="1"/>
    <col min="6157" max="6157" width="9" style="36"/>
    <col min="6158" max="6167" width="6.625" style="36" customWidth="1"/>
    <col min="6168" max="6401" width="9" style="36"/>
    <col min="6402" max="6411" width="6.625" style="36" customWidth="1"/>
    <col min="6412" max="6412" width="1" style="36" customWidth="1"/>
    <col min="6413" max="6413" width="9" style="36"/>
    <col min="6414" max="6423" width="6.625" style="36" customWidth="1"/>
    <col min="6424" max="6657" width="9" style="36"/>
    <col min="6658" max="6667" width="6.625" style="36" customWidth="1"/>
    <col min="6668" max="6668" width="1" style="36" customWidth="1"/>
    <col min="6669" max="6669" width="9" style="36"/>
    <col min="6670" max="6679" width="6.625" style="36" customWidth="1"/>
    <col min="6680" max="6913" width="9" style="36"/>
    <col min="6914" max="6923" width="6.625" style="36" customWidth="1"/>
    <col min="6924" max="6924" width="1" style="36" customWidth="1"/>
    <col min="6925" max="6925" width="9" style="36"/>
    <col min="6926" max="6935" width="6.625" style="36" customWidth="1"/>
    <col min="6936" max="7169" width="9" style="36"/>
    <col min="7170" max="7179" width="6.625" style="36" customWidth="1"/>
    <col min="7180" max="7180" width="1" style="36" customWidth="1"/>
    <col min="7181" max="7181" width="9" style="36"/>
    <col min="7182" max="7191" width="6.625" style="36" customWidth="1"/>
    <col min="7192" max="7425" width="9" style="36"/>
    <col min="7426" max="7435" width="6.625" style="36" customWidth="1"/>
    <col min="7436" max="7436" width="1" style="36" customWidth="1"/>
    <col min="7437" max="7437" width="9" style="36"/>
    <col min="7438" max="7447" width="6.625" style="36" customWidth="1"/>
    <col min="7448" max="7681" width="9" style="36"/>
    <col min="7682" max="7691" width="6.625" style="36" customWidth="1"/>
    <col min="7692" max="7692" width="1" style="36" customWidth="1"/>
    <col min="7693" max="7693" width="9" style="36"/>
    <col min="7694" max="7703" width="6.625" style="36" customWidth="1"/>
    <col min="7704" max="7937" width="9" style="36"/>
    <col min="7938" max="7947" width="6.625" style="36" customWidth="1"/>
    <col min="7948" max="7948" width="1" style="36" customWidth="1"/>
    <col min="7949" max="7949" width="9" style="36"/>
    <col min="7950" max="7959" width="6.625" style="36" customWidth="1"/>
    <col min="7960" max="8193" width="9" style="36"/>
    <col min="8194" max="8203" width="6.625" style="36" customWidth="1"/>
    <col min="8204" max="8204" width="1" style="36" customWidth="1"/>
    <col min="8205" max="8205" width="9" style="36"/>
    <col min="8206" max="8215" width="6.625" style="36" customWidth="1"/>
    <col min="8216" max="8449" width="9" style="36"/>
    <col min="8450" max="8459" width="6.625" style="36" customWidth="1"/>
    <col min="8460" max="8460" width="1" style="36" customWidth="1"/>
    <col min="8461" max="8461" width="9" style="36"/>
    <col min="8462" max="8471" width="6.625" style="36" customWidth="1"/>
    <col min="8472" max="8705" width="9" style="36"/>
    <col min="8706" max="8715" width="6.625" style="36" customWidth="1"/>
    <col min="8716" max="8716" width="1" style="36" customWidth="1"/>
    <col min="8717" max="8717" width="9" style="36"/>
    <col min="8718" max="8727" width="6.625" style="36" customWidth="1"/>
    <col min="8728" max="8961" width="9" style="36"/>
    <col min="8962" max="8971" width="6.625" style="36" customWidth="1"/>
    <col min="8972" max="8972" width="1" style="36" customWidth="1"/>
    <col min="8973" max="8973" width="9" style="36"/>
    <col min="8974" max="8983" width="6.625" style="36" customWidth="1"/>
    <col min="8984" max="9217" width="9" style="36"/>
    <col min="9218" max="9227" width="6.625" style="36" customWidth="1"/>
    <col min="9228" max="9228" width="1" style="36" customWidth="1"/>
    <col min="9229" max="9229" width="9" style="36"/>
    <col min="9230" max="9239" width="6.625" style="36" customWidth="1"/>
    <col min="9240" max="9473" width="9" style="36"/>
    <col min="9474" max="9483" width="6.625" style="36" customWidth="1"/>
    <col min="9484" max="9484" width="1" style="36" customWidth="1"/>
    <col min="9485" max="9485" width="9" style="36"/>
    <col min="9486" max="9495" width="6.625" style="36" customWidth="1"/>
    <col min="9496" max="9729" width="9" style="36"/>
    <col min="9730" max="9739" width="6.625" style="36" customWidth="1"/>
    <col min="9740" max="9740" width="1" style="36" customWidth="1"/>
    <col min="9741" max="9741" width="9" style="36"/>
    <col min="9742" max="9751" width="6.625" style="36" customWidth="1"/>
    <col min="9752" max="9985" width="9" style="36"/>
    <col min="9986" max="9995" width="6.625" style="36" customWidth="1"/>
    <col min="9996" max="9996" width="1" style="36" customWidth="1"/>
    <col min="9997" max="9997" width="9" style="36"/>
    <col min="9998" max="10007" width="6.625" style="36" customWidth="1"/>
    <col min="10008" max="10241" width="9" style="36"/>
    <col min="10242" max="10251" width="6.625" style="36" customWidth="1"/>
    <col min="10252" max="10252" width="1" style="36" customWidth="1"/>
    <col min="10253" max="10253" width="9" style="36"/>
    <col min="10254" max="10263" width="6.625" style="36" customWidth="1"/>
    <col min="10264" max="10497" width="9" style="36"/>
    <col min="10498" max="10507" width="6.625" style="36" customWidth="1"/>
    <col min="10508" max="10508" width="1" style="36" customWidth="1"/>
    <col min="10509" max="10509" width="9" style="36"/>
    <col min="10510" max="10519" width="6.625" style="36" customWidth="1"/>
    <col min="10520" max="10753" width="9" style="36"/>
    <col min="10754" max="10763" width="6.625" style="36" customWidth="1"/>
    <col min="10764" max="10764" width="1" style="36" customWidth="1"/>
    <col min="10765" max="10765" width="9" style="36"/>
    <col min="10766" max="10775" width="6.625" style="36" customWidth="1"/>
    <col min="10776" max="11009" width="9" style="36"/>
    <col min="11010" max="11019" width="6.625" style="36" customWidth="1"/>
    <col min="11020" max="11020" width="1" style="36" customWidth="1"/>
    <col min="11021" max="11021" width="9" style="36"/>
    <col min="11022" max="11031" width="6.625" style="36" customWidth="1"/>
    <col min="11032" max="11265" width="9" style="36"/>
    <col min="11266" max="11275" width="6.625" style="36" customWidth="1"/>
    <col min="11276" max="11276" width="1" style="36" customWidth="1"/>
    <col min="11277" max="11277" width="9" style="36"/>
    <col min="11278" max="11287" width="6.625" style="36" customWidth="1"/>
    <col min="11288" max="11521" width="9" style="36"/>
    <col min="11522" max="11531" width="6.625" style="36" customWidth="1"/>
    <col min="11532" max="11532" width="1" style="36" customWidth="1"/>
    <col min="11533" max="11533" width="9" style="36"/>
    <col min="11534" max="11543" width="6.625" style="36" customWidth="1"/>
    <col min="11544" max="11777" width="9" style="36"/>
    <col min="11778" max="11787" width="6.625" style="36" customWidth="1"/>
    <col min="11788" max="11788" width="1" style="36" customWidth="1"/>
    <col min="11789" max="11789" width="9" style="36"/>
    <col min="11790" max="11799" width="6.625" style="36" customWidth="1"/>
    <col min="11800" max="12033" width="9" style="36"/>
    <col min="12034" max="12043" width="6.625" style="36" customWidth="1"/>
    <col min="12044" max="12044" width="1" style="36" customWidth="1"/>
    <col min="12045" max="12045" width="9" style="36"/>
    <col min="12046" max="12055" width="6.625" style="36" customWidth="1"/>
    <col min="12056" max="12289" width="9" style="36"/>
    <col min="12290" max="12299" width="6.625" style="36" customWidth="1"/>
    <col min="12300" max="12300" width="1" style="36" customWidth="1"/>
    <col min="12301" max="12301" width="9" style="36"/>
    <col min="12302" max="12311" width="6.625" style="36" customWidth="1"/>
    <col min="12312" max="12545" width="9" style="36"/>
    <col min="12546" max="12555" width="6.625" style="36" customWidth="1"/>
    <col min="12556" max="12556" width="1" style="36" customWidth="1"/>
    <col min="12557" max="12557" width="9" style="36"/>
    <col min="12558" max="12567" width="6.625" style="36" customWidth="1"/>
    <col min="12568" max="12801" width="9" style="36"/>
    <col min="12802" max="12811" width="6.625" style="36" customWidth="1"/>
    <col min="12812" max="12812" width="1" style="36" customWidth="1"/>
    <col min="12813" max="12813" width="9" style="36"/>
    <col min="12814" max="12823" width="6.625" style="36" customWidth="1"/>
    <col min="12824" max="13057" width="9" style="36"/>
    <col min="13058" max="13067" width="6.625" style="36" customWidth="1"/>
    <col min="13068" max="13068" width="1" style="36" customWidth="1"/>
    <col min="13069" max="13069" width="9" style="36"/>
    <col min="13070" max="13079" width="6.625" style="36" customWidth="1"/>
    <col min="13080" max="13313" width="9" style="36"/>
    <col min="13314" max="13323" width="6.625" style="36" customWidth="1"/>
    <col min="13324" max="13324" width="1" style="36" customWidth="1"/>
    <col min="13325" max="13325" width="9" style="36"/>
    <col min="13326" max="13335" width="6.625" style="36" customWidth="1"/>
    <col min="13336" max="13569" width="9" style="36"/>
    <col min="13570" max="13579" width="6.625" style="36" customWidth="1"/>
    <col min="13580" max="13580" width="1" style="36" customWidth="1"/>
    <col min="13581" max="13581" width="9" style="36"/>
    <col min="13582" max="13591" width="6.625" style="36" customWidth="1"/>
    <col min="13592" max="13825" width="9" style="36"/>
    <col min="13826" max="13835" width="6.625" style="36" customWidth="1"/>
    <col min="13836" max="13836" width="1" style="36" customWidth="1"/>
    <col min="13837" max="13837" width="9" style="36"/>
    <col min="13838" max="13847" width="6.625" style="36" customWidth="1"/>
    <col min="13848" max="14081" width="9" style="36"/>
    <col min="14082" max="14091" width="6.625" style="36" customWidth="1"/>
    <col min="14092" max="14092" width="1" style="36" customWidth="1"/>
    <col min="14093" max="14093" width="9" style="36"/>
    <col min="14094" max="14103" width="6.625" style="36" customWidth="1"/>
    <col min="14104" max="14337" width="9" style="36"/>
    <col min="14338" max="14347" width="6.625" style="36" customWidth="1"/>
    <col min="14348" max="14348" width="1" style="36" customWidth="1"/>
    <col min="14349" max="14349" width="9" style="36"/>
    <col min="14350" max="14359" width="6.625" style="36" customWidth="1"/>
    <col min="14360" max="14593" width="9" style="36"/>
    <col min="14594" max="14603" width="6.625" style="36" customWidth="1"/>
    <col min="14604" max="14604" width="1" style="36" customWidth="1"/>
    <col min="14605" max="14605" width="9" style="36"/>
    <col min="14606" max="14615" width="6.625" style="36" customWidth="1"/>
    <col min="14616" max="14849" width="9" style="36"/>
    <col min="14850" max="14859" width="6.625" style="36" customWidth="1"/>
    <col min="14860" max="14860" width="1" style="36" customWidth="1"/>
    <col min="14861" max="14861" width="9" style="36"/>
    <col min="14862" max="14871" width="6.625" style="36" customWidth="1"/>
    <col min="14872" max="15105" width="9" style="36"/>
    <col min="15106" max="15115" width="6.625" style="36" customWidth="1"/>
    <col min="15116" max="15116" width="1" style="36" customWidth="1"/>
    <col min="15117" max="15117" width="9" style="36"/>
    <col min="15118" max="15127" width="6.625" style="36" customWidth="1"/>
    <col min="15128" max="15361" width="9" style="36"/>
    <col min="15362" max="15371" width="6.625" style="36" customWidth="1"/>
    <col min="15372" max="15372" width="1" style="36" customWidth="1"/>
    <col min="15373" max="15373" width="9" style="36"/>
    <col min="15374" max="15383" width="6.625" style="36" customWidth="1"/>
    <col min="15384" max="15617" width="9" style="36"/>
    <col min="15618" max="15627" width="6.625" style="36" customWidth="1"/>
    <col min="15628" max="15628" width="1" style="36" customWidth="1"/>
    <col min="15629" max="15629" width="9" style="36"/>
    <col min="15630" max="15639" width="6.625" style="36" customWidth="1"/>
    <col min="15640" max="15873" width="9" style="36"/>
    <col min="15874" max="15883" width="6.625" style="36" customWidth="1"/>
    <col min="15884" max="15884" width="1" style="36" customWidth="1"/>
    <col min="15885" max="15885" width="9" style="36"/>
    <col min="15886" max="15895" width="6.625" style="36" customWidth="1"/>
    <col min="15896" max="16129" width="9" style="36"/>
    <col min="16130" max="16139" width="6.625" style="36" customWidth="1"/>
    <col min="16140" max="16140" width="1" style="36" customWidth="1"/>
    <col min="16141" max="16141" width="9" style="36"/>
    <col min="16142" max="16151" width="6.625" style="36" customWidth="1"/>
    <col min="16152" max="16384" width="9" style="36"/>
  </cols>
  <sheetData>
    <row r="1" spans="1:23" ht="12.75" customHeight="1" x14ac:dyDescent="0.4">
      <c r="A1" s="36" t="s">
        <v>94</v>
      </c>
      <c r="D1" s="36" t="s">
        <v>22</v>
      </c>
      <c r="J1" s="36" t="s">
        <v>23</v>
      </c>
      <c r="M1" s="36" t="s">
        <v>94</v>
      </c>
      <c r="P1" s="36" t="s">
        <v>24</v>
      </c>
      <c r="V1" s="36" t="str">
        <f>J1</f>
        <v>令和5年</v>
      </c>
    </row>
    <row r="2" spans="1:23" s="38" customFormat="1" ht="12.75" customHeight="1" x14ac:dyDescent="0.4">
      <c r="A2" s="37"/>
      <c r="B2" s="37" t="s">
        <v>25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9</v>
      </c>
      <c r="K2" s="37" t="s">
        <v>10</v>
      </c>
      <c r="M2" s="37"/>
      <c r="N2" s="37" t="s">
        <v>25</v>
      </c>
      <c r="O2" s="37" t="s">
        <v>26</v>
      </c>
      <c r="P2" s="37" t="s">
        <v>27</v>
      </c>
      <c r="Q2" s="37" t="s">
        <v>28</v>
      </c>
      <c r="R2" s="37" t="s">
        <v>29</v>
      </c>
      <c r="S2" s="37" t="s">
        <v>30</v>
      </c>
      <c r="T2" s="37" t="s">
        <v>31</v>
      </c>
      <c r="U2" s="37" t="s">
        <v>32</v>
      </c>
      <c r="V2" s="37" t="s">
        <v>9</v>
      </c>
      <c r="W2" s="37" t="s">
        <v>33</v>
      </c>
    </row>
    <row r="3" spans="1:23" ht="12.75" customHeight="1" x14ac:dyDescent="0.4">
      <c r="A3" s="37" t="s">
        <v>34</v>
      </c>
      <c r="B3" s="39">
        <v>0</v>
      </c>
      <c r="C3" s="39">
        <v>3</v>
      </c>
      <c r="D3" s="39">
        <v>0</v>
      </c>
      <c r="E3" s="39">
        <v>0</v>
      </c>
      <c r="F3" s="39">
        <v>0</v>
      </c>
      <c r="G3" s="39">
        <v>1</v>
      </c>
      <c r="H3" s="39">
        <v>0</v>
      </c>
      <c r="I3" s="39">
        <v>0</v>
      </c>
      <c r="J3" s="39">
        <v>0</v>
      </c>
      <c r="K3" s="39">
        <f>SUM(B3:J3)</f>
        <v>4</v>
      </c>
      <c r="M3" s="37" t="s">
        <v>34</v>
      </c>
      <c r="N3" s="40">
        <f>IF(定点数!B$43=0,0,B3/定点数!B$43)</f>
        <v>0</v>
      </c>
      <c r="O3" s="40">
        <f>IF(定点数!C$43=0,0,C3/定点数!C$43)</f>
        <v>0.6</v>
      </c>
      <c r="P3" s="40">
        <f>IF(定点数!D$43=0,0,D3/定点数!D$43)</f>
        <v>0</v>
      </c>
      <c r="Q3" s="40">
        <f>IF(定点数!E$43=0,0,E3/定点数!E$43)</f>
        <v>0</v>
      </c>
      <c r="R3" s="40">
        <f>IF(定点数!F$43=0,0,F3/定点数!F$43)</f>
        <v>0</v>
      </c>
      <c r="S3" s="40">
        <f>IF(定点数!G$43=0,0,G3/定点数!G$43)</f>
        <v>0.2</v>
      </c>
      <c r="T3" s="40">
        <f>IF(定点数!H$43=0,0,H3/定点数!H$43)</f>
        <v>0</v>
      </c>
      <c r="U3" s="40">
        <f>IF(定点数!I$43=0,0,I3/定点数!I$43)</f>
        <v>0</v>
      </c>
      <c r="V3" s="40">
        <f>IF(定点数!J$43=0,0,J3/定点数!J$43)</f>
        <v>0</v>
      </c>
      <c r="W3" s="40">
        <f>IF(定点数!K$43=0,0,K3/定点数!K$43)</f>
        <v>8.8888888888888892E-2</v>
      </c>
    </row>
    <row r="4" spans="1:23" ht="12.75" customHeight="1" x14ac:dyDescent="0.4">
      <c r="A4" s="37" t="s">
        <v>35</v>
      </c>
      <c r="B4" s="39">
        <v>0</v>
      </c>
      <c r="C4" s="39">
        <v>0</v>
      </c>
      <c r="D4" s="39">
        <v>0</v>
      </c>
      <c r="E4" s="39">
        <v>0</v>
      </c>
      <c r="F4" s="39">
        <v>0</v>
      </c>
      <c r="G4" s="39">
        <v>0</v>
      </c>
      <c r="H4" s="39">
        <v>0</v>
      </c>
      <c r="I4" s="39">
        <v>0</v>
      </c>
      <c r="J4" s="39">
        <v>0</v>
      </c>
      <c r="K4" s="39">
        <f t="shared" ref="K4:K55" si="0">SUM(B4:J4)</f>
        <v>0</v>
      </c>
      <c r="M4" s="37" t="s">
        <v>35</v>
      </c>
      <c r="N4" s="40">
        <f>IF(定点数!B$43=0,0,B4/定点数!B$43)</f>
        <v>0</v>
      </c>
      <c r="O4" s="40">
        <f>IF(定点数!C$43=0,0,C4/定点数!C$43)</f>
        <v>0</v>
      </c>
      <c r="P4" s="40">
        <f>IF(定点数!D$43=0,0,D4/定点数!D$43)</f>
        <v>0</v>
      </c>
      <c r="Q4" s="40">
        <f>IF(定点数!E$43=0,0,E4/定点数!E$43)</f>
        <v>0</v>
      </c>
      <c r="R4" s="40">
        <f>IF(定点数!F$43=0,0,F4/定点数!F$43)</f>
        <v>0</v>
      </c>
      <c r="S4" s="40">
        <f>IF(定点数!G$43=0,0,G4/定点数!G$43)</f>
        <v>0</v>
      </c>
      <c r="T4" s="40">
        <f>IF(定点数!H$43=0,0,H4/定点数!H$43)</f>
        <v>0</v>
      </c>
      <c r="U4" s="40">
        <f>IF(定点数!I$43=0,0,I4/定点数!I$43)</f>
        <v>0</v>
      </c>
      <c r="V4" s="40">
        <f>IF(定点数!J$43=0,0,J4/定点数!J$43)</f>
        <v>0</v>
      </c>
      <c r="W4" s="40">
        <f>IF(定点数!K$43=0,0,K4/定点数!K$43)</f>
        <v>0</v>
      </c>
    </row>
    <row r="5" spans="1:23" ht="12.75" customHeight="1" x14ac:dyDescent="0.4">
      <c r="A5" s="37" t="s">
        <v>36</v>
      </c>
      <c r="B5" s="39">
        <v>0</v>
      </c>
      <c r="C5" s="39">
        <v>0</v>
      </c>
      <c r="D5" s="39">
        <v>0</v>
      </c>
      <c r="E5" s="39">
        <v>0</v>
      </c>
      <c r="F5" s="39">
        <v>1</v>
      </c>
      <c r="G5" s="39">
        <v>2</v>
      </c>
      <c r="H5" s="39">
        <v>0</v>
      </c>
      <c r="I5" s="39">
        <v>0</v>
      </c>
      <c r="J5" s="39">
        <v>0</v>
      </c>
      <c r="K5" s="39">
        <f t="shared" si="0"/>
        <v>3</v>
      </c>
      <c r="M5" s="37" t="s">
        <v>36</v>
      </c>
      <c r="N5" s="40">
        <f>IF(定点数!B$43=0,0,B5/定点数!B$43)</f>
        <v>0</v>
      </c>
      <c r="O5" s="40">
        <f>IF(定点数!C$43=0,0,C5/定点数!C$43)</f>
        <v>0</v>
      </c>
      <c r="P5" s="40">
        <f>IF(定点数!D$43=0,0,D5/定点数!D$43)</f>
        <v>0</v>
      </c>
      <c r="Q5" s="40">
        <f>IF(定点数!E$43=0,0,E5/定点数!E$43)</f>
        <v>0</v>
      </c>
      <c r="R5" s="40">
        <f>IF(定点数!F$43=0,0,F5/定点数!F$43)</f>
        <v>0.33333333333333331</v>
      </c>
      <c r="S5" s="40">
        <f>IF(定点数!G$43=0,0,G5/定点数!G$43)</f>
        <v>0.4</v>
      </c>
      <c r="T5" s="40">
        <f>IF(定点数!H$43=0,0,H5/定点数!H$43)</f>
        <v>0</v>
      </c>
      <c r="U5" s="40">
        <f>IF(定点数!I$43=0,0,I5/定点数!I$43)</f>
        <v>0</v>
      </c>
      <c r="V5" s="40">
        <f>IF(定点数!J$43=0,0,J5/定点数!J$43)</f>
        <v>0</v>
      </c>
      <c r="W5" s="40">
        <f>IF(定点数!K$43=0,0,K5/定点数!K$43)</f>
        <v>6.6666666666666666E-2</v>
      </c>
    </row>
    <row r="6" spans="1:23" ht="12.75" customHeight="1" x14ac:dyDescent="0.4">
      <c r="A6" s="37" t="s">
        <v>37</v>
      </c>
      <c r="B6" s="39">
        <v>2</v>
      </c>
      <c r="C6" s="39">
        <v>0</v>
      </c>
      <c r="D6" s="39">
        <v>0</v>
      </c>
      <c r="E6" s="39">
        <v>0</v>
      </c>
      <c r="F6" s="39">
        <v>0</v>
      </c>
      <c r="G6" s="39">
        <v>3</v>
      </c>
      <c r="H6" s="39">
        <v>0</v>
      </c>
      <c r="I6" s="39">
        <v>0</v>
      </c>
      <c r="J6" s="39">
        <v>0</v>
      </c>
      <c r="K6" s="39">
        <f t="shared" si="0"/>
        <v>5</v>
      </c>
      <c r="M6" s="37" t="s">
        <v>37</v>
      </c>
      <c r="N6" s="40">
        <f>IF(定点数!B$43=0,0,B6/定点数!B$43)</f>
        <v>0.22222222222222221</v>
      </c>
      <c r="O6" s="40">
        <f>IF(定点数!C$43=0,0,C6/定点数!C$43)</f>
        <v>0</v>
      </c>
      <c r="P6" s="40">
        <f>IF(定点数!D$43=0,0,D6/定点数!D$43)</f>
        <v>0</v>
      </c>
      <c r="Q6" s="40">
        <f>IF(定点数!E$43=0,0,E6/定点数!E$43)</f>
        <v>0</v>
      </c>
      <c r="R6" s="40">
        <f>IF(定点数!F$43=0,0,F6/定点数!F$43)</f>
        <v>0</v>
      </c>
      <c r="S6" s="40">
        <f>IF(定点数!G$43=0,0,G6/定点数!G$43)</f>
        <v>0.6</v>
      </c>
      <c r="T6" s="40">
        <f>IF(定点数!H$43=0,0,H6/定点数!H$43)</f>
        <v>0</v>
      </c>
      <c r="U6" s="40">
        <f>IF(定点数!I$43=0,0,I6/定点数!I$43)</f>
        <v>0</v>
      </c>
      <c r="V6" s="40">
        <f>IF(定点数!J$43=0,0,J6/定点数!J$43)</f>
        <v>0</v>
      </c>
      <c r="W6" s="40">
        <f>IF(定点数!K$43=0,0,K6/定点数!K$43)</f>
        <v>0.1111111111111111</v>
      </c>
    </row>
    <row r="7" spans="1:23" ht="12.75" customHeight="1" x14ac:dyDescent="0.4">
      <c r="A7" s="37" t="s">
        <v>38</v>
      </c>
      <c r="B7" s="39">
        <v>0</v>
      </c>
      <c r="C7" s="39">
        <v>0</v>
      </c>
      <c r="D7" s="39">
        <v>0</v>
      </c>
      <c r="E7" s="39">
        <v>0</v>
      </c>
      <c r="F7" s="39">
        <v>1</v>
      </c>
      <c r="G7" s="39">
        <v>1</v>
      </c>
      <c r="H7" s="39">
        <v>0</v>
      </c>
      <c r="I7" s="39">
        <v>0</v>
      </c>
      <c r="J7" s="39">
        <v>0</v>
      </c>
      <c r="K7" s="39">
        <f t="shared" si="0"/>
        <v>2</v>
      </c>
      <c r="M7" s="37" t="s">
        <v>38</v>
      </c>
      <c r="N7" s="40">
        <f>IF(定点数!B$43=0,0,B7/定点数!B$43)</f>
        <v>0</v>
      </c>
      <c r="O7" s="40">
        <f>IF(定点数!C$43=0,0,C7/定点数!C$43)</f>
        <v>0</v>
      </c>
      <c r="P7" s="40">
        <f>IF(定点数!D$43=0,0,D7/定点数!D$43)</f>
        <v>0</v>
      </c>
      <c r="Q7" s="40">
        <f>IF(定点数!E$43=0,0,E7/定点数!E$43)</f>
        <v>0</v>
      </c>
      <c r="R7" s="40">
        <f>IF(定点数!F$43=0,0,F7/定点数!F$43)</f>
        <v>0.33333333333333331</v>
      </c>
      <c r="S7" s="40">
        <f>IF(定点数!G$43=0,0,G7/定点数!G$43)</f>
        <v>0.2</v>
      </c>
      <c r="T7" s="40">
        <f>IF(定点数!H$43=0,0,H7/定点数!H$43)</f>
        <v>0</v>
      </c>
      <c r="U7" s="40">
        <f>IF(定点数!I$43=0,0,I7/定点数!I$43)</f>
        <v>0</v>
      </c>
      <c r="V7" s="40">
        <f>IF(定点数!J$43=0,0,J7/定点数!J$43)</f>
        <v>0</v>
      </c>
      <c r="W7" s="40">
        <f>IF(定点数!K$43=0,0,K7/定点数!K$43)</f>
        <v>4.4444444444444446E-2</v>
      </c>
    </row>
    <row r="8" spans="1:23" ht="12.75" customHeight="1" x14ac:dyDescent="0.4">
      <c r="A8" s="37" t="s">
        <v>39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4</v>
      </c>
      <c r="H8" s="39">
        <v>0</v>
      </c>
      <c r="I8" s="39">
        <v>0</v>
      </c>
      <c r="J8" s="39">
        <v>0</v>
      </c>
      <c r="K8" s="39">
        <f t="shared" si="0"/>
        <v>4</v>
      </c>
      <c r="M8" s="37" t="s">
        <v>39</v>
      </c>
      <c r="N8" s="40">
        <f>IF(定点数!B$43=0,0,B8/定点数!B$43)</f>
        <v>0</v>
      </c>
      <c r="O8" s="40">
        <f>IF(定点数!C$43=0,0,C8/定点数!C$43)</f>
        <v>0</v>
      </c>
      <c r="P8" s="40">
        <f>IF(定点数!D$43=0,0,D8/定点数!D$43)</f>
        <v>0</v>
      </c>
      <c r="Q8" s="40">
        <f>IF(定点数!E$43=0,0,E8/定点数!E$43)</f>
        <v>0</v>
      </c>
      <c r="R8" s="40">
        <f>IF(定点数!F$43=0,0,F8/定点数!F$43)</f>
        <v>0</v>
      </c>
      <c r="S8" s="40">
        <f>IF(定点数!G$43=0,0,G8/定点数!G$43)</f>
        <v>0.8</v>
      </c>
      <c r="T8" s="40">
        <f>IF(定点数!H$43=0,0,H8/定点数!H$43)</f>
        <v>0</v>
      </c>
      <c r="U8" s="40">
        <f>IF(定点数!I$43=0,0,I8/定点数!I$43)</f>
        <v>0</v>
      </c>
      <c r="V8" s="40">
        <f>IF(定点数!J$43=0,0,J8/定点数!J$43)</f>
        <v>0</v>
      </c>
      <c r="W8" s="40">
        <f>IF(定点数!K$43=0,0,K8/定点数!K$43)</f>
        <v>8.8888888888888892E-2</v>
      </c>
    </row>
    <row r="9" spans="1:23" ht="12.75" customHeight="1" x14ac:dyDescent="0.4">
      <c r="A9" s="37" t="s">
        <v>40</v>
      </c>
      <c r="B9" s="39">
        <v>1</v>
      </c>
      <c r="C9" s="39">
        <v>0</v>
      </c>
      <c r="D9" s="39">
        <v>0</v>
      </c>
      <c r="E9" s="39">
        <v>0</v>
      </c>
      <c r="F9" s="39">
        <v>0</v>
      </c>
      <c r="G9" s="39">
        <v>1</v>
      </c>
      <c r="H9" s="39">
        <v>1</v>
      </c>
      <c r="I9" s="39">
        <v>0</v>
      </c>
      <c r="J9" s="39">
        <v>0</v>
      </c>
      <c r="K9" s="39">
        <f t="shared" si="0"/>
        <v>3</v>
      </c>
      <c r="M9" s="37" t="s">
        <v>40</v>
      </c>
      <c r="N9" s="40">
        <f>IF(定点数!B$43=0,0,B9/定点数!B$43)</f>
        <v>0.1111111111111111</v>
      </c>
      <c r="O9" s="40">
        <f>IF(定点数!C$43=0,0,C9/定点数!C$43)</f>
        <v>0</v>
      </c>
      <c r="P9" s="40">
        <f>IF(定点数!D$43=0,0,D9/定点数!D$43)</f>
        <v>0</v>
      </c>
      <c r="Q9" s="40">
        <f>IF(定点数!E$43=0,0,E9/定点数!E$43)</f>
        <v>0</v>
      </c>
      <c r="R9" s="40">
        <f>IF(定点数!F$43=0,0,F9/定点数!F$43)</f>
        <v>0</v>
      </c>
      <c r="S9" s="40">
        <f>IF(定点数!G$43=0,0,G9/定点数!G$43)</f>
        <v>0.2</v>
      </c>
      <c r="T9" s="40">
        <f>IF(定点数!H$43=0,0,H9/定点数!H$43)</f>
        <v>0.125</v>
      </c>
      <c r="U9" s="40">
        <f>IF(定点数!I$43=0,0,I9/定点数!I$43)</f>
        <v>0</v>
      </c>
      <c r="V9" s="40">
        <f>IF(定点数!J$43=0,0,J9/定点数!J$43)</f>
        <v>0</v>
      </c>
      <c r="W9" s="40">
        <f>IF(定点数!K$43=0,0,K9/定点数!K$43)</f>
        <v>6.6666666666666666E-2</v>
      </c>
    </row>
    <row r="10" spans="1:23" ht="12.75" customHeight="1" x14ac:dyDescent="0.4">
      <c r="A10" s="37" t="s">
        <v>41</v>
      </c>
      <c r="B10" s="39">
        <v>0</v>
      </c>
      <c r="C10" s="39">
        <v>0</v>
      </c>
      <c r="D10" s="39">
        <v>0</v>
      </c>
      <c r="E10" s="39">
        <v>0</v>
      </c>
      <c r="F10" s="39">
        <v>1</v>
      </c>
      <c r="G10" s="39">
        <v>0</v>
      </c>
      <c r="H10" s="39">
        <v>1</v>
      </c>
      <c r="I10" s="39">
        <v>0</v>
      </c>
      <c r="J10" s="39">
        <v>0</v>
      </c>
      <c r="K10" s="39">
        <f t="shared" si="0"/>
        <v>2</v>
      </c>
      <c r="M10" s="37" t="s">
        <v>41</v>
      </c>
      <c r="N10" s="40">
        <f>IF(定点数!B$43=0,0,B10/定点数!B$43)</f>
        <v>0</v>
      </c>
      <c r="O10" s="40">
        <f>IF(定点数!C$43=0,0,C10/定点数!C$43)</f>
        <v>0</v>
      </c>
      <c r="P10" s="40">
        <f>IF(定点数!D$43=0,0,D10/定点数!D$43)</f>
        <v>0</v>
      </c>
      <c r="Q10" s="40">
        <f>IF(定点数!E$43=0,0,E10/定点数!E$43)</f>
        <v>0</v>
      </c>
      <c r="R10" s="40">
        <f>IF(定点数!F$43=0,0,F10/定点数!F$43)</f>
        <v>0.33333333333333331</v>
      </c>
      <c r="S10" s="40">
        <f>IF(定点数!G$43=0,0,G10/定点数!G$43)</f>
        <v>0</v>
      </c>
      <c r="T10" s="40">
        <f>IF(定点数!H$43=0,0,H10/定点数!H$43)</f>
        <v>0.125</v>
      </c>
      <c r="U10" s="40">
        <f>IF(定点数!I$43=0,0,I10/定点数!I$43)</f>
        <v>0</v>
      </c>
      <c r="V10" s="40">
        <f>IF(定点数!J$43=0,0,J10/定点数!J$43)</f>
        <v>0</v>
      </c>
      <c r="W10" s="40">
        <f>IF(定点数!K$43=0,0,K10/定点数!K$43)</f>
        <v>4.4444444444444446E-2</v>
      </c>
    </row>
    <row r="11" spans="1:23" ht="12.75" customHeight="1" x14ac:dyDescent="0.4">
      <c r="A11" s="37" t="s">
        <v>42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f t="shared" si="0"/>
        <v>0</v>
      </c>
      <c r="M11" s="37" t="s">
        <v>42</v>
      </c>
      <c r="N11" s="40">
        <f>IF(定点数!B$43=0,0,B11/定点数!B$43)</f>
        <v>0</v>
      </c>
      <c r="O11" s="40">
        <f>IF(定点数!C$43=0,0,C11/定点数!C$43)</f>
        <v>0</v>
      </c>
      <c r="P11" s="40">
        <f>IF(定点数!D$43=0,0,D11/定点数!D$43)</f>
        <v>0</v>
      </c>
      <c r="Q11" s="40">
        <f>IF(定点数!E$43=0,0,E11/定点数!E$43)</f>
        <v>0</v>
      </c>
      <c r="R11" s="40">
        <f>IF(定点数!F$43=0,0,F11/定点数!F$43)</f>
        <v>0</v>
      </c>
      <c r="S11" s="40">
        <f>IF(定点数!G$43=0,0,G11/定点数!G$43)</f>
        <v>0</v>
      </c>
      <c r="T11" s="40">
        <f>IF(定点数!H$43=0,0,H11/定点数!H$43)</f>
        <v>0</v>
      </c>
      <c r="U11" s="40">
        <f>IF(定点数!I$43=0,0,I11/定点数!I$43)</f>
        <v>0</v>
      </c>
      <c r="V11" s="40">
        <f>IF(定点数!J$43=0,0,J11/定点数!J$43)</f>
        <v>0</v>
      </c>
      <c r="W11" s="40">
        <f>IF(定点数!K$43=0,0,K11/定点数!K$43)</f>
        <v>0</v>
      </c>
    </row>
    <row r="12" spans="1:23" ht="12.75" customHeight="1" x14ac:dyDescent="0.4">
      <c r="A12" s="37" t="s">
        <v>43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f t="shared" si="0"/>
        <v>0</v>
      </c>
      <c r="M12" s="37" t="s">
        <v>43</v>
      </c>
      <c r="N12" s="40">
        <f>IF(定点数!B$43=0,0,B12/定点数!B$43)</f>
        <v>0</v>
      </c>
      <c r="O12" s="40">
        <f>IF(定点数!C$43=0,0,C12/定点数!C$43)</f>
        <v>0</v>
      </c>
      <c r="P12" s="40">
        <f>IF(定点数!D$43=0,0,D12/定点数!D$43)</f>
        <v>0</v>
      </c>
      <c r="Q12" s="40">
        <f>IF(定点数!E$43=0,0,E12/定点数!E$43)</f>
        <v>0</v>
      </c>
      <c r="R12" s="40">
        <f>IF(定点数!F$43=0,0,F12/定点数!F$43)</f>
        <v>0</v>
      </c>
      <c r="S12" s="40">
        <f>IF(定点数!G$43=0,0,G12/定点数!G$43)</f>
        <v>0</v>
      </c>
      <c r="T12" s="40">
        <f>IF(定点数!H$43=0,0,H12/定点数!H$43)</f>
        <v>0</v>
      </c>
      <c r="U12" s="40">
        <f>IF(定点数!I$43=0,0,I12/定点数!I$43)</f>
        <v>0</v>
      </c>
      <c r="V12" s="40">
        <f>IF(定点数!J$43=0,0,J12/定点数!J$43)</f>
        <v>0</v>
      </c>
      <c r="W12" s="40">
        <f>IF(定点数!K$43=0,0,K12/定点数!K$43)</f>
        <v>0</v>
      </c>
    </row>
    <row r="13" spans="1:23" ht="12.75" customHeight="1" x14ac:dyDescent="0.4">
      <c r="A13" s="37" t="s">
        <v>44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f t="shared" si="0"/>
        <v>0</v>
      </c>
      <c r="M13" s="37" t="s">
        <v>44</v>
      </c>
      <c r="N13" s="40">
        <f>IF(定点数!B$43=0,0,B13/定点数!B$43)</f>
        <v>0</v>
      </c>
      <c r="O13" s="40">
        <f>IF(定点数!C$43=0,0,C13/定点数!C$43)</f>
        <v>0</v>
      </c>
      <c r="P13" s="40">
        <f>IF(定点数!D$43=0,0,D13/定点数!D$43)</f>
        <v>0</v>
      </c>
      <c r="Q13" s="40">
        <f>IF(定点数!E$43=0,0,E13/定点数!E$43)</f>
        <v>0</v>
      </c>
      <c r="R13" s="40">
        <f>IF(定点数!F$43=0,0,F13/定点数!F$43)</f>
        <v>0</v>
      </c>
      <c r="S13" s="40">
        <f>IF(定点数!G$43=0,0,G13/定点数!G$43)</f>
        <v>0</v>
      </c>
      <c r="T13" s="40">
        <f>IF(定点数!H$43=0,0,H13/定点数!H$43)</f>
        <v>0</v>
      </c>
      <c r="U13" s="40">
        <f>IF(定点数!I$43=0,0,I13/定点数!I$43)</f>
        <v>0</v>
      </c>
      <c r="V13" s="40">
        <f>IF(定点数!J$43=0,0,J13/定点数!J$43)</f>
        <v>0</v>
      </c>
      <c r="W13" s="40">
        <f>IF(定点数!K$43=0,0,K13/定点数!K$43)</f>
        <v>0</v>
      </c>
    </row>
    <row r="14" spans="1:23" ht="12.75" customHeight="1" x14ac:dyDescent="0.4">
      <c r="A14" s="37" t="s">
        <v>45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1</v>
      </c>
      <c r="J14" s="39">
        <v>0</v>
      </c>
      <c r="K14" s="39">
        <f t="shared" si="0"/>
        <v>1</v>
      </c>
      <c r="M14" s="37" t="s">
        <v>45</v>
      </c>
      <c r="N14" s="40">
        <f>IF(定点数!B$43=0,0,B14/定点数!B$43)</f>
        <v>0</v>
      </c>
      <c r="O14" s="40">
        <f>IF(定点数!C$43=0,0,C14/定点数!C$43)</f>
        <v>0</v>
      </c>
      <c r="P14" s="40">
        <f>IF(定点数!D$43=0,0,D14/定点数!D$43)</f>
        <v>0</v>
      </c>
      <c r="Q14" s="40">
        <f>IF(定点数!E$43=0,0,E14/定点数!E$43)</f>
        <v>0</v>
      </c>
      <c r="R14" s="40">
        <f>IF(定点数!F$43=0,0,F14/定点数!F$43)</f>
        <v>0</v>
      </c>
      <c r="S14" s="40">
        <f>IF(定点数!G$43=0,0,G14/定点数!G$43)</f>
        <v>0</v>
      </c>
      <c r="T14" s="40">
        <f>IF(定点数!H$43=0,0,H14/定点数!H$43)</f>
        <v>0</v>
      </c>
      <c r="U14" s="40">
        <f>IF(定点数!I$43=0,0,I14/定点数!I$43)</f>
        <v>0.5</v>
      </c>
      <c r="V14" s="40">
        <f>IF(定点数!J$43=0,0,J14/定点数!J$43)</f>
        <v>0</v>
      </c>
      <c r="W14" s="40">
        <f>IF(定点数!K$43=0,0,K14/定点数!K$43)</f>
        <v>2.2222222222222223E-2</v>
      </c>
    </row>
    <row r="15" spans="1:23" ht="12.75" customHeight="1" x14ac:dyDescent="0.4">
      <c r="A15" s="37" t="s">
        <v>46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1</v>
      </c>
      <c r="I15" s="39">
        <v>0</v>
      </c>
      <c r="J15" s="39">
        <v>0</v>
      </c>
      <c r="K15" s="39">
        <f t="shared" si="0"/>
        <v>1</v>
      </c>
      <c r="M15" s="37" t="s">
        <v>46</v>
      </c>
      <c r="N15" s="40">
        <f>IF(定点数!B$43=0,0,B15/定点数!B$43)</f>
        <v>0</v>
      </c>
      <c r="O15" s="40">
        <f>IF(定点数!C$43=0,0,C15/定点数!C$43)</f>
        <v>0</v>
      </c>
      <c r="P15" s="40">
        <f>IF(定点数!D$43=0,0,D15/定点数!D$43)</f>
        <v>0</v>
      </c>
      <c r="Q15" s="40">
        <f>IF(定点数!E$43=0,0,E15/定点数!E$43)</f>
        <v>0</v>
      </c>
      <c r="R15" s="40">
        <f>IF(定点数!F$43=0,0,F15/定点数!F$43)</f>
        <v>0</v>
      </c>
      <c r="S15" s="40">
        <f>IF(定点数!G$43=0,0,G15/定点数!G$43)</f>
        <v>0</v>
      </c>
      <c r="T15" s="40">
        <f>IF(定点数!H$43=0,0,H15/定点数!H$43)</f>
        <v>0.125</v>
      </c>
      <c r="U15" s="40">
        <f>IF(定点数!I$43=0,0,I15/定点数!I$43)</f>
        <v>0</v>
      </c>
      <c r="V15" s="40">
        <f>IF(定点数!J$43=0,0,J15/定点数!J$43)</f>
        <v>0</v>
      </c>
      <c r="W15" s="40">
        <f>IF(定点数!K$43=0,0,K15/定点数!K$43)</f>
        <v>2.2222222222222223E-2</v>
      </c>
    </row>
    <row r="16" spans="1:23" ht="12.75" customHeight="1" x14ac:dyDescent="0.4">
      <c r="A16" s="37" t="s">
        <v>47</v>
      </c>
      <c r="B16" s="39">
        <v>1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f t="shared" si="0"/>
        <v>1</v>
      </c>
      <c r="M16" s="37" t="s">
        <v>47</v>
      </c>
      <c r="N16" s="40">
        <f>IF(定点数!B$33=0,0,B16/定点数!B$33)</f>
        <v>0.1111111111111111</v>
      </c>
      <c r="O16" s="40">
        <f>IF(定点数!C$33=0,0,C16/定点数!C$33)</f>
        <v>0</v>
      </c>
      <c r="P16" s="40">
        <f>IF(定点数!D$33=0,0,D16/定点数!D$33)</f>
        <v>0</v>
      </c>
      <c r="Q16" s="40">
        <f>IF(定点数!E$33=0,0,E16/定点数!E$33)</f>
        <v>0</v>
      </c>
      <c r="R16" s="40">
        <f>IF(定点数!F$33=0,0,F16/定点数!F$33)</f>
        <v>0</v>
      </c>
      <c r="S16" s="40">
        <f>IF(定点数!G$33=0,0,G16/定点数!G$33)</f>
        <v>0</v>
      </c>
      <c r="T16" s="40">
        <f>IF(定点数!H$33=0,0,H16/定点数!H$33)</f>
        <v>0</v>
      </c>
      <c r="U16" s="40">
        <f>IF(定点数!I$33=0,0,I16/定点数!I$33)</f>
        <v>0</v>
      </c>
      <c r="V16" s="40">
        <f>IF(定点数!J$33=0,0,J16/定点数!J$33)</f>
        <v>0</v>
      </c>
      <c r="W16" s="40">
        <f>IF(定点数!K$33=0,0,K16/定点数!K$33)</f>
        <v>2.3255813953488372E-2</v>
      </c>
    </row>
    <row r="17" spans="1:23" ht="12.75" customHeight="1" x14ac:dyDescent="0.4">
      <c r="A17" s="37" t="s">
        <v>48</v>
      </c>
      <c r="B17" s="39">
        <v>0</v>
      </c>
      <c r="C17" s="39">
        <v>0</v>
      </c>
      <c r="D17" s="39">
        <v>1</v>
      </c>
      <c r="E17" s="39">
        <v>1</v>
      </c>
      <c r="F17" s="39">
        <v>1</v>
      </c>
      <c r="G17" s="39">
        <v>0</v>
      </c>
      <c r="H17" s="39">
        <v>0</v>
      </c>
      <c r="I17" s="39">
        <v>0</v>
      </c>
      <c r="J17" s="39">
        <v>0</v>
      </c>
      <c r="K17" s="39">
        <f t="shared" si="0"/>
        <v>3</v>
      </c>
      <c r="M17" s="37" t="s">
        <v>48</v>
      </c>
      <c r="N17" s="40">
        <f>IF(定点数!B$33=0,0,B17/定点数!B$33)</f>
        <v>0</v>
      </c>
      <c r="O17" s="40">
        <f>IF(定点数!C$33=0,0,C17/定点数!C$33)</f>
        <v>0</v>
      </c>
      <c r="P17" s="40">
        <f>IF(定点数!D$33=0,0,D17/定点数!D$33)</f>
        <v>0.33333333333333331</v>
      </c>
      <c r="Q17" s="40">
        <f>IF(定点数!E$33=0,0,E17/定点数!E$33)</f>
        <v>0.125</v>
      </c>
      <c r="R17" s="40">
        <f>IF(定点数!F$33=0,0,F17/定点数!F$33)</f>
        <v>0.33333333333333331</v>
      </c>
      <c r="S17" s="40">
        <f>IF(定点数!G$33=0,0,G17/定点数!G$33)</f>
        <v>0</v>
      </c>
      <c r="T17" s="40">
        <f>IF(定点数!H$33=0,0,H17/定点数!H$33)</f>
        <v>0</v>
      </c>
      <c r="U17" s="40">
        <f>IF(定点数!I$33=0,0,I17/定点数!I$33)</f>
        <v>0</v>
      </c>
      <c r="V17" s="40">
        <f>IF(定点数!J$33=0,0,J17/定点数!J$33)</f>
        <v>0</v>
      </c>
      <c r="W17" s="40">
        <f>IF(定点数!K$33=0,0,K17/定点数!K$33)</f>
        <v>6.9767441860465115E-2</v>
      </c>
    </row>
    <row r="18" spans="1:23" ht="12.75" customHeight="1" x14ac:dyDescent="0.4">
      <c r="A18" s="37" t="s">
        <v>49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f t="shared" si="0"/>
        <v>0</v>
      </c>
      <c r="M18" s="37" t="s">
        <v>49</v>
      </c>
      <c r="N18" s="40">
        <f>IF(定点数!B$33=0,0,B18/定点数!B$33)</f>
        <v>0</v>
      </c>
      <c r="O18" s="40">
        <f>IF(定点数!C$33=0,0,C18/定点数!C$33)</f>
        <v>0</v>
      </c>
      <c r="P18" s="40">
        <f>IF(定点数!D$33=0,0,D18/定点数!D$33)</f>
        <v>0</v>
      </c>
      <c r="Q18" s="40">
        <f>IF(定点数!E$33=0,0,E18/定点数!E$33)</f>
        <v>0</v>
      </c>
      <c r="R18" s="40">
        <f>IF(定点数!F$33=0,0,F18/定点数!F$33)</f>
        <v>0</v>
      </c>
      <c r="S18" s="40">
        <f>IF(定点数!G$33=0,0,G18/定点数!G$33)</f>
        <v>0</v>
      </c>
      <c r="T18" s="40">
        <f>IF(定点数!H$33=0,0,H18/定点数!H$33)</f>
        <v>0</v>
      </c>
      <c r="U18" s="40">
        <f>IF(定点数!I$33=0,0,I18/定点数!I$33)</f>
        <v>0</v>
      </c>
      <c r="V18" s="40">
        <f>IF(定点数!J$33=0,0,J18/定点数!J$33)</f>
        <v>0</v>
      </c>
      <c r="W18" s="40">
        <f>IF(定点数!K$33=0,0,K18/定点数!K$33)</f>
        <v>0</v>
      </c>
    </row>
    <row r="19" spans="1:23" ht="12.75" customHeight="1" x14ac:dyDescent="0.4">
      <c r="A19" s="37" t="s">
        <v>50</v>
      </c>
      <c r="B19" s="39">
        <v>1</v>
      </c>
      <c r="C19" s="39">
        <v>0</v>
      </c>
      <c r="D19" s="39">
        <v>1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f t="shared" si="0"/>
        <v>2</v>
      </c>
      <c r="M19" s="37" t="s">
        <v>50</v>
      </c>
      <c r="N19" s="40">
        <f>IF(定点数!B$33=0,0,B19/定点数!B$33)</f>
        <v>0.1111111111111111</v>
      </c>
      <c r="O19" s="40">
        <f>IF(定点数!C$33=0,0,C19/定点数!C$33)</f>
        <v>0</v>
      </c>
      <c r="P19" s="40">
        <f>IF(定点数!D$33=0,0,D19/定点数!D$33)</f>
        <v>0.33333333333333331</v>
      </c>
      <c r="Q19" s="40">
        <f>IF(定点数!E$33=0,0,E19/定点数!E$33)</f>
        <v>0</v>
      </c>
      <c r="R19" s="40">
        <f>IF(定点数!F$33=0,0,F19/定点数!F$33)</f>
        <v>0</v>
      </c>
      <c r="S19" s="40">
        <f>IF(定点数!G$33=0,0,G19/定点数!G$33)</f>
        <v>0</v>
      </c>
      <c r="T19" s="40">
        <f>IF(定点数!H$33=0,0,H19/定点数!H$33)</f>
        <v>0</v>
      </c>
      <c r="U19" s="40">
        <f>IF(定点数!I$33=0,0,I19/定点数!I$33)</f>
        <v>0</v>
      </c>
      <c r="V19" s="40">
        <f>IF(定点数!J$33=0,0,J19/定点数!J$33)</f>
        <v>0</v>
      </c>
      <c r="W19" s="40">
        <f>IF(定点数!K$33=0,0,K19/定点数!K$33)</f>
        <v>4.6511627906976744E-2</v>
      </c>
    </row>
    <row r="20" spans="1:23" ht="12.75" customHeight="1" x14ac:dyDescent="0.4">
      <c r="A20" s="37" t="s">
        <v>51</v>
      </c>
      <c r="B20" s="39">
        <v>1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f t="shared" si="0"/>
        <v>1</v>
      </c>
      <c r="M20" s="37" t="s">
        <v>51</v>
      </c>
      <c r="N20" s="40">
        <f>IF(定点数!B$23=0,0,B20/定点数!B$23)</f>
        <v>0.1111111111111111</v>
      </c>
      <c r="O20" s="40">
        <f>IF(定点数!C$23=0,0,C20/定点数!C$23)</f>
        <v>0</v>
      </c>
      <c r="P20" s="40">
        <f>IF(定点数!D$23=0,0,D20/定点数!D$23)</f>
        <v>0</v>
      </c>
      <c r="Q20" s="40">
        <f>IF(定点数!E$23=0,0,E20/定点数!E$23)</f>
        <v>0</v>
      </c>
      <c r="R20" s="40">
        <f>IF(定点数!F$23=0,0,F20/定点数!F$23)</f>
        <v>0</v>
      </c>
      <c r="S20" s="40">
        <f>IF(定点数!G$23=0,0,G20/定点数!G$23)</f>
        <v>0</v>
      </c>
      <c r="T20" s="40">
        <f>IF(定点数!H$23=0,0,H20/定点数!H$23)</f>
        <v>0</v>
      </c>
      <c r="U20" s="40">
        <f>IF(定点数!I$23=0,0,I20/定点数!I$23)</f>
        <v>0</v>
      </c>
      <c r="V20" s="40">
        <f>IF(定点数!J$23=0,0,J20/定点数!J$23)</f>
        <v>0</v>
      </c>
      <c r="W20" s="40">
        <f>IF(定点数!K$23=0,0,K20/定点数!K$23)</f>
        <v>2.3255813953488372E-2</v>
      </c>
    </row>
    <row r="21" spans="1:23" ht="12.75" customHeight="1" x14ac:dyDescent="0.4">
      <c r="A21" s="37" t="s">
        <v>52</v>
      </c>
      <c r="B21" s="39">
        <v>1</v>
      </c>
      <c r="C21" s="39">
        <v>0</v>
      </c>
      <c r="D21" s="39">
        <v>0</v>
      </c>
      <c r="E21" s="39">
        <v>4</v>
      </c>
      <c r="F21" s="39">
        <v>0</v>
      </c>
      <c r="G21" s="39">
        <v>2</v>
      </c>
      <c r="H21" s="39">
        <v>0</v>
      </c>
      <c r="I21" s="39">
        <v>0</v>
      </c>
      <c r="J21" s="39">
        <v>0</v>
      </c>
      <c r="K21" s="39">
        <f t="shared" si="0"/>
        <v>7</v>
      </c>
      <c r="M21" s="37" t="s">
        <v>52</v>
      </c>
      <c r="N21" s="40">
        <f>IF(定点数!B$23=0,0,B21/定点数!B$23)</f>
        <v>0.1111111111111111</v>
      </c>
      <c r="O21" s="40">
        <f>IF(定点数!C$23=0,0,C21/定点数!C$23)</f>
        <v>0</v>
      </c>
      <c r="P21" s="40">
        <f>IF(定点数!D$23=0,0,D21/定点数!D$23)</f>
        <v>0</v>
      </c>
      <c r="Q21" s="40">
        <f>IF(定点数!E$23=0,0,E21/定点数!E$23)</f>
        <v>0.5</v>
      </c>
      <c r="R21" s="40">
        <f>IF(定点数!F$23=0,0,F21/定点数!F$23)</f>
        <v>0</v>
      </c>
      <c r="S21" s="40">
        <f>IF(定点数!G$23=0,0,G21/定点数!G$23)</f>
        <v>0.4</v>
      </c>
      <c r="T21" s="40">
        <f>IF(定点数!H$23=0,0,H21/定点数!H$23)</f>
        <v>0</v>
      </c>
      <c r="U21" s="40">
        <f>IF(定点数!I$23=0,0,I21/定点数!I$23)</f>
        <v>0</v>
      </c>
      <c r="V21" s="40">
        <f>IF(定点数!J$23=0,0,J21/定点数!J$23)</f>
        <v>0</v>
      </c>
      <c r="W21" s="40">
        <f>IF(定点数!K$23=0,0,K21/定点数!K$23)</f>
        <v>0.16279069767441862</v>
      </c>
    </row>
    <row r="22" spans="1:23" ht="12.75" customHeight="1" x14ac:dyDescent="0.4">
      <c r="A22" s="37" t="s">
        <v>53</v>
      </c>
      <c r="B22" s="39">
        <v>1</v>
      </c>
      <c r="C22" s="39">
        <v>2</v>
      </c>
      <c r="D22" s="39">
        <v>0</v>
      </c>
      <c r="E22" s="39">
        <v>2</v>
      </c>
      <c r="F22" s="39">
        <v>0</v>
      </c>
      <c r="G22" s="39">
        <v>2</v>
      </c>
      <c r="H22" s="39">
        <v>0</v>
      </c>
      <c r="I22" s="39">
        <v>0</v>
      </c>
      <c r="J22" s="39">
        <v>0</v>
      </c>
      <c r="K22" s="39">
        <f t="shared" si="0"/>
        <v>7</v>
      </c>
      <c r="M22" s="37" t="s">
        <v>53</v>
      </c>
      <c r="N22" s="40">
        <f>IF(定点数!B$23=0,0,B22/定点数!B$23)</f>
        <v>0.1111111111111111</v>
      </c>
      <c r="O22" s="40">
        <f>IF(定点数!C$23=0,0,C22/定点数!C$23)</f>
        <v>0.4</v>
      </c>
      <c r="P22" s="40">
        <f>IF(定点数!D$23=0,0,D22/定点数!D$23)</f>
        <v>0</v>
      </c>
      <c r="Q22" s="40">
        <f>IF(定点数!E$23=0,0,E22/定点数!E$23)</f>
        <v>0.25</v>
      </c>
      <c r="R22" s="40">
        <f>IF(定点数!F$23=0,0,F22/定点数!F$23)</f>
        <v>0</v>
      </c>
      <c r="S22" s="40">
        <f>IF(定点数!G$23=0,0,G22/定点数!G$23)</f>
        <v>0.4</v>
      </c>
      <c r="T22" s="40">
        <f>IF(定点数!H$23=0,0,H22/定点数!H$23)</f>
        <v>0</v>
      </c>
      <c r="U22" s="40">
        <f>IF(定点数!I$23=0,0,I22/定点数!I$23)</f>
        <v>0</v>
      </c>
      <c r="V22" s="40">
        <f>IF(定点数!J$23=0,0,J22/定点数!J$23)</f>
        <v>0</v>
      </c>
      <c r="W22" s="40">
        <f>IF(定点数!K$23=0,0,K22/定点数!K$23)</f>
        <v>0.16279069767441862</v>
      </c>
    </row>
    <row r="23" spans="1:23" ht="12.75" customHeight="1" x14ac:dyDescent="0.4">
      <c r="A23" s="37" t="s">
        <v>54</v>
      </c>
      <c r="B23" s="39">
        <v>0</v>
      </c>
      <c r="C23" s="39">
        <v>7</v>
      </c>
      <c r="D23" s="39">
        <v>1</v>
      </c>
      <c r="E23" s="39">
        <v>5</v>
      </c>
      <c r="F23" s="39">
        <v>0</v>
      </c>
      <c r="G23" s="39">
        <v>1</v>
      </c>
      <c r="H23" s="39">
        <v>1</v>
      </c>
      <c r="I23" s="39">
        <v>0</v>
      </c>
      <c r="J23" s="39">
        <v>0</v>
      </c>
      <c r="K23" s="39">
        <f t="shared" si="0"/>
        <v>15</v>
      </c>
      <c r="M23" s="37" t="s">
        <v>54</v>
      </c>
      <c r="N23" s="40">
        <f>IF(定点数!B$23=0,0,B23/定点数!B$23)</f>
        <v>0</v>
      </c>
      <c r="O23" s="40">
        <f>IF(定点数!C$23=0,0,C23/定点数!C$23)</f>
        <v>1.4</v>
      </c>
      <c r="P23" s="40">
        <f>IF(定点数!D$23=0,0,D23/定点数!D$23)</f>
        <v>0.33333333333333331</v>
      </c>
      <c r="Q23" s="40">
        <f>IF(定点数!E$23=0,0,E23/定点数!E$23)</f>
        <v>0.625</v>
      </c>
      <c r="R23" s="40">
        <f>IF(定点数!F$23=0,0,F23/定点数!F$23)</f>
        <v>0</v>
      </c>
      <c r="S23" s="40">
        <f>IF(定点数!G$23=0,0,G23/定点数!G$23)</f>
        <v>0.2</v>
      </c>
      <c r="T23" s="40">
        <f>IF(定点数!H$23=0,0,H23/定点数!H$23)</f>
        <v>0.16666666666666666</v>
      </c>
      <c r="U23" s="40">
        <f>IF(定点数!I$23=0,0,I23/定点数!I$23)</f>
        <v>0</v>
      </c>
      <c r="V23" s="40">
        <f>IF(定点数!J$23=0,0,J23/定点数!J$23)</f>
        <v>0</v>
      </c>
      <c r="W23" s="40">
        <f>IF(定点数!K$23=0,0,K23/定点数!K$23)</f>
        <v>0.34883720930232559</v>
      </c>
    </row>
    <row r="24" spans="1:23" ht="12.75" customHeight="1" x14ac:dyDescent="0.4">
      <c r="A24" s="37" t="s">
        <v>55</v>
      </c>
      <c r="B24" s="39">
        <v>1</v>
      </c>
      <c r="C24" s="39">
        <v>11</v>
      </c>
      <c r="D24" s="39">
        <v>3</v>
      </c>
      <c r="E24" s="39">
        <v>6</v>
      </c>
      <c r="F24" s="39">
        <v>0</v>
      </c>
      <c r="G24" s="39">
        <v>2</v>
      </c>
      <c r="H24" s="39">
        <v>11</v>
      </c>
      <c r="I24" s="39">
        <v>0</v>
      </c>
      <c r="J24" s="39">
        <v>0</v>
      </c>
      <c r="K24" s="39">
        <f t="shared" si="0"/>
        <v>34</v>
      </c>
      <c r="M24" s="37" t="s">
        <v>55</v>
      </c>
      <c r="N24" s="40">
        <f>IF(定点数!B$23=0,0,B24/定点数!B$23)</f>
        <v>0.1111111111111111</v>
      </c>
      <c r="O24" s="40">
        <f>IF(定点数!C$23=0,0,C24/定点数!C$23)</f>
        <v>2.2000000000000002</v>
      </c>
      <c r="P24" s="40">
        <f>IF(定点数!D$23=0,0,D24/定点数!D$23)</f>
        <v>1</v>
      </c>
      <c r="Q24" s="40">
        <f>IF(定点数!E$23=0,0,E24/定点数!E$23)</f>
        <v>0.75</v>
      </c>
      <c r="R24" s="40">
        <f>IF(定点数!F$23=0,0,F24/定点数!F$23)</f>
        <v>0</v>
      </c>
      <c r="S24" s="40">
        <f>IF(定点数!G$23=0,0,G24/定点数!G$23)</f>
        <v>0.4</v>
      </c>
      <c r="T24" s="40">
        <f>IF(定点数!H$23=0,0,H24/定点数!H$23)</f>
        <v>1.8333333333333333</v>
      </c>
      <c r="U24" s="40">
        <f>IF(定点数!I$23=0,0,I24/定点数!I$23)</f>
        <v>0</v>
      </c>
      <c r="V24" s="40">
        <f>IF(定点数!J$23=0,0,J24/定点数!J$23)</f>
        <v>0</v>
      </c>
      <c r="W24" s="40">
        <f>IF(定点数!K$23=0,0,K24/定点数!K$23)</f>
        <v>0.79069767441860461</v>
      </c>
    </row>
    <row r="25" spans="1:23" ht="12.75" customHeight="1" x14ac:dyDescent="0.4">
      <c r="A25" s="37" t="s">
        <v>56</v>
      </c>
      <c r="B25" s="39">
        <v>1</v>
      </c>
      <c r="C25" s="39">
        <v>16</v>
      </c>
      <c r="D25" s="39">
        <v>1</v>
      </c>
      <c r="E25" s="39">
        <v>5</v>
      </c>
      <c r="F25" s="39">
        <v>2</v>
      </c>
      <c r="G25" s="39">
        <v>1</v>
      </c>
      <c r="H25" s="39">
        <v>16</v>
      </c>
      <c r="I25" s="39">
        <v>0</v>
      </c>
      <c r="J25" s="39">
        <v>0</v>
      </c>
      <c r="K25" s="39">
        <f t="shared" si="0"/>
        <v>42</v>
      </c>
      <c r="M25" s="37" t="s">
        <v>56</v>
      </c>
      <c r="N25" s="40">
        <f>IF(定点数!B$23=0,0,B25/定点数!B$23)</f>
        <v>0.1111111111111111</v>
      </c>
      <c r="O25" s="40">
        <f>IF(定点数!C$23=0,0,C25/定点数!C$23)</f>
        <v>3.2</v>
      </c>
      <c r="P25" s="40">
        <f>IF(定点数!D$23=0,0,D25/定点数!D$23)</f>
        <v>0.33333333333333331</v>
      </c>
      <c r="Q25" s="40">
        <f>IF(定点数!E$23=0,0,E25/定点数!E$23)</f>
        <v>0.625</v>
      </c>
      <c r="R25" s="40">
        <f>IF(定点数!F$23=0,0,F25/定点数!F$23)</f>
        <v>0.66666666666666663</v>
      </c>
      <c r="S25" s="40">
        <f>IF(定点数!G$23=0,0,G25/定点数!G$23)</f>
        <v>0.2</v>
      </c>
      <c r="T25" s="40">
        <f>IF(定点数!H$23=0,0,H25/定点数!H$23)</f>
        <v>2.6666666666666665</v>
      </c>
      <c r="U25" s="40">
        <f>IF(定点数!I$23=0,0,I25/定点数!I$23)</f>
        <v>0</v>
      </c>
      <c r="V25" s="40">
        <f>IF(定点数!J$23=0,0,J25/定点数!J$23)</f>
        <v>0</v>
      </c>
      <c r="W25" s="40">
        <f>IF(定点数!K$23=0,0,K25/定点数!K$23)</f>
        <v>0.97674418604651159</v>
      </c>
    </row>
    <row r="26" spans="1:23" ht="12.75" customHeight="1" x14ac:dyDescent="0.4">
      <c r="A26" s="37" t="s">
        <v>57</v>
      </c>
      <c r="B26" s="39">
        <v>0</v>
      </c>
      <c r="C26" s="39">
        <v>8</v>
      </c>
      <c r="D26" s="39">
        <v>3</v>
      </c>
      <c r="E26" s="39">
        <v>6</v>
      </c>
      <c r="F26" s="39">
        <v>0</v>
      </c>
      <c r="G26" s="39">
        <v>2</v>
      </c>
      <c r="H26" s="39">
        <v>38</v>
      </c>
      <c r="I26" s="39">
        <v>0</v>
      </c>
      <c r="J26" s="39">
        <v>0</v>
      </c>
      <c r="K26" s="39">
        <f t="shared" si="0"/>
        <v>57</v>
      </c>
      <c r="M26" s="37" t="s">
        <v>57</v>
      </c>
      <c r="N26" s="40">
        <f>IF(定点数!B$23=0,0,B26/定点数!B$23)</f>
        <v>0</v>
      </c>
      <c r="O26" s="40">
        <f>IF(定点数!C$23=0,0,C26/定点数!C$23)</f>
        <v>1.6</v>
      </c>
      <c r="P26" s="40">
        <f>IF(定点数!D$23=0,0,D26/定点数!D$23)</f>
        <v>1</v>
      </c>
      <c r="Q26" s="40">
        <f>IF(定点数!E$23=0,0,E26/定点数!E$23)</f>
        <v>0.75</v>
      </c>
      <c r="R26" s="40">
        <f>IF(定点数!F$23=0,0,F26/定点数!F$23)</f>
        <v>0</v>
      </c>
      <c r="S26" s="40">
        <f>IF(定点数!G$23=0,0,G26/定点数!G$23)</f>
        <v>0.4</v>
      </c>
      <c r="T26" s="40">
        <f>IF(定点数!H$23=0,0,H26/定点数!H$23)</f>
        <v>6.333333333333333</v>
      </c>
      <c r="U26" s="40">
        <f>IF(定点数!I$23=0,0,I26/定点数!I$23)</f>
        <v>0</v>
      </c>
      <c r="V26" s="40">
        <f>IF(定点数!J$23=0,0,J26/定点数!J$23)</f>
        <v>0</v>
      </c>
      <c r="W26" s="40">
        <f>IF(定点数!K$23=0,0,K26/定点数!K$23)</f>
        <v>1.3255813953488371</v>
      </c>
    </row>
    <row r="27" spans="1:23" ht="12.75" customHeight="1" x14ac:dyDescent="0.4">
      <c r="A27" s="37" t="s">
        <v>58</v>
      </c>
      <c r="B27" s="39">
        <v>8</v>
      </c>
      <c r="C27" s="39">
        <v>14</v>
      </c>
      <c r="D27" s="39">
        <v>1</v>
      </c>
      <c r="E27" s="39">
        <v>8</v>
      </c>
      <c r="F27" s="39">
        <v>1</v>
      </c>
      <c r="G27" s="39">
        <v>1</v>
      </c>
      <c r="H27" s="39">
        <v>53</v>
      </c>
      <c r="I27" s="39">
        <v>0</v>
      </c>
      <c r="J27" s="39">
        <v>0</v>
      </c>
      <c r="K27" s="39">
        <f t="shared" si="0"/>
        <v>86</v>
      </c>
      <c r="M27" s="37" t="s">
        <v>58</v>
      </c>
      <c r="N27" s="40">
        <f>IF(定点数!B$23=0,0,B27/定点数!B$23)</f>
        <v>0.88888888888888884</v>
      </c>
      <c r="O27" s="40">
        <f>IF(定点数!C$23=0,0,C27/定点数!C$23)</f>
        <v>2.8</v>
      </c>
      <c r="P27" s="40">
        <f>IF(定点数!D$23=0,0,D27/定点数!D$23)</f>
        <v>0.33333333333333331</v>
      </c>
      <c r="Q27" s="40">
        <f>IF(定点数!E$23=0,0,E27/定点数!E$23)</f>
        <v>1</v>
      </c>
      <c r="R27" s="40">
        <f>IF(定点数!F$23=0,0,F27/定点数!F$23)</f>
        <v>0.33333333333333331</v>
      </c>
      <c r="S27" s="40">
        <f>IF(定点数!G$23=0,0,G27/定点数!G$23)</f>
        <v>0.2</v>
      </c>
      <c r="T27" s="40">
        <f>IF(定点数!H$23=0,0,H27/定点数!H$23)</f>
        <v>8.8333333333333339</v>
      </c>
      <c r="U27" s="40">
        <f>IF(定点数!I$23=0,0,I27/定点数!I$23)</f>
        <v>0</v>
      </c>
      <c r="V27" s="40">
        <f>IF(定点数!J$23=0,0,J27/定点数!J$23)</f>
        <v>0</v>
      </c>
      <c r="W27" s="40">
        <f>IF(定点数!K$23=0,0,K27/定点数!K$23)</f>
        <v>2</v>
      </c>
    </row>
    <row r="28" spans="1:23" ht="12.75" customHeight="1" x14ac:dyDescent="0.4">
      <c r="A28" s="37" t="s">
        <v>59</v>
      </c>
      <c r="B28" s="39">
        <v>5</v>
      </c>
      <c r="C28" s="39">
        <v>9</v>
      </c>
      <c r="D28" s="39">
        <v>0</v>
      </c>
      <c r="E28" s="39">
        <v>8</v>
      </c>
      <c r="F28" s="39">
        <v>7</v>
      </c>
      <c r="G28" s="39">
        <v>4</v>
      </c>
      <c r="H28" s="39">
        <v>52</v>
      </c>
      <c r="I28" s="39">
        <v>0</v>
      </c>
      <c r="J28" s="39">
        <v>0</v>
      </c>
      <c r="K28" s="39">
        <f t="shared" si="0"/>
        <v>85</v>
      </c>
      <c r="M28" s="37" t="s">
        <v>59</v>
      </c>
      <c r="N28" s="40">
        <f>IF(定点数!B$23=0,0,B28/定点数!B$23)</f>
        <v>0.55555555555555558</v>
      </c>
      <c r="O28" s="40">
        <f>IF(定点数!C$23=0,0,C28/定点数!C$23)</f>
        <v>1.8</v>
      </c>
      <c r="P28" s="40">
        <f>IF(定点数!D$23=0,0,D28/定点数!D$23)</f>
        <v>0</v>
      </c>
      <c r="Q28" s="40">
        <f>IF(定点数!E$23=0,0,E28/定点数!E$23)</f>
        <v>1</v>
      </c>
      <c r="R28" s="40">
        <f>IF(定点数!F$23=0,0,F28/定点数!F$23)</f>
        <v>2.3333333333333335</v>
      </c>
      <c r="S28" s="40">
        <f>IF(定点数!G$23=0,0,G28/定点数!G$23)</f>
        <v>0.8</v>
      </c>
      <c r="T28" s="40">
        <f>IF(定点数!H$23=0,0,H28/定点数!H$23)</f>
        <v>8.6666666666666661</v>
      </c>
      <c r="U28" s="40">
        <f>IF(定点数!I$23=0,0,I28/定点数!I$23)</f>
        <v>0</v>
      </c>
      <c r="V28" s="40">
        <f>IF(定点数!J$23=0,0,J28/定点数!J$23)</f>
        <v>0</v>
      </c>
      <c r="W28" s="40">
        <f>IF(定点数!K$23=0,0,K28/定点数!K$23)</f>
        <v>1.9767441860465116</v>
      </c>
    </row>
    <row r="29" spans="1:23" ht="12.75" customHeight="1" x14ac:dyDescent="0.4">
      <c r="A29" s="37" t="s">
        <v>60</v>
      </c>
      <c r="B29" s="39">
        <v>11</v>
      </c>
      <c r="C29" s="39">
        <v>11</v>
      </c>
      <c r="D29" s="39">
        <v>3</v>
      </c>
      <c r="E29" s="39">
        <v>21</v>
      </c>
      <c r="F29" s="39">
        <v>9</v>
      </c>
      <c r="G29" s="39">
        <v>11</v>
      </c>
      <c r="H29" s="39">
        <v>53</v>
      </c>
      <c r="I29" s="39">
        <v>6</v>
      </c>
      <c r="J29" s="39">
        <v>0</v>
      </c>
      <c r="K29" s="39">
        <f t="shared" si="0"/>
        <v>125</v>
      </c>
      <c r="M29" s="37" t="s">
        <v>60</v>
      </c>
      <c r="N29" s="40">
        <f>IF(定点数!B$23=0,0,B29/定点数!B$23)</f>
        <v>1.2222222222222223</v>
      </c>
      <c r="O29" s="40">
        <f>IF(定点数!C$23=0,0,C29/定点数!C$23)</f>
        <v>2.2000000000000002</v>
      </c>
      <c r="P29" s="40">
        <f>IF(定点数!D$23=0,0,D29/定点数!D$23)</f>
        <v>1</v>
      </c>
      <c r="Q29" s="40">
        <f>IF(定点数!E$23=0,0,E29/定点数!E$23)</f>
        <v>2.625</v>
      </c>
      <c r="R29" s="40">
        <f>IF(定点数!F$23=0,0,F29/定点数!F$23)</f>
        <v>3</v>
      </c>
      <c r="S29" s="40">
        <f>IF(定点数!G$23=0,0,G29/定点数!G$23)</f>
        <v>2.2000000000000002</v>
      </c>
      <c r="T29" s="40">
        <f>IF(定点数!H$23=0,0,H29/定点数!H$23)</f>
        <v>8.8333333333333339</v>
      </c>
      <c r="U29" s="40">
        <f>IF(定点数!I$23=0,0,I29/定点数!I$23)</f>
        <v>3</v>
      </c>
      <c r="V29" s="40">
        <f>IF(定点数!J$23=0,0,J29/定点数!J$23)</f>
        <v>0</v>
      </c>
      <c r="W29" s="40">
        <f>IF(定点数!K$23=0,0,K29/定点数!K$23)</f>
        <v>2.9069767441860463</v>
      </c>
    </row>
    <row r="30" spans="1:23" ht="12.75" customHeight="1" x14ac:dyDescent="0.4">
      <c r="A30" s="37" t="s">
        <v>61</v>
      </c>
      <c r="B30" s="39">
        <v>5</v>
      </c>
      <c r="C30" s="39">
        <v>9</v>
      </c>
      <c r="D30" s="39">
        <v>1</v>
      </c>
      <c r="E30" s="39">
        <v>33</v>
      </c>
      <c r="F30" s="39">
        <v>24</v>
      </c>
      <c r="G30" s="39">
        <v>12</v>
      </c>
      <c r="H30" s="39">
        <v>43</v>
      </c>
      <c r="I30" s="39">
        <v>7</v>
      </c>
      <c r="J30" s="39">
        <v>1</v>
      </c>
      <c r="K30" s="39">
        <f t="shared" si="0"/>
        <v>135</v>
      </c>
      <c r="M30" s="37" t="s">
        <v>61</v>
      </c>
      <c r="N30" s="40">
        <f>IF(定点数!B$23=0,0,B30/定点数!B$23)</f>
        <v>0.55555555555555558</v>
      </c>
      <c r="O30" s="40">
        <f>IF(定点数!C$23=0,0,C30/定点数!C$23)</f>
        <v>1.8</v>
      </c>
      <c r="P30" s="40">
        <f>IF(定点数!D$23=0,0,D30/定点数!D$23)</f>
        <v>0.33333333333333331</v>
      </c>
      <c r="Q30" s="40">
        <f>IF(定点数!E$23=0,0,E30/定点数!E$23)</f>
        <v>4.125</v>
      </c>
      <c r="R30" s="40">
        <f>IF(定点数!F$23=0,0,F30/定点数!F$23)</f>
        <v>8</v>
      </c>
      <c r="S30" s="40">
        <f>IF(定点数!G$23=0,0,G30/定点数!G$23)</f>
        <v>2.4</v>
      </c>
      <c r="T30" s="40">
        <f>IF(定点数!H$23=0,0,H30/定点数!H$23)</f>
        <v>7.166666666666667</v>
      </c>
      <c r="U30" s="40">
        <f>IF(定点数!I$23=0,0,I30/定点数!I$23)</f>
        <v>3.5</v>
      </c>
      <c r="V30" s="40">
        <f>IF(定点数!J$23=0,0,J30/定点数!J$23)</f>
        <v>0.5</v>
      </c>
      <c r="W30" s="40">
        <f>IF(定点数!K$23=0,0,K30/定点数!K$23)</f>
        <v>3.13953488372093</v>
      </c>
    </row>
    <row r="31" spans="1:23" ht="12.75" customHeight="1" x14ac:dyDescent="0.4">
      <c r="A31" s="37" t="s">
        <v>62</v>
      </c>
      <c r="B31" s="39">
        <v>14</v>
      </c>
      <c r="C31" s="39">
        <v>16</v>
      </c>
      <c r="D31" s="39">
        <v>7</v>
      </c>
      <c r="E31" s="39">
        <v>29</v>
      </c>
      <c r="F31" s="39">
        <v>22</v>
      </c>
      <c r="G31" s="39">
        <v>9</v>
      </c>
      <c r="H31" s="39">
        <v>24</v>
      </c>
      <c r="I31" s="39">
        <v>6</v>
      </c>
      <c r="J31" s="39">
        <v>0</v>
      </c>
      <c r="K31" s="39">
        <f t="shared" si="0"/>
        <v>127</v>
      </c>
      <c r="M31" s="37" t="s">
        <v>62</v>
      </c>
      <c r="N31" s="40">
        <f>IF(定点数!B$23=0,0,B31/定点数!B$23)</f>
        <v>1.5555555555555556</v>
      </c>
      <c r="O31" s="40">
        <f>IF(定点数!C$23=0,0,C31/定点数!C$23)</f>
        <v>3.2</v>
      </c>
      <c r="P31" s="40">
        <f>IF(定点数!D$23=0,0,D31/定点数!D$23)</f>
        <v>2.3333333333333335</v>
      </c>
      <c r="Q31" s="40">
        <f>IF(定点数!E$23=0,0,E31/定点数!E$23)</f>
        <v>3.625</v>
      </c>
      <c r="R31" s="40">
        <f>IF(定点数!F$23=0,0,F31/定点数!F$23)</f>
        <v>7.333333333333333</v>
      </c>
      <c r="S31" s="40">
        <f>IF(定点数!G$23=0,0,G31/定点数!G$23)</f>
        <v>1.8</v>
      </c>
      <c r="T31" s="40">
        <f>IF(定点数!H$23=0,0,H31/定点数!H$23)</f>
        <v>4</v>
      </c>
      <c r="U31" s="40">
        <f>IF(定点数!I$23=0,0,I31/定点数!I$23)</f>
        <v>3</v>
      </c>
      <c r="V31" s="40">
        <f>IF(定点数!J$23=0,0,J31/定点数!J$23)</f>
        <v>0</v>
      </c>
      <c r="W31" s="40">
        <f>IF(定点数!K$23=0,0,K31/定点数!K$23)</f>
        <v>2.9534883720930232</v>
      </c>
    </row>
    <row r="32" spans="1:23" ht="12.75" customHeight="1" x14ac:dyDescent="0.4">
      <c r="A32" s="37" t="s">
        <v>63</v>
      </c>
      <c r="B32" s="39">
        <v>16</v>
      </c>
      <c r="C32" s="39">
        <v>12</v>
      </c>
      <c r="D32" s="39">
        <v>2</v>
      </c>
      <c r="E32" s="39">
        <v>37</v>
      </c>
      <c r="F32" s="39">
        <v>31</v>
      </c>
      <c r="G32" s="39">
        <v>17</v>
      </c>
      <c r="H32" s="39">
        <v>16</v>
      </c>
      <c r="I32" s="39">
        <v>5</v>
      </c>
      <c r="J32" s="39">
        <v>1</v>
      </c>
      <c r="K32" s="39">
        <f t="shared" si="0"/>
        <v>137</v>
      </c>
      <c r="M32" s="37" t="s">
        <v>63</v>
      </c>
      <c r="N32" s="40">
        <f>IF(定点数!B$23=0,0,B32/定点数!B$23)</f>
        <v>1.7777777777777777</v>
      </c>
      <c r="O32" s="40">
        <f>IF(定点数!C$23=0,0,C32/定点数!C$23)</f>
        <v>2.4</v>
      </c>
      <c r="P32" s="40">
        <f>IF(定点数!D$23=0,0,D32/定点数!D$23)</f>
        <v>0.66666666666666663</v>
      </c>
      <c r="Q32" s="40">
        <f>IF(定点数!E$23=0,0,E32/定点数!E$23)</f>
        <v>4.625</v>
      </c>
      <c r="R32" s="40">
        <f>IF(定点数!F$23=0,0,F32/定点数!F$23)</f>
        <v>10.333333333333334</v>
      </c>
      <c r="S32" s="40">
        <f>IF(定点数!G$23=0,0,G32/定点数!G$23)</f>
        <v>3.4</v>
      </c>
      <c r="T32" s="40">
        <f>IF(定点数!H$23=0,0,H32/定点数!H$23)</f>
        <v>2.6666666666666665</v>
      </c>
      <c r="U32" s="40">
        <f>IF(定点数!I$23=0,0,I32/定点数!I$23)</f>
        <v>2.5</v>
      </c>
      <c r="V32" s="40">
        <f>IF(定点数!J$23=0,0,J32/定点数!J$23)</f>
        <v>0.5</v>
      </c>
      <c r="W32" s="40">
        <f>IF(定点数!K$23=0,0,K32/定点数!K$23)</f>
        <v>3.1860465116279069</v>
      </c>
    </row>
    <row r="33" spans="1:23" ht="12.75" customHeight="1" x14ac:dyDescent="0.4">
      <c r="A33" s="37" t="s">
        <v>64</v>
      </c>
      <c r="B33" s="39">
        <v>38</v>
      </c>
      <c r="C33" s="39">
        <v>11</v>
      </c>
      <c r="D33" s="39">
        <v>9</v>
      </c>
      <c r="E33" s="39">
        <v>38</v>
      </c>
      <c r="F33" s="39">
        <v>34</v>
      </c>
      <c r="G33" s="39">
        <v>21</v>
      </c>
      <c r="H33" s="39">
        <v>10</v>
      </c>
      <c r="I33" s="39">
        <v>4</v>
      </c>
      <c r="J33" s="39">
        <v>9</v>
      </c>
      <c r="K33" s="39">
        <f t="shared" si="0"/>
        <v>174</v>
      </c>
      <c r="M33" s="37" t="s">
        <v>64</v>
      </c>
      <c r="N33" s="40">
        <f>IF(定点数!B$23=0,0,B33/定点数!B$23)</f>
        <v>4.2222222222222223</v>
      </c>
      <c r="O33" s="40">
        <f>IF(定点数!C$23=0,0,C33/定点数!C$23)</f>
        <v>2.2000000000000002</v>
      </c>
      <c r="P33" s="40">
        <f>IF(定点数!D$23=0,0,D33/定点数!D$23)</f>
        <v>3</v>
      </c>
      <c r="Q33" s="40">
        <f>IF(定点数!E$23=0,0,E33/定点数!E$23)</f>
        <v>4.75</v>
      </c>
      <c r="R33" s="40">
        <f>IF(定点数!F$23=0,0,F33/定点数!F$23)</f>
        <v>11.333333333333334</v>
      </c>
      <c r="S33" s="40">
        <f>IF(定点数!G$23=0,0,G33/定点数!G$23)</f>
        <v>4.2</v>
      </c>
      <c r="T33" s="40">
        <f>IF(定点数!H$23=0,0,H33/定点数!H$23)</f>
        <v>1.6666666666666667</v>
      </c>
      <c r="U33" s="40">
        <f>IF(定点数!I$23=0,0,I33/定点数!I$23)</f>
        <v>2</v>
      </c>
      <c r="V33" s="40">
        <f>IF(定点数!J$23=0,0,J33/定点数!J$23)</f>
        <v>4.5</v>
      </c>
      <c r="W33" s="40">
        <f>IF(定点数!K$23=0,0,K33/定点数!K$23)</f>
        <v>4.0465116279069768</v>
      </c>
    </row>
    <row r="34" spans="1:23" ht="12.75" customHeight="1" x14ac:dyDescent="0.4">
      <c r="A34" s="37" t="s">
        <v>65</v>
      </c>
      <c r="B34" s="39">
        <v>29</v>
      </c>
      <c r="C34" s="39">
        <v>8</v>
      </c>
      <c r="D34" s="39">
        <v>2</v>
      </c>
      <c r="E34" s="39">
        <v>40</v>
      </c>
      <c r="F34" s="39">
        <v>15</v>
      </c>
      <c r="G34" s="39">
        <v>10</v>
      </c>
      <c r="H34" s="39">
        <v>20</v>
      </c>
      <c r="I34" s="39">
        <v>0</v>
      </c>
      <c r="J34" s="39">
        <v>0</v>
      </c>
      <c r="K34" s="39">
        <f t="shared" si="0"/>
        <v>124</v>
      </c>
      <c r="M34" s="37" t="s">
        <v>65</v>
      </c>
      <c r="N34" s="40">
        <f>IF(定点数!B$13=0,0,B34/定点数!B$13)</f>
        <v>3.2222222222222223</v>
      </c>
      <c r="O34" s="40">
        <f>IF(定点数!C$13=0,0,C34/定点数!C$13)</f>
        <v>1.6</v>
      </c>
      <c r="P34" s="40">
        <f>IF(定点数!D$13=0,0,D34/定点数!D$13)</f>
        <v>0.66666666666666663</v>
      </c>
      <c r="Q34" s="40">
        <f>IF(定点数!E$13=0,0,E34/定点数!E$13)</f>
        <v>5.7142857142857144</v>
      </c>
      <c r="R34" s="40">
        <f>IF(定点数!F$13=0,0,F34/定点数!F$13)</f>
        <v>5</v>
      </c>
      <c r="S34" s="40">
        <f>IF(定点数!G$13=0,0,G34/定点数!G$13)</f>
        <v>2</v>
      </c>
      <c r="T34" s="40">
        <f>IF(定点数!H$13=0,0,H34/定点数!H$13)</f>
        <v>3.3333333333333335</v>
      </c>
      <c r="U34" s="40">
        <f>IF(定点数!I$13=0,0,I34/定点数!I$13)</f>
        <v>0</v>
      </c>
      <c r="V34" s="40">
        <f>IF(定点数!J$13=0,0,J34/定点数!J$13)</f>
        <v>0</v>
      </c>
      <c r="W34" s="40">
        <f>IF(定点数!K$13=0,0,K34/定点数!K$13)</f>
        <v>2.9523809523809526</v>
      </c>
    </row>
    <row r="35" spans="1:23" ht="12.75" customHeight="1" x14ac:dyDescent="0.4">
      <c r="A35" s="37" t="s">
        <v>66</v>
      </c>
      <c r="B35" s="39">
        <v>13</v>
      </c>
      <c r="C35" s="39">
        <v>8</v>
      </c>
      <c r="D35" s="39">
        <v>5</v>
      </c>
      <c r="E35" s="39">
        <v>41</v>
      </c>
      <c r="F35" s="39">
        <v>9</v>
      </c>
      <c r="G35" s="39">
        <v>10</v>
      </c>
      <c r="H35" s="39">
        <v>2</v>
      </c>
      <c r="I35" s="39">
        <v>0</v>
      </c>
      <c r="J35" s="39">
        <v>5</v>
      </c>
      <c r="K35" s="39">
        <f t="shared" si="0"/>
        <v>93</v>
      </c>
      <c r="M35" s="37" t="s">
        <v>66</v>
      </c>
      <c r="N35" s="40">
        <f>IF(定点数!B$13=0,0,B35/定点数!B$13)</f>
        <v>1.4444444444444444</v>
      </c>
      <c r="O35" s="40">
        <f>IF(定点数!C$13=0,0,C35/定点数!C$13)</f>
        <v>1.6</v>
      </c>
      <c r="P35" s="40">
        <f>IF(定点数!D$13=0,0,D35/定点数!D$13)</f>
        <v>1.6666666666666667</v>
      </c>
      <c r="Q35" s="40">
        <f>IF(定点数!E$13=0,0,E35/定点数!E$13)</f>
        <v>5.8571428571428568</v>
      </c>
      <c r="R35" s="40">
        <f>IF(定点数!F$13=0,0,F35/定点数!F$13)</f>
        <v>3</v>
      </c>
      <c r="S35" s="40">
        <f>IF(定点数!G$13=0,0,G35/定点数!G$13)</f>
        <v>2</v>
      </c>
      <c r="T35" s="40">
        <f>IF(定点数!H$13=0,0,H35/定点数!H$13)</f>
        <v>0.33333333333333331</v>
      </c>
      <c r="U35" s="40">
        <f>IF(定点数!I$13=0,0,I35/定点数!I$13)</f>
        <v>0</v>
      </c>
      <c r="V35" s="40">
        <f>IF(定点数!J$13=0,0,J35/定点数!J$13)</f>
        <v>2.5</v>
      </c>
      <c r="W35" s="40">
        <f>IF(定点数!K$13=0,0,K35/定点数!K$13)</f>
        <v>2.2142857142857144</v>
      </c>
    </row>
    <row r="36" spans="1:23" ht="12.75" customHeight="1" x14ac:dyDescent="0.4">
      <c r="A36" s="37" t="s">
        <v>67</v>
      </c>
      <c r="B36" s="39">
        <v>20</v>
      </c>
      <c r="C36" s="39">
        <v>4</v>
      </c>
      <c r="D36" s="39">
        <v>2</v>
      </c>
      <c r="E36" s="39">
        <v>14</v>
      </c>
      <c r="F36" s="39">
        <v>10</v>
      </c>
      <c r="G36" s="39">
        <v>2</v>
      </c>
      <c r="H36" s="39">
        <v>6</v>
      </c>
      <c r="I36" s="39">
        <v>2</v>
      </c>
      <c r="J36" s="39">
        <v>11</v>
      </c>
      <c r="K36" s="39">
        <f t="shared" si="0"/>
        <v>71</v>
      </c>
      <c r="M36" s="37" t="s">
        <v>67</v>
      </c>
      <c r="N36" s="40">
        <f>IF(定点数!B$13=0,0,B36/定点数!B$13)</f>
        <v>2.2222222222222223</v>
      </c>
      <c r="O36" s="40">
        <f>IF(定点数!C$13=0,0,C36/定点数!C$13)</f>
        <v>0.8</v>
      </c>
      <c r="P36" s="40">
        <f>IF(定点数!D$13=0,0,D36/定点数!D$13)</f>
        <v>0.66666666666666663</v>
      </c>
      <c r="Q36" s="40">
        <f>IF(定点数!E$13=0,0,E36/定点数!E$13)</f>
        <v>2</v>
      </c>
      <c r="R36" s="40">
        <f>IF(定点数!F$13=0,0,F36/定点数!F$13)</f>
        <v>3.3333333333333335</v>
      </c>
      <c r="S36" s="40">
        <f>IF(定点数!G$13=0,0,G36/定点数!G$13)</f>
        <v>0.4</v>
      </c>
      <c r="T36" s="40">
        <f>IF(定点数!H$13=0,0,H36/定点数!H$13)</f>
        <v>1</v>
      </c>
      <c r="U36" s="40">
        <f>IF(定点数!I$13=0,0,I36/定点数!I$13)</f>
        <v>1</v>
      </c>
      <c r="V36" s="40">
        <f>IF(定点数!J$13=0,0,J36/定点数!J$13)</f>
        <v>5.5</v>
      </c>
      <c r="W36" s="40">
        <f>IF(定点数!K$13=0,0,K36/定点数!K$13)</f>
        <v>1.6904761904761905</v>
      </c>
    </row>
    <row r="37" spans="1:23" ht="12.75" customHeight="1" x14ac:dyDescent="0.4">
      <c r="A37" s="37" t="s">
        <v>68</v>
      </c>
      <c r="B37" s="39">
        <v>13</v>
      </c>
      <c r="C37" s="39">
        <v>2</v>
      </c>
      <c r="D37" s="39">
        <v>2</v>
      </c>
      <c r="E37" s="39">
        <v>25</v>
      </c>
      <c r="F37" s="39">
        <v>5</v>
      </c>
      <c r="G37" s="39">
        <v>18</v>
      </c>
      <c r="H37" s="39">
        <v>8</v>
      </c>
      <c r="I37" s="39">
        <v>6</v>
      </c>
      <c r="J37" s="39">
        <v>1</v>
      </c>
      <c r="K37" s="39">
        <f t="shared" si="0"/>
        <v>80</v>
      </c>
      <c r="M37" s="37" t="s">
        <v>68</v>
      </c>
      <c r="N37" s="40">
        <f>IF(定点数!B$13=0,0,B37/定点数!B$13)</f>
        <v>1.4444444444444444</v>
      </c>
      <c r="O37" s="40">
        <f>IF(定点数!C$13=0,0,C37/定点数!C$13)</f>
        <v>0.4</v>
      </c>
      <c r="P37" s="40">
        <f>IF(定点数!D$13=0,0,D37/定点数!D$13)</f>
        <v>0.66666666666666663</v>
      </c>
      <c r="Q37" s="40">
        <f>IF(定点数!E$13=0,0,E37/定点数!E$13)</f>
        <v>3.5714285714285716</v>
      </c>
      <c r="R37" s="40">
        <f>IF(定点数!F$13=0,0,F37/定点数!F$13)</f>
        <v>1.6666666666666667</v>
      </c>
      <c r="S37" s="40">
        <f>IF(定点数!G$13=0,0,G37/定点数!G$13)</f>
        <v>3.6</v>
      </c>
      <c r="T37" s="40">
        <f>IF(定点数!H$13=0,0,H37/定点数!H$13)</f>
        <v>1.3333333333333333</v>
      </c>
      <c r="U37" s="40">
        <f>IF(定点数!I$13=0,0,I37/定点数!I$13)</f>
        <v>3</v>
      </c>
      <c r="V37" s="40">
        <f>IF(定点数!J$13=0,0,J37/定点数!J$13)</f>
        <v>0.5</v>
      </c>
      <c r="W37" s="40">
        <f>IF(定点数!K$13=0,0,K37/定点数!K$13)</f>
        <v>1.9047619047619047</v>
      </c>
    </row>
    <row r="38" spans="1:23" ht="12.75" customHeight="1" x14ac:dyDescent="0.4">
      <c r="A38" s="37" t="s">
        <v>69</v>
      </c>
      <c r="B38" s="39">
        <v>15</v>
      </c>
      <c r="C38" s="39">
        <v>4</v>
      </c>
      <c r="D38" s="39">
        <v>5</v>
      </c>
      <c r="E38" s="39">
        <v>36</v>
      </c>
      <c r="F38" s="39">
        <v>3</v>
      </c>
      <c r="G38" s="39">
        <v>9</v>
      </c>
      <c r="H38" s="39">
        <v>5</v>
      </c>
      <c r="I38" s="39">
        <v>2</v>
      </c>
      <c r="J38" s="39">
        <v>2</v>
      </c>
      <c r="K38" s="39">
        <f t="shared" si="0"/>
        <v>81</v>
      </c>
      <c r="M38" s="37" t="s">
        <v>69</v>
      </c>
      <c r="N38" s="40">
        <f>IF(定点数!B$13=0,0,B38/定点数!B$13)</f>
        <v>1.6666666666666667</v>
      </c>
      <c r="O38" s="40">
        <f>IF(定点数!C$13=0,0,C38/定点数!C$13)</f>
        <v>0.8</v>
      </c>
      <c r="P38" s="40">
        <f>IF(定点数!D$13=0,0,D38/定点数!D$13)</f>
        <v>1.6666666666666667</v>
      </c>
      <c r="Q38" s="40">
        <f>IF(定点数!E$13=0,0,E38/定点数!E$13)</f>
        <v>5.1428571428571432</v>
      </c>
      <c r="R38" s="40">
        <f>IF(定点数!F$13=0,0,F38/定点数!F$13)</f>
        <v>1</v>
      </c>
      <c r="S38" s="40">
        <f>IF(定点数!G$13=0,0,G38/定点数!G$13)</f>
        <v>1.8</v>
      </c>
      <c r="T38" s="40">
        <f>IF(定点数!H$13=0,0,H38/定点数!H$13)</f>
        <v>0.83333333333333337</v>
      </c>
      <c r="U38" s="40">
        <f>IF(定点数!I$13=0,0,I38/定点数!I$13)</f>
        <v>1</v>
      </c>
      <c r="V38" s="40">
        <f>IF(定点数!J$13=0,0,J38/定点数!J$13)</f>
        <v>1</v>
      </c>
      <c r="W38" s="40">
        <f>IF(定点数!K$13=0,0,K38/定点数!K$13)</f>
        <v>1.9285714285714286</v>
      </c>
    </row>
    <row r="39" spans="1:23" ht="12.75" customHeight="1" x14ac:dyDescent="0.4">
      <c r="A39" s="37" t="s">
        <v>70</v>
      </c>
      <c r="B39" s="39">
        <v>5</v>
      </c>
      <c r="C39" s="39">
        <v>6</v>
      </c>
      <c r="D39" s="39">
        <v>3</v>
      </c>
      <c r="E39" s="39">
        <v>40</v>
      </c>
      <c r="F39" s="39">
        <v>7</v>
      </c>
      <c r="G39" s="39">
        <v>14</v>
      </c>
      <c r="H39" s="39">
        <v>9</v>
      </c>
      <c r="I39" s="39">
        <v>0</v>
      </c>
      <c r="J39" s="39">
        <v>5</v>
      </c>
      <c r="K39" s="39">
        <f t="shared" si="0"/>
        <v>89</v>
      </c>
      <c r="M39" s="37" t="s">
        <v>70</v>
      </c>
      <c r="N39" s="40">
        <f>IF(定点数!B$13=0,0,B39/定点数!B$13)</f>
        <v>0.55555555555555558</v>
      </c>
      <c r="O39" s="40">
        <f>IF(定点数!C$13=0,0,C39/定点数!C$13)</f>
        <v>1.2</v>
      </c>
      <c r="P39" s="40">
        <f>IF(定点数!D$13=0,0,D39/定点数!D$13)</f>
        <v>1</v>
      </c>
      <c r="Q39" s="40">
        <f>IF(定点数!E$13=0,0,E39/定点数!E$13)</f>
        <v>5.7142857142857144</v>
      </c>
      <c r="R39" s="40">
        <f>IF(定点数!F$13=0,0,F39/定点数!F$13)</f>
        <v>2.3333333333333335</v>
      </c>
      <c r="S39" s="40">
        <f>IF(定点数!G$13=0,0,G39/定点数!G$13)</f>
        <v>2.8</v>
      </c>
      <c r="T39" s="40">
        <f>IF(定点数!H$13=0,0,H39/定点数!H$13)</f>
        <v>1.5</v>
      </c>
      <c r="U39" s="40">
        <f>IF(定点数!I$13=0,0,I39/定点数!I$13)</f>
        <v>0</v>
      </c>
      <c r="V39" s="40">
        <f>IF(定点数!J$13=0,0,J39/定点数!J$13)</f>
        <v>2.5</v>
      </c>
      <c r="W39" s="40">
        <f>IF(定点数!K$13=0,0,K39/定点数!K$13)</f>
        <v>2.1190476190476191</v>
      </c>
    </row>
    <row r="40" spans="1:23" ht="12.75" customHeight="1" x14ac:dyDescent="0.4">
      <c r="A40" s="37" t="s">
        <v>71</v>
      </c>
      <c r="B40" s="39">
        <v>13</v>
      </c>
      <c r="C40" s="39">
        <v>7</v>
      </c>
      <c r="D40" s="39">
        <v>3</v>
      </c>
      <c r="E40" s="39">
        <v>44</v>
      </c>
      <c r="F40" s="39">
        <v>5</v>
      </c>
      <c r="G40" s="39">
        <v>19</v>
      </c>
      <c r="H40" s="39">
        <v>1</v>
      </c>
      <c r="I40" s="39">
        <v>0</v>
      </c>
      <c r="J40" s="39">
        <v>3</v>
      </c>
      <c r="K40" s="39">
        <f t="shared" si="0"/>
        <v>95</v>
      </c>
      <c r="M40" s="37" t="s">
        <v>71</v>
      </c>
      <c r="N40" s="40">
        <f>IF(定点数!B$3=0,0,B40/定点数!B$3)</f>
        <v>1.4444444444444444</v>
      </c>
      <c r="O40" s="40">
        <f>IF(定点数!C$3=0,0,C40/定点数!C$3)</f>
        <v>1.4</v>
      </c>
      <c r="P40" s="40">
        <f>IF(定点数!D$3=0,0,D40/定点数!D$3)</f>
        <v>1</v>
      </c>
      <c r="Q40" s="40">
        <f>IF(定点数!E$3=0,0,E40/定点数!E$3)</f>
        <v>5.5</v>
      </c>
      <c r="R40" s="40">
        <f>IF(定点数!F$3=0,0,F40/定点数!F$3)</f>
        <v>1.6666666666666667</v>
      </c>
      <c r="S40" s="40">
        <f>IF(定点数!G$3=0,0,G40/定点数!G$3)</f>
        <v>3.8</v>
      </c>
      <c r="T40" s="40">
        <f>IF(定点数!H$3=0,0,H40/定点数!H$3)</f>
        <v>0.16666666666666666</v>
      </c>
      <c r="U40" s="40">
        <f>IF(定点数!I$3=0,0,I40/定点数!I$3)</f>
        <v>0</v>
      </c>
      <c r="V40" s="40">
        <f>IF(定点数!J$3=0,0,J40/定点数!J$3)</f>
        <v>1.5</v>
      </c>
      <c r="W40" s="40">
        <f>IF(定点数!K$3=0,0,K40/定点数!K$3)</f>
        <v>2.2093023255813953</v>
      </c>
    </row>
    <row r="41" spans="1:23" ht="12.75" customHeight="1" x14ac:dyDescent="0.4">
      <c r="A41" s="37" t="s">
        <v>72</v>
      </c>
      <c r="B41" s="39">
        <v>21</v>
      </c>
      <c r="C41" s="39">
        <v>8</v>
      </c>
      <c r="D41" s="39">
        <v>1</v>
      </c>
      <c r="E41" s="39">
        <v>37</v>
      </c>
      <c r="F41" s="39">
        <v>4</v>
      </c>
      <c r="G41" s="39">
        <v>39</v>
      </c>
      <c r="H41" s="39">
        <v>3</v>
      </c>
      <c r="I41" s="39">
        <v>0</v>
      </c>
      <c r="J41" s="39">
        <v>7</v>
      </c>
      <c r="K41" s="39">
        <f t="shared" si="0"/>
        <v>120</v>
      </c>
      <c r="M41" s="37" t="s">
        <v>72</v>
      </c>
      <c r="N41" s="40">
        <f>IF(定点数!B$3=0,0,B41/定点数!B$3)</f>
        <v>2.3333333333333335</v>
      </c>
      <c r="O41" s="40">
        <f>IF(定点数!C$3=0,0,C41/定点数!C$3)</f>
        <v>1.6</v>
      </c>
      <c r="P41" s="40">
        <f>IF(定点数!D$3=0,0,D41/定点数!D$3)</f>
        <v>0.33333333333333331</v>
      </c>
      <c r="Q41" s="40">
        <f>IF(定点数!E$3=0,0,E41/定点数!E$3)</f>
        <v>4.625</v>
      </c>
      <c r="R41" s="40">
        <f>IF(定点数!F$3=0,0,F41/定点数!F$3)</f>
        <v>1.3333333333333333</v>
      </c>
      <c r="S41" s="40">
        <f>IF(定点数!G$3=0,0,G41/定点数!G$3)</f>
        <v>7.8</v>
      </c>
      <c r="T41" s="40">
        <f>IF(定点数!H$3=0,0,H41/定点数!H$3)</f>
        <v>0.5</v>
      </c>
      <c r="U41" s="40">
        <f>IF(定点数!I$3=0,0,I41/定点数!I$3)</f>
        <v>0</v>
      </c>
      <c r="V41" s="40">
        <f>IF(定点数!J$3=0,0,J41/定点数!J$3)</f>
        <v>3.5</v>
      </c>
      <c r="W41" s="40">
        <f>IF(定点数!K$3=0,0,K41/定点数!K$3)</f>
        <v>2.7906976744186047</v>
      </c>
    </row>
    <row r="42" spans="1:23" ht="12.75" customHeight="1" x14ac:dyDescent="0.4">
      <c r="A42" s="37" t="s">
        <v>73</v>
      </c>
      <c r="B42" s="39">
        <v>14</v>
      </c>
      <c r="C42" s="39">
        <v>6</v>
      </c>
      <c r="D42" s="39">
        <v>3</v>
      </c>
      <c r="E42" s="39">
        <v>27</v>
      </c>
      <c r="F42" s="39">
        <v>1</v>
      </c>
      <c r="G42" s="39">
        <v>14</v>
      </c>
      <c r="H42" s="39">
        <v>0</v>
      </c>
      <c r="I42" s="39">
        <v>0</v>
      </c>
      <c r="J42" s="39">
        <v>4</v>
      </c>
      <c r="K42" s="39">
        <f t="shared" si="0"/>
        <v>69</v>
      </c>
      <c r="M42" s="37" t="s">
        <v>73</v>
      </c>
      <c r="N42" s="40">
        <f>IF(定点数!B$3=0,0,B42/定点数!B$3)</f>
        <v>1.5555555555555556</v>
      </c>
      <c r="O42" s="40">
        <f>IF(定点数!C$3=0,0,C42/定点数!C$3)</f>
        <v>1.2</v>
      </c>
      <c r="P42" s="40">
        <f>IF(定点数!D$3=0,0,D42/定点数!D$3)</f>
        <v>1</v>
      </c>
      <c r="Q42" s="40">
        <f>IF(定点数!E$3=0,0,E42/定点数!E$3)</f>
        <v>3.375</v>
      </c>
      <c r="R42" s="40">
        <f>IF(定点数!F$3=0,0,F42/定点数!F$3)</f>
        <v>0.33333333333333331</v>
      </c>
      <c r="S42" s="40">
        <f>IF(定点数!G$3=0,0,G42/定点数!G$3)</f>
        <v>2.8</v>
      </c>
      <c r="T42" s="40">
        <f>IF(定点数!H$3=0,0,H42/定点数!H$3)</f>
        <v>0</v>
      </c>
      <c r="U42" s="40">
        <f>IF(定点数!I$3=0,0,I42/定点数!I$3)</f>
        <v>0</v>
      </c>
      <c r="V42" s="40">
        <f>IF(定点数!J$3=0,0,J42/定点数!J$3)</f>
        <v>2</v>
      </c>
      <c r="W42" s="40">
        <f>IF(定点数!K$3=0,0,K42/定点数!K$3)</f>
        <v>1.6046511627906976</v>
      </c>
    </row>
    <row r="43" spans="1:23" ht="12.75" customHeight="1" x14ac:dyDescent="0.4">
      <c r="A43" s="37" t="s">
        <v>74</v>
      </c>
      <c r="B43" s="39">
        <v>6</v>
      </c>
      <c r="C43" s="39">
        <v>4</v>
      </c>
      <c r="D43" s="39">
        <v>3</v>
      </c>
      <c r="E43" s="39">
        <v>7</v>
      </c>
      <c r="F43" s="39">
        <v>9</v>
      </c>
      <c r="G43" s="39">
        <v>2</v>
      </c>
      <c r="H43" s="39">
        <v>5</v>
      </c>
      <c r="I43" s="39">
        <v>1</v>
      </c>
      <c r="J43" s="39">
        <v>1</v>
      </c>
      <c r="K43" s="39">
        <f t="shared" si="0"/>
        <v>38</v>
      </c>
      <c r="M43" s="37" t="s">
        <v>74</v>
      </c>
      <c r="N43" s="40">
        <f>IF(定点数!B$3=0,0,B43/定点数!B$3)</f>
        <v>0.66666666666666663</v>
      </c>
      <c r="O43" s="40">
        <f>IF(定点数!C$3=0,0,C43/定点数!C$3)</f>
        <v>0.8</v>
      </c>
      <c r="P43" s="40">
        <f>IF(定点数!D$3=0,0,D43/定点数!D$3)</f>
        <v>1</v>
      </c>
      <c r="Q43" s="40">
        <f>IF(定点数!E$3=0,0,E43/定点数!E$3)</f>
        <v>0.875</v>
      </c>
      <c r="R43" s="40">
        <f>IF(定点数!F$3=0,0,F43/定点数!F$3)</f>
        <v>3</v>
      </c>
      <c r="S43" s="40">
        <f>IF(定点数!G$3=0,0,G43/定点数!G$3)</f>
        <v>0.4</v>
      </c>
      <c r="T43" s="40">
        <f>IF(定点数!H$3=0,0,H43/定点数!H$3)</f>
        <v>0.83333333333333337</v>
      </c>
      <c r="U43" s="40">
        <f>IF(定点数!I$3=0,0,I43/定点数!I$3)</f>
        <v>0.5</v>
      </c>
      <c r="V43" s="40">
        <f>IF(定点数!J$3=0,0,J43/定点数!J$3)</f>
        <v>0.5</v>
      </c>
      <c r="W43" s="40">
        <f>IF(定点数!K$3=0,0,K43/定点数!K$3)</f>
        <v>0.88372093023255816</v>
      </c>
    </row>
    <row r="44" spans="1:23" ht="12.75" customHeight="1" x14ac:dyDescent="0.4">
      <c r="A44" s="37" t="s">
        <v>75</v>
      </c>
      <c r="B44" s="39">
        <v>5</v>
      </c>
      <c r="C44" s="39">
        <v>2</v>
      </c>
      <c r="D44" s="39">
        <v>1</v>
      </c>
      <c r="E44" s="39">
        <v>4</v>
      </c>
      <c r="F44" s="39">
        <v>8</v>
      </c>
      <c r="G44" s="39">
        <v>3</v>
      </c>
      <c r="H44" s="39">
        <v>2</v>
      </c>
      <c r="I44" s="39">
        <v>1</v>
      </c>
      <c r="J44" s="39">
        <v>0</v>
      </c>
      <c r="K44" s="39">
        <f t="shared" si="0"/>
        <v>26</v>
      </c>
      <c r="M44" s="37" t="s">
        <v>75</v>
      </c>
      <c r="N44" s="40">
        <f>IF(定点数!B$3=0,0,B44/定点数!B$3)</f>
        <v>0.55555555555555558</v>
      </c>
      <c r="O44" s="40">
        <f>IF(定点数!C$3=0,0,C44/定点数!C$3)</f>
        <v>0.4</v>
      </c>
      <c r="P44" s="40">
        <f>IF(定点数!D$3=0,0,D44/定点数!D$3)</f>
        <v>0.33333333333333331</v>
      </c>
      <c r="Q44" s="40">
        <f>IF(定点数!E$3=0,0,E44/定点数!E$3)</f>
        <v>0.5</v>
      </c>
      <c r="R44" s="40">
        <f>IF(定点数!F$3=0,0,F44/定点数!F$3)</f>
        <v>2.6666666666666665</v>
      </c>
      <c r="S44" s="40">
        <f>IF(定点数!G$3=0,0,G44/定点数!G$3)</f>
        <v>0.6</v>
      </c>
      <c r="T44" s="40">
        <f>IF(定点数!H$3=0,0,H44/定点数!H$3)</f>
        <v>0.33333333333333331</v>
      </c>
      <c r="U44" s="40">
        <f>IF(定点数!I$3=0,0,I44/定点数!I$3)</f>
        <v>0.5</v>
      </c>
      <c r="V44" s="40">
        <f>IF(定点数!J$3=0,0,J44/定点数!J$3)</f>
        <v>0</v>
      </c>
      <c r="W44" s="40">
        <f>IF(定点数!K$3=0,0,K44/定点数!K$3)</f>
        <v>0.60465116279069764</v>
      </c>
    </row>
    <row r="45" spans="1:23" ht="12.75" customHeight="1" x14ac:dyDescent="0.4">
      <c r="A45" s="37" t="s">
        <v>76</v>
      </c>
      <c r="B45" s="39">
        <v>11</v>
      </c>
      <c r="C45" s="39">
        <v>7</v>
      </c>
      <c r="D45" s="39">
        <v>1</v>
      </c>
      <c r="E45" s="39">
        <v>9</v>
      </c>
      <c r="F45" s="39">
        <v>2</v>
      </c>
      <c r="G45" s="39">
        <v>10</v>
      </c>
      <c r="H45" s="39">
        <v>0</v>
      </c>
      <c r="I45" s="39">
        <v>0</v>
      </c>
      <c r="J45" s="39">
        <v>2</v>
      </c>
      <c r="K45" s="39">
        <f t="shared" si="0"/>
        <v>42</v>
      </c>
      <c r="M45" s="37" t="s">
        <v>76</v>
      </c>
      <c r="N45" s="40">
        <f>IF(定点数!B$3=0,0,B45/定点数!B$3)</f>
        <v>1.2222222222222223</v>
      </c>
      <c r="O45" s="40">
        <f>IF(定点数!C$3=0,0,C45/定点数!C$3)</f>
        <v>1.4</v>
      </c>
      <c r="P45" s="40">
        <f>IF(定点数!D$3=0,0,D45/定点数!D$3)</f>
        <v>0.33333333333333331</v>
      </c>
      <c r="Q45" s="40">
        <f>IF(定点数!E$3=0,0,E45/定点数!E$3)</f>
        <v>1.125</v>
      </c>
      <c r="R45" s="40">
        <f>IF(定点数!F$3=0,0,F45/定点数!F$3)</f>
        <v>0.66666666666666663</v>
      </c>
      <c r="S45" s="40">
        <f>IF(定点数!G$3=0,0,G45/定点数!G$3)</f>
        <v>2</v>
      </c>
      <c r="T45" s="40">
        <f>IF(定点数!H$3=0,0,H45/定点数!H$3)</f>
        <v>0</v>
      </c>
      <c r="U45" s="40">
        <f>IF(定点数!I$3=0,0,I45/定点数!I$3)</f>
        <v>0</v>
      </c>
      <c r="V45" s="40">
        <f>IF(定点数!J$3=0,0,J45/定点数!J$3)</f>
        <v>1</v>
      </c>
      <c r="W45" s="40">
        <f>IF(定点数!K$3=0,0,K45/定点数!K$3)</f>
        <v>0.97674418604651159</v>
      </c>
    </row>
    <row r="46" spans="1:23" ht="12.75" customHeight="1" x14ac:dyDescent="0.4">
      <c r="A46" s="37" t="s">
        <v>77</v>
      </c>
      <c r="B46" s="39">
        <v>10</v>
      </c>
      <c r="C46" s="39">
        <v>3</v>
      </c>
      <c r="D46" s="39">
        <v>1</v>
      </c>
      <c r="E46" s="39">
        <v>1</v>
      </c>
      <c r="F46" s="39">
        <v>2</v>
      </c>
      <c r="G46" s="39">
        <v>2</v>
      </c>
      <c r="H46" s="39">
        <v>0</v>
      </c>
      <c r="I46" s="39">
        <v>0</v>
      </c>
      <c r="J46" s="39">
        <v>0</v>
      </c>
      <c r="K46" s="39">
        <f t="shared" si="0"/>
        <v>19</v>
      </c>
      <c r="M46" s="37" t="s">
        <v>77</v>
      </c>
      <c r="N46" s="40">
        <f>IF(定点数!B$3=0,0,B46/定点数!B$3)</f>
        <v>1.1111111111111112</v>
      </c>
      <c r="O46" s="40">
        <f>IF(定点数!C$3=0,0,C46/定点数!C$3)</f>
        <v>0.6</v>
      </c>
      <c r="P46" s="40">
        <f>IF(定点数!D$3=0,0,D46/定点数!D$3)</f>
        <v>0.33333333333333331</v>
      </c>
      <c r="Q46" s="40">
        <f>IF(定点数!E$3=0,0,E46/定点数!E$3)</f>
        <v>0.125</v>
      </c>
      <c r="R46" s="40">
        <f>IF(定点数!F$3=0,0,F46/定点数!F$3)</f>
        <v>0.66666666666666663</v>
      </c>
      <c r="S46" s="40">
        <f>IF(定点数!G$3=0,0,G46/定点数!G$3)</f>
        <v>0.4</v>
      </c>
      <c r="T46" s="40">
        <f>IF(定点数!H$3=0,0,H46/定点数!H$3)</f>
        <v>0</v>
      </c>
      <c r="U46" s="40">
        <f>IF(定点数!I$3=0,0,I46/定点数!I$3)</f>
        <v>0</v>
      </c>
      <c r="V46" s="40">
        <f>IF(定点数!J$3=0,0,J46/定点数!J$3)</f>
        <v>0</v>
      </c>
      <c r="W46" s="40">
        <f>IF(定点数!K$3=0,0,K46/定点数!K$3)</f>
        <v>0.44186046511627908</v>
      </c>
    </row>
    <row r="47" spans="1:23" ht="12.75" customHeight="1" x14ac:dyDescent="0.4">
      <c r="A47" s="37" t="s">
        <v>78</v>
      </c>
      <c r="B47" s="39">
        <v>5</v>
      </c>
      <c r="C47" s="39">
        <v>14</v>
      </c>
      <c r="D47" s="39">
        <v>1</v>
      </c>
      <c r="E47" s="39">
        <v>3</v>
      </c>
      <c r="F47" s="39">
        <v>3</v>
      </c>
      <c r="G47" s="39">
        <v>2</v>
      </c>
      <c r="H47" s="39">
        <v>3</v>
      </c>
      <c r="I47" s="39">
        <v>0</v>
      </c>
      <c r="J47" s="39">
        <v>0</v>
      </c>
      <c r="K47" s="39">
        <f t="shared" si="0"/>
        <v>31</v>
      </c>
      <c r="M47" s="37" t="s">
        <v>78</v>
      </c>
      <c r="N47" s="40">
        <f>IF(定点数!B$3=0,0,B47/定点数!B$3)</f>
        <v>0.55555555555555558</v>
      </c>
      <c r="O47" s="40">
        <f>IF(定点数!C$3=0,0,C47/定点数!C$3)</f>
        <v>2.8</v>
      </c>
      <c r="P47" s="40">
        <f>IF(定点数!D$3=0,0,D47/定点数!D$3)</f>
        <v>0.33333333333333331</v>
      </c>
      <c r="Q47" s="40">
        <f>IF(定点数!E$3=0,0,E47/定点数!E$3)</f>
        <v>0.375</v>
      </c>
      <c r="R47" s="40">
        <f>IF(定点数!F$3=0,0,F47/定点数!F$3)</f>
        <v>1</v>
      </c>
      <c r="S47" s="40">
        <f>IF(定点数!G$3=0,0,G47/定点数!G$3)</f>
        <v>0.4</v>
      </c>
      <c r="T47" s="40">
        <f>IF(定点数!H$3=0,0,H47/定点数!H$3)</f>
        <v>0.5</v>
      </c>
      <c r="U47" s="40">
        <f>IF(定点数!I$3=0,0,I47/定点数!I$3)</f>
        <v>0</v>
      </c>
      <c r="V47" s="40">
        <f>IF(定点数!J$3=0,0,J47/定点数!J$3)</f>
        <v>0</v>
      </c>
      <c r="W47" s="40">
        <f>IF(定点数!K$3=0,0,K47/定点数!K$3)</f>
        <v>0.72093023255813948</v>
      </c>
    </row>
    <row r="48" spans="1:23" ht="12.75" customHeight="1" x14ac:dyDescent="0.4">
      <c r="A48" s="37" t="s">
        <v>79</v>
      </c>
      <c r="B48" s="39">
        <v>2</v>
      </c>
      <c r="C48" s="39">
        <v>6</v>
      </c>
      <c r="D48" s="39">
        <v>0</v>
      </c>
      <c r="E48" s="39">
        <v>1</v>
      </c>
      <c r="F48" s="39">
        <v>21</v>
      </c>
      <c r="G48" s="39">
        <v>2</v>
      </c>
      <c r="H48" s="39">
        <v>1</v>
      </c>
      <c r="I48" s="39">
        <v>0</v>
      </c>
      <c r="J48" s="39">
        <v>0</v>
      </c>
      <c r="K48" s="39">
        <f t="shared" si="0"/>
        <v>33</v>
      </c>
      <c r="M48" s="37" t="s">
        <v>79</v>
      </c>
      <c r="N48" s="40">
        <f>IF(定点数!B$3=0,0,B48/定点数!B$3)</f>
        <v>0.22222222222222221</v>
      </c>
      <c r="O48" s="40">
        <f>IF(定点数!C$3=0,0,C48/定点数!C$3)</f>
        <v>1.2</v>
      </c>
      <c r="P48" s="40">
        <f>IF(定点数!D$3=0,0,D48/定点数!D$3)</f>
        <v>0</v>
      </c>
      <c r="Q48" s="40">
        <f>IF(定点数!E$3=0,0,E48/定点数!E$3)</f>
        <v>0.125</v>
      </c>
      <c r="R48" s="40">
        <f>IF(定点数!F$3=0,0,F48/定点数!F$3)</f>
        <v>7</v>
      </c>
      <c r="S48" s="40">
        <f>IF(定点数!G$3=0,0,G48/定点数!G$3)</f>
        <v>0.4</v>
      </c>
      <c r="T48" s="40">
        <f>IF(定点数!H$3=0,0,H48/定点数!H$3)</f>
        <v>0.16666666666666666</v>
      </c>
      <c r="U48" s="40">
        <f>IF(定点数!I$3=0,0,I48/定点数!I$3)</f>
        <v>0</v>
      </c>
      <c r="V48" s="40">
        <f>IF(定点数!J$3=0,0,J48/定点数!J$3)</f>
        <v>0</v>
      </c>
      <c r="W48" s="40">
        <f>IF(定点数!K$3=0,0,K48/定点数!K$3)</f>
        <v>0.76744186046511631</v>
      </c>
    </row>
    <row r="49" spans="1:23" ht="12.75" customHeight="1" x14ac:dyDescent="0.4">
      <c r="A49" s="37" t="s">
        <v>80</v>
      </c>
      <c r="B49" s="39">
        <v>0</v>
      </c>
      <c r="C49" s="39">
        <v>5</v>
      </c>
      <c r="D49" s="39">
        <v>0</v>
      </c>
      <c r="E49" s="39">
        <v>3</v>
      </c>
      <c r="F49" s="39">
        <v>11</v>
      </c>
      <c r="G49" s="39">
        <v>1</v>
      </c>
      <c r="H49" s="39">
        <v>7</v>
      </c>
      <c r="I49" s="39">
        <v>0</v>
      </c>
      <c r="J49" s="39">
        <v>0</v>
      </c>
      <c r="K49" s="39">
        <f t="shared" si="0"/>
        <v>27</v>
      </c>
      <c r="M49" s="37" t="s">
        <v>80</v>
      </c>
      <c r="N49" s="40">
        <f>IF(定点数!B$3=0,0,B49/定点数!B$3)</f>
        <v>0</v>
      </c>
      <c r="O49" s="40">
        <f>IF(定点数!C$3=0,0,C49/定点数!C$3)</f>
        <v>1</v>
      </c>
      <c r="P49" s="40">
        <f>IF(定点数!D$3=0,0,D49/定点数!D$3)</f>
        <v>0</v>
      </c>
      <c r="Q49" s="40">
        <f>IF(定点数!E$3=0,0,E49/定点数!E$3)</f>
        <v>0.375</v>
      </c>
      <c r="R49" s="40">
        <f>IF(定点数!F$3=0,0,F49/定点数!F$3)</f>
        <v>3.6666666666666665</v>
      </c>
      <c r="S49" s="40">
        <f>IF(定点数!G$3=0,0,G49/定点数!G$3)</f>
        <v>0.2</v>
      </c>
      <c r="T49" s="40">
        <f>IF(定点数!H$3=0,0,H49/定点数!H$3)</f>
        <v>1.1666666666666667</v>
      </c>
      <c r="U49" s="40">
        <f>IF(定点数!I$3=0,0,I49/定点数!I$3)</f>
        <v>0</v>
      </c>
      <c r="V49" s="40">
        <f>IF(定点数!J$3=0,0,J49/定点数!J$3)</f>
        <v>0</v>
      </c>
      <c r="W49" s="40">
        <f>IF(定点数!K$3=0,0,K49/定点数!K$3)</f>
        <v>0.62790697674418605</v>
      </c>
    </row>
    <row r="50" spans="1:23" ht="12.75" customHeight="1" x14ac:dyDescent="0.4">
      <c r="A50" s="37" t="s">
        <v>81</v>
      </c>
      <c r="B50" s="39">
        <v>1</v>
      </c>
      <c r="C50" s="39">
        <v>2</v>
      </c>
      <c r="D50" s="39">
        <v>0</v>
      </c>
      <c r="E50" s="39">
        <v>1</v>
      </c>
      <c r="F50" s="39">
        <v>4</v>
      </c>
      <c r="G50" s="39">
        <v>1</v>
      </c>
      <c r="H50" s="39">
        <v>6</v>
      </c>
      <c r="I50" s="39">
        <v>0</v>
      </c>
      <c r="J50" s="39">
        <v>0</v>
      </c>
      <c r="K50" s="39">
        <f t="shared" si="0"/>
        <v>15</v>
      </c>
      <c r="M50" s="37" t="s">
        <v>81</v>
      </c>
      <c r="N50" s="40">
        <f>IF(定点数!B$3=0,0,B50/定点数!B$3)</f>
        <v>0.1111111111111111</v>
      </c>
      <c r="O50" s="40">
        <f>IF(定点数!C$3=0,0,C50/定点数!C$3)</f>
        <v>0.4</v>
      </c>
      <c r="P50" s="40">
        <f>IF(定点数!D$3=0,0,D50/定点数!D$3)</f>
        <v>0</v>
      </c>
      <c r="Q50" s="40">
        <f>IF(定点数!E$3=0,0,E50/定点数!E$3)</f>
        <v>0.125</v>
      </c>
      <c r="R50" s="40">
        <f>IF(定点数!F$3=0,0,F50/定点数!F$3)</f>
        <v>1.3333333333333333</v>
      </c>
      <c r="S50" s="40">
        <f>IF(定点数!G$3=0,0,G50/定点数!G$3)</f>
        <v>0.2</v>
      </c>
      <c r="T50" s="40">
        <f>IF(定点数!H$3=0,0,H50/定点数!H$3)</f>
        <v>1</v>
      </c>
      <c r="U50" s="40">
        <f>IF(定点数!I$3=0,0,I50/定点数!I$3)</f>
        <v>0</v>
      </c>
      <c r="V50" s="40">
        <f>IF(定点数!J$3=0,0,J50/定点数!J$3)</f>
        <v>0</v>
      </c>
      <c r="W50" s="40">
        <f>IF(定点数!K$3=0,0,K50/定点数!K$3)</f>
        <v>0.34883720930232559</v>
      </c>
    </row>
    <row r="51" spans="1:23" ht="12.75" customHeight="1" x14ac:dyDescent="0.4">
      <c r="A51" s="37" t="s">
        <v>82</v>
      </c>
      <c r="B51" s="39">
        <v>1</v>
      </c>
      <c r="C51" s="39">
        <v>1</v>
      </c>
      <c r="D51" s="39">
        <v>0</v>
      </c>
      <c r="E51" s="39">
        <v>1</v>
      </c>
      <c r="F51" s="39">
        <v>7</v>
      </c>
      <c r="G51" s="39">
        <v>0</v>
      </c>
      <c r="H51" s="39">
        <v>3</v>
      </c>
      <c r="I51" s="39">
        <v>0</v>
      </c>
      <c r="J51" s="39">
        <v>0</v>
      </c>
      <c r="K51" s="39">
        <f t="shared" si="0"/>
        <v>13</v>
      </c>
      <c r="M51" s="37" t="s">
        <v>82</v>
      </c>
      <c r="N51" s="40">
        <f>IF(定点数!B$3=0,0,B51/定点数!B$3)</f>
        <v>0.1111111111111111</v>
      </c>
      <c r="O51" s="40">
        <f>IF(定点数!C$3=0,0,C51/定点数!C$3)</f>
        <v>0.2</v>
      </c>
      <c r="P51" s="40">
        <f>IF(定点数!D$3=0,0,D51/定点数!D$3)</f>
        <v>0</v>
      </c>
      <c r="Q51" s="40">
        <f>IF(定点数!E$3=0,0,E51/定点数!E$3)</f>
        <v>0.125</v>
      </c>
      <c r="R51" s="40">
        <f>IF(定点数!F$3=0,0,F51/定点数!F$3)</f>
        <v>2.3333333333333335</v>
      </c>
      <c r="S51" s="40">
        <f>IF(定点数!G$3=0,0,G51/定点数!G$3)</f>
        <v>0</v>
      </c>
      <c r="T51" s="40">
        <f>IF(定点数!H$3=0,0,H51/定点数!H$3)</f>
        <v>0.5</v>
      </c>
      <c r="U51" s="40">
        <f>IF(定点数!I$3=0,0,I51/定点数!I$3)</f>
        <v>0</v>
      </c>
      <c r="V51" s="40">
        <f>IF(定点数!J$3=0,0,J51/定点数!J$3)</f>
        <v>0</v>
      </c>
      <c r="W51" s="40">
        <f>IF(定点数!K$3=0,0,K51/定点数!K$3)</f>
        <v>0.30232558139534882</v>
      </c>
    </row>
    <row r="52" spans="1:23" ht="12.75" customHeight="1" x14ac:dyDescent="0.4">
      <c r="A52" s="37" t="s">
        <v>83</v>
      </c>
      <c r="B52" s="39">
        <v>0</v>
      </c>
      <c r="C52" s="39">
        <v>3</v>
      </c>
      <c r="D52" s="39">
        <v>1</v>
      </c>
      <c r="E52" s="39">
        <v>2</v>
      </c>
      <c r="F52" s="39">
        <v>2</v>
      </c>
      <c r="G52" s="39">
        <v>0</v>
      </c>
      <c r="H52" s="39">
        <v>0</v>
      </c>
      <c r="I52" s="39">
        <v>0</v>
      </c>
      <c r="J52" s="39">
        <v>0</v>
      </c>
      <c r="K52" s="39">
        <f t="shared" si="0"/>
        <v>8</v>
      </c>
      <c r="M52" s="37" t="s">
        <v>83</v>
      </c>
      <c r="N52" s="40">
        <f>IF(定点数!B$3=0,0,B52/定点数!B$3)</f>
        <v>0</v>
      </c>
      <c r="O52" s="40">
        <f>IF(定点数!C$3=0,0,C52/定点数!C$3)</f>
        <v>0.6</v>
      </c>
      <c r="P52" s="40">
        <f>IF(定点数!D$3=0,0,D52/定点数!D$3)</f>
        <v>0.33333333333333331</v>
      </c>
      <c r="Q52" s="40">
        <f>IF(定点数!E$3=0,0,E52/定点数!E$3)</f>
        <v>0.25</v>
      </c>
      <c r="R52" s="40">
        <f>IF(定点数!F$3=0,0,F52/定点数!F$3)</f>
        <v>0.66666666666666663</v>
      </c>
      <c r="S52" s="40">
        <f>IF(定点数!G$3=0,0,G52/定点数!G$3)</f>
        <v>0</v>
      </c>
      <c r="T52" s="40">
        <f>IF(定点数!H$3=0,0,H52/定点数!H$3)</f>
        <v>0</v>
      </c>
      <c r="U52" s="40">
        <f>IF(定点数!I$3=0,0,I52/定点数!I$3)</f>
        <v>0</v>
      </c>
      <c r="V52" s="40">
        <f>IF(定点数!J$3=0,0,J52/定点数!J$3)</f>
        <v>0</v>
      </c>
      <c r="W52" s="40">
        <f>IF(定点数!K$3=0,0,K52/定点数!K$3)</f>
        <v>0.18604651162790697</v>
      </c>
    </row>
    <row r="53" spans="1:23" ht="12.75" customHeight="1" x14ac:dyDescent="0.4">
      <c r="A53" s="37" t="s">
        <v>84</v>
      </c>
      <c r="B53" s="39">
        <v>0</v>
      </c>
      <c r="C53" s="39">
        <v>2</v>
      </c>
      <c r="D53" s="39">
        <v>0</v>
      </c>
      <c r="E53" s="39">
        <v>0</v>
      </c>
      <c r="F53" s="39">
        <v>3</v>
      </c>
      <c r="G53" s="39">
        <v>1</v>
      </c>
      <c r="H53" s="39">
        <v>0</v>
      </c>
      <c r="I53" s="39">
        <v>0</v>
      </c>
      <c r="J53" s="39">
        <v>0</v>
      </c>
      <c r="K53" s="39">
        <f t="shared" si="0"/>
        <v>6</v>
      </c>
      <c r="M53" s="37" t="s">
        <v>84</v>
      </c>
      <c r="N53" s="40">
        <f>IF(定点数!B$3=0,0,B53/定点数!B$3)</f>
        <v>0</v>
      </c>
      <c r="O53" s="40">
        <f>IF(定点数!C$3=0,0,C53/定点数!C$3)</f>
        <v>0.4</v>
      </c>
      <c r="P53" s="40">
        <f>IF(定点数!D$3=0,0,D53/定点数!D$3)</f>
        <v>0</v>
      </c>
      <c r="Q53" s="40">
        <f>IF(定点数!E$3=0,0,E53/定点数!E$3)</f>
        <v>0</v>
      </c>
      <c r="R53" s="40">
        <f>IF(定点数!F$3=0,0,F53/定点数!F$3)</f>
        <v>1</v>
      </c>
      <c r="S53" s="40">
        <f>IF(定点数!G$3=0,0,G53/定点数!G$3)</f>
        <v>0.2</v>
      </c>
      <c r="T53" s="40">
        <f>IF(定点数!H$3=0,0,H53/定点数!H$3)</f>
        <v>0</v>
      </c>
      <c r="U53" s="40">
        <f>IF(定点数!I$3=0,0,I53/定点数!I$3)</f>
        <v>0</v>
      </c>
      <c r="V53" s="40">
        <f>IF(定点数!J$3=0,0,J53/定点数!J$3)</f>
        <v>0</v>
      </c>
      <c r="W53" s="40">
        <f>IF(定点数!K$3=0,0,K53/定点数!K$3)</f>
        <v>0.13953488372093023</v>
      </c>
    </row>
    <row r="54" spans="1:23" ht="12.75" customHeight="1" x14ac:dyDescent="0.4">
      <c r="A54" s="37" t="s">
        <v>85</v>
      </c>
      <c r="B54" s="39">
        <v>1</v>
      </c>
      <c r="C54" s="39">
        <v>0</v>
      </c>
      <c r="D54" s="39">
        <v>1</v>
      </c>
      <c r="E54" s="39">
        <v>2</v>
      </c>
      <c r="F54" s="39">
        <v>4</v>
      </c>
      <c r="G54" s="39">
        <v>3</v>
      </c>
      <c r="H54" s="39">
        <v>0</v>
      </c>
      <c r="I54" s="39">
        <v>0</v>
      </c>
      <c r="J54" s="39">
        <v>0</v>
      </c>
      <c r="K54" s="39">
        <f t="shared" si="0"/>
        <v>11</v>
      </c>
      <c r="M54" s="37" t="s">
        <v>85</v>
      </c>
      <c r="N54" s="40">
        <f>IF(定点数!B$3=0,0,B54/定点数!B$3)</f>
        <v>0.1111111111111111</v>
      </c>
      <c r="O54" s="40">
        <f>IF(定点数!C$3=0,0,C54/定点数!C$3)</f>
        <v>0</v>
      </c>
      <c r="P54" s="40">
        <f>IF(定点数!D$3=0,0,D54/定点数!D$3)</f>
        <v>0.33333333333333331</v>
      </c>
      <c r="Q54" s="40">
        <f>IF(定点数!E$3=0,0,E54/定点数!E$3)</f>
        <v>0.25</v>
      </c>
      <c r="R54" s="40">
        <f>IF(定点数!F$3=0,0,F54/定点数!F$3)</f>
        <v>1.3333333333333333</v>
      </c>
      <c r="S54" s="40">
        <f>IF(定点数!G$3=0,0,G54/定点数!G$3)</f>
        <v>0.6</v>
      </c>
      <c r="T54" s="40">
        <f>IF(定点数!H$3=0,0,H54/定点数!H$3)</f>
        <v>0</v>
      </c>
      <c r="U54" s="40">
        <f>IF(定点数!I$3=0,0,I54/定点数!I$3)</f>
        <v>0</v>
      </c>
      <c r="V54" s="40">
        <f>IF(定点数!J$3=0,0,J54/定点数!J$3)</f>
        <v>0</v>
      </c>
      <c r="W54" s="40">
        <f>IF(定点数!K$3=0,0,K54/定点数!K$3)</f>
        <v>0.2558139534883721</v>
      </c>
    </row>
    <row r="55" spans="1:23" x14ac:dyDescent="0.4">
      <c r="A55" s="37" t="s">
        <v>86</v>
      </c>
      <c r="B55" s="39"/>
      <c r="C55" s="39"/>
      <c r="D55" s="39"/>
      <c r="E55" s="39"/>
      <c r="F55" s="39"/>
      <c r="G55" s="39"/>
      <c r="H55" s="39"/>
      <c r="I55" s="39"/>
      <c r="J55" s="39"/>
      <c r="K55" s="39">
        <f t="shared" si="0"/>
        <v>0</v>
      </c>
      <c r="M55" s="37" t="s">
        <v>86</v>
      </c>
      <c r="N55" s="40">
        <f>IF(定点数!B$3=0,0,B55/定点数!B$3)</f>
        <v>0</v>
      </c>
      <c r="O55" s="40">
        <f>IF(定点数!C$3=0,0,C55/定点数!C$3)</f>
        <v>0</v>
      </c>
      <c r="P55" s="40">
        <f>IF(定点数!D$3=0,0,D55/定点数!D$3)</f>
        <v>0</v>
      </c>
      <c r="Q55" s="40">
        <f>IF(定点数!E$3=0,0,E55/定点数!E$3)</f>
        <v>0</v>
      </c>
      <c r="R55" s="40">
        <f>IF(定点数!F$3=0,0,F55/定点数!F$3)</f>
        <v>0</v>
      </c>
      <c r="S55" s="40">
        <f>IF(定点数!G$3=0,0,G55/定点数!G$3)</f>
        <v>0</v>
      </c>
      <c r="T55" s="40">
        <f>IF(定点数!H$3=0,0,H55/定点数!H$3)</f>
        <v>0</v>
      </c>
      <c r="U55" s="40">
        <f>IF(定点数!I$3=0,0,I55/定点数!I$3)</f>
        <v>0</v>
      </c>
      <c r="V55" s="40">
        <f>IF(定点数!J$3=0,0,J55/定点数!J$3)</f>
        <v>0</v>
      </c>
      <c r="W55" s="4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定点数</vt:lpstr>
      <vt:lpstr>インフルエンザ</vt:lpstr>
      <vt:lpstr>新型コロナウイルス感染症</vt:lpstr>
      <vt:lpstr>RSウイルス感染症</vt:lpstr>
      <vt:lpstr>咽頭結膜熱</vt:lpstr>
      <vt:lpstr>A群溶血性レンサ球菌咽頭炎</vt:lpstr>
      <vt:lpstr>感染性胃腸炎</vt:lpstr>
      <vt:lpstr>水痘</vt:lpstr>
      <vt:lpstr>手足口病</vt:lpstr>
      <vt:lpstr>伝染性紅斑</vt:lpstr>
      <vt:lpstr>突発性発しん</vt:lpstr>
      <vt:lpstr>ヘルパンギーナ</vt:lpstr>
      <vt:lpstr>流行性耳下腺炎</vt:lpstr>
      <vt:lpstr>急性出血性結膜炎</vt:lpstr>
      <vt:lpstr>流行性角結膜炎</vt:lpstr>
      <vt:lpstr>クラミジア肺炎</vt:lpstr>
      <vt:lpstr>細菌性髄膜炎</vt:lpstr>
      <vt:lpstr>マイコプラズマ肺炎</vt:lpstr>
      <vt:lpstr>無菌性髄膜炎</vt:lpstr>
      <vt:lpstr>感染性胃腸炎（ロタウイルス）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佐伯　慧太</dc:creator>
  <cp:lastModifiedBy>佐伯　慧太</cp:lastModifiedBy>
  <dcterms:created xsi:type="dcterms:W3CDTF">2024-01-05T01:23:59Z</dcterms:created>
  <dcterms:modified xsi:type="dcterms:W3CDTF">2024-01-05T01:24:52Z</dcterms:modified>
</cp:coreProperties>
</file>