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18070_産業人材課\010_産業人材課(共有)\02_事業\04_県外キャリア人材確保応援事業\R7\01補助金要綱\03要綱改正\"/>
    </mc:Choice>
  </mc:AlternateContent>
  <xr:revisionPtr revIDLastSave="0" documentId="13_ncr:1_{FAD70669-02C9-4998-BD2A-71F3AA1E2ADA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（別紙4-1）（別紙4-2）" sheetId="8" r:id="rId1"/>
    <sheet name="Sheet3" sheetId="3" state="hidden" r:id="rId2"/>
  </sheets>
  <definedNames>
    <definedName name="許可台帳マスター">#REF!</definedName>
  </definedNames>
  <calcPr calcId="191029"/>
</workbook>
</file>

<file path=xl/calcChain.xml><?xml version="1.0" encoding="utf-8"?>
<calcChain xmlns="http://schemas.openxmlformats.org/spreadsheetml/2006/main">
  <c r="D26" i="8" l="1"/>
  <c r="O26" i="8"/>
  <c r="O10" i="8" l="1"/>
  <c r="O9" i="8"/>
  <c r="O8" i="8"/>
  <c r="O7" i="8"/>
  <c r="F11" i="8"/>
  <c r="C11" i="8" l="1"/>
  <c r="L11" i="8"/>
  <c r="I11" i="8"/>
  <c r="O11" i="8" s="1"/>
  <c r="O12" i="8" s="1"/>
  <c r="O13" i="8" s="1"/>
  <c r="O14" i="8" s="1"/>
</calcChain>
</file>

<file path=xl/sharedStrings.xml><?xml version="1.0" encoding="utf-8"?>
<sst xmlns="http://schemas.openxmlformats.org/spreadsheetml/2006/main" count="63" uniqueCount="53">
  <si>
    <t>女性専用トイレ</t>
    <rPh sb="0" eb="2">
      <t>ジョセイ</t>
    </rPh>
    <rPh sb="2" eb="4">
      <t>センヨウ</t>
    </rPh>
    <phoneticPr fontId="1"/>
  </si>
  <si>
    <t>更衣室</t>
    <rPh sb="0" eb="3">
      <t>コウイシツ</t>
    </rPh>
    <phoneticPr fontId="1"/>
  </si>
  <si>
    <t>休憩室</t>
    <rPh sb="0" eb="3">
      <t>キュウケイシツ</t>
    </rPh>
    <phoneticPr fontId="1"/>
  </si>
  <si>
    <t>社員食堂</t>
    <rPh sb="0" eb="2">
      <t>シャイン</t>
    </rPh>
    <rPh sb="2" eb="4">
      <t>ショクドウ</t>
    </rPh>
    <phoneticPr fontId="1"/>
  </si>
  <si>
    <t>改修</t>
    <rPh sb="0" eb="2">
      <t>カイシュウ</t>
    </rPh>
    <phoneticPr fontId="1"/>
  </si>
  <si>
    <t>シャワールーム</t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</si>
  <si>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</si>
  <si>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</si>
  <si>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購入</t>
    <rPh sb="0" eb="2">
      <t>コウニュウ</t>
    </rPh>
    <phoneticPr fontId="1"/>
  </si>
  <si>
    <t>　</t>
  </si>
  <si>
    <t>　</t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</si>
  <si>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</si>
  <si>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</si>
  <si>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補 助 対 象 経 費 計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ケイ</t>
    </rPh>
    <phoneticPr fontId="1"/>
  </si>
  <si>
    <t>合　計</t>
    <rPh sb="0" eb="1">
      <t>ゴウ</t>
    </rPh>
    <rPh sb="2" eb="3">
      <t>ケイ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</si>
  <si>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</si>
  <si>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</si>
  <si>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</si>
  <si>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</si>
  <si>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当該補助金</t>
    <rPh sb="0" eb="2">
      <t>トウガイ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</si>
  <si>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</si>
  <si>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</si>
  <si>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借入金</t>
    <rPh sb="0" eb="2">
      <t>カリイレ</t>
    </rPh>
    <rPh sb="2" eb="3">
      <t>キン</t>
    </rPh>
    <phoneticPr fontId="1"/>
  </si>
  <si>
    <t>その他の収入</t>
    <rPh sb="2" eb="3">
      <t>タ</t>
    </rPh>
    <rPh sb="4" eb="6">
      <t>シュウニュウ</t>
    </rPh>
    <phoneticPr fontId="1"/>
  </si>
  <si>
    <t>その他の支出</t>
    <rPh sb="2" eb="3">
      <t>タ</t>
    </rPh>
    <rPh sb="4" eb="6">
      <t>シシュツ</t>
    </rPh>
    <phoneticPr fontId="1"/>
  </si>
  <si>
    <t>掲載料</t>
    <rPh sb="0" eb="3">
      <t>ケイサイリョウ</t>
    </rPh>
    <phoneticPr fontId="1"/>
  </si>
  <si>
    <t>ア）出展料
（税抜）</t>
    <rPh sb="2" eb="5">
      <t>シュッテンリョウ</t>
    </rPh>
    <rPh sb="7" eb="9">
      <t>ゼイヌ</t>
    </rPh>
    <phoneticPr fontId="1"/>
  </si>
  <si>
    <t>イ）掲載料
（税抜）</t>
    <rPh sb="2" eb="5">
      <t>ケイサイリョウ</t>
    </rPh>
    <rPh sb="7" eb="9">
      <t>ゼイヌ</t>
    </rPh>
    <phoneticPr fontId="1"/>
  </si>
  <si>
    <t>出展料</t>
    <rPh sb="0" eb="2">
      <t>シュッテン</t>
    </rPh>
    <rPh sb="2" eb="3">
      <t>リョウ</t>
    </rPh>
    <phoneticPr fontId="1"/>
  </si>
  <si>
    <t>補 助 額（補助対象経費×１/２（千円未満切り捨て））</t>
    <rPh sb="0" eb="1">
      <t>ホ</t>
    </rPh>
    <rPh sb="2" eb="3">
      <t>スケ</t>
    </rPh>
    <rPh sb="4" eb="5">
      <t>ガク</t>
    </rPh>
    <rPh sb="6" eb="12">
      <t>ホジョタイショウケイヒ</t>
    </rPh>
    <rPh sb="17" eb="19">
      <t>センエン</t>
    </rPh>
    <rPh sb="19" eb="21">
      <t>ミマン</t>
    </rPh>
    <rPh sb="21" eb="22">
      <t>キ</t>
    </rPh>
    <rPh sb="23" eb="24">
      <t>ス</t>
    </rPh>
    <phoneticPr fontId="1"/>
  </si>
  <si>
    <t>補 助 申 請 額（上限30万円）</t>
    <rPh sb="0" eb="1">
      <t>ホ</t>
    </rPh>
    <rPh sb="2" eb="3">
      <t>スケ</t>
    </rPh>
    <rPh sb="4" eb="5">
      <t>サル</t>
    </rPh>
    <rPh sb="6" eb="7">
      <t>ショウ</t>
    </rPh>
    <rPh sb="8" eb="9">
      <t>ガク</t>
    </rPh>
    <rPh sb="10" eb="12">
      <t>ジョウゲン</t>
    </rPh>
    <rPh sb="14" eb="15">
      <t>マン</t>
    </rPh>
    <rPh sb="15" eb="16">
      <t>エン</t>
    </rPh>
    <phoneticPr fontId="1"/>
  </si>
  <si>
    <t>　　 年　 　月　　 日</t>
    <rPh sb="3" eb="4">
      <t>ネン</t>
    </rPh>
    <rPh sb="7" eb="8">
      <t>ツキ</t>
    </rPh>
    <rPh sb="11" eb="12">
      <t>ヒ</t>
    </rPh>
    <phoneticPr fontId="1"/>
  </si>
  <si>
    <t>番号</t>
    <rPh sb="0" eb="2">
      <t>バンゴウ</t>
    </rPh>
    <phoneticPr fontId="1"/>
  </si>
  <si>
    <t>事業実績報告書</t>
    <rPh sb="0" eb="1">
      <t>コト</t>
    </rPh>
    <rPh sb="1" eb="2">
      <t>ゴウ</t>
    </rPh>
    <rPh sb="2" eb="4">
      <t>ジッセキ</t>
    </rPh>
    <rPh sb="4" eb="6">
      <t>ホウコク</t>
    </rPh>
    <rPh sb="6" eb="7">
      <t>ショ</t>
    </rPh>
    <phoneticPr fontId="1"/>
  </si>
  <si>
    <t>収支報告書</t>
    <rPh sb="0" eb="1">
      <t>オサム</t>
    </rPh>
    <rPh sb="1" eb="2">
      <t>シ</t>
    </rPh>
    <rPh sb="2" eb="4">
      <t>ホウコク</t>
    </rPh>
    <rPh sb="4" eb="5">
      <t>ショ</t>
    </rPh>
    <phoneticPr fontId="1"/>
  </si>
  <si>
    <t>小計</t>
    <rPh sb="0" eb="2">
      <t>ショウケイ</t>
    </rPh>
    <phoneticPr fontId="1"/>
  </si>
  <si>
    <t>実施
期間</t>
    <rPh sb="0" eb="2">
      <t>ジッシ</t>
    </rPh>
    <rPh sb="3" eb="5">
      <t>キカン</t>
    </rPh>
    <phoneticPr fontId="1"/>
  </si>
  <si>
    <t>事業着手日</t>
    <rPh sb="0" eb="2">
      <t>ジギョウ</t>
    </rPh>
    <rPh sb="2" eb="4">
      <t>チャクシュ</t>
    </rPh>
    <rPh sb="4" eb="5">
      <t>ヒ</t>
    </rPh>
    <phoneticPr fontId="1"/>
  </si>
  <si>
    <t>事業完了日</t>
    <rPh sb="0" eb="2">
      <t>ジギョウ</t>
    </rPh>
    <rPh sb="2" eb="4">
      <t>カンリョウ</t>
    </rPh>
    <rPh sb="4" eb="5">
      <t>ヒ</t>
    </rPh>
    <phoneticPr fontId="1"/>
  </si>
  <si>
    <t>（別紙４－１）（第６条関係）県外転職フェア出展料等支援事業</t>
    <rPh sb="1" eb="3">
      <t>ベッシ</t>
    </rPh>
    <rPh sb="14" eb="16">
      <t>ケンガイ</t>
    </rPh>
    <rPh sb="16" eb="18">
      <t>テンショク</t>
    </rPh>
    <rPh sb="21" eb="24">
      <t>シュッテンリョウ</t>
    </rPh>
    <rPh sb="24" eb="25">
      <t>ナド</t>
    </rPh>
    <rPh sb="25" eb="27">
      <t>シエン</t>
    </rPh>
    <rPh sb="27" eb="29">
      <t>ジギョウ</t>
    </rPh>
    <phoneticPr fontId="1"/>
  </si>
  <si>
    <t>（別紙４－２）（第６条関係）県外転職フェア出展料等支援事業</t>
    <rPh sb="1" eb="3">
      <t>ベッシ</t>
    </rPh>
    <rPh sb="14" eb="16">
      <t>ケンガイ</t>
    </rPh>
    <rPh sb="16" eb="18">
      <t>テンショク</t>
    </rPh>
    <rPh sb="21" eb="24">
      <t>シュッテンリョウ</t>
    </rPh>
    <rPh sb="24" eb="25">
      <t>ナド</t>
    </rPh>
    <rPh sb="25" eb="27">
      <t>シエン</t>
    </rPh>
    <rPh sb="27" eb="29">
      <t>ジギョウ</t>
    </rPh>
    <phoneticPr fontId="1"/>
  </si>
  <si>
    <t>円</t>
    <rPh sb="0" eb="1">
      <t>エン</t>
    </rPh>
    <phoneticPr fontId="1"/>
  </si>
  <si>
    <t>ダイレクトリクルーティングサービス利用料</t>
    <rPh sb="17" eb="20">
      <t>リヨウリョウ</t>
    </rPh>
    <phoneticPr fontId="1"/>
  </si>
  <si>
    <t>採用
人数
（人）</t>
    <rPh sb="0" eb="2">
      <t>サイヨウ</t>
    </rPh>
    <rPh sb="3" eb="5">
      <t>ニンズウ</t>
    </rPh>
    <rPh sb="7" eb="8">
      <t>ニン</t>
    </rPh>
    <phoneticPr fontId="1"/>
  </si>
  <si>
    <t>ウ）ダイレクトリクルーティングサービス利用料
（税抜）</t>
    <rPh sb="19" eb="22">
      <t>リヨウリョウ</t>
    </rPh>
    <rPh sb="24" eb="26">
      <t>ゼイヌ</t>
    </rPh>
    <phoneticPr fontId="1"/>
  </si>
  <si>
    <t>ア＋イ＋ウ）
補助対象経費
（税抜）</t>
    <rPh sb="7" eb="9">
      <t>ホジョ</t>
    </rPh>
    <rPh sb="9" eb="11">
      <t>タイショウ</t>
    </rPh>
    <rPh sb="11" eb="13">
      <t>ケイヒ</t>
    </rPh>
    <rPh sb="15" eb="17">
      <t>ゼイヌキ</t>
    </rPh>
    <phoneticPr fontId="1"/>
  </si>
  <si>
    <t>実施
内容</t>
    <rPh sb="0" eb="2">
      <t>ジッシ</t>
    </rPh>
    <rPh sb="3" eb="5">
      <t>ナイヨウ</t>
    </rPh>
    <phoneticPr fontId="1"/>
  </si>
  <si>
    <t>採用前の在住地域（○○県○○市）</t>
    <rPh sb="0" eb="2">
      <t>サイヨウ</t>
    </rPh>
    <rPh sb="2" eb="3">
      <t>マエ</t>
    </rPh>
    <rPh sb="4" eb="6">
      <t>ザイジュウ</t>
    </rPh>
    <rPh sb="6" eb="8">
      <t>チイキ</t>
    </rPh>
    <rPh sb="11" eb="12">
      <t>ケン</t>
    </rPh>
    <rPh sb="14" eb="15">
      <t>シ</t>
    </rPh>
    <phoneticPr fontId="1"/>
  </si>
  <si>
    <t>年代
（○代）</t>
    <rPh sb="0" eb="2">
      <t>ネンダイ</t>
    </rPh>
    <rPh sb="5" eb="6">
      <t>ダイ</t>
    </rPh>
    <phoneticPr fontId="1"/>
  </si>
  <si>
    <t>-</t>
    <phoneticPr fontId="1"/>
  </si>
  <si>
    <t>例)20代</t>
    <rPh sb="0" eb="1">
      <t>レイ</t>
    </rPh>
    <rPh sb="4" eb="5">
      <t>ダイ</t>
    </rPh>
    <phoneticPr fontId="1"/>
  </si>
  <si>
    <t>例)福岡県北九州市</t>
    <rPh sb="0" eb="1">
      <t>レイ</t>
    </rPh>
    <rPh sb="2" eb="5">
      <t>フクオカケン</t>
    </rPh>
    <rPh sb="5" eb="8">
      <t>キタキュウシュウ</t>
    </rPh>
    <rPh sb="8" eb="9">
      <t>シ</t>
    </rPh>
    <phoneticPr fontId="1"/>
  </si>
  <si>
    <r>
      <t xml:space="preserve">採用者の属性
</t>
    </r>
    <r>
      <rPr>
        <sz val="8"/>
        <color rgb="FFFF0000"/>
        <rFont val="ＭＳ 明朝"/>
        <family val="1"/>
        <charset val="128"/>
      </rPr>
      <t>※採用人数が複数の場合は、人数分のご記入をお願いいたします</t>
    </r>
    <rPh sb="8" eb="10">
      <t>サイヨウ</t>
    </rPh>
    <rPh sb="10" eb="12">
      <t>ニンズウ</t>
    </rPh>
    <rPh sb="13" eb="15">
      <t>フクスウ</t>
    </rPh>
    <rPh sb="16" eb="18">
      <t>バアイ</t>
    </rPh>
    <rPh sb="20" eb="22">
      <t>ニンズウ</t>
    </rPh>
    <rPh sb="22" eb="23">
      <t>ブン</t>
    </rPh>
    <rPh sb="25" eb="27">
      <t>キニュウ</t>
    </rPh>
    <rPh sb="29" eb="3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</si>
</sst>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,###,###&quot;円&quot;"/>
    <numFmt numFmtId="177" formatCode="##,###&quot;人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7" fillId="0" borderId="60" xfId="0" applyFont="1" applyBorder="1" applyAlignment="1">
      <alignment vertical="center"/>
    </xf>
    <xf numFmtId="177" fontId="2" fillId="0" borderId="47" xfId="0" applyNumberFormat="1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12" fillId="2" borderId="33" xfId="0" applyFont="1" applyFill="1" applyBorder="1" applyAlignment="1">
      <alignment horizontal="center" vertical="top" wrapText="1" shrinkToFit="1"/>
    </xf>
    <xf numFmtId="0" fontId="12" fillId="2" borderId="33" xfId="0" applyFont="1" applyFill="1" applyBorder="1" applyAlignment="1">
      <alignment horizontal="center" vertical="center" wrapText="1" shrinkToFit="1"/>
    </xf>
    <xf numFmtId="177" fontId="2" fillId="0" borderId="60" xfId="0" applyNumberFormat="1" applyFont="1" applyBorder="1" applyAlignment="1">
      <alignment horizontal="center" vertical="center"/>
    </xf>
    <xf numFmtId="177" fontId="2" fillId="0" borderId="47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vertical="center" wrapText="1"/>
    </xf>
    <xf numFmtId="0" fontId="6" fillId="0" borderId="81" xfId="0" applyFont="1" applyBorder="1" applyAlignment="1">
      <alignment vertical="center" wrapText="1"/>
    </xf>
    <xf numFmtId="0" fontId="6" fillId="0" borderId="82" xfId="0" applyFont="1" applyBorder="1" applyAlignment="1">
      <alignment vertical="center" wrapText="1"/>
    </xf>
    <xf numFmtId="0" fontId="6" fillId="0" borderId="83" xfId="0" applyFont="1" applyBorder="1" applyAlignment="1">
      <alignment vertical="center" wrapText="1"/>
    </xf>
    <xf numFmtId="0" fontId="12" fillId="0" borderId="77" xfId="0" applyFont="1" applyBorder="1" applyAlignment="1">
      <alignment vertical="center" wrapText="1"/>
    </xf>
    <xf numFmtId="0" fontId="12" fillId="0" borderId="76" xfId="0" applyFont="1" applyBorder="1" applyAlignment="1">
      <alignment vertical="center" wrapText="1"/>
    </xf>
    <xf numFmtId="176" fontId="2" fillId="0" borderId="54" xfId="0" applyNumberFormat="1" applyFont="1" applyBorder="1" applyAlignment="1">
      <alignment horizontal="right" vertical="center"/>
    </xf>
    <xf numFmtId="176" fontId="2" fillId="0" borderId="3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59" xfId="0" applyNumberFormat="1" applyFont="1" applyFill="1" applyBorder="1" applyAlignment="1">
      <alignment horizontal="right" vertical="center"/>
    </xf>
    <xf numFmtId="176" fontId="2" fillId="0" borderId="26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2" fillId="0" borderId="36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55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57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 indent="1"/>
    </xf>
    <xf numFmtId="176" fontId="2" fillId="0" borderId="48" xfId="0" applyNumberFormat="1" applyFont="1" applyBorder="1" applyAlignment="1">
      <alignment horizontal="right" vertical="center" indent="1"/>
    </xf>
    <xf numFmtId="0" fontId="10" fillId="2" borderId="74" xfId="0" applyFont="1" applyFill="1" applyBorder="1" applyAlignment="1">
      <alignment horizontal="center" vertical="center" wrapText="1"/>
    </xf>
    <xf numFmtId="0" fontId="10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6" fillId="2" borderId="76" xfId="0" applyFont="1" applyFill="1" applyBorder="1" applyAlignment="1">
      <alignment horizontal="center" vertical="center" wrapText="1" shrinkToFit="1"/>
    </xf>
    <xf numFmtId="0" fontId="6" fillId="2" borderId="47" xfId="0" applyFont="1" applyFill="1" applyBorder="1" applyAlignment="1">
      <alignment horizontal="center" vertical="center" wrapText="1" shrinkToFi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wrapText="1"/>
    </xf>
    <xf numFmtId="0" fontId="4" fillId="2" borderId="7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9" fillId="2" borderId="77" xfId="0" applyFont="1" applyFill="1" applyBorder="1" applyAlignment="1">
      <alignment horizontal="center" vertical="center" wrapText="1"/>
    </xf>
    <xf numFmtId="0" fontId="9" fillId="2" borderId="78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77" xfId="0" applyNumberFormat="1" applyFont="1" applyFill="1" applyBorder="1" applyAlignment="1">
      <alignment horizontal="center" vertical="center" wrapText="1"/>
    </xf>
    <xf numFmtId="0" fontId="9" fillId="2" borderId="78" xfId="0" applyNumberFormat="1" applyFont="1" applyFill="1" applyBorder="1" applyAlignment="1">
      <alignment horizontal="center" vertical="center" wrapText="1"/>
    </xf>
    <xf numFmtId="0" fontId="9" fillId="2" borderId="80" xfId="0" applyNumberFormat="1" applyFont="1" applyFill="1" applyBorder="1" applyAlignment="1">
      <alignment horizontal="center" vertical="center" wrapText="1"/>
    </xf>
    <xf numFmtId="0" fontId="9" fillId="2" borderId="60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176" fontId="2" fillId="0" borderId="71" xfId="0" applyNumberFormat="1" applyFont="1" applyBorder="1" applyAlignment="1">
      <alignment horizontal="right" vertical="center"/>
    </xf>
    <xf numFmtId="176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indent="1"/>
    </xf>
    <xf numFmtId="176" fontId="2" fillId="0" borderId="29" xfId="0" applyNumberFormat="1" applyFont="1" applyBorder="1" applyAlignment="1">
      <alignment horizontal="right" vertical="center" indent="1"/>
    </xf>
    <xf numFmtId="0" fontId="2" fillId="0" borderId="2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right" vertical="center" indent="1"/>
    </xf>
    <xf numFmtId="176" fontId="2" fillId="0" borderId="16" xfId="0" applyNumberFormat="1" applyFont="1" applyBorder="1" applyAlignment="1">
      <alignment horizontal="right" vertical="center" indent="1"/>
    </xf>
    <xf numFmtId="176" fontId="2" fillId="0" borderId="15" xfId="0" applyNumberFormat="1" applyFont="1" applyBorder="1" applyAlignment="1">
      <alignment horizontal="right" vertical="center" indent="1"/>
    </xf>
    <xf numFmtId="0" fontId="2" fillId="0" borderId="50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right" vertical="center" indent="1"/>
    </xf>
    <xf numFmtId="176" fontId="2" fillId="0" borderId="3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right" vertical="center" indent="1"/>
    </xf>
    <xf numFmtId="176" fontId="2" fillId="0" borderId="35" xfId="0" applyNumberFormat="1" applyFont="1" applyBorder="1" applyAlignment="1">
      <alignment horizontal="right" vertical="center" indent="1"/>
    </xf>
    <xf numFmtId="176" fontId="2" fillId="0" borderId="42" xfId="0" applyNumberFormat="1" applyFont="1" applyBorder="1" applyAlignment="1">
      <alignment horizontal="right" vertical="center" indent="1"/>
    </xf>
    <xf numFmtId="176" fontId="2" fillId="0" borderId="40" xfId="0" applyNumberFormat="1" applyFont="1" applyBorder="1" applyAlignment="1">
      <alignment horizontal="right" vertical="center" indent="1"/>
    </xf>
    <xf numFmtId="176" fontId="2" fillId="0" borderId="36" xfId="0" applyNumberFormat="1" applyFont="1" applyBorder="1" applyAlignment="1">
      <alignment horizontal="right" vertical="center" indent="1"/>
    </xf>
    <xf numFmtId="176" fontId="2" fillId="0" borderId="41" xfId="0" applyNumberFormat="1" applyFont="1" applyBorder="1" applyAlignment="1">
      <alignment horizontal="right" vertical="center" indent="1"/>
    </xf>
    <xf numFmtId="0" fontId="11" fillId="0" borderId="22" xfId="0" applyFont="1" applyBorder="1" applyAlignment="1">
      <alignment horizontal="left" vertical="center" wrapText="1" shrinkToFit="1"/>
    </xf>
    <xf numFmtId="0" fontId="11" fillId="0" borderId="36" xfId="0" applyFont="1" applyBorder="1" applyAlignment="1">
      <alignment horizontal="left" vertical="center" wrapText="1" shrinkToFit="1"/>
    </xf>
    <xf numFmtId="0" fontId="11" fillId="0" borderId="49" xfId="0" applyFont="1" applyBorder="1" applyAlignment="1">
      <alignment horizontal="left" vertical="center" wrapText="1" shrinkToFit="1"/>
    </xf>
    <xf numFmtId="0" fontId="2" fillId="2" borderId="9" xfId="0" applyFont="1" applyFill="1" applyBorder="1" applyAlignment="1">
      <alignment horizontal="center" vertical="center"/>
    </xf>
    <xf numFmtId="176" fontId="2" fillId="0" borderId="69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70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 indent="1"/>
    </xf>
    <xf numFmtId="176" fontId="2" fillId="0" borderId="34" xfId="0" applyNumberFormat="1" applyFont="1" applyBorder="1" applyAlignment="1">
      <alignment horizontal="right" vertical="center" indent="1"/>
    </xf>
    <xf numFmtId="176" fontId="2" fillId="0" borderId="45" xfId="0" applyNumberFormat="1" applyFont="1" applyBorder="1" applyAlignment="1">
      <alignment horizontal="right" vertical="center" indent="1"/>
    </xf>
    <xf numFmtId="176" fontId="2" fillId="0" borderId="37" xfId="0" applyNumberFormat="1" applyFont="1" applyBorder="1" applyAlignment="1">
      <alignment horizontal="right" vertical="center" indent="1"/>
    </xf>
    <xf numFmtId="176" fontId="2" fillId="0" borderId="38" xfId="0" applyNumberFormat="1" applyFont="1" applyBorder="1" applyAlignment="1">
      <alignment horizontal="right" vertical="center" indent="1"/>
    </xf>
    <xf numFmtId="176" fontId="2" fillId="0" borderId="46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 indent="1"/>
    </xf>
    <xf numFmtId="176" fontId="2" fillId="0" borderId="10" xfId="0" applyNumberFormat="1" applyFont="1" applyBorder="1" applyAlignment="1">
      <alignment horizontal="right" vertical="center" indent="1"/>
    </xf>
  </cellXfs>
  <cellStyles count="2">
    <cellStyle name="標準" xfId="0" builtinId="0"/>
    <cellStyle name="標準 2" xfId="1" xr:uid="{5EDB6D17-1AAE-432B-BC99-66C126BF82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32AD-A5E3-49B8-81E4-1E8A3678F7D7}">
  <dimension ref="A1:R26"/>
  <sheetViews>
    <sheetView tabSelected="1" zoomScaleNormal="100" workbookViewId="0">
      <selection activeCell="S4" sqref="S4"/>
    </sheetView>
  </sheetViews>
  <sheetFormatPr defaultColWidth="9" defaultRowHeight="16.5" customHeight="1" x14ac:dyDescent="0.15"/>
  <cols>
    <col min="1" max="1" width="5.5" style="2" customWidth="1"/>
    <col min="2" max="2" width="3.875" style="2" customWidth="1"/>
    <col min="3" max="3" width="5.625" style="2" customWidth="1"/>
    <col min="4" max="5" width="7.875" style="2" customWidth="1"/>
    <col min="6" max="7" width="5.625" style="2" customWidth="1"/>
    <col min="8" max="8" width="0.875" style="2" customWidth="1"/>
    <col min="9" max="9" width="3.625" style="2" customWidth="1"/>
    <col min="10" max="10" width="4.875" style="2" customWidth="1"/>
    <col min="11" max="11" width="5.125" style="2" customWidth="1"/>
    <col min="12" max="13" width="6.625" style="2" customWidth="1"/>
    <col min="14" max="14" width="1.75" style="2" customWidth="1"/>
    <col min="15" max="17" width="4.625" style="2" customWidth="1"/>
    <col min="18" max="18" width="0.25" style="2" customWidth="1"/>
    <col min="19" max="16384" width="9" style="2"/>
  </cols>
  <sheetData>
    <row r="1" spans="1:18" ht="26.25" customHeight="1" x14ac:dyDescent="0.15">
      <c r="A1" s="2" t="s">
        <v>39</v>
      </c>
    </row>
    <row r="2" spans="1:18" ht="30" customHeight="1" thickBot="1" x14ac:dyDescent="0.2">
      <c r="A2" s="138" t="s">
        <v>33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</row>
    <row r="3" spans="1:18" ht="30" customHeight="1" x14ac:dyDescent="0.15">
      <c r="A3" s="4" t="s">
        <v>11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40"/>
    </row>
    <row r="4" spans="1:18" ht="30" customHeight="1" x14ac:dyDescent="0.15">
      <c r="A4" s="5" t="s">
        <v>12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</row>
    <row r="5" spans="1:18" ht="51.75" customHeight="1" x14ac:dyDescent="0.15">
      <c r="A5" s="39" t="s">
        <v>46</v>
      </c>
      <c r="B5" s="41" t="s">
        <v>32</v>
      </c>
      <c r="C5" s="43" t="s">
        <v>43</v>
      </c>
      <c r="D5" s="63" t="s">
        <v>52</v>
      </c>
      <c r="E5" s="64"/>
      <c r="F5" s="45" t="s">
        <v>26</v>
      </c>
      <c r="G5" s="46"/>
      <c r="H5" s="47"/>
      <c r="I5" s="45" t="s">
        <v>27</v>
      </c>
      <c r="J5" s="46"/>
      <c r="K5" s="47"/>
      <c r="L5" s="51" t="s">
        <v>44</v>
      </c>
      <c r="M5" s="52"/>
      <c r="N5" s="53"/>
      <c r="O5" s="57" t="s">
        <v>45</v>
      </c>
      <c r="P5" s="58"/>
      <c r="Q5" s="58"/>
      <c r="R5" s="59"/>
    </row>
    <row r="6" spans="1:18" ht="45" customHeight="1" x14ac:dyDescent="0.15">
      <c r="A6" s="40"/>
      <c r="B6" s="42"/>
      <c r="C6" s="44"/>
      <c r="D6" s="12" t="s">
        <v>47</v>
      </c>
      <c r="E6" s="13" t="s">
        <v>48</v>
      </c>
      <c r="F6" s="48"/>
      <c r="G6" s="49"/>
      <c r="H6" s="50"/>
      <c r="I6" s="48"/>
      <c r="J6" s="49"/>
      <c r="K6" s="50"/>
      <c r="L6" s="54"/>
      <c r="M6" s="55"/>
      <c r="N6" s="56"/>
      <c r="O6" s="60"/>
      <c r="P6" s="61"/>
      <c r="Q6" s="61"/>
      <c r="R6" s="62"/>
    </row>
    <row r="7" spans="1:18" ht="30" customHeight="1" x14ac:dyDescent="0.15">
      <c r="A7" s="40"/>
      <c r="B7" s="8">
        <v>1</v>
      </c>
      <c r="C7" s="9"/>
      <c r="D7" s="20" t="s">
        <v>51</v>
      </c>
      <c r="E7" s="21" t="s">
        <v>50</v>
      </c>
      <c r="F7" s="141"/>
      <c r="G7" s="142"/>
      <c r="H7" s="143"/>
      <c r="I7" s="141"/>
      <c r="J7" s="142"/>
      <c r="K7" s="143"/>
      <c r="L7" s="141" t="s">
        <v>9</v>
      </c>
      <c r="M7" s="142"/>
      <c r="N7" s="143"/>
      <c r="O7" s="135">
        <f t="shared" ref="O7:O11" si="0">SUM(G7:N7)</f>
        <v>0</v>
      </c>
      <c r="P7" s="136"/>
      <c r="Q7" s="136"/>
      <c r="R7" s="137"/>
    </row>
    <row r="8" spans="1:18" ht="30" customHeight="1" x14ac:dyDescent="0.15">
      <c r="A8" s="40"/>
      <c r="B8" s="10">
        <v>2</v>
      </c>
      <c r="C8" s="11"/>
      <c r="D8" s="16"/>
      <c r="E8" s="18"/>
      <c r="F8" s="82"/>
      <c r="G8" s="83"/>
      <c r="H8" s="84"/>
      <c r="I8" s="82"/>
      <c r="J8" s="83"/>
      <c r="K8" s="84"/>
      <c r="L8" s="82" t="s">
        <v>9</v>
      </c>
      <c r="M8" s="83"/>
      <c r="N8" s="84"/>
      <c r="O8" s="135">
        <f t="shared" si="0"/>
        <v>0</v>
      </c>
      <c r="P8" s="136"/>
      <c r="Q8" s="136"/>
      <c r="R8" s="137"/>
    </row>
    <row r="9" spans="1:18" ht="30" customHeight="1" x14ac:dyDescent="0.15">
      <c r="A9" s="40"/>
      <c r="B9" s="10">
        <v>3</v>
      </c>
      <c r="C9" s="11"/>
      <c r="D9" s="16"/>
      <c r="E9" s="18"/>
      <c r="F9" s="82"/>
      <c r="G9" s="83"/>
      <c r="H9" s="84"/>
      <c r="I9" s="82"/>
      <c r="J9" s="83"/>
      <c r="K9" s="84"/>
      <c r="L9" s="82" t="s">
        <v>9</v>
      </c>
      <c r="M9" s="83"/>
      <c r="N9" s="84"/>
      <c r="O9" s="135">
        <f t="shared" si="0"/>
        <v>0</v>
      </c>
      <c r="P9" s="136"/>
      <c r="Q9" s="136"/>
      <c r="R9" s="137"/>
    </row>
    <row r="10" spans="1:18" ht="30" customHeight="1" x14ac:dyDescent="0.15">
      <c r="A10" s="40"/>
      <c r="B10" s="10">
        <v>4</v>
      </c>
      <c r="C10" s="11"/>
      <c r="D10" s="17"/>
      <c r="E10" s="19"/>
      <c r="F10" s="82"/>
      <c r="G10" s="83"/>
      <c r="H10" s="84"/>
      <c r="I10" s="82"/>
      <c r="J10" s="83"/>
      <c r="K10" s="84"/>
      <c r="L10" s="82" t="s">
        <v>9</v>
      </c>
      <c r="M10" s="83"/>
      <c r="N10" s="84"/>
      <c r="O10" s="135">
        <f t="shared" si="0"/>
        <v>0</v>
      </c>
      <c r="P10" s="136"/>
      <c r="Q10" s="136"/>
      <c r="R10" s="137"/>
    </row>
    <row r="11" spans="1:18" ht="30" customHeight="1" x14ac:dyDescent="0.15">
      <c r="A11" s="40"/>
      <c r="B11" s="6" t="s">
        <v>35</v>
      </c>
      <c r="C11" s="7">
        <f>SUM(C7:C10)</f>
        <v>0</v>
      </c>
      <c r="D11" s="14" t="s">
        <v>49</v>
      </c>
      <c r="E11" s="15" t="s">
        <v>49</v>
      </c>
      <c r="F11" s="86">
        <f>SUM(F7:F10)</f>
        <v>0</v>
      </c>
      <c r="G11" s="87"/>
      <c r="H11" s="88"/>
      <c r="I11" s="129">
        <f>SUM(I7:K10)</f>
        <v>0</v>
      </c>
      <c r="J11" s="130"/>
      <c r="K11" s="131"/>
      <c r="L11" s="129">
        <f>SUM(L7:N10)</f>
        <v>0</v>
      </c>
      <c r="M11" s="130"/>
      <c r="N11" s="131"/>
      <c r="O11" s="132">
        <f t="shared" si="0"/>
        <v>0</v>
      </c>
      <c r="P11" s="133"/>
      <c r="Q11" s="133"/>
      <c r="R11" s="134"/>
    </row>
    <row r="12" spans="1:18" ht="30" customHeight="1" x14ac:dyDescent="0.15">
      <c r="A12" s="40"/>
      <c r="B12" s="81" t="s">
        <v>13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  <c r="O12" s="37">
        <f>O11</f>
        <v>0</v>
      </c>
      <c r="P12" s="37"/>
      <c r="Q12" s="37"/>
      <c r="R12" s="38"/>
    </row>
    <row r="13" spans="1:18" ht="30" customHeight="1" x14ac:dyDescent="0.15">
      <c r="A13" s="3"/>
      <c r="B13" s="85" t="s">
        <v>29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144">
        <f>ROUNDDOWN(O12/2,-3)</f>
        <v>0</v>
      </c>
      <c r="P13" s="144"/>
      <c r="Q13" s="144"/>
      <c r="R13" s="145"/>
    </row>
    <row r="14" spans="1:18" ht="30" customHeight="1" x14ac:dyDescent="0.15">
      <c r="A14" s="3"/>
      <c r="B14" s="85" t="s">
        <v>30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144">
        <f>IF(O13&gt;300000,300000,O13)</f>
        <v>0</v>
      </c>
      <c r="P14" s="144"/>
      <c r="Q14" s="144"/>
      <c r="R14" s="145"/>
    </row>
    <row r="15" spans="1:18" ht="30" customHeight="1" x14ac:dyDescent="0.15">
      <c r="A15" s="76" t="s">
        <v>36</v>
      </c>
      <c r="B15" s="67" t="s">
        <v>37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 t="s">
        <v>31</v>
      </c>
      <c r="N15" s="67"/>
      <c r="O15" s="67"/>
      <c r="P15" s="67"/>
      <c r="Q15" s="67"/>
      <c r="R15" s="68"/>
    </row>
    <row r="16" spans="1:18" ht="30" customHeight="1" thickBot="1" x14ac:dyDescent="0.2">
      <c r="A16" s="77"/>
      <c r="B16" s="69" t="s">
        <v>38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 t="s">
        <v>31</v>
      </c>
      <c r="N16" s="69"/>
      <c r="O16" s="69"/>
      <c r="P16" s="69"/>
      <c r="Q16" s="69"/>
      <c r="R16" s="70"/>
    </row>
    <row r="17" spans="1:18" ht="26.25" customHeight="1" x14ac:dyDescent="0.15">
      <c r="A17" s="2" t="s">
        <v>40</v>
      </c>
    </row>
    <row r="18" spans="1:18" ht="30" customHeight="1" thickBot="1" x14ac:dyDescent="0.2">
      <c r="A18" s="74" t="s">
        <v>34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5"/>
    </row>
    <row r="19" spans="1:18" ht="30" customHeight="1" x14ac:dyDescent="0.15">
      <c r="A19" s="71" t="s">
        <v>15</v>
      </c>
      <c r="B19" s="72"/>
      <c r="C19" s="72"/>
      <c r="D19" s="72"/>
      <c r="E19" s="72"/>
      <c r="F19" s="72"/>
      <c r="G19" s="72"/>
      <c r="H19" s="72"/>
      <c r="I19" s="72"/>
      <c r="J19" s="72"/>
      <c r="K19" s="72" t="s">
        <v>16</v>
      </c>
      <c r="L19" s="72"/>
      <c r="M19" s="72"/>
      <c r="N19" s="72"/>
      <c r="O19" s="72"/>
      <c r="P19" s="72"/>
      <c r="Q19" s="72"/>
      <c r="R19" s="73"/>
    </row>
    <row r="20" spans="1:18" ht="30" customHeight="1" x14ac:dyDescent="0.15">
      <c r="A20" s="128" t="s">
        <v>17</v>
      </c>
      <c r="B20" s="65"/>
      <c r="C20" s="66"/>
      <c r="D20" s="78" t="s">
        <v>18</v>
      </c>
      <c r="E20" s="79"/>
      <c r="F20" s="79"/>
      <c r="G20" s="79"/>
      <c r="H20" s="79"/>
      <c r="I20" s="79"/>
      <c r="J20" s="80"/>
      <c r="K20" s="65" t="s">
        <v>17</v>
      </c>
      <c r="L20" s="65"/>
      <c r="M20" s="65"/>
      <c r="N20" s="66"/>
      <c r="O20" s="80" t="s">
        <v>18</v>
      </c>
      <c r="P20" s="65"/>
      <c r="Q20" s="65"/>
      <c r="R20" s="109"/>
    </row>
    <row r="21" spans="1:18" ht="30" customHeight="1" x14ac:dyDescent="0.15">
      <c r="A21" s="115" t="s">
        <v>19</v>
      </c>
      <c r="B21" s="116"/>
      <c r="C21" s="117"/>
      <c r="D21" s="22"/>
      <c r="E21" s="23"/>
      <c r="F21" s="23"/>
      <c r="G21" s="23"/>
      <c r="H21" s="23"/>
      <c r="I21" s="23"/>
      <c r="J21" s="24"/>
      <c r="K21" s="118" t="s">
        <v>28</v>
      </c>
      <c r="L21" s="116"/>
      <c r="M21" s="116"/>
      <c r="N21" s="117"/>
      <c r="O21" s="119">
        <v>0</v>
      </c>
      <c r="P21" s="120"/>
      <c r="Q21" s="120"/>
      <c r="R21" s="121"/>
    </row>
    <row r="22" spans="1:18" ht="30" customHeight="1" x14ac:dyDescent="0.15">
      <c r="A22" s="94" t="s">
        <v>20</v>
      </c>
      <c r="B22" s="95"/>
      <c r="C22" s="98"/>
      <c r="D22" s="28" t="s">
        <v>41</v>
      </c>
      <c r="E22" s="29"/>
      <c r="F22" s="29"/>
      <c r="G22" s="29"/>
      <c r="H22" s="29"/>
      <c r="I22" s="29"/>
      <c r="J22" s="30"/>
      <c r="K22" s="97" t="s">
        <v>25</v>
      </c>
      <c r="L22" s="95"/>
      <c r="M22" s="95"/>
      <c r="N22" s="98"/>
      <c r="O22" s="122">
        <v>0</v>
      </c>
      <c r="P22" s="123"/>
      <c r="Q22" s="123"/>
      <c r="R22" s="124"/>
    </row>
    <row r="23" spans="1:18" ht="30" customHeight="1" x14ac:dyDescent="0.15">
      <c r="A23" s="94" t="s">
        <v>22</v>
      </c>
      <c r="B23" s="95"/>
      <c r="C23" s="96"/>
      <c r="D23" s="28" t="s">
        <v>41</v>
      </c>
      <c r="E23" s="29"/>
      <c r="F23" s="29"/>
      <c r="G23" s="29"/>
      <c r="H23" s="29"/>
      <c r="I23" s="29"/>
      <c r="J23" s="30"/>
      <c r="K23" s="125" t="s">
        <v>42</v>
      </c>
      <c r="L23" s="126"/>
      <c r="M23" s="126"/>
      <c r="N23" s="127"/>
      <c r="O23" s="122">
        <v>0</v>
      </c>
      <c r="P23" s="123"/>
      <c r="Q23" s="123"/>
      <c r="R23" s="124"/>
    </row>
    <row r="24" spans="1:18" ht="30" customHeight="1" x14ac:dyDescent="0.15">
      <c r="A24" s="102" t="s">
        <v>23</v>
      </c>
      <c r="B24" s="103"/>
      <c r="C24" s="104"/>
      <c r="D24" s="31" t="s">
        <v>41</v>
      </c>
      <c r="E24" s="32"/>
      <c r="F24" s="32"/>
      <c r="G24" s="32"/>
      <c r="H24" s="32"/>
      <c r="I24" s="32"/>
      <c r="J24" s="33"/>
      <c r="K24" s="97" t="s">
        <v>24</v>
      </c>
      <c r="L24" s="95"/>
      <c r="M24" s="95"/>
      <c r="N24" s="98"/>
      <c r="O24" s="99">
        <v>0</v>
      </c>
      <c r="P24" s="100"/>
      <c r="Q24" s="100"/>
      <c r="R24" s="101"/>
    </row>
    <row r="25" spans="1:18" ht="30" customHeight="1" x14ac:dyDescent="0.15">
      <c r="A25" s="105"/>
      <c r="B25" s="106"/>
      <c r="C25" s="107"/>
      <c r="D25" s="34"/>
      <c r="E25" s="35"/>
      <c r="F25" s="35"/>
      <c r="G25" s="35"/>
      <c r="H25" s="35"/>
      <c r="I25" s="35"/>
      <c r="J25" s="36"/>
      <c r="K25" s="110" t="s">
        <v>21</v>
      </c>
      <c r="L25" s="111"/>
      <c r="M25" s="111"/>
      <c r="N25" s="112"/>
      <c r="O25" s="113">
        <v>0</v>
      </c>
      <c r="P25" s="113"/>
      <c r="Q25" s="113"/>
      <c r="R25" s="114"/>
    </row>
    <row r="26" spans="1:18" ht="25.5" customHeight="1" thickBot="1" x14ac:dyDescent="0.2">
      <c r="A26" s="108" t="s">
        <v>14</v>
      </c>
      <c r="B26" s="90"/>
      <c r="C26" s="90"/>
      <c r="D26" s="25">
        <f>+SUM(D21:J25)</f>
        <v>0</v>
      </c>
      <c r="E26" s="26"/>
      <c r="F26" s="26"/>
      <c r="G26" s="26"/>
      <c r="H26" s="26"/>
      <c r="I26" s="26"/>
      <c r="J26" s="27"/>
      <c r="K26" s="89" t="s">
        <v>14</v>
      </c>
      <c r="L26" s="90"/>
      <c r="M26" s="90"/>
      <c r="N26" s="91"/>
      <c r="O26" s="92">
        <f>+SUM(O21:R25)</f>
        <v>0</v>
      </c>
      <c r="P26" s="92"/>
      <c r="Q26" s="92"/>
      <c r="R26" s="93"/>
    </row>
  </sheetData>
  <mergeCells count="71">
    <mergeCell ref="O14:R14"/>
    <mergeCell ref="I11:K11"/>
    <mergeCell ref="B13:N13"/>
    <mergeCell ref="O13:R13"/>
    <mergeCell ref="I9:K9"/>
    <mergeCell ref="F9:H9"/>
    <mergeCell ref="O9:R9"/>
    <mergeCell ref="I10:K10"/>
    <mergeCell ref="L10:N10"/>
    <mergeCell ref="A2:R2"/>
    <mergeCell ref="B3:R3"/>
    <mergeCell ref="B4:R4"/>
    <mergeCell ref="F10:H10"/>
    <mergeCell ref="I7:K7"/>
    <mergeCell ref="L7:N7"/>
    <mergeCell ref="O7:R7"/>
    <mergeCell ref="I8:K8"/>
    <mergeCell ref="L8:N8"/>
    <mergeCell ref="O8:R8"/>
    <mergeCell ref="F7:H7"/>
    <mergeCell ref="F8:H8"/>
    <mergeCell ref="K22:N22"/>
    <mergeCell ref="O22:R22"/>
    <mergeCell ref="O23:R23"/>
    <mergeCell ref="K23:N23"/>
    <mergeCell ref="A20:C20"/>
    <mergeCell ref="B14:N14"/>
    <mergeCell ref="F11:H11"/>
    <mergeCell ref="K26:N26"/>
    <mergeCell ref="O26:R26"/>
    <mergeCell ref="A23:C23"/>
    <mergeCell ref="K24:N24"/>
    <mergeCell ref="O24:R24"/>
    <mergeCell ref="A24:C25"/>
    <mergeCell ref="A26:C26"/>
    <mergeCell ref="O20:R20"/>
    <mergeCell ref="K25:N25"/>
    <mergeCell ref="O25:R25"/>
    <mergeCell ref="A21:C21"/>
    <mergeCell ref="K21:N21"/>
    <mergeCell ref="O21:R21"/>
    <mergeCell ref="A22:C22"/>
    <mergeCell ref="K20:N20"/>
    <mergeCell ref="M15:R15"/>
    <mergeCell ref="B16:L16"/>
    <mergeCell ref="M16:R16"/>
    <mergeCell ref="A19:J19"/>
    <mergeCell ref="K19:R19"/>
    <mergeCell ref="A18:R18"/>
    <mergeCell ref="A15:A16"/>
    <mergeCell ref="D20:J20"/>
    <mergeCell ref="B15:L15"/>
    <mergeCell ref="O12:R12"/>
    <mergeCell ref="A5:A12"/>
    <mergeCell ref="B5:B6"/>
    <mergeCell ref="C5:C6"/>
    <mergeCell ref="F5:H6"/>
    <mergeCell ref="I5:K6"/>
    <mergeCell ref="L5:N6"/>
    <mergeCell ref="O5:R6"/>
    <mergeCell ref="D5:E5"/>
    <mergeCell ref="B12:N12"/>
    <mergeCell ref="L9:N9"/>
    <mergeCell ref="L11:N11"/>
    <mergeCell ref="O11:R11"/>
    <mergeCell ref="O10:R10"/>
    <mergeCell ref="D21:J21"/>
    <mergeCell ref="D26:J26"/>
    <mergeCell ref="D22:J22"/>
    <mergeCell ref="D23:J23"/>
    <mergeCell ref="D24:J25"/>
  </mergeCells>
  <phoneticPr fontId="1"/>
  <printOptions horizontalCentered="1"/>
  <pageMargins left="0.78740157480314965" right="0.59055118110236227" top="0.59055118110236227" bottom="0.59055118110236227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7"/>
  <sheetViews>
    <sheetView workbookViewId="0">
      <selection activeCell="D9" sqref="D9"/>
    </sheetView>
  </sheetViews>
  <sheetFormatPr defaultRowHeight="13.5" x14ac:dyDescent="0.15"/>
  <sheetData>
    <row r="3" spans="2:4" x14ac:dyDescent="0.15">
      <c r="B3" s="1" t="s">
        <v>6</v>
      </c>
      <c r="D3" t="s">
        <v>0</v>
      </c>
    </row>
    <row r="4" spans="2:4" x14ac:dyDescent="0.15">
      <c r="B4" s="1" t="s">
        <v>7</v>
      </c>
      <c r="D4" t="s">
        <v>1</v>
      </c>
    </row>
    <row r="5" spans="2:4" x14ac:dyDescent="0.15">
      <c r="B5" s="1" t="s">
        <v>4</v>
      </c>
      <c r="D5" t="s">
        <v>5</v>
      </c>
    </row>
    <row r="6" spans="2:4" x14ac:dyDescent="0.15">
      <c r="B6" s="1" t="s">
        <v>8</v>
      </c>
      <c r="D6" t="s">
        <v>2</v>
      </c>
    </row>
    <row r="7" spans="2:4" x14ac:dyDescent="0.15">
      <c r="B7" s="1" t="s">
        <v>10</v>
      </c>
      <c r="D7" t="s"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（別紙4-1）（別紙4-2）</vt:lpstr>
      <vt:lpstr>Sheet3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花屋　良幸</dc:creator>
  <cp:lastModifiedBy>了正　実咲</cp:lastModifiedBy>
  <cp:lastPrinted>2025-04-18T06:54:22Z</cp:lastPrinted>
  <dcterms:created xsi:type="dcterms:W3CDTF">2018-03-12T23:54:09Z</dcterms:created>
  <dcterms:modified xsi:type="dcterms:W3CDTF">2025-04-18T06:54:26Z</dcterms:modified>
</cp:coreProperties>
</file>