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17.61.25\医務保険課\医療指導班1\原田\21医療施設等経営強化緊急支援事業（R6～）\【 県要綱・様式・申請手引き 】\02 周知起案\"/>
    </mc:Choice>
  </mc:AlternateContent>
  <xr:revisionPtr revIDLastSave="0" documentId="13_ncr:1_{20BED37A-156B-4BD3-9197-7FC47C55FCA9}" xr6:coauthVersionLast="36" xr6:coauthVersionMax="47" xr10:uidLastSave="{00000000-0000-0000-0000-000000000000}"/>
  <bookViews>
    <workbookView xWindow="0" yWindow="0" windowWidth="23040" windowHeight="10404" tabRatio="706" xr2:uid="{8A142A28-506C-42DB-BBA7-4BE5CE5E57BD}"/>
  </bookViews>
  <sheets>
    <sheet name="第１号様式　申請書" sheetId="16" r:id="rId1"/>
    <sheet name="【精算払】計画書実績報告書（無床診療所・訪問看護事業者）" sheetId="15" r:id="rId2"/>
    <sheet name="記入例１" sheetId="20" r:id="rId3"/>
    <sheet name="記入例２" sheetId="21" r:id="rId4"/>
    <sheet name="【削除しないでください】集計用シート" sheetId="19" r:id="rId5"/>
    <sheet name="リスト" sheetId="2" state="hidden" r:id="rId6"/>
  </sheets>
  <definedNames>
    <definedName name="ｄｄｄ" localSheetId="1">#REF!</definedName>
    <definedName name="ｄｄｄ" localSheetId="2">#REF!</definedName>
    <definedName name="ｄｄｄ" localSheetId="3">#REF!</definedName>
    <definedName name="ｄｄｄ">#REF!</definedName>
    <definedName name="_xlnm.Print_Area" localSheetId="1">'【精算払】計画書実績報告書（無床診療所・訪問看護事業者）'!$A$1:$H$55</definedName>
    <definedName name="_xlnm.Print_Area" localSheetId="2">記入例１!$A$1:$BZ$68</definedName>
    <definedName name="_xlnm.Print_Area" localSheetId="3">#REF!</definedName>
    <definedName name="_xlnm.Print_Area" localSheetId="0">'第１号様式　申請書'!$A$1:$BZ$68</definedName>
    <definedName name="_xlnm.Print_Area">#REF!</definedName>
    <definedName name="きにゅうれい" localSheetId="3">#REF!</definedName>
    <definedName name="きにゅうれい">#REF!</definedName>
    <definedName name="記入例２">#REF!</definedName>
    <definedName name="病床確保料" localSheetId="1">#REF!</definedName>
    <definedName name="病床確保料" localSheetId="2">#REF!</definedName>
    <definedName name="病床確保料" localSheetId="3">#REF!</definedName>
    <definedName name="病床確保料">#REF!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0" i="20" l="1"/>
  <c r="G46" i="21" l="1"/>
  <c r="H29" i="21"/>
  <c r="H39" i="21" s="1"/>
  <c r="H41" i="21" l="1"/>
  <c r="H3" i="15" l="1"/>
  <c r="J3" i="19" l="1"/>
  <c r="I3" i="19"/>
  <c r="AX3" i="19" l="1"/>
  <c r="AV3" i="19"/>
  <c r="AS3" i="19"/>
  <c r="AR3" i="19"/>
  <c r="AQ3" i="19"/>
  <c r="AP3" i="19"/>
  <c r="AO3" i="19"/>
  <c r="AN3" i="19"/>
  <c r="AM3" i="19"/>
  <c r="AL3" i="19"/>
  <c r="AK3" i="19"/>
  <c r="AJ3" i="19"/>
  <c r="AI3" i="19"/>
  <c r="AH3" i="19"/>
  <c r="AC3" i="19"/>
  <c r="AB3" i="19"/>
  <c r="AA3" i="19"/>
  <c r="Y3" i="19"/>
  <c r="X3" i="19"/>
  <c r="W3" i="19"/>
  <c r="Z3" i="19" s="1"/>
  <c r="V3" i="19"/>
  <c r="U3" i="19"/>
  <c r="O3" i="19"/>
  <c r="Q3" i="19" s="1"/>
  <c r="H3" i="19"/>
  <c r="G3" i="19"/>
  <c r="N3" i="19"/>
  <c r="M3" i="19"/>
  <c r="L3" i="19"/>
  <c r="K3" i="19"/>
  <c r="F3" i="19"/>
  <c r="E3" i="19"/>
  <c r="D3" i="19"/>
  <c r="C3" i="19"/>
  <c r="A3" i="19"/>
  <c r="B3" i="19" s="1"/>
  <c r="P3" i="19" l="1"/>
  <c r="G46" i="15"/>
  <c r="H29" i="15" l="1"/>
  <c r="AT3" i="19" l="1"/>
  <c r="AY3" i="19"/>
  <c r="H39" i="15"/>
  <c r="AZ3" i="19" l="1"/>
  <c r="H41" i="15"/>
  <c r="N40" i="16" s="1"/>
  <c r="R3"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Z21" authorId="0" shapeId="0" xr:uid="{2CE76ECF-3E5C-46C0-A610-14F78EB4CD35}">
      <text>
        <r>
          <rPr>
            <b/>
            <sz val="9"/>
            <color indexed="81"/>
            <rFont val="MS P ゴシック"/>
            <family val="3"/>
            <charset val="128"/>
          </rPr>
          <t xml:space="preserve">市町を選択
</t>
        </r>
      </text>
    </comment>
  </commentList>
</comments>
</file>

<file path=xl/sharedStrings.xml><?xml version="1.0" encoding="utf-8"?>
<sst xmlns="http://schemas.openxmlformats.org/spreadsheetml/2006/main" count="357" uniqueCount="274">
  <si>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</si>
  <si>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</si>
  <si>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</si>
  <si>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</si>
  <si>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</si>
  <si>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</si>
  <si>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</si>
  <si>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</si>
  <si>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</si>
  <si>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</si>
  <si>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</si>
  <si>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</si>
  <si>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</si>
  <si>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</si>
  <si>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</si>
  <si>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</si>
  <si>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</si>
  <si>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</si>
  <si>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</si>
  <si>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</si>
  <si>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</si>
  <si>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</si>
  <si>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</si>
  <si>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</si>
  <si>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</si>
  <si>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</si>
  <si>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</si>
  <si>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</si>
  <si>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</si>
  <si>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</si>
  <si>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</si>
  <si>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</si>
  <si>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</si>
  <si>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</si>
  <si>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</si>
  <si>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</si>
  <si>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</si>
  <si>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</si>
  <si>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</si>
  <si>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</si>
  <si>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</si>
  <si>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</si>
  <si>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</si>
  <si>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</si>
  <si>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</si>
  <si>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</si>
  <si>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</si>
  <si>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</si>
  <si>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</si>
  <si>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</si>
  <si>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</si>
  <si>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</si>
  <si>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</si>
  <si>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</si>
  <si>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</si>
  <si>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</si>
  <si>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</si>
  <si>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</si>
  <si>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</si>
  <si>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</si>
  <si>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</si>
  <si>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</si>
  <si>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</si>
  <si>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</si>
  <si>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</si>
  <si>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</si>
  <si>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</si>
  <si>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</si>
  <si>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</si>
  <si>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</si>
  <si>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</si>
  <si>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</si>
  <si>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</si>
  <si>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</si>
  <si>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</si>
  <si>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</si>
  <si>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</si>
  <si>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</si>
  <si>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</si>
  <si>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</si>
  <si>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</si>
  <si>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</si>
  <si>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</si>
  <si>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</si>
  <si>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</si>
  <si>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</si>
  <si>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</si>
  <si>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</si>
  <si>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</si>
  <si>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</si>
  <si>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</si>
  <si>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</si>
  <si>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</si>
  <si>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</si>
  <si>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</si>
  <si>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</si>
  <si>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</si>
  <si>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</si>
  <si>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</si>
  <si>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</si>
  <si>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</si>
  <si>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</si>
  <si>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</si>
  <si>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</si>
  <si>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</si>
  <si>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</si>
  <si>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</si>
  <si>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</si>
  <si>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</si>
  <si>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</si>
  <si>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</si>
  <si>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</si>
  <si>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</si>
  <si>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</si>
  <si>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</si>
  <si>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</si>
  <si>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</si>
  <si>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</si>
  <si>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</si>
  <si>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</si>
  <si>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</si>
  <si>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</si>
  <si>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</si>
  <si>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</si>
  <si>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</si>
  <si>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</si>
  <si>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①＋②＋③</t>
    <phoneticPr fontId="2"/>
  </si>
  <si>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2"/>
  </si>
  <si>
    <t>チェック</t>
    <phoneticPr fontId="2"/>
  </si>
  <si>
    <t>①に要する申請額</t>
    <rPh sb="2" eb="5">
      <t>シンセイガク</t>
    </rPh>
    <phoneticPr fontId="2"/>
  </si>
  <si>
    <t>②に要する申請額</t>
    <rPh sb="2" eb="3">
      <t>ヨウ</t>
    </rPh>
    <rPh sb="5" eb="8">
      <t>シンセイガク</t>
    </rPh>
    <phoneticPr fontId="2"/>
  </si>
  <si>
    <t>③に要する申請額</t>
    <rPh sb="2" eb="3">
      <t>ヨウ</t>
    </rPh>
    <rPh sb="5" eb="8">
      <t>シンセイガク</t>
    </rPh>
    <phoneticPr fontId="2"/>
  </si>
  <si>
    <t>保険医療機関名：</t>
    <phoneticPr fontId="2"/>
  </si>
  <si>
    <t>チェック欄に「✔」を付すこと。（複数選択可）</t>
    <rPh sb="16" eb="18">
      <t>フクスウ</t>
    </rPh>
    <rPh sb="18" eb="21">
      <t>センタクカ</t>
    </rPh>
    <phoneticPr fontId="2"/>
  </si>
  <si>
    <t>保険医療機関名</t>
    <rPh sb="0" eb="2">
      <t>ホケン</t>
    </rPh>
    <rPh sb="2" eb="4">
      <t>イリョウ</t>
    </rPh>
    <rPh sb="4" eb="7">
      <t>キカンメイ</t>
    </rPh>
    <phoneticPr fontId="2"/>
  </si>
  <si>
    <t>令和７年３月31日時点において、別紙に掲げる診療報酬のいずれかを届け出ている。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</si>
  <si>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山口県知事　殿</t>
    <rPh sb="0" eb="3">
      <t>ヤマグチケン</t>
    </rPh>
    <rPh sb="3" eb="5">
      <t>チジ</t>
    </rPh>
    <rPh sb="6" eb="7">
      <t>ドノ</t>
    </rPh>
    <phoneticPr fontId="2"/>
  </si>
  <si>
    <t>項　　目</t>
    <rPh sb="0" eb="1">
      <t>コウ</t>
    </rPh>
    <rPh sb="3" eb="4">
      <t>メ</t>
    </rPh>
    <phoneticPr fontId="2"/>
  </si>
  <si>
    <t xml:space="preserve"> O100 外来・在宅ベースアップ評価料（Ⅰ）</t>
    <phoneticPr fontId="2"/>
  </si>
  <si>
    <t xml:space="preserve"> P100 歯科外来・在宅ベースアップ評価料（Ⅰ）</t>
    <phoneticPr fontId="2"/>
  </si>
  <si>
    <t xml:space="preserve"> 訪問看護ベースアップ評価料（Ⅰ）</t>
    <phoneticPr fontId="2"/>
  </si>
  <si>
    <t>（別紙）（無床診療所・訪問看護ステーション）</t>
    <rPh sb="1" eb="3">
      <t>ベッシ</t>
    </rPh>
    <rPh sb="5" eb="7">
      <t>ムショウ</t>
    </rPh>
    <rPh sb="7" eb="10">
      <t>シンリョウジョ</t>
    </rPh>
    <rPh sb="11" eb="15">
      <t>ホウモンカンゴ</t>
    </rPh>
    <phoneticPr fontId="2"/>
  </si>
  <si>
    <t>様式第１号</t>
    <rPh sb="0" eb="2">
      <t>ヨウシキ</t>
    </rPh>
    <rPh sb="2" eb="3">
      <t>ダイ</t>
    </rPh>
    <rPh sb="4" eb="5">
      <t>ゴウ</t>
    </rPh>
    <phoneticPr fontId="13"/>
  </si>
  <si>
    <t>山口県知事　殿</t>
    <rPh sb="0" eb="2">
      <t>ヤマグチ</t>
    </rPh>
    <rPh sb="2" eb="5">
      <t>ケンチジ</t>
    </rPh>
    <phoneticPr fontId="13"/>
  </si>
  <si>
    <t>１．申請者の情報</t>
    <rPh sb="2" eb="4">
      <t>シンセイ</t>
    </rPh>
    <rPh sb="4" eb="5">
      <t>シャ</t>
    </rPh>
    <rPh sb="6" eb="8">
      <t>ジョウホウ</t>
    </rPh>
    <phoneticPr fontId="2"/>
  </si>
  <si>
    <t>申請年月日</t>
    <rPh sb="0" eb="2">
      <t>シンセイ</t>
    </rPh>
    <rPh sb="2" eb="3">
      <t>ネン</t>
    </rPh>
    <rPh sb="3" eb="5">
      <t>ネンガッピ</t>
    </rPh>
    <phoneticPr fontId="13"/>
  </si>
  <si>
    <t>年</t>
    <rPh sb="0" eb="1">
      <t>ネン</t>
    </rPh>
    <phoneticPr fontId="2"/>
  </si>
  <si>
    <t>月</t>
    <rPh sb="0" eb="1">
      <t>ガツ</t>
    </rPh>
    <phoneticPr fontId="2"/>
  </si>
  <si>
    <t>日</t>
    <rPh sb="0" eb="1">
      <t>ニチ</t>
    </rPh>
    <phoneticPr fontId="2"/>
  </si>
  <si>
    <t>フリガナ</t>
    <phoneticPr fontId="2"/>
  </si>
  <si>
    <t>住所・所在地</t>
    <rPh sb="0" eb="2">
      <t>ジュウショ</t>
    </rPh>
    <rPh sb="3" eb="6">
      <t>ショザイチ</t>
    </rPh>
    <phoneticPr fontId="2"/>
  </si>
  <si>
    <t>〒</t>
    <phoneticPr fontId="2"/>
  </si>
  <si>
    <t>－</t>
    <phoneticPr fontId="2"/>
  </si>
  <si>
    <t>病院等の名称</t>
    <rPh sb="0" eb="2">
      <t>ビョウイン</t>
    </rPh>
    <rPh sb="2" eb="3">
      <t>トウ</t>
    </rPh>
    <rPh sb="4" eb="6">
      <t>メイショウ</t>
    </rPh>
    <phoneticPr fontId="2"/>
  </si>
  <si>
    <t>事務担当者</t>
    <rPh sb="0" eb="2">
      <t>ジム</t>
    </rPh>
    <rPh sb="2" eb="5">
      <t>タントウシャ</t>
    </rPh>
    <phoneticPr fontId="2"/>
  </si>
  <si>
    <t>氏名</t>
    <rPh sb="0" eb="2">
      <t>シメイ</t>
    </rPh>
    <phoneticPr fontId="2"/>
  </si>
  <si>
    <t>電話番号</t>
    <rPh sb="0" eb="2">
      <t>デンワ</t>
    </rPh>
    <rPh sb="2" eb="4">
      <t>バンゴウ</t>
    </rPh>
    <phoneticPr fontId="2"/>
  </si>
  <si>
    <t>ファクシミリ</t>
    <phoneticPr fontId="2"/>
  </si>
  <si>
    <t>代表者職</t>
    <rPh sb="0" eb="3">
      <t>ダイヒョウシャ</t>
    </rPh>
    <rPh sb="3" eb="4">
      <t>ショク</t>
    </rPh>
    <phoneticPr fontId="2"/>
  </si>
  <si>
    <t>電子メール</t>
    <rPh sb="0" eb="2">
      <t>デンシ</t>
    </rPh>
    <phoneticPr fontId="2"/>
  </si>
  <si>
    <t>生産性向上・職場環境整備等支援事業</t>
  </si>
  <si>
    <t>上記交付申請額に消費税及び地方消費税に相当する金額を含んでいません。</t>
    <rPh sb="0" eb="2">
      <t>ジョウキ</t>
    </rPh>
    <rPh sb="2" eb="4">
      <t>コウフ</t>
    </rPh>
    <rPh sb="4" eb="7">
      <t>シンセイガク</t>
    </rPh>
    <rPh sb="8" eb="11">
      <t>ショウヒゼイ</t>
    </rPh>
    <rPh sb="11" eb="12">
      <t>オヨ</t>
    </rPh>
    <rPh sb="13" eb="18">
      <t>チホウショウヒゼイ</t>
    </rPh>
    <rPh sb="19" eb="21">
      <t>ソウトウ</t>
    </rPh>
    <rPh sb="23" eb="25">
      <t>キンガク</t>
    </rPh>
    <rPh sb="26" eb="27">
      <t>フク</t>
    </rPh>
    <phoneticPr fontId="2"/>
  </si>
  <si>
    <t>上記交付申請額に消費税及び地方消費税に相当する金額を含んでいます。</t>
    <rPh sb="0" eb="2">
      <t>ジョウキ</t>
    </rPh>
    <rPh sb="2" eb="4">
      <t>コウフ</t>
    </rPh>
    <rPh sb="4" eb="7">
      <t>シンセイガク</t>
    </rPh>
    <rPh sb="8" eb="11">
      <t>ショウヒゼイ</t>
    </rPh>
    <rPh sb="11" eb="12">
      <t>オヨ</t>
    </rPh>
    <rPh sb="13" eb="18">
      <t>チホウショウヒゼイ</t>
    </rPh>
    <rPh sb="19" eb="21">
      <t>ソウトウ</t>
    </rPh>
    <rPh sb="23" eb="25">
      <t>キンガク</t>
    </rPh>
    <rPh sb="26" eb="27">
      <t>フク</t>
    </rPh>
    <phoneticPr fontId="2"/>
  </si>
  <si>
    <t>３．振込口座</t>
    <rPh sb="2" eb="4">
      <t>フリコミ</t>
    </rPh>
    <rPh sb="4" eb="6">
      <t>コウザ</t>
    </rPh>
    <phoneticPr fontId="2"/>
  </si>
  <si>
    <t>金融機関名</t>
    <rPh sb="0" eb="2">
      <t>キンユウ</t>
    </rPh>
    <rPh sb="2" eb="5">
      <t>キカンメイ</t>
    </rPh>
    <phoneticPr fontId="2"/>
  </si>
  <si>
    <t>金融機関
コード</t>
    <rPh sb="0" eb="2">
      <t>キンユウ</t>
    </rPh>
    <rPh sb="2" eb="4">
      <t>キカン</t>
    </rPh>
    <phoneticPr fontId="2"/>
  </si>
  <si>
    <t>支店名</t>
    <rPh sb="0" eb="3">
      <t>シテンメイ</t>
    </rPh>
    <phoneticPr fontId="2"/>
  </si>
  <si>
    <t>支店
コード</t>
    <rPh sb="0" eb="2">
      <t>シテン</t>
    </rPh>
    <phoneticPr fontId="2"/>
  </si>
  <si>
    <t>口座番号
（右詰め）</t>
    <rPh sb="0" eb="2">
      <t>コウザ</t>
    </rPh>
    <rPh sb="2" eb="4">
      <t>バンゴウ</t>
    </rPh>
    <rPh sb="6" eb="8">
      <t>ミギヅメ</t>
    </rPh>
    <phoneticPr fontId="2"/>
  </si>
  <si>
    <t>預金種別</t>
    <rPh sb="0" eb="2">
      <t>ヨキン</t>
    </rPh>
    <rPh sb="2" eb="4">
      <t>シュベツ</t>
    </rPh>
    <phoneticPr fontId="2"/>
  </si>
  <si>
    <t>口座名義人</t>
    <rPh sb="0" eb="2">
      <t>コウザ</t>
    </rPh>
    <rPh sb="2" eb="5">
      <t>メイギニン</t>
    </rPh>
    <phoneticPr fontId="2"/>
  </si>
  <si>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2"/>
  </si>
  <si>
    <t>医療機関コード</t>
    <rPh sb="0" eb="4">
      <t>イリョウキカン</t>
    </rPh>
    <phoneticPr fontId="2"/>
  </si>
  <si>
    <t>医療機関名</t>
    <rPh sb="0" eb="4">
      <t>イリョウキカン</t>
    </rPh>
    <rPh sb="4" eb="5">
      <t>メイ</t>
    </rPh>
    <phoneticPr fontId="2"/>
  </si>
  <si>
    <t>法人名</t>
    <rPh sb="0" eb="2">
      <t>ホウジン</t>
    </rPh>
    <rPh sb="2" eb="3">
      <t>メイ</t>
    </rPh>
    <phoneticPr fontId="2"/>
  </si>
  <si>
    <t>郵便番号</t>
    <rPh sb="0" eb="4">
      <t>ユウビンバンゴウ</t>
    </rPh>
    <phoneticPr fontId="2"/>
  </si>
  <si>
    <t>申請年月日</t>
    <rPh sb="0" eb="2">
      <t>シンセイ</t>
    </rPh>
    <rPh sb="2" eb="5">
      <t>ネンガッピ</t>
    </rPh>
    <phoneticPr fontId="2"/>
  </si>
  <si>
    <t>振込口座</t>
    <rPh sb="0" eb="2">
      <t>フリコミ</t>
    </rPh>
    <rPh sb="2" eb="4">
      <t>コウザ</t>
    </rPh>
    <phoneticPr fontId="2"/>
  </si>
  <si>
    <t>氏名</t>
    <phoneticPr fontId="2"/>
  </si>
  <si>
    <t>文字列</t>
    <rPh sb="0" eb="3">
      <t>モジレツ</t>
    </rPh>
    <phoneticPr fontId="2"/>
  </si>
  <si>
    <t>数値</t>
    <rPh sb="0" eb="2">
      <t>スウチ</t>
    </rPh>
    <phoneticPr fontId="2"/>
  </si>
  <si>
    <t>住所</t>
    <rPh sb="0" eb="2">
      <t>ジュウショ</t>
    </rPh>
    <phoneticPr fontId="2"/>
  </si>
  <si>
    <t>ファクシミリ</t>
  </si>
  <si>
    <t>西暦</t>
    <rPh sb="0" eb="2">
      <t>セイレキ</t>
    </rPh>
    <phoneticPr fontId="2"/>
  </si>
  <si>
    <t>和暦</t>
    <rPh sb="0" eb="2">
      <t>ワレキ</t>
    </rPh>
    <phoneticPr fontId="2"/>
  </si>
  <si>
    <t>金融機関名</t>
    <rPh sb="0" eb="2">
      <t>キンユウ</t>
    </rPh>
    <rPh sb="2" eb="4">
      <t>キカン</t>
    </rPh>
    <rPh sb="4" eb="5">
      <t>メイ</t>
    </rPh>
    <phoneticPr fontId="2"/>
  </si>
  <si>
    <t>金融機関コード</t>
    <rPh sb="0" eb="2">
      <t>キンユウ</t>
    </rPh>
    <rPh sb="2" eb="4">
      <t>キカン</t>
    </rPh>
    <phoneticPr fontId="2"/>
  </si>
  <si>
    <t>支店コード</t>
    <rPh sb="0" eb="2">
      <t>シテン</t>
    </rPh>
    <phoneticPr fontId="2"/>
  </si>
  <si>
    <t>口座番号</t>
    <rPh sb="0" eb="2">
      <t>コウザ</t>
    </rPh>
    <rPh sb="2" eb="4">
      <t>バンゴウ</t>
    </rPh>
    <phoneticPr fontId="2"/>
  </si>
  <si>
    <t>口座振替名義人</t>
    <rPh sb="0" eb="2">
      <t>コウザ</t>
    </rPh>
    <rPh sb="2" eb="4">
      <t>フリカエ</t>
    </rPh>
    <rPh sb="4" eb="7">
      <t>メイギニン</t>
    </rPh>
    <phoneticPr fontId="2"/>
  </si>
  <si>
    <t>２．交付申請額</t>
    <rPh sb="2" eb="4">
      <t>コウフ</t>
    </rPh>
    <rPh sb="4" eb="7">
      <t>シンセイガク</t>
    </rPh>
    <phoneticPr fontId="2"/>
  </si>
  <si>
    <t>生産性向上・職場環境整備等支援事業</t>
    <phoneticPr fontId="2"/>
  </si>
  <si>
    <t>交付申請額(円)</t>
    <rPh sb="0" eb="2">
      <t>コウフ</t>
    </rPh>
    <rPh sb="2" eb="4">
      <t>シンセイ</t>
    </rPh>
    <rPh sb="4" eb="5">
      <t>ガク</t>
    </rPh>
    <rPh sb="6" eb="7">
      <t>エン</t>
    </rPh>
    <phoneticPr fontId="2"/>
  </si>
  <si>
    <t xml:space="preserve">　山口県生産性向上・職場環境整備等支援事業費補助金の交付を受けたいので、下記のとおり申請します。
</t>
    <rPh sb="1" eb="4">
      <t>ヤマグチケン</t>
    </rPh>
    <rPh sb="4" eb="7">
      <t>セイサンセイ</t>
    </rPh>
    <rPh sb="7" eb="9">
      <t>コウジョウ</t>
    </rPh>
    <rPh sb="10" eb="12">
      <t>ショクバ</t>
    </rPh>
    <rPh sb="12" eb="14">
      <t>カンキョウ</t>
    </rPh>
    <rPh sb="14" eb="16">
      <t>セイビ</t>
    </rPh>
    <rPh sb="16" eb="17">
      <t>トウ</t>
    </rPh>
    <rPh sb="17" eb="19">
      <t>シエン</t>
    </rPh>
    <rPh sb="19" eb="21">
      <t>ジギョウ</t>
    </rPh>
    <rPh sb="21" eb="22">
      <t>ヒ</t>
    </rPh>
    <rPh sb="22" eb="25">
      <t>ホジョキン</t>
    </rPh>
    <rPh sb="26" eb="28">
      <t>コウフ</t>
    </rPh>
    <rPh sb="29" eb="30">
      <t>ウ</t>
    </rPh>
    <rPh sb="36" eb="38">
      <t>カキ</t>
    </rPh>
    <rPh sb="42" eb="44">
      <t>シンセイ</t>
    </rPh>
    <phoneticPr fontId="2"/>
  </si>
  <si>
    <t>４．交付申請に関する誓約事項</t>
    <rPh sb="2" eb="4">
      <t>コウフ</t>
    </rPh>
    <rPh sb="4" eb="6">
      <t>シンセイ</t>
    </rPh>
    <rPh sb="7" eb="8">
      <t>カン</t>
    </rPh>
    <rPh sb="10" eb="12">
      <t>セイヤク</t>
    </rPh>
    <rPh sb="12" eb="14">
      <t>ジコウ</t>
    </rPh>
    <phoneticPr fontId="2"/>
  </si>
  <si>
    <t>法人名</t>
    <rPh sb="0" eb="3">
      <t>ホウジンメイ</t>
    </rPh>
    <phoneticPr fontId="2"/>
  </si>
  <si>
    <t>代表者職</t>
    <rPh sb="0" eb="4">
      <t>ダイヒョウシャショク</t>
    </rPh>
    <phoneticPr fontId="2"/>
  </si>
  <si>
    <t>氏名</t>
    <rPh sb="0" eb="2">
      <t>シメイ</t>
    </rPh>
    <phoneticPr fontId="2"/>
  </si>
  <si>
    <r>
      <t>開　設　者
(</t>
    </r>
    <r>
      <rPr>
        <sz val="10"/>
        <rFont val="ＭＳ Ｐゴシック"/>
        <family val="3"/>
        <charset val="128"/>
      </rPr>
      <t>個人の場合は法人名は記載不要)</t>
    </r>
    <rPh sb="7" eb="9">
      <t>コジン</t>
    </rPh>
    <rPh sb="10" eb="12">
      <t>バアイ</t>
    </rPh>
    <rPh sb="13" eb="16">
      <t>ホウジンメイ</t>
    </rPh>
    <rPh sb="17" eb="21">
      <t>キサイフヨウ</t>
    </rPh>
    <phoneticPr fontId="2"/>
  </si>
  <si>
    <t>　生産性向上・職場環境整備等支援事業について、次のとおりです。</t>
    <rPh sb="1" eb="4">
      <t>セイサンセイ</t>
    </rPh>
    <rPh sb="4" eb="6">
      <t>コウジョウ</t>
    </rPh>
    <rPh sb="7" eb="9">
      <t>ショクバ</t>
    </rPh>
    <rPh sb="9" eb="11">
      <t>カンキョウ</t>
    </rPh>
    <rPh sb="11" eb="13">
      <t>セイビ</t>
    </rPh>
    <rPh sb="13" eb="14">
      <t>トウ</t>
    </rPh>
    <rPh sb="14" eb="16">
      <t>シエン</t>
    </rPh>
    <rPh sb="16" eb="18">
      <t>ジギョウ</t>
    </rPh>
    <rPh sb="23" eb="24">
      <t>ツギ</t>
    </rPh>
    <phoneticPr fontId="2"/>
  </si>
  <si>
    <t>申請上限額</t>
    <rPh sb="0" eb="2">
      <t>シンセイ</t>
    </rPh>
    <rPh sb="2" eb="4">
      <t>ジョウゲン</t>
    </rPh>
    <rPh sb="4" eb="5">
      <t>ガク</t>
    </rPh>
    <phoneticPr fontId="2"/>
  </si>
  <si>
    <t>①＋②＋③≧申請額の場合の申請額</t>
    <rPh sb="6" eb="9">
      <t>シンセイガク</t>
    </rPh>
    <rPh sb="10" eb="12">
      <t>バアイ</t>
    </rPh>
    <rPh sb="13" eb="15">
      <t>シンセイ</t>
    </rPh>
    <rPh sb="15" eb="16">
      <t>ガク</t>
    </rPh>
    <phoneticPr fontId="2"/>
  </si>
  <si>
    <t>生産性向上・職場環境整備等支援事業計画書兼実績報告書</t>
    <rPh sb="0" eb="3">
      <t>セイサンセイ</t>
    </rPh>
    <rPh sb="3" eb="5">
      <t>コウジョウ</t>
    </rPh>
    <rPh sb="6" eb="8">
      <t>ショクバ</t>
    </rPh>
    <rPh sb="8" eb="10">
      <t>カンキョウ</t>
    </rPh>
    <rPh sb="10" eb="12">
      <t>セイビ</t>
    </rPh>
    <rPh sb="12" eb="13">
      <t>トウ</t>
    </rPh>
    <rPh sb="13" eb="15">
      <t>シエン</t>
    </rPh>
    <rPh sb="15" eb="17">
      <t>ジギョウ</t>
    </rPh>
    <rPh sb="17" eb="20">
      <t>ケイカクショ</t>
    </rPh>
    <rPh sb="20" eb="21">
      <t>ケン</t>
    </rPh>
    <rPh sb="21" eb="26">
      <t>ジッセキホウコクショ</t>
    </rPh>
    <phoneticPr fontId="2"/>
  </si>
  <si>
    <t>【申請上限額】</t>
    <rPh sb="1" eb="3">
      <t>シンセイ</t>
    </rPh>
    <rPh sb="3" eb="5">
      <t>ジョウゲン</t>
    </rPh>
    <rPh sb="5" eb="6">
      <t>ガク</t>
    </rPh>
    <phoneticPr fontId="2"/>
  </si>
  <si>
    <t>医療機関コード（７桁）</t>
    <rPh sb="0" eb="4">
      <t>イリョウキカン</t>
    </rPh>
    <rPh sb="9" eb="10">
      <t>ケタ</t>
    </rPh>
    <phoneticPr fontId="2"/>
  </si>
  <si>
    <t>※歳入歳出決算（見込）書抄本は別添のとおり</t>
    <rPh sb="1" eb="5">
      <t>サイニュウサイシュツ</t>
    </rPh>
    <rPh sb="5" eb="7">
      <t>ケッサン</t>
    </rPh>
    <rPh sb="8" eb="10">
      <t>ミコミ</t>
    </rPh>
    <rPh sb="11" eb="12">
      <t>ショ</t>
    </rPh>
    <rPh sb="12" eb="14">
      <t>ショウホン</t>
    </rPh>
    <rPh sb="15" eb="17">
      <t>ベッテン</t>
    </rPh>
    <phoneticPr fontId="2"/>
  </si>
  <si>
    <t>交付申請書兼請求書</t>
    <rPh sb="0" eb="2">
      <t>コウフ</t>
    </rPh>
    <rPh sb="6" eb="9">
      <t>セイキュウショ</t>
    </rPh>
    <phoneticPr fontId="2"/>
  </si>
  <si>
    <t>私は、山口県生産性向上・職場環境整備等支援事業費補助金を申請するにあたり、以下の内容について誓約します。</t>
    <rPh sb="0" eb="1">
      <t>ワタシ</t>
    </rPh>
    <rPh sb="3" eb="6">
      <t>ヤマグチケン</t>
    </rPh>
    <rPh sb="6" eb="11">
      <t>セイサンセイコウジョウ</t>
    </rPh>
    <rPh sb="12" eb="16">
      <t>ショクバカンキョウ</t>
    </rPh>
    <rPh sb="16" eb="19">
      <t>セイビトウ</t>
    </rPh>
    <rPh sb="19" eb="23">
      <t>シエンジギョウ</t>
    </rPh>
    <rPh sb="23" eb="24">
      <t>ヒ</t>
    </rPh>
    <rPh sb="24" eb="27">
      <t>ホジョキン</t>
    </rPh>
    <rPh sb="28" eb="30">
      <t>シンセイ</t>
    </rPh>
    <rPh sb="37" eb="39">
      <t>イカ</t>
    </rPh>
    <rPh sb="40" eb="42">
      <t>ナイヨウ</t>
    </rPh>
    <rPh sb="46" eb="48">
      <t>セイヤク</t>
    </rPh>
    <phoneticPr fontId="2"/>
  </si>
  <si>
    <t>別紙様式２（無床診療所・訪問看護ステーション）</t>
    <rPh sb="6" eb="8">
      <t>ムショウ</t>
    </rPh>
    <rPh sb="8" eb="11">
      <t>シンリョウジョ</t>
    </rPh>
    <rPh sb="12" eb="14">
      <t>ホウモン</t>
    </rPh>
    <rPh sb="14" eb="16">
      <t>カンゴ</t>
    </rPh>
    <phoneticPr fontId="2"/>
  </si>
  <si>
    <t xml:space="preserve">
　（１）　本事業に定められる交付要件を満たしていることを誓約します。
　（２）　本補助金等に関する報告や調査について、厚生労働省又は都道府県から求められた場合には、これに応じます。
　（３）　本補助金等の交付後、事業に定めのある返還事由に該当した場合は各事業に係る交付金の全額を返還します。
　（４）　「２．交付申請額」において、交付申請額に消費税及び地方消費税に相当する金額を含んでいる場合は、「山口県生産性向上・職場環境整備等支援事業費補助金交付
　　　　　要綱」の第７条（５）に基づき、速やかに報告を行います。</t>
    <rPh sb="10" eb="11">
      <t>サダ</t>
    </rPh>
    <rPh sb="15" eb="17">
      <t>コウフ</t>
    </rPh>
    <rPh sb="17" eb="19">
      <t>ヨウケン</t>
    </rPh>
    <rPh sb="20" eb="21">
      <t>ミ</t>
    </rPh>
    <rPh sb="29" eb="31">
      <t>セイヤク</t>
    </rPh>
    <rPh sb="41" eb="42">
      <t>ホン</t>
    </rPh>
    <rPh sb="42" eb="45">
      <t>ホジョキン</t>
    </rPh>
    <rPh sb="45" eb="46">
      <t>トウ</t>
    </rPh>
    <rPh sb="60" eb="62">
      <t>コウセイ</t>
    </rPh>
    <rPh sb="62" eb="65">
      <t>ロウドウショウ</t>
    </rPh>
    <rPh sb="65" eb="66">
      <t>マタ</t>
    </rPh>
    <rPh sb="67" eb="71">
      <t>トドウフケン</t>
    </rPh>
    <rPh sb="73" eb="74">
      <t>モト</t>
    </rPh>
    <rPh sb="78" eb="80">
      <t>バアイ</t>
    </rPh>
    <rPh sb="86" eb="87">
      <t>オウ</t>
    </rPh>
    <rPh sb="97" eb="98">
      <t>ホン</t>
    </rPh>
    <rPh sb="98" eb="101">
      <t>ホジョキン</t>
    </rPh>
    <rPh sb="101" eb="102">
      <t>トウ</t>
    </rPh>
    <rPh sb="103" eb="105">
      <t>コウフ</t>
    </rPh>
    <rPh sb="105" eb="106">
      <t>ゴ</t>
    </rPh>
    <rPh sb="110" eb="111">
      <t>サダ</t>
    </rPh>
    <rPh sb="115" eb="117">
      <t>ヘンカン</t>
    </rPh>
    <rPh sb="117" eb="119">
      <t>ジユ</t>
    </rPh>
    <rPh sb="120" eb="122">
      <t>ガイトウ</t>
    </rPh>
    <rPh sb="124" eb="126">
      <t>バアイ</t>
    </rPh>
    <rPh sb="127" eb="130">
      <t>カクジギョウ</t>
    </rPh>
    <rPh sb="131" eb="132">
      <t>カカ</t>
    </rPh>
    <rPh sb="137" eb="139">
      <t>ゼンガク</t>
    </rPh>
    <rPh sb="140" eb="142">
      <t>ヘンカン</t>
    </rPh>
    <rPh sb="155" eb="157">
      <t>コウフ</t>
    </rPh>
    <rPh sb="157" eb="159">
      <t>シンセイ</t>
    </rPh>
    <rPh sb="190" eb="191">
      <t>フク</t>
    </rPh>
    <rPh sb="195" eb="197">
      <t>バアイ</t>
    </rPh>
    <rPh sb="200" eb="203">
      <t>ヤマグチケン</t>
    </rPh>
    <rPh sb="203" eb="208">
      <t>セイサンセイコウジョウ</t>
    </rPh>
    <rPh sb="209" eb="213">
      <t>ショクバカンキョウ</t>
    </rPh>
    <rPh sb="247" eb="248">
      <t>スミ</t>
    </rPh>
    <phoneticPr fontId="2"/>
  </si>
  <si>
    <t>「令和７年度（または令和４～６年度）山口県医療機関等光熱費高騰（緊急）対策支援金」の申請時に指定した振込口座と同じ口座です。</t>
    <rPh sb="1" eb="3">
      <t>レイワ</t>
    </rPh>
    <rPh sb="4" eb="6">
      <t>ネンド</t>
    </rPh>
    <rPh sb="10" eb="12">
      <t>レイワ</t>
    </rPh>
    <rPh sb="15" eb="17">
      <t>ネンド</t>
    </rPh>
    <rPh sb="29" eb="31">
      <t>コウトウ</t>
    </rPh>
    <rPh sb="32" eb="34">
      <t>キンキュウ</t>
    </rPh>
    <rPh sb="37" eb="39">
      <t>シエン</t>
    </rPh>
    <rPh sb="42" eb="44">
      <t>シンセイ</t>
    </rPh>
    <rPh sb="44" eb="45">
      <t>トキ</t>
    </rPh>
    <rPh sb="46" eb="48">
      <t>シテイ</t>
    </rPh>
    <rPh sb="50" eb="54">
      <t>フリコミコウザ</t>
    </rPh>
    <rPh sb="55" eb="56">
      <t>オナ</t>
    </rPh>
    <rPh sb="57" eb="59">
      <t>コウザ</t>
    </rPh>
    <phoneticPr fontId="2"/>
  </si>
  <si>
    <t>申請額(円)</t>
    <phoneticPr fontId="2"/>
  </si>
  <si>
    <t>病床数</t>
    <rPh sb="0" eb="3">
      <t>ビョウショウスウ</t>
    </rPh>
    <phoneticPr fontId="2"/>
  </si>
  <si>
    <t>導入設備１</t>
    <rPh sb="0" eb="4">
      <t>ドウニュウセツビ</t>
    </rPh>
    <phoneticPr fontId="2"/>
  </si>
  <si>
    <t>（金額1）</t>
    <rPh sb="1" eb="3">
      <t>キンガク</t>
    </rPh>
    <phoneticPr fontId="2"/>
  </si>
  <si>
    <t>導入設備２</t>
    <rPh sb="0" eb="4">
      <t>ドウニュウセツビ</t>
    </rPh>
    <phoneticPr fontId="2"/>
  </si>
  <si>
    <t>（金額2）</t>
    <rPh sb="1" eb="3">
      <t>キンガク</t>
    </rPh>
    <phoneticPr fontId="2"/>
  </si>
  <si>
    <t>導入設備３</t>
    <rPh sb="0" eb="4">
      <t>ドウニュウセツビ</t>
    </rPh>
    <phoneticPr fontId="2"/>
  </si>
  <si>
    <t>（金額3）</t>
    <rPh sb="1" eb="3">
      <t>キンガク</t>
    </rPh>
    <phoneticPr fontId="2"/>
  </si>
  <si>
    <t>導入設備４</t>
    <rPh sb="0" eb="4">
      <t>ドウニュウセツビ</t>
    </rPh>
    <phoneticPr fontId="2"/>
  </si>
  <si>
    <t>（金額4）</t>
    <rPh sb="1" eb="3">
      <t>キンガク</t>
    </rPh>
    <phoneticPr fontId="2"/>
  </si>
  <si>
    <t>導入設備５</t>
    <rPh sb="0" eb="4">
      <t>ドウニュウセツビ</t>
    </rPh>
    <phoneticPr fontId="2"/>
  </si>
  <si>
    <t>（金額5）</t>
    <rPh sb="1" eb="3">
      <t>キンガク</t>
    </rPh>
    <phoneticPr fontId="2"/>
  </si>
  <si>
    <t>導入設備６</t>
    <rPh sb="0" eb="4">
      <t>ドウニュウセツビ</t>
    </rPh>
    <phoneticPr fontId="2"/>
  </si>
  <si>
    <t>（金額6）</t>
    <rPh sb="1" eb="3">
      <t>キンガク</t>
    </rPh>
    <phoneticPr fontId="2"/>
  </si>
  <si>
    <t>タスクシフトシェア</t>
    <phoneticPr fontId="2"/>
  </si>
  <si>
    <t>賃金改善</t>
    <rPh sb="0" eb="4">
      <t>チンギンカイゼン</t>
    </rPh>
    <phoneticPr fontId="2"/>
  </si>
  <si>
    <t>（ 市町名 ）</t>
    <rPh sb="2" eb="5">
      <t>シチョウメイ</t>
    </rPh>
    <phoneticPr fontId="2"/>
  </si>
  <si>
    <t>（ 市町名以降 ）</t>
    <rPh sb="2" eb="5">
      <t>シチョウメイ</t>
    </rPh>
    <rPh sb="5" eb="7">
      <t>イコウ</t>
    </rPh>
    <phoneticPr fontId="2"/>
  </si>
  <si>
    <t>市町名</t>
    <rPh sb="0" eb="3">
      <t>シチョウメイ</t>
    </rPh>
    <phoneticPr fontId="2"/>
  </si>
  <si>
    <t>消費税チェック</t>
    <rPh sb="0" eb="3">
      <t>ショウヒゼイ</t>
    </rPh>
    <phoneticPr fontId="2"/>
  </si>
  <si>
    <t>含まない</t>
    <rPh sb="0" eb="1">
      <t>フク</t>
    </rPh>
    <phoneticPr fontId="2"/>
  </si>
  <si>
    <t>含む</t>
    <rPh sb="0" eb="1">
      <t>フク</t>
    </rPh>
    <phoneticPr fontId="2"/>
  </si>
  <si>
    <t>チェック</t>
    <phoneticPr fontId="2"/>
  </si>
  <si>
    <t>同一口座</t>
    <rPh sb="0" eb="4">
      <t>ドウイツコウザ</t>
    </rPh>
    <phoneticPr fontId="2"/>
  </si>
  <si>
    <t>誓約</t>
    <rPh sb="0" eb="2">
      <t>セイヤク</t>
    </rPh>
    <phoneticPr fontId="2"/>
  </si>
  <si>
    <t>ICT</t>
    <phoneticPr fontId="2"/>
  </si>
  <si>
    <t>タスクシフト</t>
    <phoneticPr fontId="2"/>
  </si>
  <si>
    <t>賃金</t>
    <rPh sb="0" eb="2">
      <t>チンギン</t>
    </rPh>
    <phoneticPr fontId="2"/>
  </si>
  <si>
    <t>ベースアップ評価料チェック</t>
    <rPh sb="6" eb="9">
      <t>ヒョウカリョウ</t>
    </rPh>
    <phoneticPr fontId="2"/>
  </si>
  <si>
    <t>届出済</t>
    <rPh sb="0" eb="3">
      <t>トドケデズ</t>
    </rPh>
    <phoneticPr fontId="2"/>
  </si>
  <si>
    <t>O100</t>
    <phoneticPr fontId="2"/>
  </si>
  <si>
    <t>P100</t>
    <phoneticPr fontId="2"/>
  </si>
  <si>
    <t>訪看</t>
    <rPh sb="0" eb="2">
      <t>ホウカン</t>
    </rPh>
    <phoneticPr fontId="2"/>
  </si>
  <si>
    <t>医療機関コード</t>
    <rPh sb="0" eb="4">
      <t>イリョウキカン</t>
    </rPh>
    <phoneticPr fontId="2"/>
  </si>
  <si>
    <t>数値</t>
    <rPh sb="0" eb="2">
      <t>スウチ</t>
    </rPh>
    <phoneticPr fontId="2"/>
  </si>
  <si>
    <t>0123456</t>
    <phoneticPr fontId="2"/>
  </si>
  <si>
    <t>総事業費</t>
    <rPh sb="0" eb="4">
      <t>ソウジギョウヒ</t>
    </rPh>
    <phoneticPr fontId="2"/>
  </si>
  <si>
    <t>千円未満切捨て</t>
    <rPh sb="0" eb="2">
      <t>センエン</t>
    </rPh>
    <rPh sb="2" eb="4">
      <t>ミマン</t>
    </rPh>
    <rPh sb="4" eb="6">
      <t>キリス</t>
    </rPh>
    <phoneticPr fontId="2"/>
  </si>
  <si>
    <t>合計値</t>
    <rPh sb="0" eb="3">
      <t>ゴウケイチ</t>
    </rPh>
    <phoneticPr fontId="2"/>
  </si>
  <si>
    <t>ICT</t>
    <phoneticPr fontId="2"/>
  </si>
  <si>
    <t>合計値</t>
    <rPh sb="0" eb="3">
      <t>ゴウケイチ</t>
    </rPh>
    <phoneticPr fontId="2"/>
  </si>
  <si>
    <t>8501</t>
    <phoneticPr fontId="2"/>
  </si>
  <si>
    <t>山口市</t>
    <rPh sb="0" eb="3">
      <t>ヤマグチシ</t>
    </rPh>
    <phoneticPr fontId="2"/>
  </si>
  <si>
    <t>滝町１－１</t>
    <rPh sb="0" eb="2">
      <t>タキマチ</t>
    </rPh>
    <phoneticPr fontId="2"/>
  </si>
  <si>
    <t>医療法人やまぐち会</t>
    <rPh sb="0" eb="4">
      <t>イリョウホウジン</t>
    </rPh>
    <rPh sb="8" eb="9">
      <t>カイ</t>
    </rPh>
    <phoneticPr fontId="2"/>
  </si>
  <si>
    <t>田中　一郎</t>
    <rPh sb="0" eb="2">
      <t>タナカ</t>
    </rPh>
    <rPh sb="3" eb="5">
      <t>イチロウ</t>
    </rPh>
    <phoneticPr fontId="2"/>
  </si>
  <si>
    <t>083-933-2820</t>
    <phoneticPr fontId="2"/>
  </si>
  <si>
    <t>理事長</t>
    <rPh sb="0" eb="3">
      <t>リジチョウ</t>
    </rPh>
    <phoneticPr fontId="2"/>
  </si>
  <si>
    <t>083-933-2939</t>
    <phoneticPr fontId="2"/>
  </si>
  <si>
    <t>山口　太郎</t>
    <rPh sb="0" eb="2">
      <t>ヤマグチ</t>
    </rPh>
    <rPh sb="3" eb="5">
      <t>タロウ</t>
    </rPh>
    <phoneticPr fontId="2"/>
  </si>
  <si>
    <t>seisan@pref.yamaguchi.lg.jp</t>
    <phoneticPr fontId="2"/>
  </si>
  <si>
    <t>山口県銀行</t>
    <rPh sb="0" eb="3">
      <t>ヤマグチケン</t>
    </rPh>
    <rPh sb="3" eb="5">
      <t>ギンコウ</t>
    </rPh>
    <phoneticPr fontId="2"/>
  </si>
  <si>
    <t>県庁前支店</t>
    <rPh sb="0" eb="5">
      <t>ケンチョウマエシテン</t>
    </rPh>
    <phoneticPr fontId="2"/>
  </si>
  <si>
    <t>預金種別</t>
    <phoneticPr fontId="2"/>
  </si>
  <si>
    <t>普通</t>
  </si>
  <si>
    <t>イリョウホウジンヤマグチカイ　リジチョウ　ヤマグチタロウ</t>
    <phoneticPr fontId="2"/>
  </si>
  <si>
    <t>医療法人やまぐち会　理事長　山口太郎</t>
    <rPh sb="0" eb="2">
      <t>イリョウ</t>
    </rPh>
    <rPh sb="2" eb="4">
      <t>ホウジン</t>
    </rPh>
    <rPh sb="8" eb="9">
      <t>カイ</t>
    </rPh>
    <rPh sb="10" eb="13">
      <t>リジチョウ</t>
    </rPh>
    <rPh sb="14" eb="16">
      <t>ヤマグチ</t>
    </rPh>
    <rPh sb="16" eb="18">
      <t>タロウ</t>
    </rPh>
    <phoneticPr fontId="2"/>
  </si>
  <si>
    <t>別紙様式２（病院・有床診療所）</t>
    <rPh sb="9" eb="11">
      <t>ユウショウ</t>
    </rPh>
    <rPh sb="11" eb="14">
      <t>シンリョウジョ</t>
    </rPh>
    <phoneticPr fontId="2"/>
  </si>
  <si>
    <t>タブレット端末</t>
    <rPh sb="5" eb="7">
      <t>タンマツ</t>
    </rPh>
    <phoneticPr fontId="2"/>
  </si>
  <si>
    <t>①＋②＋③（千円未満切捨て）</t>
    <rPh sb="6" eb="8">
      <t>センエン</t>
    </rPh>
    <rPh sb="8" eb="10">
      <t>ミマン</t>
    </rPh>
    <rPh sb="10" eb="12">
      <t>キリス</t>
    </rPh>
    <phoneticPr fontId="2"/>
  </si>
  <si>
    <t>（別紙）（病院・有床診療所）</t>
    <rPh sb="1" eb="3">
      <t>ベッシ</t>
    </rPh>
    <phoneticPr fontId="2"/>
  </si>
  <si>
    <t>やまぐちけんデンタルクリニック</t>
    <phoneticPr fontId="2"/>
  </si>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</sst>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quot;床&quot;"/>
    <numFmt numFmtId="178" formatCode="yyyy&quot;年&quot;m&quot;月&quot;d&quot;日&quot;;@"/>
    <numFmt numFmtId="179" formatCode="[$-411]ggge&quot;年&quot;m&quot;月&quot;d&quot;日&quot;;@"/>
  </numFmts>
  <fonts count="3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u/>
      <sz val="11"/>
      <color theme="1"/>
      <name val="ＭＳ ゴシック"/>
      <family val="3"/>
      <charset val="128"/>
    </font>
    <font>
      <b/>
      <sz val="12"/>
      <color theme="1"/>
      <name val="ＭＳ ゴシック"/>
      <family val="3"/>
      <charset val="128"/>
    </font>
    <font>
      <u/>
      <sz val="12"/>
      <color theme="1"/>
      <name val="ＭＳ ゴシック"/>
      <family val="3"/>
      <charset val="128"/>
    </font>
    <font>
      <sz val="10"/>
      <color theme="1"/>
      <name val="ＭＳ ゴシック"/>
      <family val="3"/>
      <charset val="128"/>
    </font>
    <font>
      <sz val="11"/>
      <color theme="0"/>
      <name val="游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1"/>
      <name val="游ゴシック"/>
      <family val="3"/>
      <charset val="128"/>
      <scheme val="minor"/>
    </font>
    <font>
      <sz val="16"/>
      <name val="ＭＳ Ｐゴシック"/>
      <family val="3"/>
      <charset val="128"/>
    </font>
    <font>
      <b/>
      <sz val="12"/>
      <name val="ＭＳ Ｐゴシック"/>
      <family val="3"/>
      <charset val="128"/>
    </font>
    <font>
      <b/>
      <sz val="16"/>
      <name val="ＭＳ Ｐゴシック"/>
      <family val="3"/>
      <charset val="128"/>
    </font>
    <font>
      <sz val="11"/>
      <color theme="1"/>
      <name val="ＭＳ Ｐゴシック"/>
      <family val="3"/>
      <charset val="128"/>
    </font>
    <font>
      <sz val="10"/>
      <color rgb="FFFF0000"/>
      <name val="ＭＳ Ｐゴシック"/>
      <family val="3"/>
      <charset val="128"/>
    </font>
    <font>
      <sz val="10"/>
      <color theme="1"/>
      <name val="ＭＳ Ｐゴシック"/>
      <family val="3"/>
      <charset val="128"/>
    </font>
    <font>
      <sz val="11"/>
      <name val="ＭＳ 明朝"/>
      <family val="1"/>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b/>
      <sz val="10"/>
      <name val="ＭＳ Ｐゴシック"/>
      <family val="3"/>
      <charset val="128"/>
    </font>
    <font>
      <sz val="8.5"/>
      <name val="ＭＳ Ｐゴシック"/>
      <family val="3"/>
      <charset val="128"/>
    </font>
    <font>
      <sz val="7"/>
      <name val="ＭＳ Ｐゴシック"/>
      <family val="3"/>
      <charset val="128"/>
    </font>
    <font>
      <sz val="11"/>
      <color theme="0"/>
      <name val="游ゴシック"/>
      <family val="3"/>
      <charset val="128"/>
      <scheme val="minor"/>
    </font>
    <font>
      <sz val="10.5"/>
      <name val="ＭＳ Ｐゴシック"/>
      <family val="3"/>
      <charset val="128"/>
    </font>
    <font>
      <u/>
      <sz val="11"/>
      <color theme="10"/>
      <name val="游ゴシック"/>
      <family val="2"/>
      <charset val="128"/>
      <scheme val="minor"/>
    </font>
    <font>
      <u/>
      <sz val="12"/>
      <name val="ＭＳ ゴシック"/>
      <family val="3"/>
      <charset val="128"/>
    </font>
    <font>
      <u/>
      <sz val="11"/>
      <name val="ＭＳ ゴシック"/>
      <family val="3"/>
      <charset val="128"/>
    </font>
    <font>
      <b/>
      <sz val="9"/>
      <color indexed="81"/>
      <name val="MS P ゴシック"/>
      <family val="3"/>
      <charset val="128"/>
    </font>
  </fonts>
  <fills count="12">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indexed="64"/>
      </right>
      <top style="hair">
        <color auto="1"/>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hair">
        <color auto="1"/>
      </right>
      <top style="thin">
        <color indexed="64"/>
      </top>
      <bottom style="hair">
        <color auto="1"/>
      </bottom>
      <diagonal/>
    </border>
    <border>
      <left/>
      <right style="hair">
        <color auto="1"/>
      </right>
      <top style="hair">
        <color auto="1"/>
      </top>
      <bottom/>
      <diagonal/>
    </border>
  </borders>
  <cellStyleXfs count="10">
    <xf numFmtId="0" fontId="0" fillId="0" borderId="0">
      <alignment vertical="center"/>
    </xf>
    <xf numFmtId="38" fontId="1" fillId="0" borderId="0" applyFont="0" applyFill="0" applyBorder="0" applyAlignment="0" applyProtection="0">
      <alignment vertical="center"/>
    </xf>
    <xf numFmtId="0" fontId="11" fillId="0" borderId="0">
      <alignment vertical="center"/>
    </xf>
    <xf numFmtId="0" fontId="5" fillId="0" borderId="0">
      <alignment vertical="center"/>
    </xf>
    <xf numFmtId="0" fontId="11" fillId="0" borderId="0">
      <alignment vertical="center"/>
    </xf>
    <xf numFmtId="0" fontId="5" fillId="0" borderId="0">
      <alignment vertical="center"/>
    </xf>
    <xf numFmtId="0" fontId="11" fillId="0" borderId="0">
      <alignment vertical="center"/>
    </xf>
    <xf numFmtId="0" fontId="12" fillId="0" borderId="0">
      <alignment vertical="center"/>
    </xf>
    <xf numFmtId="0" fontId="1" fillId="0" borderId="0">
      <alignment vertical="center"/>
    </xf>
    <xf numFmtId="0" fontId="31" fillId="0" borderId="0" applyNumberFormat="0" applyFill="0" applyBorder="0" applyAlignment="0" applyProtection="0">
      <alignment vertical="center"/>
    </xf>
  </cellStyleXfs>
  <cellXfs count="591">
    <xf numFmtId="0" fontId="0" fillId="0" borderId="0" xfId="0">
      <alignment vertical="center"/>
    </xf>
    <xf numFmtId="0" fontId="4" fillId="0" borderId="0" xfId="0" applyFont="1">
      <alignment vertical="center"/>
    </xf>
    <xf numFmtId="0" fontId="5" fillId="0" borderId="0" xfId="0" applyFont="1" applyAlignment="1">
      <alignment vertical="center" wrapText="1"/>
    </xf>
    <xf numFmtId="0" fontId="0" fillId="0" borderId="0" xfId="0" applyAlignment="1">
      <alignment vertical="center" wrapText="1"/>
    </xf>
    <xf numFmtId="176" fontId="4" fillId="0" borderId="1" xfId="0" applyNumberFormat="1" applyFont="1" applyBorder="1" applyProtection="1">
      <alignment vertical="center"/>
    </xf>
    <xf numFmtId="0" fontId="4" fillId="0" borderId="0" xfId="0" applyFont="1" applyProtection="1">
      <alignment vertical="center"/>
      <protection locked="0"/>
    </xf>
    <xf numFmtId="176" fontId="4" fillId="2" borderId="1" xfId="0" applyNumberFormat="1" applyFont="1" applyFill="1" applyBorder="1" applyProtection="1">
      <alignment vertical="center"/>
      <protection locked="0"/>
    </xf>
    <xf numFmtId="0" fontId="12" fillId="0" borderId="0" xfId="2" applyFont="1">
      <alignment vertical="center"/>
    </xf>
    <xf numFmtId="0" fontId="14" fillId="0" borderId="0" xfId="3" applyFont="1">
      <alignment vertical="center"/>
    </xf>
    <xf numFmtId="0" fontId="12" fillId="0" borderId="0" xfId="2" applyFont="1" applyAlignment="1">
      <alignment horizontal="left" vertical="center"/>
    </xf>
    <xf numFmtId="0" fontId="11" fillId="0" borderId="0" xfId="3" applyFont="1">
      <alignment vertical="center"/>
    </xf>
    <xf numFmtId="0" fontId="15" fillId="0" borderId="0" xfId="2" applyFont="1">
      <alignment vertical="center"/>
    </xf>
    <xf numFmtId="0" fontId="15" fillId="0" borderId="0" xfId="4" applyFont="1">
      <alignment vertical="center"/>
    </xf>
    <xf numFmtId="0" fontId="12" fillId="0" borderId="0" xfId="5" applyFont="1">
      <alignment vertical="center"/>
    </xf>
    <xf numFmtId="0" fontId="15" fillId="0" borderId="0" xfId="6" quotePrefix="1" applyFont="1">
      <alignment vertical="center"/>
    </xf>
    <xf numFmtId="0" fontId="15" fillId="0" borderId="0" xfId="6" applyFont="1">
      <alignment vertical="center"/>
    </xf>
    <xf numFmtId="0" fontId="12" fillId="0" borderId="0" xfId="6" applyFont="1">
      <alignment vertical="center"/>
    </xf>
    <xf numFmtId="0" fontId="16" fillId="0" borderId="0" xfId="2" applyFont="1" applyAlignment="1">
      <alignment vertical="center" shrinkToFit="1"/>
    </xf>
    <xf numFmtId="0" fontId="17" fillId="0" borderId="0" xfId="6" applyFont="1" applyAlignment="1">
      <alignment horizontal="center" vertical="center"/>
    </xf>
    <xf numFmtId="0" fontId="18" fillId="0" borderId="0" xfId="6" applyFont="1" applyAlignment="1">
      <alignment vertical="top" wrapText="1"/>
    </xf>
    <xf numFmtId="0" fontId="20" fillId="0" borderId="0" xfId="6" applyFont="1" applyAlignment="1">
      <alignment vertical="center" wrapText="1"/>
    </xf>
    <xf numFmtId="0" fontId="21" fillId="0" borderId="0" xfId="6" applyFont="1" applyAlignment="1">
      <alignment horizontal="left" vertical="center"/>
    </xf>
    <xf numFmtId="0" fontId="12" fillId="5" borderId="0" xfId="6" applyFont="1" applyFill="1" applyAlignment="1">
      <alignment vertical="center" textRotation="255"/>
    </xf>
    <xf numFmtId="0" fontId="12" fillId="5" borderId="3" xfId="6" applyFont="1" applyFill="1" applyBorder="1" applyAlignment="1">
      <alignment vertical="center" textRotation="255"/>
    </xf>
    <xf numFmtId="0" fontId="12" fillId="0" borderId="0" xfId="6" applyFont="1" applyAlignment="1">
      <alignment horizontal="center" vertical="center"/>
    </xf>
    <xf numFmtId="0" fontId="12" fillId="5" borderId="6" xfId="6" applyFont="1" applyFill="1" applyBorder="1" applyAlignment="1">
      <alignment vertical="center" textRotation="255"/>
    </xf>
    <xf numFmtId="0" fontId="12" fillId="5" borderId="0" xfId="6" applyFont="1" applyFill="1" applyAlignment="1">
      <alignment horizontal="center" vertical="center"/>
    </xf>
    <xf numFmtId="0" fontId="12" fillId="0" borderId="0" xfId="6" applyFont="1" applyAlignment="1">
      <alignment vertical="center" wrapText="1"/>
    </xf>
    <xf numFmtId="0" fontId="12" fillId="5" borderId="0" xfId="6" applyFont="1" applyFill="1">
      <alignment vertical="center"/>
    </xf>
    <xf numFmtId="0" fontId="25" fillId="0" borderId="0" xfId="6" applyFont="1" applyAlignment="1">
      <alignment vertical="center" wrapText="1"/>
    </xf>
    <xf numFmtId="0" fontId="12" fillId="0" borderId="0" xfId="6" applyFont="1" applyFill="1" applyBorder="1" applyAlignment="1">
      <alignment horizontal="center" vertical="center" shrinkToFit="1"/>
    </xf>
    <xf numFmtId="0" fontId="26" fillId="0" borderId="0" xfId="6" applyFont="1" applyFill="1" applyBorder="1" applyAlignment="1">
      <alignment horizontal="left" vertical="center"/>
    </xf>
    <xf numFmtId="38" fontId="12" fillId="5" borderId="0" xfId="6" applyNumberFormat="1" applyFont="1" applyFill="1" applyBorder="1" applyAlignment="1">
      <alignment horizontal="center" vertical="center"/>
    </xf>
    <xf numFmtId="0" fontId="12" fillId="5" borderId="0" xfId="6" applyFont="1" applyFill="1" applyBorder="1" applyAlignment="1">
      <alignment horizontal="center" vertical="center"/>
    </xf>
    <xf numFmtId="0" fontId="26" fillId="0" borderId="0" xfId="6" applyFont="1" applyFill="1" applyBorder="1" applyAlignment="1">
      <alignment horizontal="left"/>
    </xf>
    <xf numFmtId="0" fontId="12" fillId="5" borderId="0" xfId="6" applyFont="1" applyFill="1" applyAlignment="1">
      <alignment vertical="center"/>
    </xf>
    <xf numFmtId="0" fontId="12" fillId="0" borderId="0" xfId="6" applyFont="1" applyAlignment="1">
      <alignment vertical="center"/>
    </xf>
    <xf numFmtId="0" fontId="12" fillId="5" borderId="0" xfId="6" applyFont="1" applyFill="1" applyAlignment="1">
      <alignment vertical="center" wrapText="1"/>
    </xf>
    <xf numFmtId="0" fontId="12" fillId="5" borderId="0" xfId="6" applyFont="1" applyFill="1" applyAlignment="1">
      <alignment vertical="center" shrinkToFit="1"/>
    </xf>
    <xf numFmtId="0" fontId="12" fillId="5" borderId="0" xfId="6" applyFont="1" applyFill="1" applyAlignment="1">
      <alignment vertical="top" shrinkToFit="1"/>
    </xf>
    <xf numFmtId="0" fontId="27" fillId="5" borderId="0" xfId="6" applyFont="1" applyFill="1" applyAlignment="1">
      <alignment vertical="center" wrapText="1"/>
    </xf>
    <xf numFmtId="0" fontId="24" fillId="5" borderId="0" xfId="6" applyFont="1" applyFill="1" applyAlignment="1">
      <alignment vertical="center" shrinkToFit="1"/>
    </xf>
    <xf numFmtId="0" fontId="24" fillId="5" borderId="0" xfId="6" applyFont="1" applyFill="1" applyAlignment="1">
      <alignment horizontal="center" vertical="center" shrinkToFit="1"/>
    </xf>
    <xf numFmtId="0" fontId="12" fillId="5" borderId="0" xfId="7" applyFill="1">
      <alignment vertical="center"/>
    </xf>
    <xf numFmtId="0" fontId="23" fillId="5" borderId="0" xfId="6" applyFont="1" applyFill="1" applyAlignment="1">
      <alignment vertical="center" shrinkToFit="1"/>
    </xf>
    <xf numFmtId="0" fontId="23" fillId="5" borderId="0" xfId="6" applyFont="1" applyFill="1" applyAlignment="1">
      <alignment vertical="center" wrapText="1"/>
    </xf>
    <xf numFmtId="0" fontId="14" fillId="5" borderId="0" xfId="3" applyFont="1" applyFill="1">
      <alignment vertical="center"/>
    </xf>
    <xf numFmtId="0" fontId="24" fillId="5" borderId="0" xfId="6" applyFont="1" applyFill="1" applyAlignment="1">
      <alignment horizontal="right" vertical="center" shrinkToFit="1"/>
    </xf>
    <xf numFmtId="0" fontId="24" fillId="5" borderId="0" xfId="6" applyFont="1" applyFill="1" applyAlignment="1">
      <alignment horizontal="left" vertical="center" shrinkToFit="1"/>
    </xf>
    <xf numFmtId="0" fontId="24" fillId="5" borderId="0" xfId="7" applyFont="1" applyFill="1" applyAlignment="1">
      <alignment horizontal="right" vertical="center"/>
    </xf>
    <xf numFmtId="0" fontId="24" fillId="5" borderId="0" xfId="7" applyFont="1" applyFill="1" applyAlignment="1">
      <alignment horizontal="left" vertical="center"/>
    </xf>
    <xf numFmtId="0" fontId="24" fillId="5" borderId="0" xfId="6" applyFont="1" applyFill="1" applyAlignment="1">
      <alignment horizontal="right" vertical="center"/>
    </xf>
    <xf numFmtId="0" fontId="14" fillId="5" borderId="0" xfId="3" applyFont="1" applyFill="1" applyAlignment="1">
      <alignment horizontal="right" vertical="center"/>
    </xf>
    <xf numFmtId="0" fontId="14" fillId="5" borderId="0" xfId="3" applyFont="1" applyFill="1" applyAlignment="1">
      <alignment horizontal="left" vertical="center" shrinkToFit="1"/>
    </xf>
    <xf numFmtId="0" fontId="14" fillId="5" borderId="0" xfId="3" applyFont="1" applyFill="1" applyAlignment="1">
      <alignment horizontal="left" vertical="center"/>
    </xf>
    <xf numFmtId="0" fontId="12" fillId="5" borderId="0" xfId="3" applyFont="1" applyFill="1" applyAlignment="1">
      <alignment horizontal="right" vertical="center"/>
    </xf>
    <xf numFmtId="0" fontId="14" fillId="0" borderId="0" xfId="3" applyFont="1" applyAlignment="1">
      <alignment horizontal="left" vertical="center"/>
    </xf>
    <xf numFmtId="0" fontId="24" fillId="5" borderId="0" xfId="6" applyFont="1" applyFill="1" applyAlignment="1">
      <alignment horizontal="center" vertical="center"/>
    </xf>
    <xf numFmtId="0" fontId="24" fillId="5" borderId="0" xfId="3" applyFont="1" applyFill="1" applyAlignment="1">
      <alignment horizontal="center" vertical="center"/>
    </xf>
    <xf numFmtId="0" fontId="28" fillId="5" borderId="0" xfId="7" applyFont="1" applyFill="1" applyAlignment="1">
      <alignment vertical="top"/>
    </xf>
    <xf numFmtId="0" fontId="28" fillId="5" borderId="0" xfId="6" applyFont="1" applyFill="1">
      <alignment vertical="center"/>
    </xf>
    <xf numFmtId="0" fontId="1" fillId="0" borderId="0" xfId="8">
      <alignment vertical="center"/>
    </xf>
    <xf numFmtId="14" fontId="1" fillId="0" borderId="0" xfId="8" applyNumberFormat="1">
      <alignment vertical="center"/>
    </xf>
    <xf numFmtId="0" fontId="12" fillId="5" borderId="0" xfId="6" applyFont="1" applyFill="1" applyAlignment="1">
      <alignment horizontal="left" vertical="center" wrapText="1"/>
    </xf>
    <xf numFmtId="0" fontId="12" fillId="0" borderId="0" xfId="6" applyFont="1" applyBorder="1">
      <alignment vertical="center"/>
    </xf>
    <xf numFmtId="0" fontId="12" fillId="5" borderId="0" xfId="6" applyFont="1" applyFill="1" applyBorder="1" applyAlignment="1">
      <alignment vertical="center" textRotation="255"/>
    </xf>
    <xf numFmtId="0" fontId="12" fillId="5" borderId="0" xfId="6" applyFont="1" applyFill="1" applyAlignment="1">
      <alignment horizontal="center" vertical="center"/>
    </xf>
    <xf numFmtId="0" fontId="25" fillId="5" borderId="0" xfId="6" applyFont="1" applyFill="1" applyAlignment="1">
      <alignment horizontal="center" vertical="center" wrapText="1"/>
    </xf>
    <xf numFmtId="49" fontId="28" fillId="5" borderId="0" xfId="6" quotePrefix="1" applyNumberFormat="1" applyFont="1" applyFill="1" applyAlignment="1">
      <alignment horizontal="center" vertical="center"/>
    </xf>
    <xf numFmtId="49" fontId="28" fillId="5" borderId="0" xfId="6" quotePrefix="1" applyNumberFormat="1" applyFont="1" applyFill="1" applyAlignment="1">
      <alignment horizontal="right" vertical="center"/>
    </xf>
    <xf numFmtId="0" fontId="28" fillId="5" borderId="0" xfId="6" quotePrefix="1" applyFont="1" applyFill="1" applyAlignment="1">
      <alignment horizontal="center" vertical="center"/>
    </xf>
    <xf numFmtId="0" fontId="28" fillId="5" borderId="0" xfId="7" applyFont="1" applyFill="1" applyAlignment="1">
      <alignment horizontal="left" vertical="top"/>
    </xf>
    <xf numFmtId="0" fontId="22" fillId="5" borderId="0" xfId="6" applyFont="1" applyFill="1" applyAlignment="1">
      <alignment horizontal="left" shrinkToFit="1"/>
    </xf>
    <xf numFmtId="0" fontId="24" fillId="5" borderId="6" xfId="6" applyFont="1" applyFill="1" applyBorder="1" applyAlignment="1">
      <alignment horizontal="left" vertical="top" wrapText="1"/>
    </xf>
    <xf numFmtId="0" fontId="12" fillId="5" borderId="0" xfId="6" applyFont="1" applyFill="1" applyAlignment="1">
      <alignment horizontal="left" vertical="center" wrapText="1"/>
    </xf>
    <xf numFmtId="0" fontId="30" fillId="5" borderId="5" xfId="6" applyFont="1" applyFill="1" applyBorder="1" applyAlignment="1">
      <alignment horizontal="left" vertical="top" wrapText="1"/>
    </xf>
    <xf numFmtId="0" fontId="30" fillId="5" borderId="6" xfId="6" applyFont="1" applyFill="1" applyBorder="1" applyAlignment="1">
      <alignment horizontal="left" vertical="top" wrapText="1"/>
    </xf>
    <xf numFmtId="0" fontId="30" fillId="5" borderId="7" xfId="6" applyFont="1" applyFill="1" applyBorder="1" applyAlignment="1">
      <alignment horizontal="left" vertical="top" wrapText="1"/>
    </xf>
    <xf numFmtId="0" fontId="30" fillId="5" borderId="8" xfId="6" applyFont="1" applyFill="1" applyBorder="1" applyAlignment="1">
      <alignment horizontal="left" vertical="top" wrapText="1"/>
    </xf>
    <xf numFmtId="0" fontId="30" fillId="5" borderId="0" xfId="6" applyFont="1" applyFill="1" applyAlignment="1">
      <alignment horizontal="left" vertical="top" wrapText="1"/>
    </xf>
    <xf numFmtId="0" fontId="30" fillId="5" borderId="3" xfId="6" applyFont="1" applyFill="1" applyBorder="1" applyAlignment="1">
      <alignment horizontal="left" vertical="top" wrapText="1"/>
    </xf>
    <xf numFmtId="0" fontId="30" fillId="5" borderId="9" xfId="6" applyFont="1" applyFill="1" applyBorder="1" applyAlignment="1">
      <alignment horizontal="left" vertical="top" wrapText="1"/>
    </xf>
    <xf numFmtId="0" fontId="30" fillId="5" borderId="4" xfId="6" applyFont="1" applyFill="1" applyBorder="1" applyAlignment="1">
      <alignment horizontal="left" vertical="top" wrapText="1"/>
    </xf>
    <xf numFmtId="0" fontId="30" fillId="5" borderId="10" xfId="6" applyFont="1" applyFill="1" applyBorder="1" applyAlignment="1">
      <alignment horizontal="left" vertical="top" wrapText="1"/>
    </xf>
    <xf numFmtId="0" fontId="22" fillId="5" borderId="0" xfId="6" applyFont="1" applyFill="1" applyAlignment="1">
      <alignment horizontal="left" vertical="center" wrapText="1"/>
    </xf>
    <xf numFmtId="0" fontId="12" fillId="4" borderId="17" xfId="6" applyFont="1" applyFill="1" applyBorder="1" applyAlignment="1" applyProtection="1">
      <alignment horizontal="center" vertical="center"/>
      <protection locked="0"/>
    </xf>
    <xf numFmtId="0" fontId="12" fillId="4" borderId="18" xfId="6" applyFont="1" applyFill="1" applyBorder="1" applyAlignment="1" applyProtection="1">
      <alignment horizontal="center" vertical="center"/>
      <protection locked="0"/>
    </xf>
    <xf numFmtId="0" fontId="12" fillId="4" borderId="20" xfId="6" applyFont="1" applyFill="1" applyBorder="1" applyAlignment="1" applyProtection="1">
      <alignment horizontal="center" vertical="center"/>
      <protection locked="0"/>
    </xf>
    <xf numFmtId="0" fontId="12" fillId="4" borderId="21" xfId="6" applyFont="1" applyFill="1" applyBorder="1" applyAlignment="1" applyProtection="1">
      <alignment horizontal="center" vertical="center"/>
      <protection locked="0"/>
    </xf>
    <xf numFmtId="0" fontId="12" fillId="4" borderId="23" xfId="6" applyFont="1" applyFill="1" applyBorder="1" applyAlignment="1" applyProtection="1">
      <alignment horizontal="center" vertical="center"/>
      <protection locked="0"/>
    </xf>
    <xf numFmtId="0" fontId="12" fillId="4" borderId="24" xfId="6" applyFont="1" applyFill="1" applyBorder="1" applyAlignment="1" applyProtection="1">
      <alignment horizontal="center" vertical="center"/>
      <protection locked="0"/>
    </xf>
    <xf numFmtId="0" fontId="12" fillId="4" borderId="18" xfId="6" applyFont="1" applyFill="1" applyBorder="1" applyAlignment="1" applyProtection="1">
      <alignment horizontal="center" vertical="center" wrapText="1"/>
      <protection locked="0"/>
    </xf>
    <xf numFmtId="0" fontId="12" fillId="4" borderId="21" xfId="6" applyFont="1" applyFill="1" applyBorder="1" applyAlignment="1" applyProtection="1">
      <alignment horizontal="center" vertical="center" wrapText="1"/>
      <protection locked="0"/>
    </xf>
    <xf numFmtId="0" fontId="12" fillId="4" borderId="24" xfId="6" applyFont="1" applyFill="1" applyBorder="1" applyAlignment="1" applyProtection="1">
      <alignment horizontal="center" vertical="center" wrapText="1"/>
      <protection locked="0"/>
    </xf>
    <xf numFmtId="0" fontId="12" fillId="4" borderId="19" xfId="6" applyFont="1" applyFill="1" applyBorder="1" applyAlignment="1" applyProtection="1">
      <alignment horizontal="center" vertical="center" wrapText="1"/>
      <protection locked="0"/>
    </xf>
    <xf numFmtId="0" fontId="12" fillId="4" borderId="22" xfId="6" applyFont="1" applyFill="1" applyBorder="1" applyAlignment="1" applyProtection="1">
      <alignment horizontal="center" vertical="center" wrapText="1"/>
      <protection locked="0"/>
    </xf>
    <xf numFmtId="0" fontId="12" fillId="4" borderId="25" xfId="6" applyFont="1" applyFill="1" applyBorder="1" applyAlignment="1" applyProtection="1">
      <alignment horizontal="center" vertical="center" wrapText="1"/>
      <protection locked="0"/>
    </xf>
    <xf numFmtId="0" fontId="22" fillId="3" borderId="5" xfId="6" applyFont="1" applyFill="1" applyBorder="1" applyAlignment="1">
      <alignment horizontal="center" vertical="center" wrapText="1"/>
    </xf>
    <xf numFmtId="0" fontId="22" fillId="3" borderId="6" xfId="6" applyFont="1" applyFill="1" applyBorder="1" applyAlignment="1">
      <alignment horizontal="center" vertical="center" wrapText="1"/>
    </xf>
    <xf numFmtId="0" fontId="22" fillId="3" borderId="8" xfId="6" applyFont="1" applyFill="1" applyBorder="1" applyAlignment="1">
      <alignment horizontal="center" vertical="center" wrapText="1"/>
    </xf>
    <xf numFmtId="0" fontId="22" fillId="3" borderId="0" xfId="6" applyFont="1" applyFill="1" applyAlignment="1">
      <alignment horizontal="center" vertical="center" wrapText="1"/>
    </xf>
    <xf numFmtId="0" fontId="22" fillId="3" borderId="9" xfId="6" applyFont="1" applyFill="1" applyBorder="1" applyAlignment="1">
      <alignment horizontal="center" vertical="center" wrapText="1"/>
    </xf>
    <xf numFmtId="0" fontId="22" fillId="3" borderId="4" xfId="6" applyFont="1" applyFill="1" applyBorder="1" applyAlignment="1">
      <alignment horizontal="center" vertical="center" wrapText="1"/>
    </xf>
    <xf numFmtId="0" fontId="12" fillId="4" borderId="5" xfId="6" applyFont="1" applyFill="1" applyBorder="1" applyAlignment="1" applyProtection="1">
      <alignment horizontal="center" vertical="center" wrapText="1"/>
      <protection locked="0"/>
    </xf>
    <xf numFmtId="0" fontId="12" fillId="4" borderId="6" xfId="6" applyFont="1" applyFill="1" applyBorder="1" applyAlignment="1" applyProtection="1">
      <alignment horizontal="center" vertical="center" wrapText="1"/>
      <protection locked="0"/>
    </xf>
    <xf numFmtId="0" fontId="12" fillId="4" borderId="7" xfId="6" applyFont="1" applyFill="1" applyBorder="1" applyAlignment="1" applyProtection="1">
      <alignment horizontal="center" vertical="center" wrapText="1"/>
      <protection locked="0"/>
    </xf>
    <xf numFmtId="0" fontId="12" fillId="4" borderId="8" xfId="6" applyFont="1" applyFill="1" applyBorder="1" applyAlignment="1" applyProtection="1">
      <alignment horizontal="center" vertical="center" wrapText="1"/>
      <protection locked="0"/>
    </xf>
    <xf numFmtId="0" fontId="12" fillId="4" borderId="0" xfId="6" applyFont="1" applyFill="1" applyAlignment="1" applyProtection="1">
      <alignment horizontal="center" vertical="center" wrapText="1"/>
      <protection locked="0"/>
    </xf>
    <xf numFmtId="0" fontId="12" fillId="4" borderId="3" xfId="6" applyFont="1" applyFill="1" applyBorder="1" applyAlignment="1" applyProtection="1">
      <alignment horizontal="center" vertical="center" wrapText="1"/>
      <protection locked="0"/>
    </xf>
    <xf numFmtId="0" fontId="12" fillId="4" borderId="9" xfId="6" applyFont="1" applyFill="1" applyBorder="1" applyAlignment="1" applyProtection="1">
      <alignment horizontal="center" vertical="center" wrapText="1"/>
      <protection locked="0"/>
    </xf>
    <xf numFmtId="0" fontId="12" fillId="4" borderId="4" xfId="6" applyFont="1" applyFill="1" applyBorder="1" applyAlignment="1" applyProtection="1">
      <alignment horizontal="center" vertical="center" wrapText="1"/>
      <protection locked="0"/>
    </xf>
    <xf numFmtId="0" fontId="12" fillId="4" borderId="10" xfId="6" applyFont="1" applyFill="1" applyBorder="1" applyAlignment="1" applyProtection="1">
      <alignment horizontal="center" vertical="center" wrapText="1"/>
      <protection locked="0"/>
    </xf>
    <xf numFmtId="0" fontId="12" fillId="3" borderId="2" xfId="6" applyFont="1" applyFill="1" applyBorder="1" applyAlignment="1">
      <alignment horizontal="center" vertical="center" wrapText="1"/>
    </xf>
    <xf numFmtId="0" fontId="12" fillId="3" borderId="26" xfId="6" applyFont="1" applyFill="1" applyBorder="1" applyAlignment="1">
      <alignment horizontal="center" vertical="center" wrapText="1"/>
    </xf>
    <xf numFmtId="0" fontId="12" fillId="3" borderId="27" xfId="6" applyFont="1" applyFill="1" applyBorder="1" applyAlignment="1">
      <alignment horizontal="center" vertical="center" wrapText="1"/>
    </xf>
    <xf numFmtId="0" fontId="22" fillId="4" borderId="2" xfId="6" applyFont="1" applyFill="1" applyBorder="1" applyAlignment="1" applyProtection="1">
      <alignment horizontal="center" vertical="center" wrapText="1"/>
      <protection locked="0"/>
    </xf>
    <xf numFmtId="0" fontId="22" fillId="4" borderId="26" xfId="6" applyFont="1" applyFill="1" applyBorder="1" applyAlignment="1" applyProtection="1">
      <alignment horizontal="center" vertical="center" wrapText="1"/>
      <protection locked="0"/>
    </xf>
    <xf numFmtId="0" fontId="22" fillId="4" borderId="27" xfId="6" applyFont="1" applyFill="1" applyBorder="1" applyAlignment="1" applyProtection="1">
      <alignment horizontal="center" vertical="center" wrapText="1"/>
      <protection locked="0"/>
    </xf>
    <xf numFmtId="0" fontId="12" fillId="3" borderId="5" xfId="6" applyFont="1" applyFill="1" applyBorder="1" applyAlignment="1">
      <alignment horizontal="center" vertical="center" wrapText="1"/>
    </xf>
    <xf numFmtId="0" fontId="12" fillId="3" borderId="6" xfId="6" applyFont="1" applyFill="1" applyBorder="1" applyAlignment="1">
      <alignment horizontal="center" vertical="center" wrapText="1"/>
    </xf>
    <xf numFmtId="0" fontId="12" fillId="3" borderId="7" xfId="6" applyFont="1" applyFill="1" applyBorder="1" applyAlignment="1">
      <alignment horizontal="center" vertical="center" wrapText="1"/>
    </xf>
    <xf numFmtId="0" fontId="12" fillId="3" borderId="9" xfId="6" applyFont="1" applyFill="1" applyBorder="1" applyAlignment="1">
      <alignment horizontal="center" vertical="center" wrapText="1"/>
    </xf>
    <xf numFmtId="0" fontId="12" fillId="3" borderId="4" xfId="6" applyFont="1" applyFill="1" applyBorder="1" applyAlignment="1">
      <alignment horizontal="center" vertical="center" wrapText="1"/>
    </xf>
    <xf numFmtId="0" fontId="12" fillId="3" borderId="10" xfId="6" applyFont="1" applyFill="1" applyBorder="1" applyAlignment="1">
      <alignment horizontal="center" vertical="center" wrapText="1"/>
    </xf>
    <xf numFmtId="0" fontId="22" fillId="4" borderId="5" xfId="6" applyFont="1" applyFill="1" applyBorder="1" applyAlignment="1" applyProtection="1">
      <alignment horizontal="center" vertical="center" wrapText="1"/>
      <protection locked="0"/>
    </xf>
    <xf numFmtId="0" fontId="22" fillId="4" borderId="6" xfId="6" applyFont="1" applyFill="1" applyBorder="1" applyAlignment="1" applyProtection="1">
      <alignment horizontal="center" vertical="center" wrapText="1"/>
      <protection locked="0"/>
    </xf>
    <xf numFmtId="0" fontId="22" fillId="4" borderId="7" xfId="6" applyFont="1" applyFill="1" applyBorder="1" applyAlignment="1" applyProtection="1">
      <alignment horizontal="center" vertical="center" wrapText="1"/>
      <protection locked="0"/>
    </xf>
    <xf numFmtId="0" fontId="22" fillId="4" borderId="9" xfId="6" applyFont="1" applyFill="1" applyBorder="1" applyAlignment="1" applyProtection="1">
      <alignment horizontal="center" vertical="center" wrapText="1"/>
      <protection locked="0"/>
    </xf>
    <xf numFmtId="0" fontId="22" fillId="4" borderId="4" xfId="6" applyFont="1" applyFill="1" applyBorder="1" applyAlignment="1" applyProtection="1">
      <alignment horizontal="center" vertical="center" wrapText="1"/>
      <protection locked="0"/>
    </xf>
    <xf numFmtId="0" fontId="22" fillId="4" borderId="10" xfId="6" applyFont="1" applyFill="1" applyBorder="1" applyAlignment="1" applyProtection="1">
      <alignment horizontal="center" vertical="center" wrapText="1"/>
      <protection locked="0"/>
    </xf>
    <xf numFmtId="0" fontId="22" fillId="3" borderId="6" xfId="6" applyFont="1" applyFill="1" applyBorder="1" applyAlignment="1">
      <alignment horizontal="center" vertical="center"/>
    </xf>
    <xf numFmtId="0" fontId="22" fillId="3" borderId="7" xfId="6" applyFont="1" applyFill="1" applyBorder="1" applyAlignment="1">
      <alignment horizontal="center" vertical="center"/>
    </xf>
    <xf numFmtId="0" fontId="22" fillId="3" borderId="8" xfId="6" applyFont="1" applyFill="1" applyBorder="1" applyAlignment="1">
      <alignment horizontal="center" vertical="center"/>
    </xf>
    <xf numFmtId="0" fontId="22" fillId="3" borderId="0" xfId="6" applyFont="1" applyFill="1" applyAlignment="1">
      <alignment horizontal="center" vertical="center"/>
    </xf>
    <xf numFmtId="0" fontId="22" fillId="3" borderId="3" xfId="6" applyFont="1" applyFill="1" applyBorder="1" applyAlignment="1">
      <alignment horizontal="center" vertical="center"/>
    </xf>
    <xf numFmtId="0" fontId="22" fillId="3" borderId="9" xfId="6" applyFont="1" applyFill="1" applyBorder="1" applyAlignment="1">
      <alignment horizontal="center" vertical="center"/>
    </xf>
    <xf numFmtId="0" fontId="22" fillId="3" borderId="4" xfId="6" applyFont="1" applyFill="1" applyBorder="1" applyAlignment="1">
      <alignment horizontal="center" vertical="center"/>
    </xf>
    <xf numFmtId="0" fontId="22" fillId="3" borderId="10" xfId="6" applyFont="1" applyFill="1" applyBorder="1" applyAlignment="1">
      <alignment horizontal="center" vertical="center"/>
    </xf>
    <xf numFmtId="0" fontId="12" fillId="4" borderId="19" xfId="6" applyFont="1" applyFill="1" applyBorder="1" applyAlignment="1" applyProtection="1">
      <alignment horizontal="center" vertical="center"/>
      <protection locked="0"/>
    </xf>
    <xf numFmtId="0" fontId="12" fillId="4" borderId="22" xfId="6" applyFont="1" applyFill="1" applyBorder="1" applyAlignment="1" applyProtection="1">
      <alignment horizontal="center" vertical="center"/>
      <protection locked="0"/>
    </xf>
    <xf numFmtId="0" fontId="12" fillId="4" borderId="25" xfId="6" applyFont="1" applyFill="1" applyBorder="1" applyAlignment="1" applyProtection="1">
      <alignment horizontal="center" vertical="center"/>
      <protection locked="0"/>
    </xf>
    <xf numFmtId="0" fontId="12" fillId="3" borderId="5" xfId="6" applyFont="1" applyFill="1" applyBorder="1" applyAlignment="1">
      <alignment horizontal="center" vertical="center"/>
    </xf>
    <xf numFmtId="0" fontId="12" fillId="3" borderId="6" xfId="6" applyFont="1" applyFill="1" applyBorder="1" applyAlignment="1">
      <alignment horizontal="center" vertical="center"/>
    </xf>
    <xf numFmtId="0" fontId="12" fillId="3" borderId="7" xfId="6" applyFont="1" applyFill="1" applyBorder="1" applyAlignment="1">
      <alignment horizontal="center" vertical="center"/>
    </xf>
    <xf numFmtId="0" fontId="12" fillId="3" borderId="8" xfId="6" applyFont="1" applyFill="1" applyBorder="1" applyAlignment="1">
      <alignment horizontal="center" vertical="center"/>
    </xf>
    <xf numFmtId="0" fontId="12" fillId="3" borderId="0" xfId="6" applyFont="1" applyFill="1" applyAlignment="1">
      <alignment horizontal="center" vertical="center"/>
    </xf>
    <xf numFmtId="0" fontId="12" fillId="3" borderId="3" xfId="6" applyFont="1" applyFill="1" applyBorder="1" applyAlignment="1">
      <alignment horizontal="center" vertical="center"/>
    </xf>
    <xf numFmtId="0" fontId="12" fillId="3" borderId="9" xfId="6" applyFont="1" applyFill="1" applyBorder="1" applyAlignment="1">
      <alignment horizontal="center" vertical="center"/>
    </xf>
    <xf numFmtId="0" fontId="12" fillId="3" borderId="4" xfId="6" applyFont="1" applyFill="1" applyBorder="1" applyAlignment="1">
      <alignment horizontal="center" vertical="center"/>
    </xf>
    <xf numFmtId="0" fontId="12" fillId="3" borderId="10" xfId="6" applyFont="1" applyFill="1" applyBorder="1" applyAlignment="1">
      <alignment horizontal="center" vertical="center"/>
    </xf>
    <xf numFmtId="0" fontId="12" fillId="4" borderId="6" xfId="6" applyFont="1" applyFill="1" applyBorder="1" applyAlignment="1" applyProtection="1">
      <alignment horizontal="center" vertical="center"/>
      <protection locked="0"/>
    </xf>
    <xf numFmtId="0" fontId="12" fillId="4" borderId="0" xfId="6" applyFont="1" applyFill="1" applyAlignment="1" applyProtection="1">
      <alignment horizontal="center" vertical="center"/>
      <protection locked="0"/>
    </xf>
    <xf numFmtId="0" fontId="12" fillId="4" borderId="4" xfId="6" applyFont="1" applyFill="1" applyBorder="1" applyAlignment="1" applyProtection="1">
      <alignment horizontal="center" vertical="center"/>
      <protection locked="0"/>
    </xf>
    <xf numFmtId="0" fontId="12" fillId="5" borderId="0" xfId="6" applyFont="1" applyFill="1" applyAlignment="1">
      <alignment horizontal="left" vertical="center"/>
    </xf>
    <xf numFmtId="0" fontId="12" fillId="3" borderId="12" xfId="6" applyFont="1" applyFill="1" applyBorder="1" applyAlignment="1">
      <alignment horizontal="center" vertical="center" shrinkToFit="1"/>
    </xf>
    <xf numFmtId="0" fontId="12" fillId="3" borderId="13" xfId="6" applyFont="1" applyFill="1" applyBorder="1" applyAlignment="1">
      <alignment horizontal="center" vertical="center" shrinkToFit="1"/>
    </xf>
    <xf numFmtId="0" fontId="12" fillId="3" borderId="14" xfId="6" applyFont="1" applyFill="1" applyBorder="1" applyAlignment="1">
      <alignment horizontal="center" vertical="center" shrinkToFit="1"/>
    </xf>
    <xf numFmtId="38" fontId="12" fillId="5" borderId="15" xfId="6" applyNumberFormat="1" applyFont="1" applyFill="1" applyBorder="1" applyAlignment="1">
      <alignment horizontal="center" vertical="center"/>
    </xf>
    <xf numFmtId="0" fontId="12" fillId="5" borderId="15" xfId="6" applyFont="1" applyFill="1" applyBorder="1" applyAlignment="1">
      <alignment horizontal="center" vertical="center"/>
    </xf>
    <xf numFmtId="0" fontId="12" fillId="5" borderId="16" xfId="6" applyFont="1" applyFill="1" applyBorder="1" applyAlignment="1">
      <alignment horizontal="center" vertical="center"/>
    </xf>
    <xf numFmtId="0" fontId="12" fillId="3" borderId="8" xfId="6" applyFont="1" applyFill="1" applyBorder="1" applyAlignment="1">
      <alignment horizontal="center" vertical="center" wrapText="1"/>
    </xf>
    <xf numFmtId="0" fontId="12" fillId="3" borderId="0" xfId="6" applyFont="1" applyFill="1" applyAlignment="1">
      <alignment horizontal="center" vertical="center" wrapText="1"/>
    </xf>
    <xf numFmtId="0" fontId="12" fillId="3" borderId="3" xfId="6" applyFont="1" applyFill="1" applyBorder="1" applyAlignment="1">
      <alignment horizontal="center" vertical="center" wrapText="1"/>
    </xf>
    <xf numFmtId="0" fontId="12" fillId="4" borderId="17" xfId="6" applyFont="1" applyFill="1" applyBorder="1" applyAlignment="1" applyProtection="1">
      <alignment horizontal="center" vertical="center" wrapText="1"/>
      <protection locked="0"/>
    </xf>
    <xf numFmtId="0" fontId="12" fillId="4" borderId="20" xfId="6" applyFont="1" applyFill="1" applyBorder="1" applyAlignment="1" applyProtection="1">
      <alignment horizontal="center" vertical="center" wrapText="1"/>
      <protection locked="0"/>
    </xf>
    <xf numFmtId="0" fontId="12" fillId="4" borderId="23" xfId="6" applyFont="1" applyFill="1" applyBorder="1" applyAlignment="1" applyProtection="1">
      <alignment horizontal="center" vertical="center" wrapText="1"/>
      <protection locked="0"/>
    </xf>
    <xf numFmtId="0" fontId="12" fillId="5" borderId="8" xfId="6" applyFont="1" applyFill="1" applyBorder="1" applyAlignment="1">
      <alignment horizontal="center" vertical="center" textRotation="255"/>
    </xf>
    <xf numFmtId="0" fontId="12" fillId="5" borderId="0" xfId="6" applyFont="1" applyFill="1" applyAlignment="1">
      <alignment horizontal="center" vertical="center" textRotation="255"/>
    </xf>
    <xf numFmtId="49" fontId="12" fillId="4" borderId="0" xfId="6" applyNumberFormat="1" applyFont="1" applyFill="1" applyAlignment="1" applyProtection="1">
      <alignment horizontal="center" vertical="center"/>
      <protection locked="0"/>
    </xf>
    <xf numFmtId="0" fontId="23" fillId="3" borderId="5" xfId="6" applyFont="1" applyFill="1" applyBorder="1" applyAlignment="1">
      <alignment horizontal="center" vertical="center"/>
    </xf>
    <xf numFmtId="0" fontId="23" fillId="3" borderId="6" xfId="6" applyFont="1" applyFill="1" applyBorder="1" applyAlignment="1">
      <alignment horizontal="center" vertical="center"/>
    </xf>
    <xf numFmtId="0" fontId="23" fillId="3" borderId="7" xfId="6" applyFont="1" applyFill="1" applyBorder="1" applyAlignment="1">
      <alignment horizontal="center" vertical="center"/>
    </xf>
    <xf numFmtId="0" fontId="23" fillId="3" borderId="9" xfId="6" applyFont="1" applyFill="1" applyBorder="1" applyAlignment="1">
      <alignment horizontal="center" vertical="center"/>
    </xf>
    <xf numFmtId="0" fontId="23" fillId="3" borderId="4" xfId="6" applyFont="1" applyFill="1" applyBorder="1" applyAlignment="1">
      <alignment horizontal="center" vertical="center"/>
    </xf>
    <xf numFmtId="0" fontId="23" fillId="3" borderId="10" xfId="6" applyFont="1" applyFill="1" applyBorder="1" applyAlignment="1">
      <alignment horizontal="center" vertical="center"/>
    </xf>
    <xf numFmtId="49" fontId="12" fillId="4" borderId="5" xfId="6" applyNumberFormat="1" applyFont="1" applyFill="1" applyBorder="1" applyAlignment="1" applyProtection="1">
      <alignment horizontal="center" vertical="center" shrinkToFit="1"/>
      <protection locked="0"/>
    </xf>
    <xf numFmtId="49" fontId="12" fillId="4" borderId="6" xfId="6" applyNumberFormat="1" applyFont="1" applyFill="1" applyBorder="1" applyAlignment="1" applyProtection="1">
      <alignment horizontal="center" vertical="center" shrinkToFit="1"/>
      <protection locked="0"/>
    </xf>
    <xf numFmtId="49" fontId="12" fillId="4" borderId="7" xfId="6" applyNumberFormat="1" applyFont="1" applyFill="1" applyBorder="1" applyAlignment="1" applyProtection="1">
      <alignment horizontal="center" vertical="center" shrinkToFit="1"/>
      <protection locked="0"/>
    </xf>
    <xf numFmtId="49" fontId="12" fillId="4" borderId="9" xfId="6" applyNumberFormat="1" applyFont="1" applyFill="1" applyBorder="1" applyAlignment="1" applyProtection="1">
      <alignment horizontal="center" vertical="center" shrinkToFit="1"/>
      <protection locked="0"/>
    </xf>
    <xf numFmtId="49" fontId="12" fillId="4" borderId="4" xfId="6" applyNumberFormat="1" applyFont="1" applyFill="1" applyBorder="1" applyAlignment="1" applyProtection="1">
      <alignment horizontal="center" vertical="center" shrinkToFit="1"/>
      <protection locked="0"/>
    </xf>
    <xf numFmtId="49" fontId="12" fillId="4" borderId="10" xfId="6" applyNumberFormat="1" applyFont="1" applyFill="1" applyBorder="1" applyAlignment="1" applyProtection="1">
      <alignment horizontal="center" vertical="center" shrinkToFit="1"/>
      <protection locked="0"/>
    </xf>
    <xf numFmtId="0" fontId="12" fillId="3" borderId="0" xfId="6" applyFont="1" applyFill="1" applyBorder="1" applyAlignment="1">
      <alignment horizontal="center" vertical="center"/>
    </xf>
    <xf numFmtId="49" fontId="12" fillId="4" borderId="5" xfId="6" applyNumberFormat="1" applyFont="1" applyFill="1" applyBorder="1" applyAlignment="1" applyProtection="1">
      <alignment horizontal="center" vertical="center"/>
      <protection locked="0"/>
    </xf>
    <xf numFmtId="49" fontId="12" fillId="4" borderId="6" xfId="6" applyNumberFormat="1" applyFont="1" applyFill="1" applyBorder="1" applyAlignment="1" applyProtection="1">
      <alignment horizontal="center" vertical="center"/>
      <protection locked="0"/>
    </xf>
    <xf numFmtId="49" fontId="12" fillId="4" borderId="8" xfId="6" applyNumberFormat="1" applyFont="1" applyFill="1" applyBorder="1" applyAlignment="1" applyProtection="1">
      <alignment horizontal="center" vertical="center"/>
      <protection locked="0"/>
    </xf>
    <xf numFmtId="49" fontId="12" fillId="4" borderId="0" xfId="6" applyNumberFormat="1" applyFont="1" applyFill="1" applyBorder="1" applyAlignment="1" applyProtection="1">
      <alignment horizontal="center" vertical="center"/>
      <protection locked="0"/>
    </xf>
    <xf numFmtId="49" fontId="12" fillId="4" borderId="9" xfId="6" applyNumberFormat="1" applyFont="1" applyFill="1" applyBorder="1" applyAlignment="1" applyProtection="1">
      <alignment horizontal="center" vertical="center"/>
      <protection locked="0"/>
    </xf>
    <xf numFmtId="49" fontId="12" fillId="4" borderId="4" xfId="6" applyNumberFormat="1" applyFont="1" applyFill="1" applyBorder="1" applyAlignment="1" applyProtection="1">
      <alignment horizontal="center" vertical="center"/>
      <protection locked="0"/>
    </xf>
    <xf numFmtId="0" fontId="24" fillId="3" borderId="5" xfId="6" applyFont="1" applyFill="1" applyBorder="1" applyAlignment="1">
      <alignment horizontal="center" vertical="center"/>
    </xf>
    <xf numFmtId="0" fontId="24" fillId="3" borderId="6" xfId="6" applyFont="1" applyFill="1" applyBorder="1" applyAlignment="1">
      <alignment horizontal="center" vertical="center"/>
    </xf>
    <xf numFmtId="0" fontId="24" fillId="3" borderId="7" xfId="6" applyFont="1" applyFill="1" applyBorder="1" applyAlignment="1">
      <alignment horizontal="center" vertical="center"/>
    </xf>
    <xf numFmtId="0" fontId="24" fillId="3" borderId="9" xfId="6" applyFont="1" applyFill="1" applyBorder="1" applyAlignment="1">
      <alignment horizontal="center" vertical="center"/>
    </xf>
    <xf numFmtId="0" fontId="24" fillId="3" borderId="4" xfId="6" applyFont="1" applyFill="1" applyBorder="1" applyAlignment="1">
      <alignment horizontal="center" vertical="center"/>
    </xf>
    <xf numFmtId="0" fontId="24" fillId="3" borderId="10" xfId="6" applyFont="1" applyFill="1" applyBorder="1" applyAlignment="1">
      <alignment horizontal="center" vertical="center"/>
    </xf>
    <xf numFmtId="0" fontId="12" fillId="4" borderId="5" xfId="6" applyFont="1" applyFill="1" applyBorder="1" applyAlignment="1" applyProtection="1">
      <alignment horizontal="center" vertical="center" shrinkToFit="1"/>
      <protection locked="0"/>
    </xf>
    <xf numFmtId="0" fontId="12" fillId="4" borderId="6" xfId="6" applyFont="1" applyFill="1" applyBorder="1" applyAlignment="1" applyProtection="1">
      <alignment horizontal="center" vertical="center" shrinkToFit="1"/>
      <protection locked="0"/>
    </xf>
    <xf numFmtId="0" fontId="12" fillId="4" borderId="7" xfId="6" applyFont="1" applyFill="1" applyBorder="1" applyAlignment="1" applyProtection="1">
      <alignment horizontal="center" vertical="center" shrinkToFit="1"/>
      <protection locked="0"/>
    </xf>
    <xf numFmtId="0" fontId="12" fillId="4" borderId="9" xfId="6" applyFont="1" applyFill="1" applyBorder="1" applyAlignment="1" applyProtection="1">
      <alignment horizontal="center" vertical="center" shrinkToFit="1"/>
      <protection locked="0"/>
    </xf>
    <xf numFmtId="0" fontId="12" fillId="4" borderId="4" xfId="6" applyFont="1" applyFill="1" applyBorder="1" applyAlignment="1" applyProtection="1">
      <alignment horizontal="center" vertical="center" shrinkToFit="1"/>
      <protection locked="0"/>
    </xf>
    <xf numFmtId="0" fontId="12" fillId="4" borderId="10" xfId="6" applyFont="1" applyFill="1" applyBorder="1" applyAlignment="1" applyProtection="1">
      <alignment horizontal="center" vertical="center" shrinkToFit="1"/>
      <protection locked="0"/>
    </xf>
    <xf numFmtId="0" fontId="23" fillId="3" borderId="1" xfId="6" applyFont="1" applyFill="1" applyBorder="1" applyAlignment="1">
      <alignment horizontal="center" vertical="center"/>
    </xf>
    <xf numFmtId="0" fontId="23" fillId="3" borderId="11" xfId="6" applyFont="1" applyFill="1" applyBorder="1" applyAlignment="1">
      <alignment horizontal="center" vertical="center"/>
    </xf>
    <xf numFmtId="0" fontId="31" fillId="4" borderId="1" xfId="9" applyFill="1" applyBorder="1" applyAlignment="1" applyProtection="1">
      <alignment horizontal="center" vertical="center" shrinkToFit="1"/>
      <protection locked="0"/>
    </xf>
    <xf numFmtId="0" fontId="12" fillId="4" borderId="1" xfId="6" applyFont="1" applyFill="1" applyBorder="1" applyAlignment="1" applyProtection="1">
      <alignment horizontal="center" vertical="center" shrinkToFit="1"/>
      <protection locked="0"/>
    </xf>
    <xf numFmtId="0" fontId="12" fillId="4" borderId="11" xfId="6" applyFont="1" applyFill="1" applyBorder="1" applyAlignment="1" applyProtection="1">
      <alignment horizontal="center" vertical="center" shrinkToFit="1"/>
      <protection locked="0"/>
    </xf>
    <xf numFmtId="0" fontId="12" fillId="4" borderId="8" xfId="6" applyFont="1" applyFill="1" applyBorder="1" applyAlignment="1" applyProtection="1">
      <alignment horizontal="center" vertical="top" shrinkToFit="1"/>
      <protection locked="0"/>
    </xf>
    <xf numFmtId="0" fontId="12" fillId="4" borderId="0" xfId="6" applyFont="1" applyFill="1" applyBorder="1" applyAlignment="1" applyProtection="1">
      <alignment horizontal="center" vertical="top" shrinkToFit="1"/>
      <protection locked="0"/>
    </xf>
    <xf numFmtId="0" fontId="12" fillId="4" borderId="9" xfId="6" applyFont="1" applyFill="1" applyBorder="1" applyAlignment="1" applyProtection="1">
      <alignment horizontal="center" vertical="top" shrinkToFit="1"/>
      <protection locked="0"/>
    </xf>
    <xf numFmtId="0" fontId="12" fillId="4" borderId="4" xfId="6" applyFont="1" applyFill="1" applyBorder="1" applyAlignment="1" applyProtection="1">
      <alignment horizontal="center" vertical="top" shrinkToFit="1"/>
      <protection locked="0"/>
    </xf>
    <xf numFmtId="0" fontId="12" fillId="4" borderId="0" xfId="6" applyFont="1" applyFill="1" applyAlignment="1" applyProtection="1">
      <alignment horizontal="left" vertical="top" wrapText="1"/>
      <protection locked="0"/>
    </xf>
    <xf numFmtId="0" fontId="12" fillId="4" borderId="3" xfId="6" applyFont="1" applyFill="1" applyBorder="1" applyAlignment="1" applyProtection="1">
      <alignment horizontal="left" vertical="top" wrapText="1"/>
      <protection locked="0"/>
    </xf>
    <xf numFmtId="0" fontId="12" fillId="4" borderId="4" xfId="6" applyFont="1" applyFill="1" applyBorder="1" applyAlignment="1" applyProtection="1">
      <alignment horizontal="left" vertical="top" wrapText="1"/>
      <protection locked="0"/>
    </xf>
    <xf numFmtId="0" fontId="12" fillId="4" borderId="10" xfId="6" applyFont="1" applyFill="1" applyBorder="1" applyAlignment="1" applyProtection="1">
      <alignment horizontal="left" vertical="top" wrapText="1"/>
      <protection locked="0"/>
    </xf>
    <xf numFmtId="0" fontId="12" fillId="0" borderId="0" xfId="6" applyFont="1" applyAlignment="1">
      <alignment horizontal="center" vertical="center" wrapText="1"/>
    </xf>
    <xf numFmtId="0" fontId="12" fillId="0" borderId="0" xfId="6" applyFont="1" applyAlignment="1">
      <alignment horizontal="center" vertical="center"/>
    </xf>
    <xf numFmtId="0" fontId="12" fillId="3" borderId="38" xfId="6" applyFont="1" applyFill="1" applyBorder="1" applyAlignment="1">
      <alignment horizontal="center" vertical="center" wrapText="1"/>
    </xf>
    <xf numFmtId="0" fontId="12" fillId="3" borderId="0" xfId="6" applyFont="1" applyFill="1" applyBorder="1" applyAlignment="1">
      <alignment horizontal="center" vertical="center" wrapText="1"/>
    </xf>
    <xf numFmtId="0" fontId="12" fillId="3" borderId="39" xfId="6" applyFont="1" applyFill="1" applyBorder="1" applyAlignment="1">
      <alignment horizontal="center" vertical="center" wrapText="1"/>
    </xf>
    <xf numFmtId="0" fontId="12" fillId="3" borderId="40" xfId="6" applyFont="1" applyFill="1" applyBorder="1" applyAlignment="1">
      <alignment horizontal="center" vertical="center" wrapText="1"/>
    </xf>
    <xf numFmtId="0" fontId="12" fillId="3" borderId="41" xfId="6" applyFont="1" applyFill="1" applyBorder="1" applyAlignment="1">
      <alignment horizontal="center" vertical="center"/>
    </xf>
    <xf numFmtId="0" fontId="12" fillId="3" borderId="46" xfId="6" applyFont="1" applyFill="1" applyBorder="1" applyAlignment="1">
      <alignment horizontal="center" vertical="center"/>
    </xf>
    <xf numFmtId="0" fontId="12" fillId="3" borderId="42" xfId="6" applyFont="1" applyFill="1" applyBorder="1" applyAlignment="1">
      <alignment horizontal="center" vertical="center"/>
    </xf>
    <xf numFmtId="0" fontId="12" fillId="3" borderId="47" xfId="6" applyFont="1" applyFill="1" applyBorder="1" applyAlignment="1">
      <alignment horizontal="center" vertical="center"/>
    </xf>
    <xf numFmtId="0" fontId="12" fillId="4" borderId="43" xfId="6" applyFont="1" applyFill="1" applyBorder="1" applyAlignment="1" applyProtection="1">
      <alignment horizontal="center" vertical="center" wrapText="1"/>
      <protection locked="0"/>
    </xf>
    <xf numFmtId="0" fontId="12" fillId="4" borderId="41" xfId="6" applyFont="1" applyFill="1" applyBorder="1" applyAlignment="1" applyProtection="1">
      <alignment horizontal="center" vertical="center" wrapText="1"/>
      <protection locked="0"/>
    </xf>
    <xf numFmtId="0" fontId="12" fillId="4" borderId="44" xfId="6" applyFont="1" applyFill="1" applyBorder="1" applyAlignment="1" applyProtection="1">
      <alignment horizontal="center" vertical="center" wrapText="1"/>
      <protection locked="0"/>
    </xf>
    <xf numFmtId="0" fontId="12" fillId="4" borderId="42" xfId="6" applyFont="1" applyFill="1" applyBorder="1" applyAlignment="1" applyProtection="1">
      <alignment horizontal="center" vertical="center" wrapText="1"/>
      <protection locked="0"/>
    </xf>
    <xf numFmtId="0" fontId="12" fillId="4" borderId="8" xfId="6" applyFont="1" applyFill="1" applyBorder="1" applyAlignment="1" applyProtection="1">
      <alignment horizontal="center" vertical="center" shrinkToFit="1"/>
      <protection locked="0"/>
    </xf>
    <xf numFmtId="0" fontId="12" fillId="4" borderId="0" xfId="6" applyFont="1" applyFill="1" applyBorder="1" applyAlignment="1" applyProtection="1">
      <alignment horizontal="center" vertical="center" shrinkToFit="1"/>
      <protection locked="0"/>
    </xf>
    <xf numFmtId="0" fontId="12" fillId="4" borderId="5" xfId="6" applyFont="1" applyFill="1" applyBorder="1" applyAlignment="1" applyProtection="1">
      <alignment horizontal="center" vertical="center" wrapText="1" shrinkToFit="1"/>
      <protection locked="0"/>
    </xf>
    <xf numFmtId="0" fontId="12" fillId="4" borderId="6" xfId="6" applyFont="1" applyFill="1" applyBorder="1" applyAlignment="1" applyProtection="1">
      <alignment horizontal="center" vertical="center" wrapText="1" shrinkToFit="1"/>
      <protection locked="0"/>
    </xf>
    <xf numFmtId="0" fontId="12" fillId="4" borderId="8" xfId="6" applyFont="1" applyFill="1" applyBorder="1" applyAlignment="1" applyProtection="1">
      <alignment horizontal="center" vertical="center" wrapText="1" shrinkToFit="1"/>
      <protection locked="0"/>
    </xf>
    <xf numFmtId="0" fontId="12" fillId="4" borderId="0" xfId="6" applyFont="1" applyFill="1" applyBorder="1" applyAlignment="1" applyProtection="1">
      <alignment horizontal="center" vertical="center" wrapText="1" shrinkToFit="1"/>
      <protection locked="0"/>
    </xf>
    <xf numFmtId="0" fontId="12" fillId="4" borderId="44" xfId="6" applyFont="1" applyFill="1" applyBorder="1" applyAlignment="1" applyProtection="1">
      <alignment horizontal="center" vertical="center" wrapText="1" shrinkToFit="1"/>
      <protection locked="0"/>
    </xf>
    <xf numFmtId="0" fontId="12" fillId="4" borderId="42" xfId="6" applyFont="1" applyFill="1" applyBorder="1" applyAlignment="1" applyProtection="1">
      <alignment horizontal="center" vertical="center" wrapText="1" shrinkToFit="1"/>
      <protection locked="0"/>
    </xf>
    <xf numFmtId="0" fontId="12" fillId="0" borderId="0" xfId="2" applyFont="1" applyAlignment="1">
      <alignment horizontal="center" vertical="center"/>
    </xf>
    <xf numFmtId="0" fontId="16" fillId="0" borderId="0" xfId="2" applyFont="1" applyAlignment="1">
      <alignment horizontal="center" vertical="center" shrinkToFit="1"/>
    </xf>
    <xf numFmtId="0" fontId="12" fillId="0" borderId="0" xfId="2" applyFont="1">
      <alignment vertical="center"/>
    </xf>
    <xf numFmtId="0" fontId="18" fillId="0" borderId="0" xfId="6" applyFont="1" applyAlignment="1">
      <alignment horizontal="left" vertical="top" wrapText="1"/>
    </xf>
    <xf numFmtId="0" fontId="19" fillId="0" borderId="0" xfId="6" applyFont="1" applyAlignment="1">
      <alignment horizontal="center" wrapText="1"/>
    </xf>
    <xf numFmtId="0" fontId="19" fillId="0" borderId="4" xfId="6" applyFont="1" applyBorder="1" applyAlignment="1">
      <alignment horizontal="center" wrapText="1"/>
    </xf>
    <xf numFmtId="0" fontId="12" fillId="0" borderId="0" xfId="6" applyFont="1" applyAlignment="1">
      <alignment horizontal="left" vertical="center"/>
    </xf>
    <xf numFmtId="0" fontId="22" fillId="3" borderId="5" xfId="6" applyFont="1" applyFill="1" applyBorder="1" applyAlignment="1">
      <alignment horizontal="center" vertical="center" shrinkToFit="1"/>
    </xf>
    <xf numFmtId="0" fontId="22" fillId="3" borderId="6" xfId="6" applyFont="1" applyFill="1" applyBorder="1" applyAlignment="1">
      <alignment horizontal="center" vertical="center" shrinkToFit="1"/>
    </xf>
    <xf numFmtId="0" fontId="22" fillId="3" borderId="7" xfId="6" applyFont="1" applyFill="1" applyBorder="1" applyAlignment="1">
      <alignment horizontal="center" vertical="center" shrinkToFit="1"/>
    </xf>
    <xf numFmtId="0" fontId="22" fillId="3" borderId="8" xfId="6" applyFont="1" applyFill="1" applyBorder="1" applyAlignment="1">
      <alignment horizontal="center" vertical="center" shrinkToFit="1"/>
    </xf>
    <xf numFmtId="0" fontId="22" fillId="3" borderId="0" xfId="6" applyFont="1" applyFill="1" applyAlignment="1">
      <alignment horizontal="center" vertical="center" shrinkToFit="1"/>
    </xf>
    <xf numFmtId="0" fontId="22" fillId="3" borderId="3" xfId="6" applyFont="1" applyFill="1" applyBorder="1" applyAlignment="1">
      <alignment horizontal="center" vertical="center" shrinkToFit="1"/>
    </xf>
    <xf numFmtId="0" fontId="22" fillId="3" borderId="9" xfId="6" applyFont="1" applyFill="1" applyBorder="1" applyAlignment="1">
      <alignment horizontal="center" vertical="center" shrinkToFit="1"/>
    </xf>
    <xf numFmtId="0" fontId="22" fillId="3" borderId="4" xfId="6" applyFont="1" applyFill="1" applyBorder="1" applyAlignment="1">
      <alignment horizontal="center" vertical="center" shrinkToFit="1"/>
    </xf>
    <xf numFmtId="0" fontId="22" fillId="3" borderId="10" xfId="6" applyFont="1" applyFill="1" applyBorder="1" applyAlignment="1">
      <alignment horizontal="center" vertical="center" shrinkToFit="1"/>
    </xf>
    <xf numFmtId="0" fontId="12" fillId="4" borderId="0" xfId="6" applyFont="1" applyFill="1" applyAlignment="1" applyProtection="1">
      <alignment horizontal="center" vertical="center" shrinkToFit="1"/>
      <protection locked="0"/>
    </xf>
    <xf numFmtId="0" fontId="22" fillId="5" borderId="6" xfId="6" applyFont="1" applyFill="1" applyBorder="1" applyAlignment="1">
      <alignment horizontal="center" vertical="center" wrapText="1"/>
    </xf>
    <xf numFmtId="0" fontId="22" fillId="5" borderId="0" xfId="6" applyFont="1" applyFill="1" applyAlignment="1">
      <alignment horizontal="center" vertical="center" wrapText="1"/>
    </xf>
    <xf numFmtId="0" fontId="22" fillId="5" borderId="4" xfId="6" applyFont="1" applyFill="1" applyBorder="1" applyAlignment="1">
      <alignment horizontal="center" vertical="center" wrapText="1"/>
    </xf>
    <xf numFmtId="0" fontId="22" fillId="5" borderId="6" xfId="6" applyFont="1" applyFill="1" applyBorder="1" applyAlignment="1">
      <alignment horizontal="center" vertical="center"/>
    </xf>
    <xf numFmtId="0" fontId="22" fillId="5" borderId="0" xfId="6" applyFont="1" applyFill="1" applyAlignment="1">
      <alignment horizontal="center" vertical="center"/>
    </xf>
    <xf numFmtId="0" fontId="22" fillId="5" borderId="4" xfId="6" applyFont="1" applyFill="1" applyBorder="1" applyAlignment="1">
      <alignment horizontal="center" vertical="center"/>
    </xf>
    <xf numFmtId="0" fontId="22" fillId="5" borderId="7" xfId="6" applyFont="1" applyFill="1" applyBorder="1" applyAlignment="1">
      <alignment horizontal="center" vertical="center"/>
    </xf>
    <xf numFmtId="0" fontId="22" fillId="5" borderId="3" xfId="6" applyFont="1" applyFill="1" applyBorder="1" applyAlignment="1">
      <alignment horizontal="center" vertical="center"/>
    </xf>
    <xf numFmtId="0" fontId="22" fillId="5" borderId="10" xfId="6" applyFont="1" applyFill="1" applyBorder="1" applyAlignment="1">
      <alignment horizontal="center" vertical="center"/>
    </xf>
    <xf numFmtId="0" fontId="12" fillId="0" borderId="0" xfId="6" applyFont="1" applyFill="1" applyBorder="1" applyAlignment="1">
      <alignment horizontal="center" vertical="center"/>
    </xf>
    <xf numFmtId="0" fontId="12" fillId="0" borderId="4" xfId="6" applyFont="1" applyFill="1" applyBorder="1" applyAlignment="1">
      <alignment horizontal="center" vertical="center"/>
    </xf>
    <xf numFmtId="0" fontId="12" fillId="0" borderId="0" xfId="6" applyFont="1" applyFill="1" applyBorder="1" applyAlignment="1" applyProtection="1">
      <alignment horizontal="center" vertical="center" shrinkToFit="1"/>
      <protection locked="0"/>
    </xf>
    <xf numFmtId="0" fontId="12" fillId="0" borderId="4" xfId="6"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shrinkToFit="1"/>
      <protection locked="0"/>
    </xf>
    <xf numFmtId="0" fontId="23" fillId="4" borderId="8" xfId="6" applyFont="1" applyFill="1" applyBorder="1" applyAlignment="1" applyProtection="1">
      <alignment horizontal="center" vertical="top" shrinkToFit="1"/>
    </xf>
    <xf numFmtId="0" fontId="23" fillId="4" borderId="0" xfId="6" applyFont="1" applyFill="1" applyBorder="1" applyAlignment="1" applyProtection="1">
      <alignment horizontal="center" vertical="top" shrinkToFit="1"/>
    </xf>
    <xf numFmtId="0" fontId="23" fillId="4" borderId="0" xfId="6" applyFont="1" applyFill="1" applyAlignment="1" applyProtection="1">
      <alignment horizontal="left" vertical="top" wrapText="1"/>
    </xf>
    <xf numFmtId="0" fontId="23" fillId="4" borderId="3" xfId="6" applyFont="1" applyFill="1" applyBorder="1" applyAlignment="1" applyProtection="1">
      <alignment horizontal="left" vertical="top" wrapText="1"/>
    </xf>
    <xf numFmtId="0" fontId="4" fillId="0" borderId="0" xfId="0" applyFont="1" applyProtection="1">
      <alignment vertical="center"/>
    </xf>
    <xf numFmtId="0" fontId="9"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0" fontId="6" fillId="0" borderId="0" xfId="0" applyFont="1" applyAlignment="1" applyProtection="1">
      <alignment vertical="center" wrapText="1"/>
    </xf>
    <xf numFmtId="0" fontId="4" fillId="0" borderId="0" xfId="0" applyFont="1" applyFill="1" applyProtection="1">
      <alignment vertical="center"/>
    </xf>
    <xf numFmtId="0" fontId="8" fillId="0" borderId="0" xfId="0" applyFont="1" applyAlignment="1" applyProtection="1">
      <alignment vertical="center"/>
    </xf>
    <xf numFmtId="0" fontId="32" fillId="5" borderId="0" xfId="0" applyNumberFormat="1" applyFont="1" applyFill="1" applyAlignment="1" applyProtection="1">
      <alignment horizontal="left" vertical="center" wrapText="1"/>
    </xf>
    <xf numFmtId="0" fontId="7" fillId="0" borderId="0" xfId="0" applyFont="1" applyAlignment="1" applyProtection="1">
      <alignment horizontal="center" vertical="center"/>
    </xf>
    <xf numFmtId="0" fontId="4" fillId="0" borderId="0" xfId="0" applyFont="1" applyAlignment="1" applyProtection="1">
      <alignment horizontal="left" vertical="center" wrapText="1"/>
    </xf>
    <xf numFmtId="0" fontId="7" fillId="0" borderId="0" xfId="0" applyFont="1" applyProtection="1">
      <alignment vertical="center"/>
    </xf>
    <xf numFmtId="0" fontId="4" fillId="0" borderId="0" xfId="0" applyFont="1" applyFill="1" applyBorder="1" applyAlignment="1" applyProtection="1">
      <alignment horizontal="center" vertical="center"/>
    </xf>
    <xf numFmtId="0" fontId="4" fillId="0" borderId="1" xfId="0" applyFont="1" applyBorder="1" applyAlignment="1" applyProtection="1">
      <alignment horizontal="center" vertical="center"/>
    </xf>
    <xf numFmtId="177" fontId="4" fillId="0" borderId="0" xfId="0" applyNumberFormat="1" applyFont="1" applyFill="1" applyBorder="1" applyProtection="1">
      <alignment vertical="center"/>
    </xf>
    <xf numFmtId="176" fontId="4" fillId="0" borderId="0" xfId="0" applyNumberFormat="1" applyFont="1" applyFill="1" applyBorder="1" applyProtection="1">
      <alignment vertical="center"/>
    </xf>
    <xf numFmtId="0" fontId="4" fillId="0" borderId="0" xfId="0" applyFont="1" applyAlignment="1" applyProtection="1">
      <alignment horizontal="left" vertical="center" wrapText="1"/>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2" borderId="1" xfId="0" applyFont="1" applyFill="1" applyBorder="1" applyAlignment="1" applyProtection="1">
      <alignment horizontal="center" vertical="center" shrinkToFit="1"/>
    </xf>
    <xf numFmtId="176" fontId="4" fillId="2" borderId="1" xfId="0" applyNumberFormat="1" applyFont="1" applyFill="1" applyBorder="1" applyProtection="1">
      <alignment vertical="center"/>
    </xf>
    <xf numFmtId="176" fontId="4" fillId="0" borderId="1" xfId="1" applyNumberFormat="1" applyFont="1" applyBorder="1" applyProtection="1">
      <alignment vertical="center"/>
    </xf>
    <xf numFmtId="0" fontId="4" fillId="0" borderId="0" xfId="0" applyFont="1" applyAlignment="1" applyProtection="1">
      <alignment vertical="center" wrapText="1"/>
    </xf>
    <xf numFmtId="0" fontId="4" fillId="0" borderId="1" xfId="0" applyFont="1" applyBorder="1" applyAlignment="1" applyProtection="1">
      <alignment vertical="center" wrapText="1"/>
    </xf>
    <xf numFmtId="0" fontId="4" fillId="0" borderId="0" xfId="0" applyFont="1" applyBorder="1" applyProtection="1">
      <alignment vertical="center"/>
    </xf>
    <xf numFmtId="176" fontId="4" fillId="0" borderId="0" xfId="0" applyNumberFormat="1" applyFont="1" applyBorder="1" applyProtection="1">
      <alignment vertical="center"/>
    </xf>
    <xf numFmtId="0" fontId="4" fillId="0" borderId="1" xfId="0" applyFont="1" applyBorder="1" applyProtection="1">
      <alignment vertical="center"/>
    </xf>
    <xf numFmtId="0" fontId="4" fillId="0" borderId="0" xfId="0" applyFont="1" applyBorder="1" applyAlignment="1" applyProtection="1">
      <alignment horizontal="right" vertical="center"/>
    </xf>
    <xf numFmtId="176" fontId="4" fillId="0" borderId="0" xfId="0" applyNumberFormat="1" applyFont="1" applyBorder="1" applyAlignment="1" applyProtection="1">
      <alignment horizontal="right" vertical="center"/>
    </xf>
    <xf numFmtId="0" fontId="7" fillId="0" borderId="0" xfId="0" applyFont="1" applyBorder="1" applyAlignment="1" applyProtection="1">
      <alignment horizontal="right" vertical="center"/>
    </xf>
    <xf numFmtId="176" fontId="4" fillId="0" borderId="45" xfId="0" applyNumberFormat="1" applyFont="1" applyBorder="1" applyProtection="1">
      <alignment vertical="center"/>
    </xf>
    <xf numFmtId="0" fontId="7" fillId="0" borderId="0" xfId="0" applyFont="1" applyBorder="1" applyAlignment="1" applyProtection="1">
      <alignment horizontal="right" vertical="center"/>
    </xf>
    <xf numFmtId="0" fontId="8" fillId="0" borderId="0" xfId="0" applyFont="1" applyProtection="1">
      <alignment vertical="center"/>
    </xf>
    <xf numFmtId="0" fontId="3" fillId="0" borderId="0" xfId="0" applyFont="1" applyProtection="1">
      <alignment vertical="center"/>
    </xf>
    <xf numFmtId="0" fontId="6" fillId="0" borderId="0" xfId="0" applyFont="1" applyAlignment="1" applyProtection="1">
      <alignment horizontal="left" vertical="center"/>
    </xf>
    <xf numFmtId="0" fontId="33" fillId="0" borderId="0" xfId="0" applyFont="1" applyAlignment="1" applyProtection="1">
      <alignment horizontal="left" vertical="center" wrapText="1"/>
    </xf>
    <xf numFmtId="0" fontId="3" fillId="0" borderId="0" xfId="0" applyFont="1" applyAlignment="1" applyProtection="1">
      <alignment horizontal="left"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left" vertical="center"/>
    </xf>
    <xf numFmtId="0" fontId="12" fillId="0" borderId="0" xfId="2" applyFont="1" applyAlignment="1" applyProtection="1">
      <alignment horizontal="center" vertical="center"/>
    </xf>
    <xf numFmtId="0" fontId="12" fillId="0" borderId="0" xfId="2" applyFont="1" applyProtection="1">
      <alignment vertical="center"/>
    </xf>
    <xf numFmtId="0" fontId="14" fillId="0" borderId="0" xfId="3" applyFont="1" applyProtection="1">
      <alignment vertical="center"/>
    </xf>
    <xf numFmtId="0" fontId="12" fillId="0" borderId="0" xfId="2" applyFont="1" applyAlignment="1" applyProtection="1">
      <alignment horizontal="left" vertical="center"/>
    </xf>
    <xf numFmtId="0" fontId="11" fillId="0" borderId="0" xfId="3" applyFont="1" applyProtection="1">
      <alignment vertical="center"/>
    </xf>
    <xf numFmtId="0" fontId="15" fillId="0" borderId="0" xfId="2" applyFont="1" applyProtection="1">
      <alignment vertical="center"/>
    </xf>
    <xf numFmtId="0" fontId="15" fillId="0" borderId="0" xfId="4" applyFont="1" applyProtection="1">
      <alignment vertical="center"/>
    </xf>
    <xf numFmtId="0" fontId="12" fillId="0" borderId="0" xfId="5" applyFont="1" applyProtection="1">
      <alignment vertical="center"/>
    </xf>
    <xf numFmtId="0" fontId="15" fillId="0" borderId="0" xfId="6" quotePrefix="1" applyFont="1" applyProtection="1">
      <alignment vertical="center"/>
    </xf>
    <xf numFmtId="0" fontId="15" fillId="0" borderId="0" xfId="6" applyFont="1" applyProtection="1">
      <alignment vertical="center"/>
    </xf>
    <xf numFmtId="0" fontId="12" fillId="0" borderId="0" xfId="6" applyFont="1" applyProtection="1">
      <alignment vertical="center"/>
    </xf>
    <xf numFmtId="0" fontId="16" fillId="0" borderId="0" xfId="2" applyFont="1" applyAlignment="1" applyProtection="1">
      <alignment horizontal="center" vertical="center" shrinkToFit="1"/>
    </xf>
    <xf numFmtId="0" fontId="16" fillId="0" borderId="0" xfId="2" applyFont="1" applyAlignment="1" applyProtection="1">
      <alignment vertical="center" shrinkToFit="1"/>
    </xf>
    <xf numFmtId="0" fontId="17" fillId="0" borderId="0" xfId="6" applyFont="1" applyAlignment="1" applyProtection="1">
      <alignment horizontal="center" vertical="center"/>
    </xf>
    <xf numFmtId="0" fontId="12" fillId="0" borderId="0" xfId="2" applyFont="1" applyProtection="1">
      <alignment vertical="center"/>
    </xf>
    <xf numFmtId="0" fontId="18" fillId="0" borderId="0" xfId="6" applyFont="1" applyAlignment="1" applyProtection="1">
      <alignment horizontal="left" vertical="top" wrapText="1"/>
    </xf>
    <xf numFmtId="0" fontId="18" fillId="0" borderId="0" xfId="6" applyFont="1" applyAlignment="1" applyProtection="1">
      <alignment vertical="top" wrapText="1"/>
    </xf>
    <xf numFmtId="0" fontId="19" fillId="0" borderId="0" xfId="6" applyFont="1" applyAlignment="1" applyProtection="1">
      <alignment horizontal="center" wrapText="1"/>
    </xf>
    <xf numFmtId="0" fontId="20" fillId="0" borderId="0" xfId="6" applyFont="1" applyAlignment="1" applyProtection="1">
      <alignment vertical="center" wrapText="1"/>
    </xf>
    <xf numFmtId="0" fontId="19" fillId="0" borderId="4" xfId="6" applyFont="1" applyBorder="1" applyAlignment="1" applyProtection="1">
      <alignment horizontal="center" wrapText="1"/>
    </xf>
    <xf numFmtId="0" fontId="12" fillId="0" borderId="0" xfId="6" applyFont="1" applyAlignment="1" applyProtection="1">
      <alignment horizontal="left" vertical="center"/>
    </xf>
    <xf numFmtId="0" fontId="21" fillId="0" borderId="0" xfId="6" applyFont="1" applyAlignment="1" applyProtection="1">
      <alignment horizontal="left" vertical="center"/>
    </xf>
    <xf numFmtId="0" fontId="22" fillId="3" borderId="5" xfId="6" applyFont="1" applyFill="1" applyBorder="1" applyAlignment="1" applyProtection="1">
      <alignment horizontal="center" vertical="center" shrinkToFit="1"/>
    </xf>
    <xf numFmtId="0" fontId="22" fillId="3" borderId="6" xfId="6" applyFont="1" applyFill="1" applyBorder="1" applyAlignment="1" applyProtection="1">
      <alignment horizontal="center" vertical="center" shrinkToFit="1"/>
    </xf>
    <xf numFmtId="0" fontId="22" fillId="3" borderId="7" xfId="6" applyFont="1" applyFill="1" applyBorder="1" applyAlignment="1" applyProtection="1">
      <alignment horizontal="center" vertical="center" shrinkToFit="1"/>
    </xf>
    <xf numFmtId="0" fontId="12" fillId="4" borderId="5" xfId="6" applyFont="1" applyFill="1" applyBorder="1" applyAlignment="1" applyProtection="1">
      <alignment horizontal="center" vertical="center" shrinkToFit="1"/>
    </xf>
    <xf numFmtId="0" fontId="12" fillId="4" borderId="6" xfId="6" applyFont="1" applyFill="1" applyBorder="1" applyAlignment="1" applyProtection="1">
      <alignment horizontal="center" vertical="center" shrinkToFit="1"/>
    </xf>
    <xf numFmtId="0" fontId="22" fillId="5" borderId="6" xfId="6" applyFont="1" applyFill="1" applyBorder="1" applyAlignment="1" applyProtection="1">
      <alignment horizontal="center" vertical="center" wrapText="1"/>
    </xf>
    <xf numFmtId="0" fontId="12" fillId="4" borderId="6" xfId="6" applyFont="1" applyFill="1" applyBorder="1" applyAlignment="1" applyProtection="1">
      <alignment horizontal="center" vertical="center" wrapText="1"/>
    </xf>
    <xf numFmtId="0" fontId="22" fillId="5" borderId="6" xfId="6" applyFont="1" applyFill="1" applyBorder="1" applyAlignment="1" applyProtection="1">
      <alignment horizontal="center" vertical="center"/>
    </xf>
    <xf numFmtId="0" fontId="12" fillId="4" borderId="6" xfId="6" applyFont="1" applyFill="1" applyBorder="1" applyAlignment="1" applyProtection="1">
      <alignment horizontal="center" vertical="center"/>
    </xf>
    <xf numFmtId="0" fontId="22" fillId="5" borderId="7" xfId="6" applyFont="1" applyFill="1" applyBorder="1" applyAlignment="1" applyProtection="1">
      <alignment horizontal="center" vertical="center"/>
    </xf>
    <xf numFmtId="0" fontId="22" fillId="3" borderId="8" xfId="6" applyFont="1" applyFill="1" applyBorder="1" applyAlignment="1" applyProtection="1">
      <alignment horizontal="center" vertical="center" shrinkToFit="1"/>
    </xf>
    <xf numFmtId="0" fontId="22" fillId="3" borderId="0" xfId="6" applyFont="1" applyFill="1" applyAlignment="1" applyProtection="1">
      <alignment horizontal="center" vertical="center" shrinkToFit="1"/>
    </xf>
    <xf numFmtId="0" fontId="22" fillId="3" borderId="3" xfId="6" applyFont="1" applyFill="1" applyBorder="1" applyAlignment="1" applyProtection="1">
      <alignment horizontal="center" vertical="center" shrinkToFit="1"/>
    </xf>
    <xf numFmtId="0" fontId="12" fillId="4" borderId="8" xfId="6" applyFont="1" applyFill="1" applyBorder="1" applyAlignment="1" applyProtection="1">
      <alignment horizontal="center" vertical="center" shrinkToFit="1"/>
    </xf>
    <xf numFmtId="0" fontId="12" fillId="4" borderId="0" xfId="6" applyFont="1" applyFill="1" applyAlignment="1" applyProtection="1">
      <alignment horizontal="center" vertical="center" shrinkToFit="1"/>
    </xf>
    <xf numFmtId="0" fontId="22" fillId="5" borderId="0" xfId="6" applyFont="1" applyFill="1" applyAlignment="1" applyProtection="1">
      <alignment horizontal="center" vertical="center" wrapText="1"/>
    </xf>
    <xf numFmtId="0" fontId="12" fillId="4" borderId="0" xfId="6" applyFont="1" applyFill="1" applyAlignment="1" applyProtection="1">
      <alignment horizontal="center" vertical="center" wrapText="1"/>
    </xf>
    <xf numFmtId="0" fontId="22" fillId="5" borderId="0" xfId="6" applyFont="1" applyFill="1" applyAlignment="1" applyProtection="1">
      <alignment horizontal="center" vertical="center"/>
    </xf>
    <xf numFmtId="0" fontId="12" fillId="4" borderId="0" xfId="6" applyFont="1" applyFill="1" applyAlignment="1" applyProtection="1">
      <alignment horizontal="center" vertical="center"/>
    </xf>
    <xf numFmtId="0" fontId="22" fillId="5" borderId="3" xfId="6" applyFont="1" applyFill="1" applyBorder="1" applyAlignment="1" applyProtection="1">
      <alignment horizontal="center" vertical="center"/>
    </xf>
    <xf numFmtId="0" fontId="22" fillId="3" borderId="9" xfId="6" applyFont="1" applyFill="1" applyBorder="1" applyAlignment="1" applyProtection="1">
      <alignment horizontal="center" vertical="center" shrinkToFit="1"/>
    </xf>
    <xf numFmtId="0" fontId="22" fillId="3" borderId="4" xfId="6" applyFont="1" applyFill="1" applyBorder="1" applyAlignment="1" applyProtection="1">
      <alignment horizontal="center" vertical="center" shrinkToFit="1"/>
    </xf>
    <xf numFmtId="0" fontId="22" fillId="3" borderId="10" xfId="6" applyFont="1" applyFill="1" applyBorder="1" applyAlignment="1" applyProtection="1">
      <alignment horizontal="center" vertical="center" shrinkToFit="1"/>
    </xf>
    <xf numFmtId="0" fontId="12" fillId="4" borderId="9" xfId="6" applyFont="1" applyFill="1" applyBorder="1" applyAlignment="1" applyProtection="1">
      <alignment horizontal="center" vertical="center" shrinkToFit="1"/>
    </xf>
    <xf numFmtId="0" fontId="12" fillId="4" borderId="4" xfId="6" applyFont="1" applyFill="1" applyBorder="1" applyAlignment="1" applyProtection="1">
      <alignment horizontal="center" vertical="center" shrinkToFit="1"/>
    </xf>
    <xf numFmtId="0" fontId="22" fillId="5" borderId="4" xfId="6" applyFont="1" applyFill="1" applyBorder="1" applyAlignment="1" applyProtection="1">
      <alignment horizontal="center" vertical="center" wrapText="1"/>
    </xf>
    <xf numFmtId="0" fontId="12" fillId="4" borderId="4" xfId="6" applyFont="1" applyFill="1" applyBorder="1" applyAlignment="1" applyProtection="1">
      <alignment horizontal="center" vertical="center" wrapText="1"/>
    </xf>
    <xf numFmtId="0" fontId="22" fillId="5" borderId="4" xfId="6" applyFont="1" applyFill="1" applyBorder="1" applyAlignment="1" applyProtection="1">
      <alignment horizontal="center" vertical="center"/>
    </xf>
    <xf numFmtId="0" fontId="12" fillId="4" borderId="4" xfId="6" applyFont="1" applyFill="1" applyBorder="1" applyAlignment="1" applyProtection="1">
      <alignment horizontal="center" vertical="center"/>
    </xf>
    <xf numFmtId="0" fontId="22" fillId="5" borderId="10" xfId="6" applyFont="1" applyFill="1" applyBorder="1" applyAlignment="1" applyProtection="1">
      <alignment horizontal="center" vertical="center"/>
    </xf>
    <xf numFmtId="0" fontId="12" fillId="0" borderId="0" xfId="6" applyFont="1" applyFill="1" applyBorder="1" applyAlignment="1" applyProtection="1">
      <alignment horizontal="center" vertical="center"/>
    </xf>
    <xf numFmtId="0" fontId="12" fillId="0" borderId="0" xfId="6" applyFont="1" applyFill="1" applyBorder="1" applyAlignment="1" applyProtection="1">
      <alignment horizontal="center" vertical="center" shrinkToFit="1"/>
    </xf>
    <xf numFmtId="0" fontId="12" fillId="3" borderId="5" xfId="6" applyFont="1" applyFill="1" applyBorder="1" applyAlignment="1" applyProtection="1">
      <alignment horizontal="center" vertical="center"/>
    </xf>
    <xf numFmtId="0" fontId="12" fillId="3" borderId="6" xfId="6" applyFont="1" applyFill="1" applyBorder="1" applyAlignment="1" applyProtection="1">
      <alignment horizontal="center" vertical="center"/>
    </xf>
    <xf numFmtId="0" fontId="12" fillId="3" borderId="7" xfId="6" applyFont="1" applyFill="1" applyBorder="1" applyAlignment="1" applyProtection="1">
      <alignment horizontal="center" vertical="center"/>
    </xf>
    <xf numFmtId="0" fontId="12" fillId="5" borderId="8" xfId="6" applyFont="1" applyFill="1" applyBorder="1" applyAlignment="1" applyProtection="1">
      <alignment horizontal="center" vertical="center" textRotation="255"/>
    </xf>
    <xf numFmtId="0" fontId="12" fillId="5" borderId="0" xfId="6" applyFont="1" applyFill="1" applyAlignment="1" applyProtection="1">
      <alignment horizontal="center" vertical="center" textRotation="255"/>
    </xf>
    <xf numFmtId="0" fontId="12" fillId="4" borderId="0" xfId="6" applyNumberFormat="1" applyFont="1" applyFill="1" applyAlignment="1" applyProtection="1">
      <alignment horizontal="center" vertical="center"/>
    </xf>
    <xf numFmtId="0" fontId="12" fillId="5" borderId="0" xfId="6" applyFont="1" applyFill="1" applyAlignment="1" applyProtection="1">
      <alignment horizontal="center" vertical="center"/>
    </xf>
    <xf numFmtId="49" fontId="12" fillId="4" borderId="0" xfId="6" applyNumberFormat="1" applyFont="1" applyFill="1" applyAlignment="1" applyProtection="1">
      <alignment horizontal="center" vertical="center"/>
    </xf>
    <xf numFmtId="0" fontId="12" fillId="5" borderId="0" xfId="6" applyFont="1" applyFill="1" applyAlignment="1" applyProtection="1">
      <alignment vertical="center" textRotation="255"/>
    </xf>
    <xf numFmtId="0" fontId="12" fillId="5" borderId="3" xfId="6" applyFont="1" applyFill="1" applyBorder="1" applyAlignment="1" applyProtection="1">
      <alignment vertical="center" textRotation="255"/>
    </xf>
    <xf numFmtId="0" fontId="12" fillId="0" borderId="0" xfId="6" applyFont="1" applyAlignment="1" applyProtection="1">
      <alignment horizontal="center" vertical="center"/>
    </xf>
    <xf numFmtId="0" fontId="12" fillId="0" borderId="4" xfId="6" applyFont="1" applyFill="1" applyBorder="1" applyAlignment="1" applyProtection="1">
      <alignment horizontal="center" vertical="center"/>
    </xf>
    <xf numFmtId="0" fontId="12" fillId="0" borderId="4" xfId="6" applyFont="1" applyFill="1" applyBorder="1" applyAlignment="1" applyProtection="1">
      <alignment horizontal="center" vertical="center" shrinkToFit="1"/>
    </xf>
    <xf numFmtId="0" fontId="12" fillId="3" borderId="8" xfId="6" applyFont="1" applyFill="1" applyBorder="1" applyAlignment="1" applyProtection="1">
      <alignment horizontal="center" vertical="center"/>
    </xf>
    <xf numFmtId="0" fontId="12" fillId="3" borderId="0" xfId="6" applyFont="1" applyFill="1" applyBorder="1" applyAlignment="1" applyProtection="1">
      <alignment horizontal="center" vertical="center"/>
    </xf>
    <xf numFmtId="0" fontId="12" fillId="3" borderId="3" xfId="6" applyFont="1" applyFill="1" applyBorder="1" applyAlignment="1" applyProtection="1">
      <alignment horizontal="center" vertical="center"/>
    </xf>
    <xf numFmtId="0" fontId="12" fillId="4" borderId="5" xfId="6" applyFont="1" applyFill="1" applyBorder="1" applyAlignment="1" applyProtection="1">
      <alignment horizontal="center" vertical="center"/>
    </xf>
    <xf numFmtId="0" fontId="12" fillId="4" borderId="8" xfId="6" applyFont="1" applyFill="1" applyBorder="1" applyAlignment="1" applyProtection="1">
      <alignment horizontal="center" vertical="center"/>
    </xf>
    <xf numFmtId="0" fontId="12" fillId="4" borderId="0" xfId="6" applyFont="1" applyFill="1" applyBorder="1" applyAlignment="1" applyProtection="1">
      <alignment horizontal="center" vertical="center"/>
    </xf>
    <xf numFmtId="0" fontId="12" fillId="3" borderId="9" xfId="6" applyFont="1" applyFill="1" applyBorder="1" applyAlignment="1" applyProtection="1">
      <alignment horizontal="center" vertical="center"/>
    </xf>
    <xf numFmtId="0" fontId="12" fillId="3" borderId="4" xfId="6" applyFont="1" applyFill="1" applyBorder="1" applyAlignment="1" applyProtection="1">
      <alignment horizontal="center" vertical="center"/>
    </xf>
    <xf numFmtId="0" fontId="12" fillId="3" borderId="10" xfId="6" applyFont="1" applyFill="1" applyBorder="1" applyAlignment="1" applyProtection="1">
      <alignment horizontal="center" vertical="center"/>
    </xf>
    <xf numFmtId="0" fontId="12" fillId="4" borderId="9" xfId="6" applyFont="1" applyFill="1" applyBorder="1" applyAlignment="1" applyProtection="1">
      <alignment horizontal="center" vertical="center"/>
    </xf>
    <xf numFmtId="0" fontId="12" fillId="4" borderId="8" xfId="6" applyFont="1" applyFill="1" applyBorder="1" applyAlignment="1" applyProtection="1">
      <alignment horizontal="center" vertical="top" shrinkToFit="1"/>
    </xf>
    <xf numFmtId="0" fontId="12" fillId="4" borderId="0" xfId="6" applyFont="1" applyFill="1" applyBorder="1" applyAlignment="1" applyProtection="1">
      <alignment horizontal="center" vertical="top" shrinkToFit="1"/>
    </xf>
    <xf numFmtId="0" fontId="12" fillId="4" borderId="0" xfId="6" applyFont="1" applyFill="1" applyAlignment="1" applyProtection="1">
      <alignment horizontal="left" vertical="top" wrapText="1"/>
    </xf>
    <xf numFmtId="0" fontId="12" fillId="4" borderId="3" xfId="6" applyFont="1" applyFill="1" applyBorder="1" applyAlignment="1" applyProtection="1">
      <alignment horizontal="left" vertical="top" wrapText="1"/>
    </xf>
    <xf numFmtId="49" fontId="12" fillId="4" borderId="5" xfId="6" applyNumberFormat="1" applyFont="1" applyFill="1" applyBorder="1" applyAlignment="1" applyProtection="1">
      <alignment horizontal="center" vertical="center"/>
    </xf>
    <xf numFmtId="49" fontId="12" fillId="4" borderId="6" xfId="6" applyNumberFormat="1" applyFont="1" applyFill="1" applyBorder="1" applyAlignment="1" applyProtection="1">
      <alignment horizontal="center" vertical="center"/>
    </xf>
    <xf numFmtId="49" fontId="12" fillId="4" borderId="8" xfId="6" applyNumberFormat="1" applyFont="1" applyFill="1" applyBorder="1" applyAlignment="1" applyProtection="1">
      <alignment horizontal="center" vertical="center"/>
    </xf>
    <xf numFmtId="49" fontId="12" fillId="4" borderId="0" xfId="6" applyNumberFormat="1" applyFont="1" applyFill="1" applyBorder="1" applyAlignment="1" applyProtection="1">
      <alignment horizontal="center" vertical="center"/>
    </xf>
    <xf numFmtId="49" fontId="12" fillId="4" borderId="9" xfId="6" applyNumberFormat="1" applyFont="1" applyFill="1" applyBorder="1" applyAlignment="1" applyProtection="1">
      <alignment horizontal="center" vertical="center"/>
    </xf>
    <xf numFmtId="49" fontId="12" fillId="4" borderId="4" xfId="6" applyNumberFormat="1" applyFont="1" applyFill="1" applyBorder="1" applyAlignment="1" applyProtection="1">
      <alignment horizontal="center" vertical="center"/>
    </xf>
    <xf numFmtId="0" fontId="12" fillId="4" borderId="9" xfId="6" applyFont="1" applyFill="1" applyBorder="1" applyAlignment="1" applyProtection="1">
      <alignment horizontal="center" vertical="top" shrinkToFit="1"/>
    </xf>
    <xf numFmtId="0" fontId="12" fillId="4" borderId="4" xfId="6" applyFont="1" applyFill="1" applyBorder="1" applyAlignment="1" applyProtection="1">
      <alignment horizontal="center" vertical="top" shrinkToFit="1"/>
    </xf>
    <xf numFmtId="0" fontId="12" fillId="4" borderId="4" xfId="6" applyFont="1" applyFill="1" applyBorder="1" applyAlignment="1" applyProtection="1">
      <alignment horizontal="left" vertical="top" wrapText="1"/>
    </xf>
    <xf numFmtId="0" fontId="12" fillId="4" borderId="10" xfId="6" applyFont="1" applyFill="1" applyBorder="1" applyAlignment="1" applyProtection="1">
      <alignment horizontal="left" vertical="top" wrapText="1"/>
    </xf>
    <xf numFmtId="0" fontId="12" fillId="3" borderId="5" xfId="6" applyFont="1" applyFill="1" applyBorder="1" applyAlignment="1" applyProtection="1">
      <alignment horizontal="center" vertical="center" wrapText="1"/>
    </xf>
    <xf numFmtId="0" fontId="12" fillId="3" borderId="6" xfId="6" applyFont="1" applyFill="1" applyBorder="1" applyAlignment="1" applyProtection="1">
      <alignment horizontal="center" vertical="center" wrapText="1"/>
    </xf>
    <xf numFmtId="0" fontId="12" fillId="3" borderId="38" xfId="6" applyFont="1" applyFill="1" applyBorder="1" applyAlignment="1" applyProtection="1">
      <alignment horizontal="center" vertical="center" wrapText="1"/>
    </xf>
    <xf numFmtId="0" fontId="12" fillId="4" borderId="5" xfId="6" applyFont="1" applyFill="1" applyBorder="1" applyAlignment="1" applyProtection="1">
      <alignment horizontal="center" vertical="center" wrapText="1" shrinkToFit="1"/>
    </xf>
    <xf numFmtId="0" fontId="12" fillId="4" borderId="6" xfId="6" applyFont="1" applyFill="1" applyBorder="1" applyAlignment="1" applyProtection="1">
      <alignment horizontal="center" vertical="center" wrapText="1" shrinkToFit="1"/>
    </xf>
    <xf numFmtId="0" fontId="24" fillId="3" borderId="5" xfId="6" applyFont="1" applyFill="1" applyBorder="1" applyAlignment="1" applyProtection="1">
      <alignment horizontal="center" vertical="center"/>
    </xf>
    <xf numFmtId="0" fontId="24" fillId="3" borderId="6" xfId="6" applyFont="1" applyFill="1" applyBorder="1" applyAlignment="1" applyProtection="1">
      <alignment horizontal="center" vertical="center"/>
    </xf>
    <xf numFmtId="0" fontId="24" fillId="3" borderId="7" xfId="6" applyFont="1" applyFill="1" applyBorder="1" applyAlignment="1" applyProtection="1">
      <alignment horizontal="center" vertical="center"/>
    </xf>
    <xf numFmtId="0" fontId="12" fillId="4" borderId="7" xfId="6" applyFont="1" applyFill="1" applyBorder="1" applyAlignment="1" applyProtection="1">
      <alignment horizontal="center" vertical="center" shrinkToFit="1"/>
    </xf>
    <xf numFmtId="0" fontId="12" fillId="3" borderId="8" xfId="6" applyFont="1" applyFill="1" applyBorder="1" applyAlignment="1" applyProtection="1">
      <alignment horizontal="center" vertical="center" wrapText="1"/>
    </xf>
    <xf numFmtId="0" fontId="12" fillId="3" borderId="0" xfId="6" applyFont="1" applyFill="1" applyBorder="1" applyAlignment="1" applyProtection="1">
      <alignment horizontal="center" vertical="center" wrapText="1"/>
    </xf>
    <xf numFmtId="0" fontId="12" fillId="3" borderId="39" xfId="6" applyFont="1" applyFill="1" applyBorder="1" applyAlignment="1" applyProtection="1">
      <alignment horizontal="center" vertical="center" wrapText="1"/>
    </xf>
    <xf numFmtId="0" fontId="12" fillId="4" borderId="8" xfId="6" applyFont="1" applyFill="1" applyBorder="1" applyAlignment="1" applyProtection="1">
      <alignment horizontal="center" vertical="center" wrapText="1" shrinkToFit="1"/>
    </xf>
    <xf numFmtId="0" fontId="12" fillId="4" borderId="0" xfId="6" applyFont="1" applyFill="1" applyBorder="1" applyAlignment="1" applyProtection="1">
      <alignment horizontal="center" vertical="center" wrapText="1" shrinkToFit="1"/>
    </xf>
    <xf numFmtId="0" fontId="24" fillId="3" borderId="9" xfId="6" applyFont="1" applyFill="1" applyBorder="1" applyAlignment="1" applyProtection="1">
      <alignment horizontal="center" vertical="center"/>
    </xf>
    <xf numFmtId="0" fontId="24" fillId="3" borderId="4" xfId="6" applyFont="1" applyFill="1" applyBorder="1" applyAlignment="1" applyProtection="1">
      <alignment horizontal="center" vertical="center"/>
    </xf>
    <xf numFmtId="0" fontId="24" fillId="3" borderId="10" xfId="6" applyFont="1" applyFill="1" applyBorder="1" applyAlignment="1" applyProtection="1">
      <alignment horizontal="center" vertical="center"/>
    </xf>
    <xf numFmtId="0" fontId="12" fillId="4" borderId="10" xfId="6" applyFont="1" applyFill="1" applyBorder="1" applyAlignment="1" applyProtection="1">
      <alignment horizontal="center" vertical="center" shrinkToFit="1"/>
    </xf>
    <xf numFmtId="0" fontId="12" fillId="4" borderId="44" xfId="6" applyFont="1" applyFill="1" applyBorder="1" applyAlignment="1" applyProtection="1">
      <alignment horizontal="center" vertical="center" wrapText="1" shrinkToFit="1"/>
    </xf>
    <xf numFmtId="0" fontId="12" fillId="4" borderId="42" xfId="6" applyFont="1" applyFill="1" applyBorder="1" applyAlignment="1" applyProtection="1">
      <alignment horizontal="center" vertical="center" wrapText="1" shrinkToFit="1"/>
    </xf>
    <xf numFmtId="0" fontId="23" fillId="3" borderId="5" xfId="6" applyFont="1" applyFill="1" applyBorder="1" applyAlignment="1" applyProtection="1">
      <alignment horizontal="center" vertical="center"/>
    </xf>
    <xf numFmtId="0" fontId="23" fillId="3" borderId="6" xfId="6" applyFont="1" applyFill="1" applyBorder="1" applyAlignment="1" applyProtection="1">
      <alignment horizontal="center" vertical="center"/>
    </xf>
    <xf numFmtId="0" fontId="23" fillId="3" borderId="7" xfId="6" applyFont="1" applyFill="1" applyBorder="1" applyAlignment="1" applyProtection="1">
      <alignment horizontal="center" vertical="center"/>
    </xf>
    <xf numFmtId="49" fontId="12" fillId="4" borderId="5" xfId="6" applyNumberFormat="1" applyFont="1" applyFill="1" applyBorder="1" applyAlignment="1" applyProtection="1">
      <alignment horizontal="center" vertical="center" shrinkToFit="1"/>
    </xf>
    <xf numFmtId="49" fontId="12" fillId="4" borderId="6" xfId="6" applyNumberFormat="1" applyFont="1" applyFill="1" applyBorder="1" applyAlignment="1" applyProtection="1">
      <alignment horizontal="center" vertical="center" shrinkToFit="1"/>
    </xf>
    <xf numFmtId="49" fontId="12" fillId="4" borderId="7" xfId="6" applyNumberFormat="1" applyFont="1" applyFill="1" applyBorder="1" applyAlignment="1" applyProtection="1">
      <alignment horizontal="center" vertical="center" shrinkToFit="1"/>
    </xf>
    <xf numFmtId="0" fontId="12" fillId="3" borderId="41" xfId="6" applyFont="1" applyFill="1" applyBorder="1" applyAlignment="1" applyProtection="1">
      <alignment horizontal="center" vertical="center"/>
    </xf>
    <xf numFmtId="0" fontId="12" fillId="3" borderId="46" xfId="6" applyFont="1" applyFill="1" applyBorder="1" applyAlignment="1" applyProtection="1">
      <alignment horizontal="center" vertical="center"/>
    </xf>
    <xf numFmtId="0" fontId="12" fillId="4" borderId="43" xfId="6" applyFont="1" applyFill="1" applyBorder="1" applyAlignment="1" applyProtection="1">
      <alignment horizontal="center" vertical="center" wrapText="1"/>
    </xf>
    <xf numFmtId="0" fontId="12" fillId="4" borderId="41" xfId="6" applyFont="1" applyFill="1" applyBorder="1" applyAlignment="1" applyProtection="1">
      <alignment horizontal="center" vertical="center" wrapText="1"/>
    </xf>
    <xf numFmtId="0" fontId="23" fillId="3" borderId="9" xfId="6" applyFont="1" applyFill="1" applyBorder="1" applyAlignment="1" applyProtection="1">
      <alignment horizontal="center" vertical="center"/>
    </xf>
    <xf numFmtId="0" fontId="23" fillId="3" borderId="4" xfId="6" applyFont="1" applyFill="1" applyBorder="1" applyAlignment="1" applyProtection="1">
      <alignment horizontal="center" vertical="center"/>
    </xf>
    <xf numFmtId="0" fontId="23" fillId="3" borderId="10" xfId="6" applyFont="1" applyFill="1" applyBorder="1" applyAlignment="1" applyProtection="1">
      <alignment horizontal="center" vertical="center"/>
    </xf>
    <xf numFmtId="49" fontId="12" fillId="4" borderId="9" xfId="6" applyNumberFormat="1" applyFont="1" applyFill="1" applyBorder="1" applyAlignment="1" applyProtection="1">
      <alignment horizontal="center" vertical="center" shrinkToFit="1"/>
    </xf>
    <xf numFmtId="49" fontId="12" fillId="4" borderId="4" xfId="6" applyNumberFormat="1" applyFont="1" applyFill="1" applyBorder="1" applyAlignment="1" applyProtection="1">
      <alignment horizontal="center" vertical="center" shrinkToFit="1"/>
    </xf>
    <xf numFmtId="49" fontId="12" fillId="4" borderId="10" xfId="6" applyNumberFormat="1" applyFont="1" applyFill="1" applyBorder="1" applyAlignment="1" applyProtection="1">
      <alignment horizontal="center" vertical="center" shrinkToFit="1"/>
    </xf>
    <xf numFmtId="0" fontId="12" fillId="3" borderId="42" xfId="6" applyFont="1" applyFill="1" applyBorder="1" applyAlignment="1" applyProtection="1">
      <alignment horizontal="center" vertical="center"/>
    </xf>
    <xf numFmtId="0" fontId="12" fillId="3" borderId="47" xfId="6" applyFont="1" applyFill="1" applyBorder="1" applyAlignment="1" applyProtection="1">
      <alignment horizontal="center" vertical="center"/>
    </xf>
    <xf numFmtId="0" fontId="12" fillId="4" borderId="44" xfId="6" applyFont="1" applyFill="1" applyBorder="1" applyAlignment="1" applyProtection="1">
      <alignment horizontal="center" vertical="center" wrapText="1"/>
    </xf>
    <xf numFmtId="0" fontId="12" fillId="4" borderId="42" xfId="6" applyFont="1" applyFill="1" applyBorder="1" applyAlignment="1" applyProtection="1">
      <alignment horizontal="center" vertical="center" wrapText="1"/>
    </xf>
    <xf numFmtId="0" fontId="23" fillId="3" borderId="1" xfId="6" applyFont="1" applyFill="1" applyBorder="1" applyAlignment="1" applyProtection="1">
      <alignment horizontal="center" vertical="center"/>
    </xf>
    <xf numFmtId="0" fontId="12" fillId="4" borderId="0" xfId="6" applyFont="1" applyFill="1" applyBorder="1" applyAlignment="1" applyProtection="1">
      <alignment horizontal="center" vertical="center" shrinkToFit="1"/>
    </xf>
    <xf numFmtId="0" fontId="31" fillId="4" borderId="1" xfId="9" applyFill="1" applyBorder="1" applyAlignment="1" applyProtection="1">
      <alignment horizontal="center" vertical="center" shrinkToFit="1"/>
    </xf>
    <xf numFmtId="0" fontId="12" fillId="4" borderId="1" xfId="6" applyFont="1" applyFill="1" applyBorder="1" applyAlignment="1" applyProtection="1">
      <alignment horizontal="center" vertical="center" shrinkToFit="1"/>
    </xf>
    <xf numFmtId="0" fontId="12" fillId="3" borderId="9" xfId="6" applyFont="1" applyFill="1" applyBorder="1" applyAlignment="1" applyProtection="1">
      <alignment horizontal="center" vertical="center" wrapText="1"/>
    </xf>
    <xf numFmtId="0" fontId="12" fillId="3" borderId="4" xfId="6" applyFont="1" applyFill="1" applyBorder="1" applyAlignment="1" applyProtection="1">
      <alignment horizontal="center" vertical="center" wrapText="1"/>
    </xf>
    <xf numFmtId="0" fontId="12" fillId="3" borderId="40" xfId="6" applyFont="1" applyFill="1" applyBorder="1" applyAlignment="1" applyProtection="1">
      <alignment horizontal="center" vertical="center" wrapText="1"/>
    </xf>
    <xf numFmtId="0" fontId="23" fillId="3" borderId="11" xfId="6" applyFont="1" applyFill="1" applyBorder="1" applyAlignment="1" applyProtection="1">
      <alignment horizontal="center" vertical="center"/>
    </xf>
    <xf numFmtId="0" fontId="12" fillId="4" borderId="11" xfId="6" applyFont="1" applyFill="1" applyBorder="1" applyAlignment="1" applyProtection="1">
      <alignment horizontal="center" vertical="center" shrinkToFit="1"/>
    </xf>
    <xf numFmtId="0" fontId="12" fillId="5" borderId="6" xfId="6" applyFont="1" applyFill="1" applyBorder="1" applyAlignment="1" applyProtection="1">
      <alignment vertical="center" textRotation="255"/>
    </xf>
    <xf numFmtId="0" fontId="12" fillId="5" borderId="0" xfId="6" applyFont="1" applyFill="1" applyBorder="1" applyAlignment="1" applyProtection="1">
      <alignment vertical="center" textRotation="255"/>
    </xf>
    <xf numFmtId="0" fontId="12" fillId="5" borderId="0" xfId="6" applyFont="1" applyFill="1" applyAlignment="1" applyProtection="1">
      <alignment horizontal="left" vertical="center"/>
    </xf>
    <xf numFmtId="0" fontId="12" fillId="5" borderId="0" xfId="6" applyFont="1" applyFill="1" applyAlignment="1" applyProtection="1">
      <alignment horizontal="center" vertical="center"/>
    </xf>
    <xf numFmtId="0" fontId="12" fillId="0" borderId="0" xfId="6" applyFont="1" applyAlignment="1" applyProtection="1">
      <alignment vertical="center" wrapText="1"/>
    </xf>
    <xf numFmtId="0" fontId="12" fillId="3" borderId="12" xfId="6" applyFont="1" applyFill="1" applyBorder="1" applyAlignment="1" applyProtection="1">
      <alignment horizontal="center" vertical="center" shrinkToFit="1"/>
    </xf>
    <xf numFmtId="0" fontId="12" fillId="3" borderId="13" xfId="6" applyFont="1" applyFill="1" applyBorder="1" applyAlignment="1" applyProtection="1">
      <alignment horizontal="center" vertical="center" shrinkToFit="1"/>
    </xf>
    <xf numFmtId="0" fontId="12" fillId="3" borderId="14" xfId="6" applyFont="1" applyFill="1" applyBorder="1" applyAlignment="1" applyProtection="1">
      <alignment horizontal="center" vertical="center" shrinkToFit="1"/>
    </xf>
    <xf numFmtId="38" fontId="12" fillId="5" borderId="15" xfId="6" applyNumberFormat="1" applyFont="1" applyFill="1" applyBorder="1" applyAlignment="1" applyProtection="1">
      <alignment horizontal="center" vertical="center"/>
    </xf>
    <xf numFmtId="0" fontId="12" fillId="5" borderId="15" xfId="6" applyFont="1" applyFill="1" applyBorder="1" applyAlignment="1" applyProtection="1">
      <alignment horizontal="center" vertical="center"/>
    </xf>
    <xf numFmtId="0" fontId="12" fillId="5" borderId="16" xfId="6" applyFont="1" applyFill="1" applyBorder="1" applyAlignment="1" applyProtection="1">
      <alignment horizontal="center" vertical="center"/>
    </xf>
    <xf numFmtId="0" fontId="12" fillId="5" borderId="0" xfId="6" applyFont="1" applyFill="1" applyProtection="1">
      <alignment vertical="center"/>
    </xf>
    <xf numFmtId="0" fontId="25" fillId="0" borderId="0" xfId="6" applyFont="1" applyAlignment="1" applyProtection="1">
      <alignment vertical="center" wrapText="1"/>
    </xf>
    <xf numFmtId="0" fontId="12" fillId="0" borderId="0" xfId="6" applyFont="1" applyFill="1" applyBorder="1" applyAlignment="1" applyProtection="1">
      <alignment horizontal="center" vertical="center" shrinkToFit="1"/>
    </xf>
    <xf numFmtId="0" fontId="26" fillId="0" borderId="0" xfId="6" applyFont="1" applyFill="1" applyBorder="1" applyAlignment="1" applyProtection="1">
      <alignment horizontal="left" vertical="center"/>
    </xf>
    <xf numFmtId="38" fontId="12" fillId="5" borderId="0" xfId="6" applyNumberFormat="1" applyFont="1" applyFill="1" applyBorder="1" applyAlignment="1" applyProtection="1">
      <alignment horizontal="center" vertical="center"/>
    </xf>
    <xf numFmtId="0" fontId="12" fillId="5" borderId="0" xfId="6" applyFont="1" applyFill="1" applyBorder="1" applyAlignment="1" applyProtection="1">
      <alignment horizontal="center" vertical="center"/>
    </xf>
    <xf numFmtId="0" fontId="26" fillId="0" borderId="0" xfId="6" applyFont="1" applyFill="1" applyBorder="1" applyAlignment="1" applyProtection="1">
      <alignment horizontal="left"/>
    </xf>
    <xf numFmtId="0" fontId="12" fillId="5" borderId="0" xfId="6" applyFont="1" applyFill="1" applyAlignment="1" applyProtection="1">
      <alignment vertical="center"/>
    </xf>
    <xf numFmtId="0" fontId="12" fillId="5" borderId="0" xfId="6" applyFont="1" applyFill="1" applyAlignment="1" applyProtection="1">
      <alignment vertical="center" wrapText="1"/>
    </xf>
    <xf numFmtId="0" fontId="12" fillId="5" borderId="0" xfId="6" applyFont="1" applyFill="1" applyAlignment="1" applyProtection="1">
      <alignment vertical="center" shrinkToFit="1"/>
    </xf>
    <xf numFmtId="0" fontId="12" fillId="5" borderId="0" xfId="6" applyFont="1" applyFill="1" applyAlignment="1" applyProtection="1">
      <alignment vertical="top" shrinkToFit="1"/>
    </xf>
    <xf numFmtId="0" fontId="12" fillId="5" borderId="0" xfId="6" applyFont="1" applyFill="1" applyAlignment="1" applyProtection="1">
      <alignment horizontal="left" vertical="center" wrapText="1"/>
    </xf>
    <xf numFmtId="0" fontId="27" fillId="5" borderId="0" xfId="6" applyFont="1" applyFill="1" applyAlignment="1" applyProtection="1">
      <alignment vertical="center" wrapText="1"/>
    </xf>
    <xf numFmtId="0" fontId="22" fillId="3" borderId="5" xfId="6" applyFont="1" applyFill="1" applyBorder="1" applyAlignment="1" applyProtection="1">
      <alignment horizontal="center" vertical="center" wrapText="1"/>
    </xf>
    <xf numFmtId="0" fontId="22" fillId="3" borderId="6" xfId="6" applyFont="1" applyFill="1" applyBorder="1" applyAlignment="1" applyProtection="1">
      <alignment horizontal="center" vertical="center"/>
    </xf>
    <xf numFmtId="0" fontId="22" fillId="3" borderId="7" xfId="6" applyFont="1" applyFill="1" applyBorder="1" applyAlignment="1" applyProtection="1">
      <alignment horizontal="center" vertical="center"/>
    </xf>
    <xf numFmtId="0" fontId="12" fillId="4" borderId="17" xfId="6" applyFont="1" applyFill="1" applyBorder="1" applyAlignment="1" applyProtection="1">
      <alignment horizontal="center" vertical="center"/>
    </xf>
    <xf numFmtId="0" fontId="12" fillId="4" borderId="18" xfId="6" applyFont="1" applyFill="1" applyBorder="1" applyAlignment="1" applyProtection="1">
      <alignment horizontal="center" vertical="center"/>
    </xf>
    <xf numFmtId="0" fontId="12" fillId="4" borderId="19" xfId="6" applyFont="1" applyFill="1" applyBorder="1" applyAlignment="1" applyProtection="1">
      <alignment horizontal="center" vertical="center"/>
    </xf>
    <xf numFmtId="0" fontId="12" fillId="4" borderId="7" xfId="6" applyFont="1" applyFill="1" applyBorder="1" applyAlignment="1" applyProtection="1">
      <alignment horizontal="center" vertical="center"/>
    </xf>
    <xf numFmtId="0" fontId="12" fillId="3" borderId="0" xfId="6" applyFont="1" applyFill="1" applyAlignment="1" applyProtection="1">
      <alignment horizontal="center" vertical="center"/>
    </xf>
    <xf numFmtId="0" fontId="22" fillId="3" borderId="8" xfId="6" applyFont="1" applyFill="1" applyBorder="1" applyAlignment="1" applyProtection="1">
      <alignment horizontal="center" vertical="center"/>
    </xf>
    <xf numFmtId="0" fontId="22" fillId="3" borderId="0" xfId="6" applyFont="1" applyFill="1" applyAlignment="1" applyProtection="1">
      <alignment horizontal="center" vertical="center"/>
    </xf>
    <xf numFmtId="0" fontId="22" fillId="3" borderId="3" xfId="6" applyFont="1" applyFill="1" applyBorder="1" applyAlignment="1" applyProtection="1">
      <alignment horizontal="center" vertical="center"/>
    </xf>
    <xf numFmtId="0" fontId="12" fillId="4" borderId="20" xfId="6" applyFont="1" applyFill="1" applyBorder="1" applyAlignment="1" applyProtection="1">
      <alignment horizontal="center" vertical="center"/>
    </xf>
    <xf numFmtId="0" fontId="12" fillId="4" borderId="21" xfId="6" applyFont="1" applyFill="1" applyBorder="1" applyAlignment="1" applyProtection="1">
      <alignment horizontal="center" vertical="center"/>
    </xf>
    <xf numFmtId="0" fontId="12" fillId="4" borderId="22" xfId="6" applyFont="1" applyFill="1" applyBorder="1" applyAlignment="1" applyProtection="1">
      <alignment horizontal="center" vertical="center"/>
    </xf>
    <xf numFmtId="0" fontId="12" fillId="4" borderId="3" xfId="6" applyFont="1" applyFill="1" applyBorder="1" applyAlignment="1" applyProtection="1">
      <alignment horizontal="center" vertical="center"/>
    </xf>
    <xf numFmtId="0" fontId="22" fillId="3" borderId="9" xfId="6" applyFont="1" applyFill="1" applyBorder="1" applyAlignment="1" applyProtection="1">
      <alignment horizontal="center" vertical="center"/>
    </xf>
    <xf numFmtId="0" fontId="22" fillId="3" borderId="4" xfId="6" applyFont="1" applyFill="1" applyBorder="1" applyAlignment="1" applyProtection="1">
      <alignment horizontal="center" vertical="center"/>
    </xf>
    <xf numFmtId="0" fontId="22" fillId="3" borderId="10" xfId="6" applyFont="1" applyFill="1" applyBorder="1" applyAlignment="1" applyProtection="1">
      <alignment horizontal="center" vertical="center"/>
    </xf>
    <xf numFmtId="0" fontId="12" fillId="4" borderId="23" xfId="6" applyFont="1" applyFill="1" applyBorder="1" applyAlignment="1" applyProtection="1">
      <alignment horizontal="center" vertical="center"/>
    </xf>
    <xf numFmtId="0" fontId="12" fillId="4" borderId="24" xfId="6" applyFont="1" applyFill="1" applyBorder="1" applyAlignment="1" applyProtection="1">
      <alignment horizontal="center" vertical="center"/>
    </xf>
    <xf numFmtId="0" fontId="12" fillId="4" borderId="25" xfId="6" applyFont="1" applyFill="1" applyBorder="1" applyAlignment="1" applyProtection="1">
      <alignment horizontal="center" vertical="center"/>
    </xf>
    <xf numFmtId="0" fontId="12" fillId="4" borderId="10" xfId="6" applyFont="1" applyFill="1" applyBorder="1" applyAlignment="1" applyProtection="1">
      <alignment horizontal="center" vertical="center"/>
    </xf>
    <xf numFmtId="0" fontId="12" fillId="3" borderId="7" xfId="6" applyFont="1" applyFill="1" applyBorder="1" applyAlignment="1" applyProtection="1">
      <alignment horizontal="center" vertical="center" wrapText="1"/>
    </xf>
    <xf numFmtId="0" fontId="12" fillId="4" borderId="17" xfId="6" applyFont="1" applyFill="1" applyBorder="1" applyAlignment="1" applyProtection="1">
      <alignment horizontal="center" vertical="center" wrapText="1"/>
    </xf>
    <xf numFmtId="0" fontId="12" fillId="4" borderId="18" xfId="6" applyFont="1" applyFill="1" applyBorder="1" applyAlignment="1" applyProtection="1">
      <alignment horizontal="center" vertical="center" wrapText="1"/>
    </xf>
    <xf numFmtId="0" fontId="12" fillId="4" borderId="19" xfId="6" applyFont="1" applyFill="1" applyBorder="1" applyAlignment="1" applyProtection="1">
      <alignment horizontal="center" vertical="center" wrapText="1"/>
    </xf>
    <xf numFmtId="0" fontId="22" fillId="3" borderId="6" xfId="6" applyFont="1" applyFill="1" applyBorder="1" applyAlignment="1" applyProtection="1">
      <alignment horizontal="center" vertical="center" wrapText="1"/>
    </xf>
    <xf numFmtId="0" fontId="12" fillId="4" borderId="5" xfId="6" applyFont="1" applyFill="1" applyBorder="1" applyAlignment="1" applyProtection="1">
      <alignment horizontal="center" vertical="center" wrapText="1"/>
    </xf>
    <xf numFmtId="0" fontId="12" fillId="4" borderId="7" xfId="6" applyFont="1" applyFill="1" applyBorder="1" applyAlignment="1" applyProtection="1">
      <alignment horizontal="center" vertical="center" wrapText="1"/>
    </xf>
    <xf numFmtId="0" fontId="12" fillId="3" borderId="2" xfId="6" applyFont="1" applyFill="1" applyBorder="1" applyAlignment="1" applyProtection="1">
      <alignment horizontal="center" vertical="center" wrapText="1"/>
    </xf>
    <xf numFmtId="0" fontId="12" fillId="3" borderId="26" xfId="6" applyFont="1" applyFill="1" applyBorder="1" applyAlignment="1" applyProtection="1">
      <alignment horizontal="center" vertical="center" wrapText="1"/>
    </xf>
    <xf numFmtId="0" fontId="12" fillId="3" borderId="27" xfId="6" applyFont="1" applyFill="1" applyBorder="1" applyAlignment="1" applyProtection="1">
      <alignment horizontal="center" vertical="center" wrapText="1"/>
    </xf>
    <xf numFmtId="0" fontId="22" fillId="4" borderId="2" xfId="6" applyFont="1" applyFill="1" applyBorder="1" applyAlignment="1" applyProtection="1">
      <alignment horizontal="center" vertical="center" wrapText="1"/>
    </xf>
    <xf numFmtId="0" fontId="22" fillId="4" borderId="26" xfId="6" applyFont="1" applyFill="1" applyBorder="1" applyAlignment="1" applyProtection="1">
      <alignment horizontal="center" vertical="center" wrapText="1"/>
    </xf>
    <xf numFmtId="0" fontId="22" fillId="4" borderId="27" xfId="6" applyFont="1" applyFill="1" applyBorder="1" applyAlignment="1" applyProtection="1">
      <alignment horizontal="center" vertical="center" wrapText="1"/>
    </xf>
    <xf numFmtId="0" fontId="12" fillId="3" borderId="0" xfId="6" applyFont="1" applyFill="1" applyAlignment="1" applyProtection="1">
      <alignment horizontal="center" vertical="center" wrapText="1"/>
    </xf>
    <xf numFmtId="0" fontId="12" fillId="3" borderId="3" xfId="6" applyFont="1" applyFill="1" applyBorder="1" applyAlignment="1" applyProtection="1">
      <alignment horizontal="center" vertical="center" wrapText="1"/>
    </xf>
    <xf numFmtId="0" fontId="12" fillId="4" borderId="20" xfId="6" applyFont="1" applyFill="1" applyBorder="1" applyAlignment="1" applyProtection="1">
      <alignment horizontal="center" vertical="center" wrapText="1"/>
    </xf>
    <xf numFmtId="0" fontId="12" fillId="4" borderId="21" xfId="6" applyFont="1" applyFill="1" applyBorder="1" applyAlignment="1" applyProtection="1">
      <alignment horizontal="center" vertical="center" wrapText="1"/>
    </xf>
    <xf numFmtId="0" fontId="12" fillId="4" borderId="22" xfId="6" applyFont="1" applyFill="1" applyBorder="1" applyAlignment="1" applyProtection="1">
      <alignment horizontal="center" vertical="center" wrapText="1"/>
    </xf>
    <xf numFmtId="0" fontId="22" fillId="3" borderId="8" xfId="6" applyFont="1" applyFill="1" applyBorder="1" applyAlignment="1" applyProtection="1">
      <alignment horizontal="center" vertical="center" wrapText="1"/>
    </xf>
    <xf numFmtId="0" fontId="22" fillId="3" borderId="0" xfId="6" applyFont="1" applyFill="1" applyAlignment="1" applyProtection="1">
      <alignment horizontal="center" vertical="center" wrapText="1"/>
    </xf>
    <xf numFmtId="0" fontId="12" fillId="4" borderId="8" xfId="6" applyFont="1" applyFill="1" applyBorder="1" applyAlignment="1" applyProtection="1">
      <alignment horizontal="center" vertical="center" wrapText="1"/>
    </xf>
    <xf numFmtId="0" fontId="12" fillId="4" borderId="3" xfId="6" applyFont="1" applyFill="1" applyBorder="1" applyAlignment="1" applyProtection="1">
      <alignment horizontal="center" vertical="center" wrapText="1"/>
    </xf>
    <xf numFmtId="0" fontId="22" fillId="4" borderId="5" xfId="6" applyFont="1" applyFill="1" applyBorder="1" applyAlignment="1" applyProtection="1">
      <alignment horizontal="center" vertical="center" wrapText="1"/>
    </xf>
    <xf numFmtId="0" fontId="22" fillId="4" borderId="6" xfId="6" applyFont="1" applyFill="1" applyBorder="1" applyAlignment="1" applyProtection="1">
      <alignment horizontal="center" vertical="center" wrapText="1"/>
    </xf>
    <xf numFmtId="0" fontId="22" fillId="4" borderId="7" xfId="6" applyFont="1" applyFill="1" applyBorder="1" applyAlignment="1" applyProtection="1">
      <alignment horizontal="center" vertical="center" wrapText="1"/>
    </xf>
    <xf numFmtId="0" fontId="12" fillId="3" borderId="10" xfId="6" applyFont="1" applyFill="1" applyBorder="1" applyAlignment="1" applyProtection="1">
      <alignment horizontal="center" vertical="center" wrapText="1"/>
    </xf>
    <xf numFmtId="0" fontId="12" fillId="4" borderId="23" xfId="6" applyFont="1" applyFill="1" applyBorder="1" applyAlignment="1" applyProtection="1">
      <alignment horizontal="center" vertical="center" wrapText="1"/>
    </xf>
    <xf numFmtId="0" fontId="12" fillId="4" borderId="24" xfId="6" applyFont="1" applyFill="1" applyBorder="1" applyAlignment="1" applyProtection="1">
      <alignment horizontal="center" vertical="center" wrapText="1"/>
    </xf>
    <xf numFmtId="0" fontId="12" fillId="4" borderId="25" xfId="6" applyFont="1" applyFill="1" applyBorder="1" applyAlignment="1" applyProtection="1">
      <alignment horizontal="center" vertical="center" wrapText="1"/>
    </xf>
    <xf numFmtId="0" fontId="22" fillId="3" borderId="9" xfId="6" applyFont="1" applyFill="1" applyBorder="1" applyAlignment="1" applyProtection="1">
      <alignment horizontal="center" vertical="center" wrapText="1"/>
    </xf>
    <xf numFmtId="0" fontId="22" fillId="3" borderId="4" xfId="6" applyFont="1" applyFill="1" applyBorder="1" applyAlignment="1" applyProtection="1">
      <alignment horizontal="center" vertical="center" wrapText="1"/>
    </xf>
    <xf numFmtId="0" fontId="12" fillId="4" borderId="9" xfId="6" applyFont="1" applyFill="1" applyBorder="1" applyAlignment="1" applyProtection="1">
      <alignment horizontal="center" vertical="center" wrapText="1"/>
    </xf>
    <xf numFmtId="0" fontId="12" fillId="4" borderId="10" xfId="6" applyFont="1" applyFill="1" applyBorder="1" applyAlignment="1" applyProtection="1">
      <alignment horizontal="center" vertical="center" wrapText="1"/>
    </xf>
    <xf numFmtId="0" fontId="22" fillId="4" borderId="9" xfId="6" applyFont="1" applyFill="1" applyBorder="1" applyAlignment="1" applyProtection="1">
      <alignment horizontal="center" vertical="center" wrapText="1"/>
    </xf>
    <xf numFmtId="0" fontId="22" fillId="4" borderId="4" xfId="6" applyFont="1" applyFill="1" applyBorder="1" applyAlignment="1" applyProtection="1">
      <alignment horizontal="center" vertical="center" wrapText="1"/>
    </xf>
    <xf numFmtId="0" fontId="22" fillId="4" borderId="10" xfId="6" applyFont="1" applyFill="1" applyBorder="1" applyAlignment="1" applyProtection="1">
      <alignment horizontal="center" vertical="center" wrapText="1"/>
    </xf>
    <xf numFmtId="0" fontId="24" fillId="5" borderId="6" xfId="6" applyFont="1" applyFill="1" applyBorder="1" applyAlignment="1" applyProtection="1">
      <alignment horizontal="left" vertical="top" wrapText="1"/>
    </xf>
    <xf numFmtId="0" fontId="24" fillId="5" borderId="0" xfId="6" applyFont="1" applyFill="1" applyAlignment="1" applyProtection="1">
      <alignment vertical="center" shrinkToFit="1"/>
    </xf>
    <xf numFmtId="0" fontId="24" fillId="5" borderId="0" xfId="6" applyFont="1" applyFill="1" applyAlignment="1" applyProtection="1">
      <alignment horizontal="center" vertical="center" shrinkToFit="1"/>
    </xf>
    <xf numFmtId="0" fontId="12" fillId="5" borderId="0" xfId="6" applyFont="1" applyFill="1" applyAlignment="1" applyProtection="1">
      <alignment horizontal="left" vertical="center" wrapText="1"/>
    </xf>
    <xf numFmtId="0" fontId="30" fillId="5" borderId="5" xfId="6" applyFont="1" applyFill="1" applyBorder="1" applyAlignment="1" applyProtection="1">
      <alignment horizontal="left" vertical="top" wrapText="1"/>
    </xf>
    <xf numFmtId="0" fontId="30" fillId="5" borderId="6" xfId="6" applyFont="1" applyFill="1" applyBorder="1" applyAlignment="1" applyProtection="1">
      <alignment horizontal="left" vertical="top" wrapText="1"/>
    </xf>
    <xf numFmtId="0" fontId="30" fillId="5" borderId="7" xfId="6" applyFont="1" applyFill="1" applyBorder="1" applyAlignment="1" applyProtection="1">
      <alignment horizontal="left" vertical="top" wrapText="1"/>
    </xf>
    <xf numFmtId="0" fontId="30" fillId="5" borderId="8" xfId="6" applyFont="1" applyFill="1" applyBorder="1" applyAlignment="1" applyProtection="1">
      <alignment horizontal="left" vertical="top" wrapText="1"/>
    </xf>
    <xf numFmtId="0" fontId="30" fillId="5" borderId="0" xfId="6" applyFont="1" applyFill="1" applyAlignment="1" applyProtection="1">
      <alignment horizontal="left" vertical="top" wrapText="1"/>
    </xf>
    <xf numFmtId="0" fontId="30" fillId="5" borderId="3" xfId="6" applyFont="1" applyFill="1" applyBorder="1" applyAlignment="1" applyProtection="1">
      <alignment horizontal="left" vertical="top" wrapText="1"/>
    </xf>
    <xf numFmtId="0" fontId="30" fillId="5" borderId="9" xfId="6" applyFont="1" applyFill="1" applyBorder="1" applyAlignment="1" applyProtection="1">
      <alignment horizontal="left" vertical="top" wrapText="1"/>
    </xf>
    <xf numFmtId="0" fontId="30" fillId="5" borderId="4" xfId="6" applyFont="1" applyFill="1" applyBorder="1" applyAlignment="1" applyProtection="1">
      <alignment horizontal="left" vertical="top" wrapText="1"/>
    </xf>
    <xf numFmtId="0" fontId="30" fillId="5" borderId="10" xfId="6" applyFont="1" applyFill="1" applyBorder="1" applyAlignment="1" applyProtection="1">
      <alignment horizontal="left" vertical="top" wrapText="1"/>
    </xf>
    <xf numFmtId="0" fontId="12" fillId="5" borderId="0" xfId="7" applyFill="1" applyProtection="1">
      <alignment vertical="center"/>
    </xf>
    <xf numFmtId="0" fontId="4" fillId="0" borderId="0" xfId="0" applyFont="1" applyBorder="1" applyAlignment="1" applyProtection="1">
      <alignment horizontal="left" vertical="center"/>
    </xf>
    <xf numFmtId="0" fontId="4" fillId="0" borderId="1" xfId="0" applyFont="1" applyBorder="1" applyAlignment="1" applyProtection="1">
      <alignment vertical="center" shrinkToFit="1"/>
    </xf>
    <xf numFmtId="0" fontId="10" fillId="6" borderId="28" xfId="8" applyFont="1" applyFill="1" applyBorder="1" applyProtection="1">
      <alignment vertical="center"/>
    </xf>
    <xf numFmtId="0" fontId="10" fillId="6" borderId="48" xfId="8" applyFont="1" applyFill="1" applyBorder="1" applyProtection="1">
      <alignment vertical="center"/>
    </xf>
    <xf numFmtId="0" fontId="10" fillId="6" borderId="29" xfId="8" applyFont="1" applyFill="1" applyBorder="1" applyProtection="1">
      <alignment vertical="center"/>
    </xf>
    <xf numFmtId="0" fontId="1" fillId="7" borderId="28" xfId="8" applyFill="1" applyBorder="1" applyProtection="1">
      <alignment vertical="center"/>
    </xf>
    <xf numFmtId="0" fontId="1" fillId="7" borderId="29" xfId="8" applyFill="1" applyBorder="1" applyProtection="1">
      <alignment vertical="center"/>
    </xf>
    <xf numFmtId="0" fontId="0" fillId="10" borderId="29" xfId="8" applyFont="1" applyFill="1" applyBorder="1" applyProtection="1">
      <alignment vertical="center"/>
    </xf>
    <xf numFmtId="0" fontId="1" fillId="3" borderId="29" xfId="8" applyFill="1" applyBorder="1" applyProtection="1">
      <alignment vertical="center"/>
    </xf>
    <xf numFmtId="0" fontId="1" fillId="3" borderId="30" xfId="8" applyFill="1" applyBorder="1" applyProtection="1">
      <alignment vertical="center"/>
    </xf>
    <xf numFmtId="0" fontId="0" fillId="3" borderId="0" xfId="8" applyFont="1" applyFill="1" applyBorder="1" applyProtection="1">
      <alignment vertical="center"/>
    </xf>
    <xf numFmtId="0" fontId="1" fillId="3" borderId="0" xfId="8" applyFill="1" applyBorder="1" applyProtection="1">
      <alignment vertical="center"/>
    </xf>
    <xf numFmtId="0" fontId="1" fillId="8" borderId="0" xfId="8" applyFill="1" applyBorder="1" applyProtection="1">
      <alignment vertical="center"/>
    </xf>
    <xf numFmtId="0" fontId="0" fillId="10" borderId="0" xfId="8" applyFont="1" applyFill="1" applyBorder="1" applyProtection="1">
      <alignment vertical="center"/>
    </xf>
    <xf numFmtId="0" fontId="1" fillId="10" borderId="0" xfId="8" applyFill="1" applyProtection="1">
      <alignment vertical="center"/>
    </xf>
    <xf numFmtId="0" fontId="0" fillId="10" borderId="0" xfId="8" applyFont="1" applyFill="1" applyProtection="1">
      <alignment vertical="center"/>
    </xf>
    <xf numFmtId="0" fontId="0" fillId="9" borderId="0" xfId="8" applyFont="1" applyFill="1" applyProtection="1">
      <alignment vertical="center"/>
    </xf>
    <xf numFmtId="0" fontId="1" fillId="9" borderId="0" xfId="8" applyFill="1" applyProtection="1">
      <alignment vertical="center"/>
    </xf>
    <xf numFmtId="0" fontId="0" fillId="11" borderId="0" xfId="8" applyFont="1" applyFill="1" applyProtection="1">
      <alignment vertical="center"/>
    </xf>
    <xf numFmtId="0" fontId="0" fillId="2" borderId="0" xfId="8" applyFont="1" applyFill="1" applyProtection="1">
      <alignment vertical="center"/>
    </xf>
    <xf numFmtId="0" fontId="1" fillId="2" borderId="0" xfId="8" applyFill="1" applyProtection="1">
      <alignment vertical="center"/>
    </xf>
    <xf numFmtId="0" fontId="29" fillId="6" borderId="31" xfId="8" applyFont="1" applyFill="1" applyBorder="1" applyProtection="1">
      <alignment vertical="center"/>
    </xf>
    <xf numFmtId="0" fontId="29" fillId="6" borderId="49" xfId="8" applyFont="1" applyFill="1" applyBorder="1" applyProtection="1">
      <alignment vertical="center"/>
    </xf>
    <xf numFmtId="0" fontId="29" fillId="6" borderId="32" xfId="8" applyFont="1" applyFill="1" applyBorder="1" applyProtection="1">
      <alignment vertical="center"/>
    </xf>
    <xf numFmtId="0" fontId="1" fillId="7" borderId="31" xfId="8" applyFill="1" applyBorder="1" applyProtection="1">
      <alignment vertical="center"/>
    </xf>
    <xf numFmtId="0" fontId="1" fillId="7" borderId="32" xfId="8" applyFill="1" applyBorder="1" applyProtection="1">
      <alignment vertical="center"/>
    </xf>
    <xf numFmtId="0" fontId="0" fillId="7" borderId="32" xfId="8" applyFont="1" applyFill="1" applyBorder="1" applyProtection="1">
      <alignment vertical="center"/>
    </xf>
    <xf numFmtId="0" fontId="1" fillId="10" borderId="32" xfId="8" applyFill="1" applyBorder="1" applyProtection="1">
      <alignment vertical="center"/>
    </xf>
    <xf numFmtId="0" fontId="0" fillId="10" borderId="32" xfId="8" applyFont="1" applyFill="1" applyBorder="1" applyProtection="1">
      <alignment vertical="center"/>
    </xf>
    <xf numFmtId="0" fontId="1" fillId="3" borderId="32" xfId="8" applyFill="1" applyBorder="1" applyProtection="1">
      <alignment vertical="center"/>
    </xf>
    <xf numFmtId="0" fontId="1" fillId="3" borderId="33" xfId="8" applyFill="1" applyBorder="1" applyProtection="1">
      <alignment vertical="center"/>
    </xf>
    <xf numFmtId="0" fontId="0" fillId="8" borderId="0" xfId="8" applyFont="1" applyFill="1" applyBorder="1" applyProtection="1">
      <alignment vertical="center"/>
    </xf>
    <xf numFmtId="0" fontId="1" fillId="0" borderId="34" xfId="8" applyBorder="1" applyProtection="1">
      <alignment vertical="center"/>
    </xf>
    <xf numFmtId="0" fontId="1" fillId="0" borderId="37" xfId="8" applyNumberFormat="1" applyBorder="1" applyProtection="1">
      <alignment vertical="center"/>
    </xf>
    <xf numFmtId="0" fontId="1" fillId="0" borderId="35" xfId="8" applyBorder="1" applyProtection="1">
      <alignment vertical="center"/>
    </xf>
    <xf numFmtId="0" fontId="1" fillId="0" borderId="37" xfId="8" applyBorder="1" applyProtection="1">
      <alignment vertical="center"/>
    </xf>
    <xf numFmtId="0" fontId="1" fillId="0" borderId="35" xfId="8" applyFill="1" applyBorder="1" applyProtection="1">
      <alignment vertical="center"/>
    </xf>
    <xf numFmtId="0" fontId="1" fillId="0" borderId="35" xfId="8" applyBorder="1" applyAlignment="1" applyProtection="1">
      <alignment horizontal="right" vertical="center"/>
    </xf>
    <xf numFmtId="178" fontId="1" fillId="0" borderId="35" xfId="8" applyNumberFormat="1" applyBorder="1" applyAlignment="1" applyProtection="1">
      <alignment horizontal="right" vertical="center"/>
    </xf>
    <xf numFmtId="179" fontId="1" fillId="0" borderId="35" xfId="8" applyNumberFormat="1" applyBorder="1" applyProtection="1">
      <alignment vertical="center"/>
    </xf>
    <xf numFmtId="38" fontId="1" fillId="0" borderId="35" xfId="8" applyNumberFormat="1" applyBorder="1" applyProtection="1">
      <alignment vertical="center"/>
    </xf>
    <xf numFmtId="0" fontId="1" fillId="0" borderId="36" xfId="8" applyBorder="1" applyProtection="1">
      <alignment vertical="center"/>
    </xf>
    <xf numFmtId="0" fontId="0" fillId="0" borderId="0" xfId="8" applyFont="1" applyBorder="1" applyProtection="1">
      <alignment vertical="center"/>
    </xf>
    <xf numFmtId="0" fontId="1" fillId="0" borderId="0" xfId="8" applyProtection="1">
      <alignment vertical="center"/>
    </xf>
    <xf numFmtId="0" fontId="1" fillId="0" borderId="0" xfId="8" applyProtection="1">
      <alignment vertical="center"/>
      <protection locked="0"/>
    </xf>
    <xf numFmtId="0" fontId="0" fillId="0" borderId="0" xfId="8" applyFont="1" applyBorder="1" applyProtection="1">
      <alignment vertical="center"/>
      <protection locked="0"/>
    </xf>
    <xf numFmtId="0" fontId="1" fillId="0" borderId="0" xfId="8" applyBorder="1" applyProtection="1">
      <alignment vertical="center"/>
      <protection locked="0"/>
    </xf>
    <xf numFmtId="38" fontId="1" fillId="0" borderId="35" xfId="8" applyNumberFormat="1" applyBorder="1" applyProtection="1">
      <alignment vertical="center"/>
      <protection locked="0"/>
    </xf>
  </cellXfs>
  <cellStyles count="10">
    <cellStyle name="ハイパーリンク" xfId="9" builtinId="8"/>
    <cellStyle name="桁区切り" xfId="1" builtinId="6"/>
    <cellStyle name="標準" xfId="0" builtinId="0"/>
    <cellStyle name="標準 2 2 2" xfId="3" xr:uid="{C84CB0DB-D75C-4F57-A139-F310EF8EE869}"/>
    <cellStyle name="標準 2 2 2 2" xfId="5" xr:uid="{D1D1FA25-87C7-428C-A22A-ED0FE01B9594}"/>
    <cellStyle name="標準 2 2 2 5" xfId="7" xr:uid="{52ACE6E0-4B2C-4D08-9BF7-60323E0F263A}"/>
    <cellStyle name="標準 2 2_交付金交付申請書（一般）H25配布用 20130122 2" xfId="6" xr:uid="{E7E634B1-3C43-432B-8766-8B4C0F531AD0}"/>
    <cellStyle name="標準 2 2_交付金交付申請書H27 改修前後比較資料 20150109" xfId="2" xr:uid="{F47FB041-EB71-4552-85E1-594FB88853CA}"/>
    <cellStyle name="標準 2 2_交付金交付申請書H27 改修前後比較資料 20150109 2" xfId="4" xr:uid="{078FBB9C-B0B2-447B-9766-DCE5D53E8DC6}"/>
    <cellStyle name="標準 9" xfId="8" xr:uid="{3AE7AB05-B2D2-43EF-A262-4E2BD397B46E}"/>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color rgb="FFFF99FF"/>
      <color rgb="FFFF33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削除しないでください】集計用シート!$S$3" lockText="1" noThreeD="1"/>
</file>

<file path=xl/ctrlProps/ctrlProp10.xml><?xml version="1.0" encoding="utf-8"?>
<formControlPr xmlns="http://schemas.microsoft.com/office/spreadsheetml/2009/9/main" objectType="CheckBox" fmlaLink="【削除しないでください】集計用シート!$AG$3"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削除しないでください】集計用シート!$AW$3" lockText="1" noThreeD="1"/>
</file>

<file path=xl/ctrlProps/ctrlProp13.xml><?xml version="1.0" encoding="utf-8"?>
<formControlPr xmlns="http://schemas.microsoft.com/office/spreadsheetml/2009/9/main" objectType="CheckBox" fmlaLink="【削除しないでください】集計用シート!$BB$3" lockText="1" noThreeD="1"/>
</file>

<file path=xl/ctrlProps/ctrlProp14.xml><?xml version="1.0" encoding="utf-8"?>
<formControlPr xmlns="http://schemas.microsoft.com/office/spreadsheetml/2009/9/main" objectType="CheckBox" fmlaLink="【削除しないでください】集計用シート!$BC$3" lockText="1" noThreeD="1"/>
</file>

<file path=xl/ctrlProps/ctrlProp15.xml><?xml version="1.0" encoding="utf-8"?>
<formControlPr xmlns="http://schemas.microsoft.com/office/spreadsheetml/2009/9/main" objectType="CheckBox" fmlaLink="【削除しないでください】集計用シート!$BD$3"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削除しないでください】集計用シート!$AD$3"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削除しないでください】集計用シート!$T$3" lockText="1" noThreeD="1"/>
</file>

<file path=xl/ctrlProps/ctrlProp8.xml><?xml version="1.0" encoding="utf-8"?>
<formControlPr xmlns="http://schemas.microsoft.com/office/spreadsheetml/2009/9/main" objectType="CheckBox" fmlaLink="【削除しないでください】集計用シート!$AE$3" lockText="1" noThreeD="1"/>
</file>

<file path=xl/ctrlProps/ctrlProp9.xml><?xml version="1.0" encoding="utf-8"?>
<formControlPr xmlns="http://schemas.microsoft.com/office/spreadsheetml/2009/9/main" objectType="CheckBox" fmlaLink="【削除しないでください】集計用シート!$BA$3"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40</xdr:row>
          <xdr:rowOff>0</xdr:rowOff>
        </xdr:from>
        <xdr:to>
          <xdr:col>1</xdr:col>
          <xdr:colOff>60960</xdr:colOff>
          <xdr:row>40</xdr:row>
          <xdr:rowOff>281940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0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0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0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0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41</xdr:row>
          <xdr:rowOff>60960</xdr:rowOff>
        </xdr:from>
        <xdr:to>
          <xdr:col>1</xdr:col>
          <xdr:colOff>60960</xdr:colOff>
          <xdr:row>42</xdr:row>
          <xdr:rowOff>76200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0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41</xdr:row>
          <xdr:rowOff>60960</xdr:rowOff>
        </xdr:from>
        <xdr:to>
          <xdr:col>1</xdr:col>
          <xdr:colOff>60960</xdr:colOff>
          <xdr:row>42</xdr:row>
          <xdr:rowOff>76200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0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41</xdr:row>
          <xdr:rowOff>60960</xdr:rowOff>
        </xdr:from>
        <xdr:to>
          <xdr:col>1</xdr:col>
          <xdr:colOff>60960</xdr:colOff>
          <xdr:row>42</xdr:row>
          <xdr:rowOff>76200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0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56</xdr:row>
          <xdr:rowOff>7620</xdr:rowOff>
        </xdr:from>
        <xdr:to>
          <xdr:col>1</xdr:col>
          <xdr:colOff>60960</xdr:colOff>
          <xdr:row>58</xdr:row>
          <xdr:rowOff>45720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0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121920</xdr:rowOff>
        </xdr:from>
        <xdr:to>
          <xdr:col>1</xdr:col>
          <xdr:colOff>495300</xdr:colOff>
          <xdr:row>15</xdr:row>
          <xdr:rowOff>38100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17</xdr:row>
          <xdr:rowOff>83820</xdr:rowOff>
        </xdr:from>
        <xdr:to>
          <xdr:col>1</xdr:col>
          <xdr:colOff>502920</xdr:colOff>
          <xdr:row>19</xdr:row>
          <xdr:rowOff>38100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1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29</xdr:row>
          <xdr:rowOff>114300</xdr:rowOff>
        </xdr:from>
        <xdr:to>
          <xdr:col>1</xdr:col>
          <xdr:colOff>502920</xdr:colOff>
          <xdr:row>31</xdr:row>
          <xdr:rowOff>60960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1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33</xdr:row>
          <xdr:rowOff>175260</xdr:rowOff>
        </xdr:from>
        <xdr:to>
          <xdr:col>1</xdr:col>
          <xdr:colOff>518160</xdr:colOff>
          <xdr:row>35</xdr:row>
          <xdr:rowOff>60960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1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746760</xdr:colOff>
          <xdr:row>49</xdr:row>
          <xdr:rowOff>228600</xdr:rowOff>
        </xdr:from>
        <xdr:to>
          <xdr:col>6</xdr:col>
          <xdr:colOff>975360</xdr:colOff>
          <xdr:row>51</xdr:row>
          <xdr:rowOff>38100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1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746760</xdr:colOff>
          <xdr:row>50</xdr:row>
          <xdr:rowOff>228600</xdr:rowOff>
        </xdr:from>
        <xdr:to>
          <xdr:col>6</xdr:col>
          <xdr:colOff>975360</xdr:colOff>
          <xdr:row>52</xdr:row>
          <xdr:rowOff>38100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1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746760</xdr:colOff>
          <xdr:row>51</xdr:row>
          <xdr:rowOff>228600</xdr:rowOff>
        </xdr:from>
        <xdr:to>
          <xdr:col>6</xdr:col>
          <xdr:colOff>975360</xdr:colOff>
          <xdr:row>53</xdr:row>
          <xdr:rowOff>38100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1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83820</xdr:colOff>
      <xdr:row>26</xdr:row>
      <xdr:rowOff>121920</xdr:rowOff>
    </xdr:from>
    <xdr:to>
      <xdr:col>13</xdr:col>
      <xdr:colOff>312420</xdr:colOff>
      <xdr:row>34</xdr:row>
      <xdr:rowOff>137160</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7551420" y="5814060"/>
          <a:ext cx="3657600" cy="1600200"/>
        </a:xfrm>
        <a:prstGeom prst="wedgeRoundRectCallout">
          <a:avLst>
            <a:gd name="adj1" fmla="val -49043"/>
            <a:gd name="adj2" fmla="val 70204"/>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！注意！</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r>
            <a:rPr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ベースアップ評価料による賃上げを「給付金を活用した更なる賃上げ」 とは見なせません。</a:t>
          </a:r>
          <a:r>
            <a:rPr lang="ja-JP" altLang="en-US" sz="1200" u="sng"/>
            <a:t>、</a:t>
          </a:r>
          <a:r>
            <a:rPr lang="ja-JP" altLang="en-US" sz="1200" b="1" u="none">
              <a:solidFill>
                <a:sysClr val="windowText" lastClr="000000"/>
              </a:solidFill>
              <a:latin typeface="HG丸ｺﾞｼｯｸM-PRO" panose="020F0600000000000000" pitchFamily="50" charset="-128"/>
              <a:ea typeface="HG丸ｺﾞｼｯｸM-PRO" panose="020F0600000000000000" pitchFamily="50" charset="-128"/>
            </a:rPr>
            <a:t>ベースアップ評価料で手当されている部分とは別に</a:t>
          </a:r>
          <a:r>
            <a:rPr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ベー スアップ・手当・一時金</a:t>
          </a:r>
          <a:r>
            <a:rPr lang="ja-JP" altLang="en-US" sz="1200" b="1" u="none">
              <a:solidFill>
                <a:sysClr val="windowText" lastClr="000000"/>
              </a:solidFill>
              <a:latin typeface="HG丸ｺﾞｼｯｸM-PRO" panose="020F0600000000000000" pitchFamily="50" charset="-128"/>
              <a:ea typeface="HG丸ｺﾞｼｯｸM-PRO" panose="020F0600000000000000" pitchFamily="50" charset="-128"/>
            </a:rPr>
            <a:t>のいずれかにより賃上げを行う取組が対象です。</a:t>
          </a:r>
          <a:endParaRPr kumimoji="1" lang="ja-JP" altLang="en-US" sz="1100" b="1" u="none">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76200</xdr:colOff>
      <xdr:row>37</xdr:row>
      <xdr:rowOff>99060</xdr:rowOff>
    </xdr:from>
    <xdr:to>
      <xdr:col>14</xdr:col>
      <xdr:colOff>628650</xdr:colOff>
      <xdr:row>50</xdr:row>
      <xdr:rowOff>81915</xdr:rowOff>
    </xdr:to>
    <xdr:sp macro="" textlink="">
      <xdr:nvSpPr>
        <xdr:cNvPr id="10" name="吹き出し: 角を丸めた四角形 9">
          <a:extLst>
            <a:ext uri="{FF2B5EF4-FFF2-40B4-BE49-F238E27FC236}">
              <a16:creationId xmlns:a16="http://schemas.microsoft.com/office/drawing/2014/main" id="{00000000-0008-0000-0100-00000A000000}"/>
            </a:ext>
          </a:extLst>
        </xdr:cNvPr>
        <xdr:cNvSpPr/>
      </xdr:nvSpPr>
      <xdr:spPr>
        <a:xfrm>
          <a:off x="7543800" y="8046720"/>
          <a:ext cx="4667250" cy="3228975"/>
        </a:xfrm>
        <a:prstGeom prst="wedgeRoundRectCallout">
          <a:avLst>
            <a:gd name="adj1" fmla="val -49000"/>
            <a:gd name="adj2" fmla="val -56616"/>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！注意！</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「給付金を活用した更なる賃上げ」の対象は、以下のとおりです。</a:t>
          </a:r>
          <a:endParaRPr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薬剤師、保健師、助産師、看護師、准看護師、看護補助者、理学療法士、 作業療法士、視能訓練士、言語聴覚士、義肢装具士、歯科衛生士、歯科技工 士、歯科業務補助者、診療放射線技師、診療エックス線技師、臨床検査技 師、衛生検査技師、臨床工学技士、管理栄養士、栄養士、精神保健福祉士、 社会福祉士、介護福祉士、保育士、救急救命士、あん摩マッサージ指圧師・ はり師・きゆう師、柔道整復師、公認心理師、診療情報管理士、医師事務作 業補助者、事務職員、その他医療に従事する職員（医師及び歯科医師を除 く。ただし、</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40 </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歳未満の若手医師・若手歯科医師はその限りではない。）</a:t>
          </a:r>
          <a:endParaRPr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40</xdr:row>
          <xdr:rowOff>0</xdr:rowOff>
        </xdr:from>
        <xdr:to>
          <xdr:col>1</xdr:col>
          <xdr:colOff>60960</xdr:colOff>
          <xdr:row>40</xdr:row>
          <xdr:rowOff>289560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2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15240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2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15240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2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15240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2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41</xdr:row>
          <xdr:rowOff>30480</xdr:rowOff>
        </xdr:from>
        <xdr:to>
          <xdr:col>1</xdr:col>
          <xdr:colOff>60960</xdr:colOff>
          <xdr:row>42</xdr:row>
          <xdr:rowOff>53340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2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56</xdr:row>
          <xdr:rowOff>7620</xdr:rowOff>
        </xdr:from>
        <xdr:to>
          <xdr:col>1</xdr:col>
          <xdr:colOff>53340</xdr:colOff>
          <xdr:row>58</xdr:row>
          <xdr:rowOff>45720</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2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83820</xdr:colOff>
      <xdr:row>0</xdr:row>
      <xdr:rowOff>60960</xdr:rowOff>
    </xdr:from>
    <xdr:to>
      <xdr:col>12</xdr:col>
      <xdr:colOff>617220</xdr:colOff>
      <xdr:row>7</xdr:row>
      <xdr:rowOff>7620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85725" y="57150"/>
          <a:ext cx="2857500" cy="552450"/>
        </a:xfrm>
        <a:prstGeom prst="rect">
          <a:avLst/>
        </a:prstGeom>
        <a:solidFill>
          <a:srgbClr val="FFFF00"/>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丸ｺﾞｼｯｸM-PRO" panose="020F0600000000000000" pitchFamily="50" charset="-128"/>
              <a:ea typeface="HG丸ｺﾞｼｯｸM-PRO" panose="020F0600000000000000" pitchFamily="50" charset="-128"/>
            </a:rPr>
            <a:t>黄色のセルに入力してください。</a:t>
          </a:r>
        </a:p>
      </xdr:txBody>
    </xdr:sp>
    <xdr:clientData/>
  </xdr:twoCellAnchor>
  <xdr:twoCellAnchor>
    <xdr:from>
      <xdr:col>0</xdr:col>
      <xdr:colOff>0</xdr:colOff>
      <xdr:row>39</xdr:row>
      <xdr:rowOff>342900</xdr:rowOff>
    </xdr:from>
    <xdr:to>
      <xdr:col>1</xdr:col>
      <xdr:colOff>160020</xdr:colOff>
      <xdr:row>41</xdr:row>
      <xdr:rowOff>7620</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0" y="3724275"/>
          <a:ext cx="419100" cy="3619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95250</xdr:colOff>
      <xdr:row>39</xdr:row>
      <xdr:rowOff>38101</xdr:rowOff>
    </xdr:from>
    <xdr:to>
      <xdr:col>53</xdr:col>
      <xdr:colOff>95250</xdr:colOff>
      <xdr:row>41</xdr:row>
      <xdr:rowOff>200026</xdr:rowOff>
    </xdr:to>
    <xdr:sp macro="" textlink="">
      <xdr:nvSpPr>
        <xdr:cNvPr id="10" name="吹き出し: 線 9">
          <a:extLst>
            <a:ext uri="{FF2B5EF4-FFF2-40B4-BE49-F238E27FC236}">
              <a16:creationId xmlns:a16="http://schemas.microsoft.com/office/drawing/2014/main" id="{00000000-0008-0000-0200-00000A000000}"/>
            </a:ext>
          </a:extLst>
        </xdr:cNvPr>
        <xdr:cNvSpPr/>
      </xdr:nvSpPr>
      <xdr:spPr>
        <a:xfrm>
          <a:off x="4857750" y="3419476"/>
          <a:ext cx="2619375" cy="857250"/>
        </a:xfrm>
        <a:prstGeom prst="borderCallout1">
          <a:avLst>
            <a:gd name="adj1" fmla="val 52648"/>
            <a:gd name="adj2" fmla="val -297"/>
            <a:gd name="adj3" fmla="val 20595"/>
            <a:gd name="adj4" fmla="val -139273"/>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原則、消費税及び地方消費税は補助対象となりません。</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含める場合の取り扱いは、誓約（４）をご確認ください。</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41</xdr:col>
      <xdr:colOff>42863</xdr:colOff>
      <xdr:row>41</xdr:row>
      <xdr:rowOff>200026</xdr:rowOff>
    </xdr:from>
    <xdr:to>
      <xdr:col>41</xdr:col>
      <xdr:colOff>76200</xdr:colOff>
      <xdr:row>65</xdr:row>
      <xdr:rowOff>15240</xdr:rowOff>
    </xdr:to>
    <xdr:cxnSp macro="">
      <xdr:nvCxnSpPr>
        <xdr:cNvPr id="11" name="直線矢印コネクタ 10">
          <a:extLst>
            <a:ext uri="{FF2B5EF4-FFF2-40B4-BE49-F238E27FC236}">
              <a16:creationId xmlns:a16="http://schemas.microsoft.com/office/drawing/2014/main" id="{00000000-0008-0000-0200-00000B000000}"/>
            </a:ext>
          </a:extLst>
        </xdr:cNvPr>
        <xdr:cNvCxnSpPr>
          <a:stCxn id="10" idx="1"/>
        </xdr:cNvCxnSpPr>
      </xdr:nvCxnSpPr>
      <xdr:spPr>
        <a:xfrm>
          <a:off x="6167438" y="4276726"/>
          <a:ext cx="33337" cy="3291839"/>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205740</xdr:colOff>
      <xdr:row>65</xdr:row>
      <xdr:rowOff>142875</xdr:rowOff>
    </xdr:from>
    <xdr:to>
      <xdr:col>76</xdr:col>
      <xdr:colOff>26670</xdr:colOff>
      <xdr:row>65</xdr:row>
      <xdr:rowOff>152400</xdr:rowOff>
    </xdr:to>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flipV="1">
          <a:off x="205740" y="7679055"/>
          <a:ext cx="9757410" cy="952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114300</xdr:colOff>
      <xdr:row>65</xdr:row>
      <xdr:rowOff>316230</xdr:rowOff>
    </xdr:from>
    <xdr:to>
      <xdr:col>17</xdr:col>
      <xdr:colOff>57150</xdr:colOff>
      <xdr:row>65</xdr:row>
      <xdr:rowOff>316230</xdr:rowOff>
    </xdr:to>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a:off x="373380" y="7852410"/>
          <a:ext cx="3326130"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52</xdr:row>
      <xdr:rowOff>205740</xdr:rowOff>
    </xdr:from>
    <xdr:to>
      <xdr:col>1</xdr:col>
      <xdr:colOff>160020</xdr:colOff>
      <xdr:row>54</xdr:row>
      <xdr:rowOff>15240</xdr:rowOff>
    </xdr:to>
    <xdr:sp macro="" textlink="">
      <xdr:nvSpPr>
        <xdr:cNvPr id="14" name="楕円 13">
          <a:extLst>
            <a:ext uri="{FF2B5EF4-FFF2-40B4-BE49-F238E27FC236}">
              <a16:creationId xmlns:a16="http://schemas.microsoft.com/office/drawing/2014/main" id="{00000000-0008-0000-0200-00000E000000}"/>
            </a:ext>
          </a:extLst>
        </xdr:cNvPr>
        <xdr:cNvSpPr/>
      </xdr:nvSpPr>
      <xdr:spPr>
        <a:xfrm>
          <a:off x="0" y="6029325"/>
          <a:ext cx="419100" cy="3524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56</xdr:row>
      <xdr:rowOff>68580</xdr:rowOff>
    </xdr:from>
    <xdr:to>
      <xdr:col>1</xdr:col>
      <xdr:colOff>160020</xdr:colOff>
      <xdr:row>58</xdr:row>
      <xdr:rowOff>91440</xdr:rowOff>
    </xdr:to>
    <xdr:sp macro="" textlink="">
      <xdr:nvSpPr>
        <xdr:cNvPr id="15" name="楕円 14">
          <a:extLst>
            <a:ext uri="{FF2B5EF4-FFF2-40B4-BE49-F238E27FC236}">
              <a16:creationId xmlns:a16="http://schemas.microsoft.com/office/drawing/2014/main" id="{00000000-0008-0000-0200-00000F000000}"/>
            </a:ext>
          </a:extLst>
        </xdr:cNvPr>
        <xdr:cNvSpPr/>
      </xdr:nvSpPr>
      <xdr:spPr>
        <a:xfrm>
          <a:off x="0" y="6619875"/>
          <a:ext cx="419100" cy="3619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104775</xdr:colOff>
      <xdr:row>58</xdr:row>
      <xdr:rowOff>28575</xdr:rowOff>
    </xdr:from>
    <xdr:to>
      <xdr:col>4</xdr:col>
      <xdr:colOff>161925</xdr:colOff>
      <xdr:row>61</xdr:row>
      <xdr:rowOff>38100</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361950" y="6915150"/>
          <a:ext cx="828675" cy="29527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83820</xdr:colOff>
      <xdr:row>39</xdr:row>
      <xdr:rowOff>60960</xdr:rowOff>
    </xdr:from>
    <xdr:to>
      <xdr:col>4</xdr:col>
      <xdr:colOff>144780</xdr:colOff>
      <xdr:row>39</xdr:row>
      <xdr:rowOff>365760</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342900" y="3438525"/>
          <a:ext cx="828675" cy="30480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53340</xdr:colOff>
      <xdr:row>3</xdr:row>
      <xdr:rowOff>53340</xdr:rowOff>
    </xdr:from>
    <xdr:to>
      <xdr:col>74</xdr:col>
      <xdr:colOff>83820</xdr:colOff>
      <xdr:row>12</xdr:row>
      <xdr:rowOff>60960</xdr:rowOff>
    </xdr:to>
    <xdr:sp macro="" textlink="">
      <xdr:nvSpPr>
        <xdr:cNvPr id="18" name="吹き出し: 線 17">
          <a:extLst>
            <a:ext uri="{FF2B5EF4-FFF2-40B4-BE49-F238E27FC236}">
              <a16:creationId xmlns:a16="http://schemas.microsoft.com/office/drawing/2014/main" id="{00000000-0008-0000-0200-000012000000}"/>
            </a:ext>
          </a:extLst>
        </xdr:cNvPr>
        <xdr:cNvSpPr/>
      </xdr:nvSpPr>
      <xdr:spPr>
        <a:xfrm>
          <a:off x="4086225" y="314325"/>
          <a:ext cx="5581650" cy="781050"/>
        </a:xfrm>
        <a:prstGeom prst="borderCallout1">
          <a:avLst>
            <a:gd name="adj1" fmla="val 98193"/>
            <a:gd name="adj2" fmla="val 36211"/>
            <a:gd name="adj3" fmla="val 225521"/>
            <a:gd name="adj4" fmla="val 14551"/>
          </a:avLst>
        </a:prstGeom>
        <a:solidFill>
          <a:schemeClr val="bg1"/>
        </a:solidFill>
        <a:ln w="38100">
          <a:solidFill>
            <a:srgbClr val="FF0000">
              <a:alpha val="95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７桁の医療機関コードを入力。（例：０１，２２２２，３</a:t>
          </a:r>
          <a:r>
            <a:rPr kumimoji="1" lang="ja-JP" altLang="en-US"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 </a:t>
          </a: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０１２２２２３）</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分からない場合は、中四国厚生局のホームページ（ＵＲＬ）から確認できます。</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100" b="1" i="0" u="sng" strike="noStrike" baseline="0">
              <a:solidFill>
                <a:schemeClr val="tx1"/>
              </a:solidFill>
              <a:latin typeface="BIZ UDゴシック" panose="020B0400000000000000" pitchFamily="49" charset="-128"/>
              <a:ea typeface="BIZ UDゴシック" panose="020B0400000000000000" pitchFamily="49" charset="-128"/>
              <a:cs typeface="+mn-cs"/>
            </a:rPr>
            <a:t>https</a:t>
          </a:r>
          <a:r>
            <a:rPr lang="en-US" altLang="ja-JP" sz="1100" b="0" i="0" u="sng" strike="noStrike" baseline="0">
              <a:solidFill>
                <a:schemeClr val="tx1"/>
              </a:solidFill>
              <a:latin typeface="BIZ UDゴシック" panose="020B0400000000000000" pitchFamily="49" charset="-128"/>
              <a:ea typeface="BIZ UDゴシック" panose="020B0400000000000000" pitchFamily="49" charset="-128"/>
              <a:cs typeface="+mn-cs"/>
            </a:rPr>
            <a:t>://kouseikyoku.mhlw.go.jp/chugokushikoku/chousaka/iryoukikanshitei.html</a:t>
          </a:r>
        </a:p>
        <a:p>
          <a:pPr algn="l"/>
          <a:endParaRPr kumimoji="1" lang="en-US" altLang="ja-JP" sz="1100" b="1">
            <a:solidFill>
              <a:sysClr val="windowText" lastClr="000000"/>
            </a:solidFill>
            <a:effectLst/>
            <a:latin typeface="+mn-lt"/>
            <a:ea typeface="+mn-ea"/>
            <a:cs typeface="+mn-cs"/>
          </a:endParaRPr>
        </a:p>
      </xdr:txBody>
    </xdr:sp>
    <xdr:clientData/>
  </xdr:twoCellAnchor>
  <xdr:twoCellAnchor>
    <xdr:from>
      <xdr:col>1</xdr:col>
      <xdr:colOff>152400</xdr:colOff>
      <xdr:row>51</xdr:row>
      <xdr:rowOff>123825</xdr:rowOff>
    </xdr:from>
    <xdr:to>
      <xdr:col>11</xdr:col>
      <xdr:colOff>47625</xdr:colOff>
      <xdr:row>53</xdr:row>
      <xdr:rowOff>72390</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409575" y="5781675"/>
          <a:ext cx="1857375" cy="32004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該当する場合はチェック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99060</xdr:rowOff>
        </xdr:from>
        <xdr:to>
          <xdr:col>1</xdr:col>
          <xdr:colOff>495300</xdr:colOff>
          <xdr:row>15</xdr:row>
          <xdr:rowOff>45720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3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17</xdr:row>
          <xdr:rowOff>114300</xdr:rowOff>
        </xdr:from>
        <xdr:to>
          <xdr:col>1</xdr:col>
          <xdr:colOff>502920</xdr:colOff>
          <xdr:row>19</xdr:row>
          <xdr:rowOff>60960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3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29</xdr:row>
          <xdr:rowOff>114300</xdr:rowOff>
        </xdr:from>
        <xdr:to>
          <xdr:col>1</xdr:col>
          <xdr:colOff>502920</xdr:colOff>
          <xdr:row>31</xdr:row>
          <xdr:rowOff>53340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3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33</xdr:row>
          <xdr:rowOff>182880</xdr:rowOff>
        </xdr:from>
        <xdr:to>
          <xdr:col>1</xdr:col>
          <xdr:colOff>518160</xdr:colOff>
          <xdr:row>35</xdr:row>
          <xdr:rowOff>68580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3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49</xdr:row>
          <xdr:rowOff>160020</xdr:rowOff>
        </xdr:from>
        <xdr:to>
          <xdr:col>6</xdr:col>
          <xdr:colOff>960120</xdr:colOff>
          <xdr:row>51</xdr:row>
          <xdr:rowOff>83820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3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50</xdr:row>
          <xdr:rowOff>160020</xdr:rowOff>
        </xdr:from>
        <xdr:to>
          <xdr:col>6</xdr:col>
          <xdr:colOff>960120</xdr:colOff>
          <xdr:row>52</xdr:row>
          <xdr:rowOff>83820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3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51</xdr:row>
          <xdr:rowOff>160020</xdr:rowOff>
        </xdr:from>
        <xdr:to>
          <xdr:col>6</xdr:col>
          <xdr:colOff>960120</xdr:colOff>
          <xdr:row>53</xdr:row>
          <xdr:rowOff>83820</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3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160020</xdr:colOff>
      <xdr:row>13</xdr:row>
      <xdr:rowOff>83820</xdr:rowOff>
    </xdr:from>
    <xdr:to>
      <xdr:col>1</xdr:col>
      <xdr:colOff>579120</xdr:colOff>
      <xdr:row>15</xdr:row>
      <xdr:rowOff>76200</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a:off x="371475" y="3067050"/>
          <a:ext cx="419100" cy="3524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541020</xdr:colOff>
      <xdr:row>12</xdr:row>
      <xdr:rowOff>53340</xdr:rowOff>
    </xdr:from>
    <xdr:to>
      <xdr:col>2</xdr:col>
      <xdr:colOff>640080</xdr:colOff>
      <xdr:row>13</xdr:row>
      <xdr:rowOff>175260</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752475" y="2857500"/>
          <a:ext cx="838200" cy="29527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152400</xdr:colOff>
      <xdr:row>14</xdr:row>
      <xdr:rowOff>80010</xdr:rowOff>
    </xdr:from>
    <xdr:to>
      <xdr:col>1</xdr:col>
      <xdr:colOff>160020</xdr:colOff>
      <xdr:row>48</xdr:row>
      <xdr:rowOff>38100</xdr:rowOff>
    </xdr:to>
    <xdr:cxnSp macro="">
      <xdr:nvCxnSpPr>
        <xdr:cNvPr id="13" name="コネクタ: カギ線 12">
          <a:extLst>
            <a:ext uri="{FF2B5EF4-FFF2-40B4-BE49-F238E27FC236}">
              <a16:creationId xmlns:a16="http://schemas.microsoft.com/office/drawing/2014/main" id="{00000000-0008-0000-0300-00000D000000}"/>
            </a:ext>
          </a:extLst>
        </xdr:cNvPr>
        <xdr:cNvCxnSpPr>
          <a:stCxn id="11" idx="2"/>
        </xdr:cNvCxnSpPr>
      </xdr:nvCxnSpPr>
      <xdr:spPr>
        <a:xfrm rot="10800000" flipV="1">
          <a:off x="152400" y="3244215"/>
          <a:ext cx="219075" cy="710946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106680</xdr:colOff>
      <xdr:row>45</xdr:row>
      <xdr:rowOff>289560</xdr:rowOff>
    </xdr:from>
    <xdr:to>
      <xdr:col>4</xdr:col>
      <xdr:colOff>213360</xdr:colOff>
      <xdr:row>47</xdr:row>
      <xdr:rowOff>99060</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314325" y="9877425"/>
          <a:ext cx="2219325" cy="35242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届出ている項目にチェック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7620</xdr:colOff>
      <xdr:row>0</xdr:row>
      <xdr:rowOff>152400</xdr:rowOff>
    </xdr:from>
    <xdr:to>
      <xdr:col>6</xdr:col>
      <xdr:colOff>91440</xdr:colOff>
      <xdr:row>3</xdr:row>
      <xdr:rowOff>137160</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219075" y="152400"/>
          <a:ext cx="3609975" cy="838200"/>
        </a:xfrm>
        <a:prstGeom prst="rect">
          <a:avLst/>
        </a:prstGeom>
        <a:solidFill>
          <a:srgbClr val="FFFF00"/>
        </a:solidFill>
        <a:ln w="381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黄色のセルに入力してください。</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取組内容については、</a:t>
          </a:r>
          <a:r>
            <a:rPr kumimoji="1" lang="ja-JP" altLang="en-US" sz="1200" b="1" u="sng">
              <a:solidFill>
                <a:srgbClr val="FF0000"/>
              </a:solidFill>
              <a:latin typeface="HG丸ｺﾞｼｯｸM-PRO" panose="020F0600000000000000" pitchFamily="50" charset="-128"/>
              <a:ea typeface="HG丸ｺﾞｼｯｸM-PRO" panose="020F0600000000000000" pitchFamily="50" charset="-128"/>
            </a:rPr>
            <a:t>申請時点で取組済みのもの</a:t>
          </a:r>
          <a:r>
            <a:rPr kumimoji="1" lang="ja-JP" altLang="en-US" sz="1200" b="1">
              <a:latin typeface="HG丸ｺﾞｼｯｸM-PRO" panose="020F0600000000000000" pitchFamily="50" charset="-128"/>
              <a:ea typeface="HG丸ｺﾞｼｯｸM-PRO" panose="020F0600000000000000" pitchFamily="50" charset="-128"/>
            </a:rPr>
            <a:t>を記入してください。</a:t>
          </a:r>
        </a:p>
      </xdr:txBody>
    </xdr:sp>
    <xdr:clientData/>
  </xdr:twoCellAnchor>
  <xdr:twoCellAnchor>
    <xdr:from>
      <xdr:col>6</xdr:col>
      <xdr:colOff>579120</xdr:colOff>
      <xdr:row>49</xdr:row>
      <xdr:rowOff>236220</xdr:rowOff>
    </xdr:from>
    <xdr:to>
      <xdr:col>6</xdr:col>
      <xdr:colOff>1089660</xdr:colOff>
      <xdr:row>53</xdr:row>
      <xdr:rowOff>45720</xdr:rowOff>
    </xdr:to>
    <xdr:sp macro="" textlink="">
      <xdr:nvSpPr>
        <xdr:cNvPr id="16" name="四角形: 角を丸くする 15">
          <a:extLst>
            <a:ext uri="{FF2B5EF4-FFF2-40B4-BE49-F238E27FC236}">
              <a16:creationId xmlns:a16="http://schemas.microsoft.com/office/drawing/2014/main" id="{00000000-0008-0000-0300-000010000000}"/>
            </a:ext>
          </a:extLst>
        </xdr:cNvPr>
        <xdr:cNvSpPr/>
      </xdr:nvSpPr>
      <xdr:spPr>
        <a:xfrm>
          <a:off x="4305300" y="10866120"/>
          <a:ext cx="510540" cy="81534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152400</xdr:colOff>
      <xdr:row>26</xdr:row>
      <xdr:rowOff>152400</xdr:rowOff>
    </xdr:from>
    <xdr:to>
      <xdr:col>3</xdr:col>
      <xdr:colOff>251460</xdr:colOff>
      <xdr:row>28</xdr:row>
      <xdr:rowOff>91440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361950" y="5486400"/>
          <a:ext cx="1524000" cy="304800"/>
        </a:xfrm>
        <a:prstGeom prst="rect">
          <a:avLst/>
        </a:prstGeom>
        <a:solidFill>
          <a:schemeClr val="bg1"/>
        </a:solidFill>
        <a:ln w="381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該当あればチェック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403860</xdr:colOff>
      <xdr:row>19</xdr:row>
      <xdr:rowOff>7620</xdr:rowOff>
    </xdr:from>
    <xdr:to>
      <xdr:col>1</xdr:col>
      <xdr:colOff>670560</xdr:colOff>
      <xdr:row>26</xdr:row>
      <xdr:rowOff>121920</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flipH="1" flipV="1">
          <a:off x="609600" y="4076700"/>
          <a:ext cx="266700" cy="1381125"/>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403860</xdr:colOff>
      <xdr:row>28</xdr:row>
      <xdr:rowOff>83820</xdr:rowOff>
    </xdr:from>
    <xdr:to>
      <xdr:col>1</xdr:col>
      <xdr:colOff>708660</xdr:colOff>
      <xdr:row>33</xdr:row>
      <xdr:rowOff>182880</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flipH="1">
          <a:off x="609600" y="5781675"/>
          <a:ext cx="304800" cy="106680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411480</xdr:colOff>
      <xdr:row>28</xdr:row>
      <xdr:rowOff>83820</xdr:rowOff>
    </xdr:from>
    <xdr:to>
      <xdr:col>1</xdr:col>
      <xdr:colOff>716280</xdr:colOff>
      <xdr:row>30</xdr:row>
      <xdr:rowOff>30480</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flipH="1">
          <a:off x="619125" y="5781675"/>
          <a:ext cx="304800" cy="30480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990600</xdr:colOff>
      <xdr:row>20</xdr:row>
      <xdr:rowOff>15240</xdr:rowOff>
    </xdr:from>
    <xdr:to>
      <xdr:col>6</xdr:col>
      <xdr:colOff>1243968</xdr:colOff>
      <xdr:row>23</xdr:row>
      <xdr:rowOff>104775</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flipH="1">
          <a:off x="4724400" y="4263390"/>
          <a:ext cx="253368" cy="63246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320040</xdr:colOff>
      <xdr:row>35</xdr:row>
      <xdr:rowOff>22860</xdr:rowOff>
    </xdr:from>
    <xdr:to>
      <xdr:col>5</xdr:col>
      <xdr:colOff>541020</xdr:colOff>
      <xdr:row>39</xdr:row>
      <xdr:rowOff>198120</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1276350" y="7115175"/>
          <a:ext cx="2314575" cy="111442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➀～③の合計額が申請上限額を超える場合は「申請上限額」が、</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超えなければ「➀～③の合計額（実経費）」が表示されます。</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518160</xdr:colOff>
      <xdr:row>38</xdr:row>
      <xdr:rowOff>45720</xdr:rowOff>
    </xdr:from>
    <xdr:to>
      <xdr:col>7</xdr:col>
      <xdr:colOff>1043940</xdr:colOff>
      <xdr:row>40</xdr:row>
      <xdr:rowOff>68580</xdr:rowOff>
    </xdr:to>
    <xdr:cxnSp macro="">
      <xdr:nvCxnSpPr>
        <xdr:cNvPr id="25" name="直線矢印コネクタ 24">
          <a:extLst>
            <a:ext uri="{FF2B5EF4-FFF2-40B4-BE49-F238E27FC236}">
              <a16:creationId xmlns:a16="http://schemas.microsoft.com/office/drawing/2014/main" id="{00000000-0008-0000-0300-000019000000}"/>
            </a:ext>
          </a:extLst>
        </xdr:cNvPr>
        <xdr:cNvCxnSpPr/>
      </xdr:nvCxnSpPr>
      <xdr:spPr>
        <a:xfrm>
          <a:off x="3562350" y="7829550"/>
          <a:ext cx="2924175" cy="5143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400050</xdr:colOff>
      <xdr:row>15</xdr:row>
      <xdr:rowOff>45720</xdr:rowOff>
    </xdr:from>
    <xdr:to>
      <xdr:col>7</xdr:col>
      <xdr:colOff>1954530</xdr:colOff>
      <xdr:row>20</xdr:row>
      <xdr:rowOff>11430</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3448050" y="3388995"/>
          <a:ext cx="3945255" cy="870585"/>
        </a:xfrm>
        <a:prstGeom prst="rect">
          <a:avLst/>
        </a:prstGeom>
        <a:solidFill>
          <a:schemeClr val="bg1"/>
        </a:solidFill>
        <a:ln w="381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設備の数が多い時は、１行に複数まとめて入力できます。それでも入力しきれない場合は、「別添内訳書のとおり」とし、「</a:t>
          </a:r>
          <a:r>
            <a:rPr kumimoji="1" lang="en-US" altLang="ja-JP" sz="1100" b="1">
              <a:latin typeface="HG丸ｺﾞｼｯｸM-PRO" panose="020F0600000000000000" pitchFamily="50" charset="-128"/>
              <a:ea typeface="HG丸ｺﾞｼｯｸM-PRO" panose="020F0600000000000000" pitchFamily="50" charset="-128"/>
            </a:rPr>
            <a:t>ICT</a:t>
          </a:r>
          <a:r>
            <a:rPr kumimoji="1" lang="ja-JP" altLang="en-US" sz="1100" b="1">
              <a:latin typeface="HG丸ｺﾞｼｯｸM-PRO" panose="020F0600000000000000" pitchFamily="50" charset="-128"/>
              <a:ea typeface="HG丸ｺﾞｼｯｸM-PRO" panose="020F0600000000000000" pitchFamily="50" charset="-128"/>
            </a:rPr>
            <a:t>機器等の導入設備内訳書」を添付してください。</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4</xdr:col>
      <xdr:colOff>411480</xdr:colOff>
      <xdr:row>23</xdr:row>
      <xdr:rowOff>129540</xdr:rowOff>
    </xdr:from>
    <xdr:to>
      <xdr:col>7</xdr:col>
      <xdr:colOff>1970424</xdr:colOff>
      <xdr:row>25</xdr:row>
      <xdr:rowOff>28618</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
        <a:stretch>
          <a:fillRect/>
        </a:stretch>
      </xdr:blipFill>
      <xdr:spPr>
        <a:xfrm>
          <a:off x="2735580" y="4920615"/>
          <a:ext cx="4673619" cy="261028"/>
        </a:xfrm>
        <a:prstGeom prst="rect">
          <a:avLst/>
        </a:prstGeom>
        <a:ln w="38100">
          <a:solidFill>
            <a:srgbClr val="00B0F0"/>
          </a:solidFill>
        </a:ln>
      </xdr:spPr>
    </xdr:pic>
    <xdr:clientData/>
  </xdr:twoCellAnchor>
  <xdr:twoCellAnchor>
    <xdr:from>
      <xdr:col>6</xdr:col>
      <xdr:colOff>514350</xdr:colOff>
      <xdr:row>20</xdr:row>
      <xdr:rowOff>0</xdr:rowOff>
    </xdr:from>
    <xdr:to>
      <xdr:col>6</xdr:col>
      <xdr:colOff>1211580</xdr:colOff>
      <xdr:row>22</xdr:row>
      <xdr:rowOff>43815</xdr:rowOff>
    </xdr:to>
    <xdr:cxnSp macro="">
      <xdr:nvCxnSpPr>
        <xdr:cNvPr id="28" name="直線矢印コネクタ 27">
          <a:extLst>
            <a:ext uri="{FF2B5EF4-FFF2-40B4-BE49-F238E27FC236}">
              <a16:creationId xmlns:a16="http://schemas.microsoft.com/office/drawing/2014/main" id="{00000000-0008-0000-0300-00001C000000}"/>
            </a:ext>
          </a:extLst>
        </xdr:cNvPr>
        <xdr:cNvCxnSpPr/>
      </xdr:nvCxnSpPr>
      <xdr:spPr>
        <a:xfrm flipH="1">
          <a:off x="4248150" y="4248150"/>
          <a:ext cx="697230" cy="405765"/>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drawing" Target="../drawings/drawing3.xml"/><Relationship Id="rId7" Type="http://schemas.openxmlformats.org/officeDocument/2006/relationships/ctrlProp" Target="../ctrlProps/ctrlProp18.xml"/><Relationship Id="rId2" Type="http://schemas.openxmlformats.org/officeDocument/2006/relationships/printerSettings" Target="../printerSettings/printerSettings3.bin"/><Relationship Id="rId1" Type="http://schemas.openxmlformats.org/officeDocument/2006/relationships/hyperlink" Target="mailto:seisan@pref.yamaguchi.lg.jp" TargetMode="External"/><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vmlDrawing" Target="../drawings/vmlDrawing3.vml"/><Relationship Id="rId9"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DD8B2-7CEC-4B47-87A3-1D970C8BCF4E}">
  <sheetPr>
    <tabColor rgb="FFFFC000"/>
  </sheetPr>
  <dimension ref="A1:DA101"/>
  <sheetViews>
    <sheetView showGridLines="0" tabSelected="1" view="pageBreakPreview" zoomScaleNormal="100" zoomScaleSheetLayoutView="100" workbookViewId="0">
      <selection activeCell="N21" sqref="N21:AM23"/>
    </sheetView>
  </sheetViews>
  <sheetFormatPr defaultColWidth="1.3984375" defaultRowHeight="6.75" customHeight="1"/>
  <cols>
    <col min="1" max="5" width="3.3984375" style="16" customWidth="1"/>
    <col min="6" max="6" width="5.3984375" style="16" customWidth="1"/>
    <col min="7" max="12" width="1.3984375" style="16"/>
    <col min="13" max="13" width="11.3984375" style="16" customWidth="1"/>
    <col min="14" max="61" width="1.3984375" style="16"/>
    <col min="62" max="62" width="1.3984375" style="16" customWidth="1"/>
    <col min="63" max="65" width="1.3984375" style="16"/>
    <col min="66" max="66" width="1.3984375" style="16" customWidth="1"/>
    <col min="67" max="16384" width="1.3984375" style="16"/>
  </cols>
  <sheetData>
    <row r="1" spans="1:77" ht="6.75" customHeight="1">
      <c r="A1" s="235" t="s">
        <v>142</v>
      </c>
      <c r="B1" s="235"/>
      <c r="C1" s="235"/>
      <c r="D1" s="7"/>
      <c r="E1" s="7"/>
      <c r="F1" s="7"/>
      <c r="G1" s="8"/>
      <c r="H1" s="8"/>
      <c r="I1" s="8"/>
      <c r="J1" s="9"/>
      <c r="K1" s="9"/>
      <c r="L1" s="9"/>
      <c r="M1" s="9"/>
      <c r="N1" s="9"/>
      <c r="O1" s="9"/>
      <c r="P1" s="9"/>
      <c r="Q1" s="9"/>
      <c r="R1" s="10"/>
      <c r="S1" s="10"/>
      <c r="T1" s="10"/>
      <c r="U1" s="10"/>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11"/>
      <c r="BK1" s="12"/>
      <c r="BL1" s="13"/>
      <c r="BM1" s="13"/>
      <c r="BN1" s="13"/>
      <c r="BO1" s="13"/>
      <c r="BP1" s="13"/>
      <c r="BQ1" s="14"/>
      <c r="BR1" s="14"/>
      <c r="BS1" s="15"/>
      <c r="BT1" s="15"/>
      <c r="BU1" s="15"/>
      <c r="BV1" s="15"/>
      <c r="BW1" s="15"/>
      <c r="BX1" s="15"/>
      <c r="BY1" s="15"/>
    </row>
    <row r="2" spans="1:77" ht="6.75" customHeight="1">
      <c r="A2" s="235"/>
      <c r="B2" s="235"/>
      <c r="C2" s="235"/>
      <c r="D2" s="236" t="s">
        <v>206</v>
      </c>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6"/>
      <c r="AP2" s="236"/>
      <c r="AQ2" s="236"/>
      <c r="AR2" s="236"/>
      <c r="AS2" s="236"/>
      <c r="AT2" s="236"/>
      <c r="AU2" s="236"/>
      <c r="AV2" s="236"/>
      <c r="AW2" s="236"/>
      <c r="AX2" s="236"/>
      <c r="AY2" s="236"/>
      <c r="AZ2" s="236"/>
      <c r="BA2" s="236"/>
      <c r="BB2" s="236"/>
      <c r="BC2" s="236"/>
      <c r="BD2" s="236"/>
      <c r="BE2" s="236"/>
      <c r="BF2" s="236"/>
      <c r="BG2" s="236"/>
      <c r="BH2" s="236"/>
      <c r="BI2" s="236"/>
      <c r="BJ2" s="236"/>
      <c r="BK2" s="236"/>
      <c r="BL2" s="236"/>
      <c r="BM2" s="236"/>
      <c r="BN2" s="236"/>
      <c r="BO2" s="236"/>
      <c r="BP2" s="236"/>
      <c r="BQ2" s="236"/>
      <c r="BR2" s="236"/>
      <c r="BS2" s="236"/>
      <c r="BT2" s="236"/>
      <c r="BU2" s="236"/>
      <c r="BV2" s="236"/>
      <c r="BW2" s="236"/>
      <c r="BX2" s="236"/>
      <c r="BY2" s="15"/>
    </row>
    <row r="3" spans="1:77" ht="6.75" customHeight="1">
      <c r="A3" s="235"/>
      <c r="B3" s="235"/>
      <c r="C3" s="235"/>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6"/>
      <c r="AR3" s="236"/>
      <c r="AS3" s="236"/>
      <c r="AT3" s="236"/>
      <c r="AU3" s="236"/>
      <c r="AV3" s="236"/>
      <c r="AW3" s="236"/>
      <c r="AX3" s="236"/>
      <c r="AY3" s="236"/>
      <c r="AZ3" s="236"/>
      <c r="BA3" s="236"/>
      <c r="BB3" s="236"/>
      <c r="BC3" s="236"/>
      <c r="BD3" s="236"/>
      <c r="BE3" s="236"/>
      <c r="BF3" s="236"/>
      <c r="BG3" s="236"/>
      <c r="BH3" s="236"/>
      <c r="BI3" s="236"/>
      <c r="BJ3" s="236"/>
      <c r="BK3" s="236"/>
      <c r="BL3" s="236"/>
      <c r="BM3" s="236"/>
      <c r="BN3" s="236"/>
      <c r="BO3" s="236"/>
      <c r="BP3" s="236"/>
      <c r="BQ3" s="236"/>
      <c r="BR3" s="236"/>
      <c r="BS3" s="236"/>
      <c r="BT3" s="236"/>
      <c r="BU3" s="236"/>
      <c r="BV3" s="236"/>
      <c r="BW3" s="236"/>
      <c r="BX3" s="236"/>
      <c r="BY3" s="15"/>
    </row>
    <row r="4" spans="1:77" ht="6.75" customHeight="1">
      <c r="A4" s="7"/>
      <c r="B4" s="7"/>
      <c r="C4" s="17"/>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6"/>
      <c r="AR4" s="236"/>
      <c r="AS4" s="236"/>
      <c r="AT4" s="236"/>
      <c r="AU4" s="236"/>
      <c r="AV4" s="236"/>
      <c r="AW4" s="236"/>
      <c r="AX4" s="236"/>
      <c r="AY4" s="236"/>
      <c r="AZ4" s="236"/>
      <c r="BA4" s="236"/>
      <c r="BB4" s="236"/>
      <c r="BC4" s="236"/>
      <c r="BD4" s="236"/>
      <c r="BE4" s="236"/>
      <c r="BF4" s="236"/>
      <c r="BG4" s="236"/>
      <c r="BH4" s="236"/>
      <c r="BI4" s="236"/>
      <c r="BJ4" s="236"/>
      <c r="BK4" s="236"/>
      <c r="BL4" s="236"/>
      <c r="BM4" s="236"/>
      <c r="BN4" s="236"/>
      <c r="BO4" s="236"/>
      <c r="BP4" s="236"/>
      <c r="BQ4" s="236"/>
      <c r="BR4" s="236"/>
      <c r="BS4" s="236"/>
      <c r="BT4" s="236"/>
      <c r="BU4" s="236"/>
      <c r="BV4" s="236"/>
      <c r="BW4" s="236"/>
      <c r="BX4" s="236"/>
      <c r="BY4" s="15"/>
    </row>
    <row r="5" spans="1:77" ht="6.75" customHeight="1">
      <c r="A5" s="7"/>
      <c r="B5" s="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8"/>
      <c r="BX5" s="18"/>
      <c r="BY5" s="18"/>
    </row>
    <row r="6" spans="1:77" ht="6.75" customHeight="1">
      <c r="A6" s="7"/>
      <c r="B6" s="237" t="s">
        <v>143</v>
      </c>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37"/>
      <c r="AR6" s="237"/>
      <c r="AS6" s="237"/>
      <c r="AT6" s="237"/>
      <c r="AU6" s="237"/>
      <c r="AV6" s="237"/>
      <c r="AW6" s="237"/>
      <c r="AX6" s="237"/>
      <c r="AY6" s="237"/>
      <c r="AZ6" s="237"/>
      <c r="BA6" s="237"/>
      <c r="BB6" s="237"/>
      <c r="BC6" s="237"/>
      <c r="BD6" s="237"/>
      <c r="BE6" s="237"/>
      <c r="BF6" s="237"/>
      <c r="BG6" s="237"/>
      <c r="BH6" s="237"/>
      <c r="BI6" s="237"/>
      <c r="BJ6" s="237"/>
      <c r="BK6" s="237"/>
      <c r="BL6" s="237"/>
      <c r="BM6" s="237"/>
      <c r="BN6" s="18"/>
      <c r="BO6" s="18"/>
      <c r="BP6" s="18"/>
      <c r="BQ6" s="18"/>
      <c r="BR6" s="18"/>
      <c r="BS6" s="18"/>
      <c r="BT6" s="18"/>
      <c r="BU6" s="18"/>
      <c r="BV6" s="18"/>
      <c r="BW6" s="18"/>
      <c r="BX6" s="18"/>
      <c r="BY6" s="18"/>
    </row>
    <row r="7" spans="1:77" ht="6.75" customHeight="1">
      <c r="A7" s="7"/>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37"/>
      <c r="AN7" s="237"/>
      <c r="AO7" s="237"/>
      <c r="AP7" s="237"/>
      <c r="AQ7" s="237"/>
      <c r="AR7" s="237"/>
      <c r="AS7" s="237"/>
      <c r="AT7" s="237"/>
      <c r="AU7" s="237"/>
      <c r="AV7" s="237"/>
      <c r="AW7" s="237"/>
      <c r="AX7" s="237"/>
      <c r="AY7" s="237"/>
      <c r="AZ7" s="237"/>
      <c r="BA7" s="237"/>
      <c r="BB7" s="237"/>
      <c r="BC7" s="237"/>
      <c r="BD7" s="237"/>
      <c r="BE7" s="237"/>
      <c r="BF7" s="237"/>
      <c r="BG7" s="237"/>
      <c r="BH7" s="237"/>
      <c r="BI7" s="237"/>
      <c r="BJ7" s="237"/>
      <c r="BK7" s="237"/>
      <c r="BL7" s="237"/>
      <c r="BM7" s="237"/>
      <c r="BN7" s="15"/>
      <c r="BO7" s="15"/>
      <c r="BP7" s="15"/>
      <c r="BQ7" s="15"/>
      <c r="BR7" s="15"/>
      <c r="BS7" s="15"/>
      <c r="BT7" s="15"/>
      <c r="BU7" s="15"/>
      <c r="BV7" s="15"/>
      <c r="BW7" s="15"/>
      <c r="BX7" s="15"/>
      <c r="BY7" s="15"/>
    </row>
    <row r="8" spans="1:77" ht="6.75" customHeight="1">
      <c r="A8" s="7"/>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c r="AB8" s="237"/>
      <c r="AC8" s="237"/>
      <c r="AD8" s="237"/>
      <c r="AE8" s="237"/>
      <c r="AF8" s="237"/>
      <c r="AG8" s="237"/>
      <c r="AH8" s="237"/>
      <c r="AI8" s="237"/>
      <c r="AJ8" s="237"/>
      <c r="AK8" s="237"/>
      <c r="AL8" s="237"/>
      <c r="AM8" s="237"/>
      <c r="AN8" s="237"/>
      <c r="AO8" s="237"/>
      <c r="AP8" s="237"/>
      <c r="AQ8" s="237"/>
      <c r="AR8" s="237"/>
      <c r="AS8" s="237"/>
      <c r="AT8" s="237"/>
      <c r="AU8" s="237"/>
      <c r="AV8" s="237"/>
      <c r="AW8" s="237"/>
      <c r="AX8" s="237"/>
      <c r="AY8" s="237"/>
      <c r="AZ8" s="237"/>
      <c r="BA8" s="237"/>
      <c r="BB8" s="237"/>
      <c r="BC8" s="237"/>
      <c r="BD8" s="237"/>
      <c r="BE8" s="237"/>
      <c r="BF8" s="237"/>
      <c r="BG8" s="237"/>
      <c r="BH8" s="237"/>
      <c r="BI8" s="237"/>
      <c r="BJ8" s="237"/>
      <c r="BK8" s="237"/>
      <c r="BL8" s="237"/>
      <c r="BM8" s="237"/>
      <c r="BN8" s="15"/>
      <c r="BO8" s="15"/>
      <c r="BP8" s="15"/>
      <c r="BQ8" s="15"/>
      <c r="BR8" s="15"/>
      <c r="BS8" s="15"/>
      <c r="BT8" s="15"/>
      <c r="BU8" s="15"/>
      <c r="BV8" s="15"/>
      <c r="BW8" s="15"/>
      <c r="BX8" s="15"/>
      <c r="BY8" s="15"/>
    </row>
    <row r="9" spans="1:77" ht="6.75" customHeight="1">
      <c r="B9" s="238" t="s">
        <v>193</v>
      </c>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c r="AY9" s="238"/>
      <c r="AZ9" s="238"/>
      <c r="BA9" s="238"/>
      <c r="BB9" s="238"/>
      <c r="BC9" s="238"/>
      <c r="BD9" s="238"/>
      <c r="BE9" s="238"/>
      <c r="BF9" s="238"/>
      <c r="BG9" s="238"/>
      <c r="BH9" s="238"/>
      <c r="BI9" s="238"/>
      <c r="BJ9" s="238"/>
      <c r="BK9" s="238"/>
      <c r="BL9" s="238"/>
      <c r="BM9" s="238"/>
      <c r="BN9" s="238"/>
      <c r="BO9" s="238"/>
      <c r="BP9" s="238"/>
      <c r="BQ9" s="238"/>
      <c r="BR9" s="238"/>
      <c r="BS9" s="238"/>
      <c r="BT9" s="238"/>
      <c r="BU9" s="238"/>
      <c r="BV9" s="238"/>
      <c r="BW9" s="238"/>
      <c r="BX9" s="238"/>
      <c r="BY9" s="238"/>
    </row>
    <row r="10" spans="1:77" ht="7.5" customHeight="1">
      <c r="B10" s="238"/>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8"/>
      <c r="AV10" s="238"/>
      <c r="AW10" s="238"/>
      <c r="AX10" s="238"/>
      <c r="AY10" s="238"/>
      <c r="AZ10" s="238"/>
      <c r="BA10" s="238"/>
      <c r="BB10" s="238"/>
      <c r="BC10" s="238"/>
      <c r="BD10" s="238"/>
      <c r="BE10" s="238"/>
      <c r="BF10" s="238"/>
      <c r="BG10" s="238"/>
      <c r="BH10" s="238"/>
      <c r="BI10" s="238"/>
      <c r="BJ10" s="238"/>
      <c r="BK10" s="238"/>
      <c r="BL10" s="238"/>
      <c r="BM10" s="238"/>
      <c r="BN10" s="238"/>
      <c r="BO10" s="238"/>
      <c r="BP10" s="238"/>
      <c r="BQ10" s="238"/>
      <c r="BR10" s="238"/>
      <c r="BS10" s="238"/>
      <c r="BT10" s="238"/>
      <c r="BU10" s="238"/>
      <c r="BV10" s="238"/>
      <c r="BW10" s="238"/>
      <c r="BX10" s="238"/>
      <c r="BY10" s="238"/>
    </row>
    <row r="11" spans="1:77" ht="6.75" customHeight="1">
      <c r="A11" s="18"/>
      <c r="B11" s="238"/>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8"/>
      <c r="AS11" s="238"/>
      <c r="AT11" s="238"/>
      <c r="AU11" s="238"/>
      <c r="AV11" s="238"/>
      <c r="AW11" s="238"/>
      <c r="AX11" s="238"/>
      <c r="AY11" s="238"/>
      <c r="AZ11" s="238"/>
      <c r="BA11" s="238"/>
      <c r="BB11" s="238"/>
      <c r="BC11" s="238"/>
      <c r="BD11" s="238"/>
      <c r="BE11" s="238"/>
      <c r="BF11" s="238"/>
      <c r="BG11" s="238"/>
      <c r="BH11" s="238"/>
      <c r="BI11" s="238"/>
      <c r="BJ11" s="238"/>
      <c r="BK11" s="238"/>
      <c r="BL11" s="238"/>
      <c r="BM11" s="238"/>
      <c r="BN11" s="238"/>
      <c r="BO11" s="238"/>
      <c r="BP11" s="238"/>
      <c r="BQ11" s="238"/>
      <c r="BR11" s="238"/>
      <c r="BS11" s="238"/>
      <c r="BT11" s="238"/>
      <c r="BU11" s="238"/>
      <c r="BV11" s="238"/>
      <c r="BW11" s="238"/>
      <c r="BX11" s="238"/>
      <c r="BY11" s="238"/>
    </row>
    <row r="12" spans="1:77" ht="6.75" customHeight="1">
      <c r="A12" s="18"/>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c r="AM12" s="238"/>
      <c r="AN12" s="238"/>
      <c r="AO12" s="238"/>
      <c r="AP12" s="238"/>
      <c r="AQ12" s="238"/>
      <c r="AR12" s="238"/>
      <c r="AS12" s="238"/>
      <c r="AT12" s="238"/>
      <c r="AU12" s="238"/>
      <c r="AV12" s="238"/>
      <c r="AW12" s="238"/>
      <c r="AX12" s="238"/>
      <c r="AY12" s="238"/>
      <c r="AZ12" s="238"/>
      <c r="BA12" s="238"/>
      <c r="BB12" s="238"/>
      <c r="BC12" s="238"/>
      <c r="BD12" s="238"/>
      <c r="BE12" s="238"/>
      <c r="BF12" s="238"/>
      <c r="BG12" s="238"/>
      <c r="BH12" s="238"/>
      <c r="BI12" s="238"/>
      <c r="BJ12" s="238"/>
      <c r="BK12" s="238"/>
      <c r="BL12" s="238"/>
      <c r="BM12" s="238"/>
      <c r="BN12" s="238"/>
      <c r="BO12" s="238"/>
      <c r="BP12" s="238"/>
      <c r="BQ12" s="238"/>
      <c r="BR12" s="238"/>
      <c r="BS12" s="238"/>
      <c r="BT12" s="238"/>
      <c r="BU12" s="238"/>
      <c r="BV12" s="238"/>
      <c r="BW12" s="238"/>
      <c r="BX12" s="238"/>
      <c r="BY12" s="238"/>
    </row>
    <row r="13" spans="1:77" ht="6.75" customHeight="1">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239"/>
      <c r="BA13" s="239"/>
      <c r="BB13" s="239"/>
      <c r="BC13" s="239"/>
      <c r="BD13" s="239"/>
      <c r="BE13" s="239"/>
      <c r="BF13" s="239"/>
      <c r="BG13" s="239"/>
      <c r="BH13" s="239"/>
      <c r="BI13" s="239"/>
      <c r="BJ13" s="239"/>
      <c r="BK13" s="239"/>
      <c r="BL13" s="239"/>
      <c r="BM13" s="239"/>
      <c r="BN13" s="239"/>
      <c r="BO13" s="239"/>
      <c r="BP13" s="239"/>
      <c r="BQ13" s="239"/>
      <c r="BR13" s="239"/>
      <c r="BS13" s="239"/>
      <c r="BT13" s="239"/>
      <c r="BU13" s="239"/>
      <c r="BV13" s="239"/>
      <c r="BW13" s="239"/>
      <c r="BX13" s="239"/>
      <c r="BY13" s="239"/>
    </row>
    <row r="14" spans="1:77" ht="6.75" customHeight="1">
      <c r="A14" s="18"/>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239"/>
      <c r="BA14" s="239"/>
      <c r="BB14" s="239"/>
      <c r="BC14" s="239"/>
      <c r="BD14" s="239"/>
      <c r="BE14" s="239"/>
      <c r="BF14" s="239"/>
      <c r="BG14" s="239"/>
      <c r="BH14" s="239"/>
      <c r="BI14" s="239"/>
      <c r="BJ14" s="239"/>
      <c r="BK14" s="239"/>
      <c r="BL14" s="239"/>
      <c r="BM14" s="239"/>
      <c r="BN14" s="239"/>
      <c r="BO14" s="239"/>
      <c r="BP14" s="239"/>
      <c r="BQ14" s="239"/>
      <c r="BR14" s="239"/>
      <c r="BS14" s="239"/>
      <c r="BT14" s="239"/>
      <c r="BU14" s="239"/>
      <c r="BV14" s="239"/>
      <c r="BW14" s="239"/>
      <c r="BX14" s="239"/>
      <c r="BY14" s="239"/>
    </row>
    <row r="15" spans="1:77" ht="6.75" customHeight="1">
      <c r="A15" s="18"/>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40"/>
      <c r="BA15" s="240"/>
      <c r="BB15" s="240"/>
      <c r="BC15" s="240"/>
      <c r="BD15" s="240"/>
      <c r="BE15" s="240"/>
      <c r="BF15" s="240"/>
      <c r="BG15" s="240"/>
      <c r="BH15" s="240"/>
      <c r="BI15" s="240"/>
      <c r="BJ15" s="240"/>
      <c r="BK15" s="240"/>
      <c r="BL15" s="240"/>
      <c r="BM15" s="240"/>
      <c r="BN15" s="240"/>
      <c r="BO15" s="240"/>
      <c r="BP15" s="240"/>
      <c r="BQ15" s="240"/>
      <c r="BR15" s="240"/>
      <c r="BS15" s="240"/>
      <c r="BT15" s="240"/>
      <c r="BU15" s="240"/>
      <c r="BV15" s="240"/>
      <c r="BW15" s="240"/>
      <c r="BX15" s="240"/>
      <c r="BY15" s="240"/>
    </row>
    <row r="16" spans="1:77" ht="6.75" customHeight="1">
      <c r="A16" s="241" t="s">
        <v>144</v>
      </c>
      <c r="B16" s="241"/>
      <c r="C16" s="241"/>
      <c r="D16" s="241"/>
      <c r="E16" s="241"/>
      <c r="F16" s="241"/>
      <c r="G16" s="241"/>
      <c r="H16" s="241"/>
      <c r="I16" s="241"/>
      <c r="J16" s="241"/>
      <c r="K16" s="241"/>
      <c r="L16" s="241"/>
      <c r="M16" s="241"/>
      <c r="N16" s="241"/>
      <c r="O16" s="241"/>
      <c r="P16" s="241"/>
      <c r="Q16" s="21"/>
      <c r="R16" s="21"/>
      <c r="S16" s="21"/>
      <c r="T16" s="21"/>
      <c r="U16" s="21"/>
      <c r="V16" s="21"/>
      <c r="W16" s="21"/>
      <c r="X16" s="21"/>
      <c r="Y16" s="21"/>
      <c r="Z16" s="21"/>
      <c r="AA16" s="21"/>
      <c r="AB16" s="21"/>
      <c r="AC16" s="21"/>
      <c r="AD16" s="21"/>
      <c r="AE16" s="21"/>
      <c r="AF16" s="21"/>
      <c r="AG16" s="21"/>
      <c r="AH16" s="21"/>
      <c r="AI16" s="21"/>
      <c r="AJ16" s="21"/>
      <c r="AK16" s="21"/>
      <c r="AL16" s="21"/>
      <c r="AM16" s="21"/>
      <c r="AN16" s="242" t="s">
        <v>145</v>
      </c>
      <c r="AO16" s="243"/>
      <c r="AP16" s="243"/>
      <c r="AQ16" s="243"/>
      <c r="AR16" s="243"/>
      <c r="AS16" s="243"/>
      <c r="AT16" s="243"/>
      <c r="AU16" s="243"/>
      <c r="AV16" s="243"/>
      <c r="AW16" s="243"/>
      <c r="AX16" s="243"/>
      <c r="AY16" s="244"/>
      <c r="AZ16" s="194"/>
      <c r="BA16" s="195"/>
      <c r="BB16" s="195"/>
      <c r="BC16" s="195"/>
      <c r="BD16" s="195"/>
      <c r="BE16" s="195"/>
      <c r="BF16" s="195"/>
      <c r="BG16" s="195"/>
      <c r="BH16" s="252" t="s">
        <v>146</v>
      </c>
      <c r="BI16" s="252"/>
      <c r="BJ16" s="104"/>
      <c r="BK16" s="104"/>
      <c r="BL16" s="104"/>
      <c r="BM16" s="104"/>
      <c r="BN16" s="104"/>
      <c r="BO16" s="104"/>
      <c r="BP16" s="255" t="s">
        <v>147</v>
      </c>
      <c r="BQ16" s="255"/>
      <c r="BR16" s="150"/>
      <c r="BS16" s="150"/>
      <c r="BT16" s="150"/>
      <c r="BU16" s="150"/>
      <c r="BV16" s="150"/>
      <c r="BW16" s="150"/>
      <c r="BX16" s="255" t="s">
        <v>148</v>
      </c>
      <c r="BY16" s="258"/>
    </row>
    <row r="17" spans="1:78" ht="6.75" customHeight="1">
      <c r="A17" s="241"/>
      <c r="B17" s="241"/>
      <c r="C17" s="241"/>
      <c r="D17" s="241"/>
      <c r="E17" s="241"/>
      <c r="F17" s="241"/>
      <c r="G17" s="241"/>
      <c r="H17" s="241"/>
      <c r="I17" s="241"/>
      <c r="J17" s="241"/>
      <c r="K17" s="241"/>
      <c r="L17" s="241"/>
      <c r="M17" s="241"/>
      <c r="N17" s="241"/>
      <c r="O17" s="241"/>
      <c r="P17" s="241"/>
      <c r="Q17" s="21"/>
      <c r="R17" s="21"/>
      <c r="S17" s="21"/>
      <c r="T17" s="21"/>
      <c r="U17" s="21"/>
      <c r="V17" s="21"/>
      <c r="W17" s="21"/>
      <c r="X17" s="21"/>
      <c r="Y17" s="21"/>
      <c r="Z17" s="21"/>
      <c r="AA17" s="21"/>
      <c r="AB17" s="21"/>
      <c r="AC17" s="21"/>
      <c r="AD17" s="21"/>
      <c r="AE17" s="21"/>
      <c r="AF17" s="21"/>
      <c r="AG17" s="21"/>
      <c r="AH17" s="21"/>
      <c r="AI17" s="21"/>
      <c r="AJ17" s="21"/>
      <c r="AK17" s="21"/>
      <c r="AL17" s="21"/>
      <c r="AM17" s="21"/>
      <c r="AN17" s="245"/>
      <c r="AO17" s="246"/>
      <c r="AP17" s="246"/>
      <c r="AQ17" s="246"/>
      <c r="AR17" s="246"/>
      <c r="AS17" s="246"/>
      <c r="AT17" s="246"/>
      <c r="AU17" s="246"/>
      <c r="AV17" s="246"/>
      <c r="AW17" s="246"/>
      <c r="AX17" s="246"/>
      <c r="AY17" s="247"/>
      <c r="AZ17" s="227"/>
      <c r="BA17" s="251"/>
      <c r="BB17" s="251"/>
      <c r="BC17" s="251"/>
      <c r="BD17" s="251"/>
      <c r="BE17" s="251"/>
      <c r="BF17" s="251"/>
      <c r="BG17" s="251"/>
      <c r="BH17" s="253"/>
      <c r="BI17" s="253"/>
      <c r="BJ17" s="107"/>
      <c r="BK17" s="107"/>
      <c r="BL17" s="107"/>
      <c r="BM17" s="107"/>
      <c r="BN17" s="107"/>
      <c r="BO17" s="107"/>
      <c r="BP17" s="256"/>
      <c r="BQ17" s="256"/>
      <c r="BR17" s="151"/>
      <c r="BS17" s="151"/>
      <c r="BT17" s="151"/>
      <c r="BU17" s="151"/>
      <c r="BV17" s="151"/>
      <c r="BW17" s="151"/>
      <c r="BX17" s="256"/>
      <c r="BY17" s="259"/>
    </row>
    <row r="18" spans="1:78" ht="6.75" customHeight="1">
      <c r="A18" s="241"/>
      <c r="B18" s="241"/>
      <c r="C18" s="241"/>
      <c r="D18" s="241"/>
      <c r="E18" s="241"/>
      <c r="F18" s="241"/>
      <c r="G18" s="241"/>
      <c r="H18" s="241"/>
      <c r="I18" s="241"/>
      <c r="J18" s="241"/>
      <c r="K18" s="241"/>
      <c r="L18" s="241"/>
      <c r="M18" s="241"/>
      <c r="N18" s="241"/>
      <c r="O18" s="241"/>
      <c r="P18" s="241"/>
      <c r="Q18" s="21"/>
      <c r="R18" s="21"/>
      <c r="S18" s="21"/>
      <c r="T18" s="21"/>
      <c r="U18" s="21"/>
      <c r="V18" s="21"/>
      <c r="W18" s="21"/>
      <c r="X18" s="21"/>
      <c r="Y18" s="21"/>
      <c r="Z18" s="21"/>
      <c r="AA18" s="21"/>
      <c r="AB18" s="21"/>
      <c r="AC18" s="21"/>
      <c r="AD18" s="21"/>
      <c r="AE18" s="21"/>
      <c r="AF18" s="21"/>
      <c r="AG18" s="21"/>
      <c r="AH18" s="21"/>
      <c r="AI18" s="21"/>
      <c r="AJ18" s="21"/>
      <c r="AK18" s="21"/>
      <c r="AL18" s="21"/>
      <c r="AM18" s="21"/>
      <c r="AN18" s="248"/>
      <c r="AO18" s="249"/>
      <c r="AP18" s="249"/>
      <c r="AQ18" s="249"/>
      <c r="AR18" s="249"/>
      <c r="AS18" s="249"/>
      <c r="AT18" s="249"/>
      <c r="AU18" s="249"/>
      <c r="AV18" s="249"/>
      <c r="AW18" s="249"/>
      <c r="AX18" s="249"/>
      <c r="AY18" s="250"/>
      <c r="AZ18" s="197"/>
      <c r="BA18" s="198"/>
      <c r="BB18" s="198"/>
      <c r="BC18" s="198"/>
      <c r="BD18" s="198"/>
      <c r="BE18" s="198"/>
      <c r="BF18" s="198"/>
      <c r="BG18" s="198"/>
      <c r="BH18" s="254"/>
      <c r="BI18" s="254"/>
      <c r="BJ18" s="110"/>
      <c r="BK18" s="110"/>
      <c r="BL18" s="110"/>
      <c r="BM18" s="110"/>
      <c r="BN18" s="110"/>
      <c r="BO18" s="110"/>
      <c r="BP18" s="257"/>
      <c r="BQ18" s="257"/>
      <c r="BR18" s="152"/>
      <c r="BS18" s="152"/>
      <c r="BT18" s="152"/>
      <c r="BU18" s="152"/>
      <c r="BV18" s="152"/>
      <c r="BW18" s="152"/>
      <c r="BX18" s="257"/>
      <c r="BY18" s="260"/>
    </row>
    <row r="19" spans="1:78" ht="6.75" customHeight="1">
      <c r="A19" s="261"/>
      <c r="B19" s="261"/>
      <c r="C19" s="261"/>
      <c r="D19" s="261"/>
      <c r="E19" s="261"/>
      <c r="F19" s="261"/>
      <c r="G19" s="261"/>
      <c r="H19" s="261"/>
      <c r="I19" s="261"/>
      <c r="J19" s="261"/>
      <c r="K19" s="261"/>
      <c r="L19" s="261"/>
      <c r="M19" s="261"/>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3"/>
      <c r="AM19" s="263"/>
      <c r="AN19" s="141" t="s">
        <v>150</v>
      </c>
      <c r="AO19" s="142"/>
      <c r="AP19" s="142"/>
      <c r="AQ19" s="142"/>
      <c r="AR19" s="142"/>
      <c r="AS19" s="142"/>
      <c r="AT19" s="142"/>
      <c r="AU19" s="142"/>
      <c r="AV19" s="142"/>
      <c r="AW19" s="142"/>
      <c r="AX19" s="142"/>
      <c r="AY19" s="143"/>
      <c r="AZ19" s="166" t="s">
        <v>151</v>
      </c>
      <c r="BA19" s="167"/>
      <c r="BB19" s="168"/>
      <c r="BC19" s="168"/>
      <c r="BD19" s="168"/>
      <c r="BE19" s="168"/>
      <c r="BF19" s="168"/>
      <c r="BG19" s="66" t="s">
        <v>152</v>
      </c>
      <c r="BH19" s="66"/>
      <c r="BI19" s="168"/>
      <c r="BJ19" s="168"/>
      <c r="BK19" s="168"/>
      <c r="BL19" s="168"/>
      <c r="BM19" s="168"/>
      <c r="BN19" s="168"/>
      <c r="BO19" s="168"/>
      <c r="BP19" s="168"/>
      <c r="BQ19" s="168"/>
      <c r="BR19" s="168"/>
      <c r="BS19" s="22"/>
      <c r="BT19" s="22"/>
      <c r="BU19" s="22"/>
      <c r="BV19" s="22"/>
      <c r="BW19" s="22"/>
      <c r="BX19" s="22"/>
      <c r="BY19" s="23"/>
      <c r="BZ19" s="24"/>
    </row>
    <row r="20" spans="1:78" ht="6.75" customHeight="1">
      <c r="A20" s="262"/>
      <c r="B20" s="262"/>
      <c r="C20" s="262"/>
      <c r="D20" s="262"/>
      <c r="E20" s="262"/>
      <c r="F20" s="262"/>
      <c r="G20" s="262"/>
      <c r="H20" s="262"/>
      <c r="I20" s="262"/>
      <c r="J20" s="262"/>
      <c r="K20" s="262"/>
      <c r="L20" s="262"/>
      <c r="M20" s="262"/>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144"/>
      <c r="AO20" s="181"/>
      <c r="AP20" s="181"/>
      <c r="AQ20" s="181"/>
      <c r="AR20" s="181"/>
      <c r="AS20" s="181"/>
      <c r="AT20" s="181"/>
      <c r="AU20" s="181"/>
      <c r="AV20" s="181"/>
      <c r="AW20" s="181"/>
      <c r="AX20" s="181"/>
      <c r="AY20" s="146"/>
      <c r="AZ20" s="166"/>
      <c r="BA20" s="167"/>
      <c r="BB20" s="168"/>
      <c r="BC20" s="168"/>
      <c r="BD20" s="168"/>
      <c r="BE20" s="168"/>
      <c r="BF20" s="168"/>
      <c r="BG20" s="66"/>
      <c r="BH20" s="66"/>
      <c r="BI20" s="168"/>
      <c r="BJ20" s="168"/>
      <c r="BK20" s="168"/>
      <c r="BL20" s="168"/>
      <c r="BM20" s="168"/>
      <c r="BN20" s="168"/>
      <c r="BO20" s="168"/>
      <c r="BP20" s="168"/>
      <c r="BQ20" s="168"/>
      <c r="BR20" s="168"/>
      <c r="BS20" s="22"/>
      <c r="BT20" s="22"/>
      <c r="BU20" s="22"/>
      <c r="BV20" s="22"/>
      <c r="BW20" s="22"/>
      <c r="BX20" s="22"/>
      <c r="BY20" s="23"/>
      <c r="BZ20" s="24"/>
    </row>
    <row r="21" spans="1:78" ht="6.75" customHeight="1">
      <c r="A21" s="141" t="s">
        <v>153</v>
      </c>
      <c r="B21" s="142"/>
      <c r="C21" s="142"/>
      <c r="D21" s="142"/>
      <c r="E21" s="142"/>
      <c r="F21" s="142"/>
      <c r="G21" s="142"/>
      <c r="H21" s="142"/>
      <c r="I21" s="142"/>
      <c r="J21" s="142"/>
      <c r="K21" s="142"/>
      <c r="L21" s="142"/>
      <c r="M21" s="143"/>
      <c r="N21" s="194"/>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44"/>
      <c r="AO21" s="181"/>
      <c r="AP21" s="181"/>
      <c r="AQ21" s="181"/>
      <c r="AR21" s="181"/>
      <c r="AS21" s="181"/>
      <c r="AT21" s="181"/>
      <c r="AU21" s="181"/>
      <c r="AV21" s="181"/>
      <c r="AW21" s="181"/>
      <c r="AX21" s="181"/>
      <c r="AY21" s="146"/>
      <c r="AZ21" s="266" t="s">
        <v>227</v>
      </c>
      <c r="BA21" s="267"/>
      <c r="BB21" s="267"/>
      <c r="BC21" s="267"/>
      <c r="BD21" s="267"/>
      <c r="BE21" s="267"/>
      <c r="BF21" s="268" t="s">
        <v>228</v>
      </c>
      <c r="BG21" s="268"/>
      <c r="BH21" s="268"/>
      <c r="BI21" s="268"/>
      <c r="BJ21" s="268"/>
      <c r="BK21" s="268"/>
      <c r="BL21" s="268"/>
      <c r="BM21" s="268"/>
      <c r="BN21" s="268"/>
      <c r="BO21" s="268"/>
      <c r="BP21" s="268"/>
      <c r="BQ21" s="268"/>
      <c r="BR21" s="268"/>
      <c r="BS21" s="268"/>
      <c r="BT21" s="268"/>
      <c r="BU21" s="268"/>
      <c r="BV21" s="268"/>
      <c r="BW21" s="268"/>
      <c r="BX21" s="268"/>
      <c r="BY21" s="269"/>
      <c r="BZ21" s="24"/>
    </row>
    <row r="22" spans="1:78" ht="6.75" customHeight="1">
      <c r="A22" s="144"/>
      <c r="B22" s="181"/>
      <c r="C22" s="181"/>
      <c r="D22" s="181"/>
      <c r="E22" s="181"/>
      <c r="F22" s="181"/>
      <c r="G22" s="181"/>
      <c r="H22" s="181"/>
      <c r="I22" s="181"/>
      <c r="J22" s="181"/>
      <c r="K22" s="181"/>
      <c r="L22" s="181"/>
      <c r="M22" s="146"/>
      <c r="N22" s="227"/>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c r="AN22" s="144"/>
      <c r="AO22" s="181"/>
      <c r="AP22" s="181"/>
      <c r="AQ22" s="181"/>
      <c r="AR22" s="181"/>
      <c r="AS22" s="181"/>
      <c r="AT22" s="181"/>
      <c r="AU22" s="181"/>
      <c r="AV22" s="181"/>
      <c r="AW22" s="181"/>
      <c r="AX22" s="181"/>
      <c r="AY22" s="146"/>
      <c r="AZ22" s="266"/>
      <c r="BA22" s="267"/>
      <c r="BB22" s="267"/>
      <c r="BC22" s="267"/>
      <c r="BD22" s="267"/>
      <c r="BE22" s="267"/>
      <c r="BF22" s="268"/>
      <c r="BG22" s="268"/>
      <c r="BH22" s="268"/>
      <c r="BI22" s="268"/>
      <c r="BJ22" s="268"/>
      <c r="BK22" s="268"/>
      <c r="BL22" s="268"/>
      <c r="BM22" s="268"/>
      <c r="BN22" s="268"/>
      <c r="BO22" s="268"/>
      <c r="BP22" s="268"/>
      <c r="BQ22" s="268"/>
      <c r="BR22" s="268"/>
      <c r="BS22" s="268"/>
      <c r="BT22" s="268"/>
      <c r="BU22" s="268"/>
      <c r="BV22" s="268"/>
      <c r="BW22" s="268"/>
      <c r="BX22" s="268"/>
      <c r="BY22" s="269"/>
    </row>
    <row r="23" spans="1:78" ht="6.75" customHeight="1">
      <c r="A23" s="147"/>
      <c r="B23" s="148"/>
      <c r="C23" s="148"/>
      <c r="D23" s="148"/>
      <c r="E23" s="148"/>
      <c r="F23" s="148"/>
      <c r="G23" s="148"/>
      <c r="H23" s="148"/>
      <c r="I23" s="148"/>
      <c r="J23" s="148"/>
      <c r="K23" s="148"/>
      <c r="L23" s="148"/>
      <c r="M23" s="149"/>
      <c r="N23" s="197"/>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8"/>
      <c r="AM23" s="198"/>
      <c r="AN23" s="144"/>
      <c r="AO23" s="181"/>
      <c r="AP23" s="181"/>
      <c r="AQ23" s="181"/>
      <c r="AR23" s="181"/>
      <c r="AS23" s="181"/>
      <c r="AT23" s="181"/>
      <c r="AU23" s="181"/>
      <c r="AV23" s="181"/>
      <c r="AW23" s="181"/>
      <c r="AX23" s="181"/>
      <c r="AY23" s="146"/>
      <c r="AZ23" s="205"/>
      <c r="BA23" s="206"/>
      <c r="BB23" s="206"/>
      <c r="BC23" s="206"/>
      <c r="BD23" s="206"/>
      <c r="BE23" s="206"/>
      <c r="BF23" s="209"/>
      <c r="BG23" s="209"/>
      <c r="BH23" s="209"/>
      <c r="BI23" s="209"/>
      <c r="BJ23" s="209"/>
      <c r="BK23" s="209"/>
      <c r="BL23" s="209"/>
      <c r="BM23" s="209"/>
      <c r="BN23" s="209"/>
      <c r="BO23" s="209"/>
      <c r="BP23" s="209"/>
      <c r="BQ23" s="209"/>
      <c r="BR23" s="209"/>
      <c r="BS23" s="209"/>
      <c r="BT23" s="209"/>
      <c r="BU23" s="209"/>
      <c r="BV23" s="209"/>
      <c r="BW23" s="209"/>
      <c r="BX23" s="209"/>
      <c r="BY23" s="210"/>
    </row>
    <row r="24" spans="1:78" ht="6.75" customHeight="1">
      <c r="A24" s="144" t="s">
        <v>204</v>
      </c>
      <c r="B24" s="181"/>
      <c r="C24" s="181"/>
      <c r="D24" s="181"/>
      <c r="E24" s="181"/>
      <c r="F24" s="181"/>
      <c r="G24" s="181"/>
      <c r="H24" s="181"/>
      <c r="I24" s="181"/>
      <c r="J24" s="181"/>
      <c r="K24" s="181"/>
      <c r="L24" s="181"/>
      <c r="M24" s="146"/>
      <c r="N24" s="182"/>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3"/>
      <c r="AM24" s="183"/>
      <c r="AN24" s="144"/>
      <c r="AO24" s="181"/>
      <c r="AP24" s="181"/>
      <c r="AQ24" s="181"/>
      <c r="AR24" s="181"/>
      <c r="AS24" s="181"/>
      <c r="AT24" s="181"/>
      <c r="AU24" s="181"/>
      <c r="AV24" s="181"/>
      <c r="AW24" s="181"/>
      <c r="AX24" s="181"/>
      <c r="AY24" s="146"/>
      <c r="AZ24" s="205"/>
      <c r="BA24" s="206"/>
      <c r="BB24" s="206"/>
      <c r="BC24" s="206"/>
      <c r="BD24" s="206"/>
      <c r="BE24" s="206"/>
      <c r="BF24" s="209"/>
      <c r="BG24" s="209"/>
      <c r="BH24" s="209"/>
      <c r="BI24" s="209"/>
      <c r="BJ24" s="209"/>
      <c r="BK24" s="209"/>
      <c r="BL24" s="209"/>
      <c r="BM24" s="209"/>
      <c r="BN24" s="209"/>
      <c r="BO24" s="209"/>
      <c r="BP24" s="209"/>
      <c r="BQ24" s="209"/>
      <c r="BR24" s="209"/>
      <c r="BS24" s="209"/>
      <c r="BT24" s="209"/>
      <c r="BU24" s="209"/>
      <c r="BV24" s="209"/>
      <c r="BW24" s="209"/>
      <c r="BX24" s="209"/>
      <c r="BY24" s="210"/>
    </row>
    <row r="25" spans="1:78" ht="6.75" customHeight="1">
      <c r="A25" s="144"/>
      <c r="B25" s="181"/>
      <c r="C25" s="181"/>
      <c r="D25" s="181"/>
      <c r="E25" s="181"/>
      <c r="F25" s="181"/>
      <c r="G25" s="181"/>
      <c r="H25" s="181"/>
      <c r="I25" s="181"/>
      <c r="J25" s="181"/>
      <c r="K25" s="181"/>
      <c r="L25" s="181"/>
      <c r="M25" s="146"/>
      <c r="N25" s="184"/>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44"/>
      <c r="AO25" s="181"/>
      <c r="AP25" s="181"/>
      <c r="AQ25" s="181"/>
      <c r="AR25" s="181"/>
      <c r="AS25" s="181"/>
      <c r="AT25" s="181"/>
      <c r="AU25" s="181"/>
      <c r="AV25" s="181"/>
      <c r="AW25" s="181"/>
      <c r="AX25" s="181"/>
      <c r="AY25" s="146"/>
      <c r="AZ25" s="205"/>
      <c r="BA25" s="206"/>
      <c r="BB25" s="206"/>
      <c r="BC25" s="206"/>
      <c r="BD25" s="206"/>
      <c r="BE25" s="206"/>
      <c r="BF25" s="209"/>
      <c r="BG25" s="209"/>
      <c r="BH25" s="209"/>
      <c r="BI25" s="209"/>
      <c r="BJ25" s="209"/>
      <c r="BK25" s="209"/>
      <c r="BL25" s="209"/>
      <c r="BM25" s="209"/>
      <c r="BN25" s="209"/>
      <c r="BO25" s="209"/>
      <c r="BP25" s="209"/>
      <c r="BQ25" s="209"/>
      <c r="BR25" s="209"/>
      <c r="BS25" s="209"/>
      <c r="BT25" s="209"/>
      <c r="BU25" s="209"/>
      <c r="BV25" s="209"/>
      <c r="BW25" s="209"/>
      <c r="BX25" s="209"/>
      <c r="BY25" s="210"/>
    </row>
    <row r="26" spans="1:78" ht="6.75" customHeight="1">
      <c r="A26" s="147"/>
      <c r="B26" s="148"/>
      <c r="C26" s="148"/>
      <c r="D26" s="148"/>
      <c r="E26" s="148"/>
      <c r="F26" s="148"/>
      <c r="G26" s="148"/>
      <c r="H26" s="148"/>
      <c r="I26" s="148"/>
      <c r="J26" s="148"/>
      <c r="K26" s="148"/>
      <c r="L26" s="148"/>
      <c r="M26" s="149"/>
      <c r="N26" s="186"/>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7"/>
      <c r="AM26" s="187"/>
      <c r="AN26" s="147"/>
      <c r="AO26" s="148"/>
      <c r="AP26" s="148"/>
      <c r="AQ26" s="148"/>
      <c r="AR26" s="148"/>
      <c r="AS26" s="148"/>
      <c r="AT26" s="148"/>
      <c r="AU26" s="148"/>
      <c r="AV26" s="148"/>
      <c r="AW26" s="148"/>
      <c r="AX26" s="148"/>
      <c r="AY26" s="149"/>
      <c r="AZ26" s="207"/>
      <c r="BA26" s="208"/>
      <c r="BB26" s="208"/>
      <c r="BC26" s="208"/>
      <c r="BD26" s="208"/>
      <c r="BE26" s="208"/>
      <c r="BF26" s="211"/>
      <c r="BG26" s="211"/>
      <c r="BH26" s="211"/>
      <c r="BI26" s="211"/>
      <c r="BJ26" s="211"/>
      <c r="BK26" s="211"/>
      <c r="BL26" s="211"/>
      <c r="BM26" s="211"/>
      <c r="BN26" s="211"/>
      <c r="BO26" s="211"/>
      <c r="BP26" s="211"/>
      <c r="BQ26" s="211"/>
      <c r="BR26" s="211"/>
      <c r="BS26" s="211"/>
      <c r="BT26" s="211"/>
      <c r="BU26" s="211"/>
      <c r="BV26" s="211"/>
      <c r="BW26" s="211"/>
      <c r="BX26" s="211"/>
      <c r="BY26" s="212"/>
    </row>
    <row r="27" spans="1:78" ht="8.4" customHeight="1">
      <c r="A27" s="118" t="s">
        <v>198</v>
      </c>
      <c r="B27" s="119"/>
      <c r="C27" s="119"/>
      <c r="D27" s="119"/>
      <c r="E27" s="119"/>
      <c r="F27" s="119"/>
      <c r="G27" s="119"/>
      <c r="H27" s="119"/>
      <c r="I27" s="215"/>
      <c r="J27" s="142" t="s">
        <v>195</v>
      </c>
      <c r="K27" s="142"/>
      <c r="L27" s="142"/>
      <c r="M27" s="142"/>
      <c r="N27" s="229"/>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0"/>
      <c r="AM27" s="230"/>
      <c r="AN27" s="141" t="s">
        <v>154</v>
      </c>
      <c r="AO27" s="142"/>
      <c r="AP27" s="142"/>
      <c r="AQ27" s="142"/>
      <c r="AR27" s="142"/>
      <c r="AS27" s="142"/>
      <c r="AT27" s="142"/>
      <c r="AU27" s="142"/>
      <c r="AV27" s="142"/>
      <c r="AW27" s="142"/>
      <c r="AX27" s="142"/>
      <c r="AY27" s="143"/>
      <c r="AZ27" s="188" t="s">
        <v>155</v>
      </c>
      <c r="BA27" s="189"/>
      <c r="BB27" s="189"/>
      <c r="BC27" s="189"/>
      <c r="BD27" s="189"/>
      <c r="BE27" s="190"/>
      <c r="BF27" s="194"/>
      <c r="BG27" s="195"/>
      <c r="BH27" s="195"/>
      <c r="BI27" s="195"/>
      <c r="BJ27" s="195"/>
      <c r="BK27" s="195"/>
      <c r="BL27" s="195"/>
      <c r="BM27" s="195"/>
      <c r="BN27" s="195"/>
      <c r="BO27" s="195"/>
      <c r="BP27" s="195"/>
      <c r="BQ27" s="195"/>
      <c r="BR27" s="195"/>
      <c r="BS27" s="195"/>
      <c r="BT27" s="195"/>
      <c r="BU27" s="195"/>
      <c r="BV27" s="195"/>
      <c r="BW27" s="195"/>
      <c r="BX27" s="195"/>
      <c r="BY27" s="196"/>
    </row>
    <row r="28" spans="1:78" ht="9.6" customHeight="1">
      <c r="A28" s="160"/>
      <c r="B28" s="216"/>
      <c r="C28" s="216"/>
      <c r="D28" s="216"/>
      <c r="E28" s="216"/>
      <c r="F28" s="216"/>
      <c r="G28" s="216"/>
      <c r="H28" s="216"/>
      <c r="I28" s="217"/>
      <c r="J28" s="181"/>
      <c r="K28" s="181"/>
      <c r="L28" s="181"/>
      <c r="M28" s="181"/>
      <c r="N28" s="231"/>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144"/>
      <c r="AO28" s="181"/>
      <c r="AP28" s="181"/>
      <c r="AQ28" s="181"/>
      <c r="AR28" s="181"/>
      <c r="AS28" s="181"/>
      <c r="AT28" s="181"/>
      <c r="AU28" s="181"/>
      <c r="AV28" s="181"/>
      <c r="AW28" s="181"/>
      <c r="AX28" s="181"/>
      <c r="AY28" s="146"/>
      <c r="AZ28" s="191"/>
      <c r="BA28" s="192"/>
      <c r="BB28" s="192"/>
      <c r="BC28" s="192"/>
      <c r="BD28" s="192"/>
      <c r="BE28" s="193"/>
      <c r="BF28" s="197"/>
      <c r="BG28" s="198"/>
      <c r="BH28" s="198"/>
      <c r="BI28" s="198"/>
      <c r="BJ28" s="198"/>
      <c r="BK28" s="198"/>
      <c r="BL28" s="198"/>
      <c r="BM28" s="198"/>
      <c r="BN28" s="198"/>
      <c r="BO28" s="198"/>
      <c r="BP28" s="198"/>
      <c r="BQ28" s="198"/>
      <c r="BR28" s="198"/>
      <c r="BS28" s="198"/>
      <c r="BT28" s="198"/>
      <c r="BU28" s="198"/>
      <c r="BV28" s="198"/>
      <c r="BW28" s="198"/>
      <c r="BX28" s="198"/>
      <c r="BY28" s="199"/>
    </row>
    <row r="29" spans="1:78" ht="6.75" customHeight="1">
      <c r="A29" s="160"/>
      <c r="B29" s="216"/>
      <c r="C29" s="216"/>
      <c r="D29" s="216"/>
      <c r="E29" s="216"/>
      <c r="F29" s="216"/>
      <c r="G29" s="216"/>
      <c r="H29" s="216"/>
      <c r="I29" s="217"/>
      <c r="J29" s="181"/>
      <c r="K29" s="181"/>
      <c r="L29" s="181"/>
      <c r="M29" s="181"/>
      <c r="N29" s="233"/>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234"/>
      <c r="AM29" s="234"/>
      <c r="AN29" s="144"/>
      <c r="AO29" s="181"/>
      <c r="AP29" s="181"/>
      <c r="AQ29" s="181"/>
      <c r="AR29" s="181"/>
      <c r="AS29" s="181"/>
      <c r="AT29" s="181"/>
      <c r="AU29" s="181"/>
      <c r="AV29" s="181"/>
      <c r="AW29" s="181"/>
      <c r="AX29" s="181"/>
      <c r="AY29" s="146"/>
      <c r="AZ29" s="169" t="s">
        <v>156</v>
      </c>
      <c r="BA29" s="170"/>
      <c r="BB29" s="170"/>
      <c r="BC29" s="170"/>
      <c r="BD29" s="170"/>
      <c r="BE29" s="171"/>
      <c r="BF29" s="175"/>
      <c r="BG29" s="176"/>
      <c r="BH29" s="176"/>
      <c r="BI29" s="176"/>
      <c r="BJ29" s="176"/>
      <c r="BK29" s="176"/>
      <c r="BL29" s="176"/>
      <c r="BM29" s="176"/>
      <c r="BN29" s="176"/>
      <c r="BO29" s="176"/>
      <c r="BP29" s="176"/>
      <c r="BQ29" s="176"/>
      <c r="BR29" s="176"/>
      <c r="BS29" s="176"/>
      <c r="BT29" s="176"/>
      <c r="BU29" s="176"/>
      <c r="BV29" s="176"/>
      <c r="BW29" s="176"/>
      <c r="BX29" s="176"/>
      <c r="BY29" s="177"/>
    </row>
    <row r="30" spans="1:78" ht="6.6" customHeight="1">
      <c r="A30" s="160"/>
      <c r="B30" s="216"/>
      <c r="C30" s="216"/>
      <c r="D30" s="216"/>
      <c r="E30" s="216"/>
      <c r="F30" s="216"/>
      <c r="G30" s="216"/>
      <c r="H30" s="216"/>
      <c r="I30" s="217"/>
      <c r="J30" s="219" t="s">
        <v>196</v>
      </c>
      <c r="K30" s="219"/>
      <c r="L30" s="219"/>
      <c r="M30" s="220"/>
      <c r="N30" s="223"/>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144"/>
      <c r="AO30" s="181"/>
      <c r="AP30" s="181"/>
      <c r="AQ30" s="181"/>
      <c r="AR30" s="181"/>
      <c r="AS30" s="181"/>
      <c r="AT30" s="181"/>
      <c r="AU30" s="181"/>
      <c r="AV30" s="181"/>
      <c r="AW30" s="181"/>
      <c r="AX30" s="181"/>
      <c r="AY30" s="146"/>
      <c r="AZ30" s="172"/>
      <c r="BA30" s="173"/>
      <c r="BB30" s="173"/>
      <c r="BC30" s="173"/>
      <c r="BD30" s="173"/>
      <c r="BE30" s="174"/>
      <c r="BF30" s="178"/>
      <c r="BG30" s="179"/>
      <c r="BH30" s="179"/>
      <c r="BI30" s="179"/>
      <c r="BJ30" s="179"/>
      <c r="BK30" s="179"/>
      <c r="BL30" s="179"/>
      <c r="BM30" s="179"/>
      <c r="BN30" s="179"/>
      <c r="BO30" s="179"/>
      <c r="BP30" s="179"/>
      <c r="BQ30" s="179"/>
      <c r="BR30" s="179"/>
      <c r="BS30" s="179"/>
      <c r="BT30" s="179"/>
      <c r="BU30" s="179"/>
      <c r="BV30" s="179"/>
      <c r="BW30" s="179"/>
      <c r="BX30" s="179"/>
      <c r="BY30" s="180"/>
    </row>
    <row r="31" spans="1:78" ht="6.75" customHeight="1">
      <c r="A31" s="160"/>
      <c r="B31" s="216"/>
      <c r="C31" s="216"/>
      <c r="D31" s="216"/>
      <c r="E31" s="216"/>
      <c r="F31" s="216"/>
      <c r="G31" s="216"/>
      <c r="H31" s="216"/>
      <c r="I31" s="217"/>
      <c r="J31" s="221"/>
      <c r="K31" s="221"/>
      <c r="L31" s="221"/>
      <c r="M31" s="222"/>
      <c r="N31" s="225"/>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144"/>
      <c r="AO31" s="181"/>
      <c r="AP31" s="181"/>
      <c r="AQ31" s="181"/>
      <c r="AR31" s="181"/>
      <c r="AS31" s="181"/>
      <c r="AT31" s="181"/>
      <c r="AU31" s="181"/>
      <c r="AV31" s="181"/>
      <c r="AW31" s="181"/>
      <c r="AX31" s="181"/>
      <c r="AY31" s="146"/>
      <c r="AZ31" s="200" t="s">
        <v>157</v>
      </c>
      <c r="BA31" s="200"/>
      <c r="BB31" s="200"/>
      <c r="BC31" s="200"/>
      <c r="BD31" s="200"/>
      <c r="BE31" s="200"/>
      <c r="BF31" s="175"/>
      <c r="BG31" s="176"/>
      <c r="BH31" s="176"/>
      <c r="BI31" s="176"/>
      <c r="BJ31" s="176"/>
      <c r="BK31" s="176"/>
      <c r="BL31" s="176"/>
      <c r="BM31" s="176"/>
      <c r="BN31" s="176"/>
      <c r="BO31" s="176"/>
      <c r="BP31" s="176"/>
      <c r="BQ31" s="176"/>
      <c r="BR31" s="176"/>
      <c r="BS31" s="176"/>
      <c r="BT31" s="176"/>
      <c r="BU31" s="176"/>
      <c r="BV31" s="176"/>
      <c r="BW31" s="176"/>
      <c r="BX31" s="176"/>
      <c r="BY31" s="177"/>
    </row>
    <row r="32" spans="1:78" ht="6.75" customHeight="1">
      <c r="A32" s="160"/>
      <c r="B32" s="216"/>
      <c r="C32" s="216"/>
      <c r="D32" s="216"/>
      <c r="E32" s="216"/>
      <c r="F32" s="216"/>
      <c r="G32" s="216"/>
      <c r="H32" s="216"/>
      <c r="I32" s="217"/>
      <c r="J32" s="181" t="s">
        <v>197</v>
      </c>
      <c r="K32" s="181"/>
      <c r="L32" s="181"/>
      <c r="M32" s="181"/>
      <c r="N32" s="227"/>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144"/>
      <c r="AO32" s="181"/>
      <c r="AP32" s="181"/>
      <c r="AQ32" s="181"/>
      <c r="AR32" s="181"/>
      <c r="AS32" s="181"/>
      <c r="AT32" s="181"/>
      <c r="AU32" s="181"/>
      <c r="AV32" s="181"/>
      <c r="AW32" s="181"/>
      <c r="AX32" s="181"/>
      <c r="AY32" s="146"/>
      <c r="AZ32" s="200"/>
      <c r="BA32" s="200"/>
      <c r="BB32" s="200"/>
      <c r="BC32" s="200"/>
      <c r="BD32" s="200"/>
      <c r="BE32" s="200"/>
      <c r="BF32" s="178"/>
      <c r="BG32" s="179"/>
      <c r="BH32" s="179"/>
      <c r="BI32" s="179"/>
      <c r="BJ32" s="179"/>
      <c r="BK32" s="179"/>
      <c r="BL32" s="179"/>
      <c r="BM32" s="179"/>
      <c r="BN32" s="179"/>
      <c r="BO32" s="179"/>
      <c r="BP32" s="179"/>
      <c r="BQ32" s="179"/>
      <c r="BR32" s="179"/>
      <c r="BS32" s="179"/>
      <c r="BT32" s="179"/>
      <c r="BU32" s="179"/>
      <c r="BV32" s="179"/>
      <c r="BW32" s="179"/>
      <c r="BX32" s="179"/>
      <c r="BY32" s="180"/>
    </row>
    <row r="33" spans="1:105" ht="8.25" customHeight="1">
      <c r="A33" s="160"/>
      <c r="B33" s="216"/>
      <c r="C33" s="216"/>
      <c r="D33" s="216"/>
      <c r="E33" s="216"/>
      <c r="F33" s="216"/>
      <c r="G33" s="216"/>
      <c r="H33" s="216"/>
      <c r="I33" s="217"/>
      <c r="J33" s="181"/>
      <c r="K33" s="181"/>
      <c r="L33" s="181"/>
      <c r="M33" s="146"/>
      <c r="N33" s="227"/>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228"/>
      <c r="AM33" s="228"/>
      <c r="AN33" s="144"/>
      <c r="AO33" s="181"/>
      <c r="AP33" s="181"/>
      <c r="AQ33" s="181"/>
      <c r="AR33" s="181"/>
      <c r="AS33" s="181"/>
      <c r="AT33" s="181"/>
      <c r="AU33" s="181"/>
      <c r="AV33" s="181"/>
      <c r="AW33" s="181"/>
      <c r="AX33" s="181"/>
      <c r="AY33" s="146"/>
      <c r="AZ33" s="200" t="s">
        <v>159</v>
      </c>
      <c r="BA33" s="200"/>
      <c r="BB33" s="200"/>
      <c r="BC33" s="200"/>
      <c r="BD33" s="200"/>
      <c r="BE33" s="200"/>
      <c r="BF33" s="202"/>
      <c r="BG33" s="203"/>
      <c r="BH33" s="203"/>
      <c r="BI33" s="203"/>
      <c r="BJ33" s="203"/>
      <c r="BK33" s="203"/>
      <c r="BL33" s="203"/>
      <c r="BM33" s="203"/>
      <c r="BN33" s="203"/>
      <c r="BO33" s="203"/>
      <c r="BP33" s="203"/>
      <c r="BQ33" s="203"/>
      <c r="BR33" s="203"/>
      <c r="BS33" s="203"/>
      <c r="BT33" s="203"/>
      <c r="BU33" s="203"/>
      <c r="BV33" s="203"/>
      <c r="BW33" s="203"/>
      <c r="BX33" s="203"/>
      <c r="BY33" s="203"/>
      <c r="CG33" s="64"/>
      <c r="CI33" s="213"/>
      <c r="CJ33" s="214"/>
      <c r="CK33" s="214"/>
      <c r="CL33" s="214"/>
      <c r="CM33" s="214"/>
      <c r="CN33" s="214"/>
      <c r="CO33" s="214"/>
      <c r="CP33" s="214"/>
      <c r="CQ33" s="214"/>
      <c r="CR33" s="214"/>
      <c r="CS33" s="214"/>
      <c r="CT33" s="214"/>
      <c r="CU33" s="214"/>
      <c r="CV33" s="214"/>
      <c r="CW33" s="214"/>
      <c r="CX33" s="214"/>
      <c r="CY33" s="214"/>
      <c r="CZ33" s="214"/>
      <c r="DA33" s="214"/>
    </row>
    <row r="34" spans="1:105" ht="6.75" customHeight="1">
      <c r="A34" s="121"/>
      <c r="B34" s="122"/>
      <c r="C34" s="122"/>
      <c r="D34" s="122"/>
      <c r="E34" s="122"/>
      <c r="F34" s="122"/>
      <c r="G34" s="122"/>
      <c r="H34" s="122"/>
      <c r="I34" s="218"/>
      <c r="J34" s="148"/>
      <c r="K34" s="148"/>
      <c r="L34" s="148"/>
      <c r="M34" s="149"/>
      <c r="N34" s="197"/>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8"/>
      <c r="AN34" s="147"/>
      <c r="AO34" s="148"/>
      <c r="AP34" s="148"/>
      <c r="AQ34" s="148"/>
      <c r="AR34" s="148"/>
      <c r="AS34" s="148"/>
      <c r="AT34" s="148"/>
      <c r="AU34" s="148"/>
      <c r="AV34" s="148"/>
      <c r="AW34" s="148"/>
      <c r="AX34" s="148"/>
      <c r="AY34" s="149"/>
      <c r="AZ34" s="201"/>
      <c r="BA34" s="201"/>
      <c r="BB34" s="201"/>
      <c r="BC34" s="201"/>
      <c r="BD34" s="201"/>
      <c r="BE34" s="201"/>
      <c r="BF34" s="204"/>
      <c r="BG34" s="204"/>
      <c r="BH34" s="204"/>
      <c r="BI34" s="204"/>
      <c r="BJ34" s="204"/>
      <c r="BK34" s="204"/>
      <c r="BL34" s="204"/>
      <c r="BM34" s="204"/>
      <c r="BN34" s="204"/>
      <c r="BO34" s="204"/>
      <c r="BP34" s="204"/>
      <c r="BQ34" s="204"/>
      <c r="BR34" s="204"/>
      <c r="BS34" s="204"/>
      <c r="BT34" s="204"/>
      <c r="BU34" s="204"/>
      <c r="BV34" s="204"/>
      <c r="BW34" s="204"/>
      <c r="BX34" s="204"/>
      <c r="BY34" s="204"/>
      <c r="CI34" s="214"/>
      <c r="CJ34" s="214"/>
      <c r="CK34" s="214"/>
      <c r="CL34" s="214"/>
      <c r="CM34" s="214"/>
      <c r="CN34" s="214"/>
      <c r="CO34" s="214"/>
      <c r="CP34" s="214"/>
      <c r="CQ34" s="214"/>
      <c r="CR34" s="214"/>
      <c r="CS34" s="214"/>
      <c r="CT34" s="214"/>
      <c r="CU34" s="214"/>
      <c r="CV34" s="214"/>
      <c r="CW34" s="214"/>
      <c r="CX34" s="214"/>
      <c r="CY34" s="214"/>
      <c r="CZ34" s="214"/>
      <c r="DA34" s="214"/>
    </row>
    <row r="35" spans="1:105" ht="6.75" customHeight="1">
      <c r="A35" s="25"/>
      <c r="B35" s="25"/>
      <c r="C35" s="25"/>
      <c r="D35" s="25"/>
      <c r="E35" s="25"/>
      <c r="F35" s="25"/>
      <c r="G35" s="25"/>
      <c r="H35" s="25"/>
      <c r="I35" s="25"/>
      <c r="J35" s="25"/>
      <c r="K35" s="25"/>
      <c r="L35" s="25"/>
      <c r="M35" s="2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CI35" s="214"/>
      <c r="CJ35" s="214"/>
      <c r="CK35" s="214"/>
      <c r="CL35" s="214"/>
      <c r="CM35" s="214"/>
      <c r="CN35" s="214"/>
      <c r="CO35" s="214"/>
      <c r="CP35" s="214"/>
      <c r="CQ35" s="214"/>
      <c r="CR35" s="214"/>
      <c r="CS35" s="214"/>
      <c r="CT35" s="214"/>
      <c r="CU35" s="214"/>
      <c r="CV35" s="214"/>
      <c r="CW35" s="214"/>
      <c r="CX35" s="214"/>
      <c r="CY35" s="214"/>
      <c r="CZ35" s="214"/>
      <c r="DA35" s="214"/>
    </row>
    <row r="36" spans="1:105" ht="8.2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CI36" s="214"/>
      <c r="CJ36" s="214"/>
      <c r="CK36" s="214"/>
      <c r="CL36" s="214"/>
      <c r="CM36" s="214"/>
      <c r="CN36" s="214"/>
      <c r="CO36" s="214"/>
      <c r="CP36" s="214"/>
      <c r="CQ36" s="214"/>
      <c r="CR36" s="214"/>
      <c r="CS36" s="214"/>
      <c r="CT36" s="214"/>
      <c r="CU36" s="214"/>
      <c r="CV36" s="214"/>
      <c r="CW36" s="214"/>
      <c r="CX36" s="214"/>
      <c r="CY36" s="214"/>
      <c r="CZ36" s="214"/>
      <c r="DA36" s="214"/>
    </row>
    <row r="37" spans="1:105" ht="7.5" customHeight="1">
      <c r="A37" s="153" t="s">
        <v>190</v>
      </c>
      <c r="B37" s="153"/>
      <c r="C37" s="153"/>
      <c r="D37" s="153"/>
      <c r="E37" s="153"/>
      <c r="F37" s="153"/>
      <c r="G37" s="153"/>
      <c r="H37" s="153"/>
      <c r="I37" s="153"/>
      <c r="J37" s="153"/>
      <c r="K37" s="153"/>
      <c r="L37" s="153"/>
      <c r="M37" s="153"/>
      <c r="N37" s="153"/>
      <c r="O37" s="153"/>
      <c r="P37" s="153"/>
      <c r="Q37" s="26"/>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7"/>
      <c r="CI37" s="214"/>
      <c r="CJ37" s="214"/>
      <c r="CK37" s="214"/>
      <c r="CL37" s="214"/>
      <c r="CM37" s="214"/>
      <c r="CN37" s="214"/>
      <c r="CO37" s="214"/>
      <c r="CP37" s="214"/>
      <c r="CQ37" s="214"/>
      <c r="CR37" s="214"/>
      <c r="CS37" s="214"/>
      <c r="CT37" s="214"/>
      <c r="CU37" s="214"/>
      <c r="CV37" s="214"/>
      <c r="CW37" s="214"/>
      <c r="CX37" s="214"/>
      <c r="CY37" s="214"/>
      <c r="CZ37" s="214"/>
      <c r="DA37" s="214"/>
    </row>
    <row r="38" spans="1:105" ht="6.75" customHeight="1">
      <c r="A38" s="153"/>
      <c r="B38" s="153"/>
      <c r="C38" s="153"/>
      <c r="D38" s="153"/>
      <c r="E38" s="153"/>
      <c r="F38" s="153"/>
      <c r="G38" s="153"/>
      <c r="H38" s="153"/>
      <c r="I38" s="153"/>
      <c r="J38" s="153"/>
      <c r="K38" s="153"/>
      <c r="L38" s="153"/>
      <c r="M38" s="153"/>
      <c r="N38" s="153"/>
      <c r="O38" s="153"/>
      <c r="P38" s="153"/>
      <c r="Q38" s="26"/>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7"/>
      <c r="CI38" s="214"/>
      <c r="CJ38" s="214"/>
      <c r="CK38" s="214"/>
      <c r="CL38" s="214"/>
      <c r="CM38" s="214"/>
      <c r="CN38" s="214"/>
      <c r="CO38" s="214"/>
      <c r="CP38" s="214"/>
      <c r="CQ38" s="214"/>
      <c r="CR38" s="214"/>
      <c r="CS38" s="214"/>
      <c r="CT38" s="214"/>
      <c r="CU38" s="214"/>
      <c r="CV38" s="214"/>
      <c r="CW38" s="214"/>
      <c r="CX38" s="214"/>
      <c r="CY38" s="214"/>
      <c r="CZ38" s="214"/>
      <c r="DA38" s="214"/>
    </row>
    <row r="39" spans="1:105" ht="6.75" customHeight="1" thickBot="1">
      <c r="A39" s="153"/>
      <c r="B39" s="153"/>
      <c r="C39" s="153"/>
      <c r="D39" s="153"/>
      <c r="E39" s="153"/>
      <c r="F39" s="153"/>
      <c r="G39" s="153"/>
      <c r="H39" s="153"/>
      <c r="I39" s="153"/>
      <c r="J39" s="153"/>
      <c r="K39" s="153"/>
      <c r="L39" s="153"/>
      <c r="M39" s="153"/>
      <c r="N39" s="153"/>
      <c r="O39" s="153"/>
      <c r="P39" s="153"/>
      <c r="Q39" s="26"/>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7"/>
      <c r="CI39" s="214"/>
      <c r="CJ39" s="214"/>
      <c r="CK39" s="214"/>
      <c r="CL39" s="214"/>
      <c r="CM39" s="214"/>
      <c r="CN39" s="214"/>
      <c r="CO39" s="214"/>
      <c r="CP39" s="214"/>
      <c r="CQ39" s="214"/>
      <c r="CR39" s="214"/>
      <c r="CS39" s="214"/>
      <c r="CT39" s="214"/>
      <c r="CU39" s="214"/>
      <c r="CV39" s="214"/>
      <c r="CW39" s="214"/>
      <c r="CX39" s="214"/>
      <c r="CY39" s="214"/>
      <c r="CZ39" s="214"/>
      <c r="DA39" s="214"/>
    </row>
    <row r="40" spans="1:105" ht="30.75" customHeight="1" thickBot="1">
      <c r="A40" s="154" t="s">
        <v>191</v>
      </c>
      <c r="B40" s="155"/>
      <c r="C40" s="155"/>
      <c r="D40" s="155"/>
      <c r="E40" s="155"/>
      <c r="F40" s="155"/>
      <c r="G40" s="155"/>
      <c r="H40" s="155"/>
      <c r="I40" s="155"/>
      <c r="J40" s="155" t="s">
        <v>192</v>
      </c>
      <c r="K40" s="155"/>
      <c r="L40" s="155"/>
      <c r="M40" s="156"/>
      <c r="N40" s="157">
        <f>'【精算払】計画書実績報告書（無床診療所・訪問看護事業者）'!H41</f>
        <v>0</v>
      </c>
      <c r="O40" s="158"/>
      <c r="P40" s="158"/>
      <c r="Q40" s="158"/>
      <c r="R40" s="158"/>
      <c r="S40" s="158"/>
      <c r="T40" s="158"/>
      <c r="U40" s="158"/>
      <c r="V40" s="158"/>
      <c r="W40" s="159"/>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9"/>
      <c r="CI40" s="214"/>
      <c r="CJ40" s="214"/>
      <c r="CK40" s="214"/>
      <c r="CL40" s="214"/>
      <c r="CM40" s="214"/>
      <c r="CN40" s="214"/>
      <c r="CO40" s="214"/>
      <c r="CP40" s="214"/>
      <c r="CQ40" s="214"/>
      <c r="CR40" s="214"/>
      <c r="CS40" s="214"/>
      <c r="CT40" s="214"/>
      <c r="CU40" s="214"/>
      <c r="CV40" s="214"/>
      <c r="CW40" s="214"/>
      <c r="CX40" s="214"/>
      <c r="CY40" s="214"/>
      <c r="CZ40" s="214"/>
      <c r="DA40" s="214"/>
    </row>
    <row r="41" spans="1:105" ht="24" customHeight="1">
      <c r="A41" s="30"/>
      <c r="B41" s="31" t="s">
        <v>161</v>
      </c>
      <c r="C41" s="30"/>
      <c r="D41" s="30"/>
      <c r="E41" s="30"/>
      <c r="F41" s="30"/>
      <c r="G41" s="30"/>
      <c r="H41" s="30"/>
      <c r="I41" s="30"/>
      <c r="J41" s="30"/>
      <c r="K41" s="30"/>
      <c r="L41" s="30"/>
      <c r="M41" s="30"/>
      <c r="N41" s="32"/>
      <c r="O41" s="33"/>
      <c r="P41" s="33"/>
      <c r="Q41" s="33"/>
      <c r="R41" s="33"/>
      <c r="S41" s="33"/>
      <c r="T41" s="33"/>
      <c r="U41" s="33"/>
      <c r="V41" s="33"/>
      <c r="W41" s="33"/>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9"/>
    </row>
    <row r="42" spans="1:105" s="36" customFormat="1" ht="21" customHeight="1">
      <c r="A42" s="30"/>
      <c r="B42" s="34" t="s">
        <v>162</v>
      </c>
      <c r="C42" s="30"/>
      <c r="D42" s="30"/>
      <c r="E42" s="30"/>
      <c r="F42" s="30"/>
      <c r="G42" s="30"/>
      <c r="H42" s="30"/>
      <c r="I42" s="30"/>
      <c r="J42" s="30"/>
      <c r="K42" s="30"/>
      <c r="L42" s="30"/>
      <c r="M42" s="30"/>
      <c r="N42" s="32"/>
      <c r="O42" s="33"/>
      <c r="P42" s="33"/>
      <c r="Q42" s="33"/>
      <c r="R42" s="33"/>
      <c r="S42" s="33"/>
      <c r="T42" s="33"/>
      <c r="U42" s="33"/>
      <c r="V42" s="33"/>
      <c r="W42" s="33"/>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29"/>
    </row>
    <row r="43" spans="1:105" ht="8.25" customHeight="1">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28"/>
      <c r="AG43" s="38"/>
      <c r="AH43" s="38"/>
      <c r="AI43" s="38"/>
      <c r="AJ43" s="38"/>
      <c r="AK43" s="38"/>
      <c r="AL43" s="38"/>
      <c r="AM43" s="38"/>
      <c r="AN43" s="39"/>
      <c r="AO43" s="38"/>
      <c r="AP43" s="38"/>
      <c r="AQ43" s="38"/>
      <c r="AR43" s="38"/>
      <c r="AS43" s="38"/>
      <c r="AT43" s="38"/>
      <c r="AU43" s="38"/>
      <c r="AV43" s="38"/>
      <c r="AW43" s="38"/>
      <c r="AX43" s="38"/>
      <c r="AY43" s="38"/>
      <c r="AZ43" s="38"/>
      <c r="BA43" s="38"/>
      <c r="BB43" s="38"/>
      <c r="BC43" s="38"/>
      <c r="BD43" s="38"/>
      <c r="BE43" s="38"/>
      <c r="BF43" s="38"/>
      <c r="BG43" s="38"/>
      <c r="BH43" s="38"/>
      <c r="BI43" s="28"/>
      <c r="BJ43" s="37"/>
      <c r="BK43" s="37"/>
      <c r="BL43" s="37"/>
      <c r="BM43" s="37"/>
      <c r="BN43" s="37"/>
      <c r="BO43" s="37"/>
      <c r="BP43" s="37"/>
      <c r="BQ43" s="37"/>
      <c r="BR43" s="37"/>
      <c r="BS43" s="37"/>
      <c r="BT43" s="37"/>
      <c r="BU43" s="37"/>
      <c r="BV43" s="37"/>
      <c r="BW43" s="37"/>
      <c r="BX43" s="37"/>
      <c r="BY43" s="37"/>
    </row>
    <row r="44" spans="1:105" ht="8.25" customHeight="1">
      <c r="A44" s="74" t="s">
        <v>163</v>
      </c>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28"/>
      <c r="AG44" s="37"/>
      <c r="AH44" s="37"/>
      <c r="AI44" s="37"/>
      <c r="AJ44" s="37"/>
      <c r="AK44" s="37"/>
      <c r="AL44" s="37"/>
      <c r="AM44" s="37"/>
      <c r="AN44" s="37"/>
      <c r="AO44" s="37"/>
      <c r="AP44" s="37"/>
      <c r="AQ44" s="37"/>
      <c r="AR44" s="37"/>
      <c r="AS44" s="37"/>
      <c r="AT44" s="37"/>
      <c r="AU44" s="37"/>
      <c r="AV44" s="37"/>
      <c r="AW44" s="37"/>
      <c r="AX44" s="37"/>
      <c r="AY44" s="40"/>
      <c r="AZ44" s="40"/>
      <c r="BA44" s="40"/>
      <c r="BB44" s="40"/>
      <c r="BC44" s="40"/>
      <c r="BD44" s="40"/>
      <c r="BE44" s="40"/>
      <c r="BF44" s="40"/>
      <c r="BG44" s="40"/>
      <c r="BH44" s="40"/>
      <c r="BI44" s="28"/>
      <c r="BJ44" s="37"/>
      <c r="BK44" s="37"/>
      <c r="BL44" s="37"/>
      <c r="BM44" s="37"/>
      <c r="BN44" s="37"/>
      <c r="BO44" s="37"/>
      <c r="BP44" s="37"/>
      <c r="BQ44" s="37"/>
      <c r="BR44" s="37"/>
      <c r="BS44" s="37"/>
      <c r="BT44" s="37"/>
      <c r="BU44" s="37"/>
      <c r="BV44" s="37"/>
      <c r="BW44" s="37"/>
      <c r="BX44" s="37"/>
      <c r="BY44" s="37"/>
    </row>
    <row r="45" spans="1:105" ht="8.25" customHeight="1">
      <c r="A45" s="74"/>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28"/>
      <c r="AG45" s="37"/>
      <c r="AH45" s="37"/>
      <c r="AI45" s="37"/>
      <c r="AJ45" s="37"/>
      <c r="AK45" s="37"/>
      <c r="AL45" s="37"/>
      <c r="AM45" s="37"/>
      <c r="AN45" s="37"/>
      <c r="AO45" s="37"/>
      <c r="AP45" s="37"/>
      <c r="AQ45" s="37"/>
      <c r="AR45" s="37"/>
      <c r="AS45" s="37"/>
      <c r="AT45" s="37"/>
      <c r="AU45" s="37"/>
      <c r="AV45" s="37"/>
      <c r="AW45" s="37"/>
      <c r="AX45" s="37"/>
      <c r="AY45" s="40"/>
      <c r="AZ45" s="40"/>
      <c r="BA45" s="40"/>
      <c r="BB45" s="40"/>
      <c r="BC45" s="40"/>
      <c r="BD45" s="40"/>
      <c r="BE45" s="40"/>
      <c r="BF45" s="40"/>
      <c r="BG45" s="40"/>
      <c r="BH45" s="40"/>
      <c r="BI45" s="28"/>
      <c r="BJ45" s="37"/>
      <c r="BK45" s="37"/>
      <c r="BL45" s="37"/>
      <c r="BM45" s="37"/>
      <c r="BN45" s="37"/>
      <c r="BO45" s="37"/>
      <c r="BP45" s="37"/>
      <c r="BQ45" s="37"/>
      <c r="BR45" s="37"/>
      <c r="BS45" s="37"/>
      <c r="BT45" s="37"/>
      <c r="BU45" s="37"/>
      <c r="BV45" s="37"/>
      <c r="BW45" s="37"/>
      <c r="BX45" s="37"/>
      <c r="BY45" s="37"/>
    </row>
    <row r="46" spans="1:105" ht="8.25" customHeight="1">
      <c r="A46" s="74"/>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28"/>
      <c r="AG46" s="37"/>
      <c r="AH46" s="37"/>
      <c r="AI46" s="37"/>
      <c r="AJ46" s="37"/>
      <c r="AK46" s="37"/>
      <c r="AL46" s="37"/>
      <c r="AM46" s="37"/>
      <c r="AN46" s="37"/>
      <c r="AO46" s="37"/>
      <c r="AP46" s="37"/>
      <c r="AQ46" s="37"/>
      <c r="AR46" s="37"/>
      <c r="AS46" s="37"/>
      <c r="AT46" s="37"/>
      <c r="AU46" s="37"/>
      <c r="AV46" s="37"/>
      <c r="AW46" s="37"/>
      <c r="AX46" s="37"/>
      <c r="AY46" s="40"/>
      <c r="AZ46" s="40"/>
      <c r="BA46" s="40"/>
      <c r="BB46" s="40"/>
      <c r="BC46" s="40"/>
      <c r="BD46" s="40"/>
      <c r="BE46" s="40"/>
      <c r="BF46" s="40"/>
      <c r="BG46" s="40"/>
      <c r="BH46" s="40"/>
      <c r="BI46" s="28"/>
      <c r="BJ46" s="37"/>
      <c r="BK46" s="37"/>
      <c r="BL46" s="37"/>
      <c r="BM46" s="37"/>
      <c r="BN46" s="37"/>
      <c r="BO46" s="37"/>
      <c r="BP46" s="37"/>
      <c r="BQ46" s="37"/>
      <c r="BR46" s="37"/>
      <c r="BS46" s="37"/>
      <c r="BT46" s="37"/>
      <c r="BU46" s="37"/>
      <c r="BV46" s="37"/>
      <c r="BW46" s="37"/>
      <c r="BX46" s="37"/>
      <c r="BY46" s="37"/>
    </row>
    <row r="47" spans="1:105" ht="12.75" customHeight="1">
      <c r="A47" s="141" t="s">
        <v>164</v>
      </c>
      <c r="B47" s="142"/>
      <c r="C47" s="142"/>
      <c r="D47" s="142"/>
      <c r="E47" s="142"/>
      <c r="F47" s="142"/>
      <c r="G47" s="142"/>
      <c r="H47" s="142"/>
      <c r="I47" s="142"/>
      <c r="J47" s="142"/>
      <c r="K47" s="142"/>
      <c r="L47" s="142"/>
      <c r="M47" s="143"/>
      <c r="N47" s="103"/>
      <c r="O47" s="104"/>
      <c r="P47" s="104"/>
      <c r="Q47" s="104"/>
      <c r="R47" s="104"/>
      <c r="S47" s="104"/>
      <c r="T47" s="104"/>
      <c r="U47" s="104"/>
      <c r="V47" s="104"/>
      <c r="W47" s="104"/>
      <c r="X47" s="104"/>
      <c r="Y47" s="104"/>
      <c r="Z47" s="104"/>
      <c r="AA47" s="104"/>
      <c r="AB47" s="97" t="s">
        <v>165</v>
      </c>
      <c r="AC47" s="130"/>
      <c r="AD47" s="130"/>
      <c r="AE47" s="130"/>
      <c r="AF47" s="130"/>
      <c r="AG47" s="130"/>
      <c r="AH47" s="131"/>
      <c r="AI47" s="85"/>
      <c r="AJ47" s="86"/>
      <c r="AK47" s="86"/>
      <c r="AL47" s="86"/>
      <c r="AM47" s="86"/>
      <c r="AN47" s="86"/>
      <c r="AO47" s="86"/>
      <c r="AP47" s="138"/>
      <c r="AQ47" s="141" t="s">
        <v>166</v>
      </c>
      <c r="AR47" s="142"/>
      <c r="AS47" s="142"/>
      <c r="AT47" s="142"/>
      <c r="AU47" s="142"/>
      <c r="AV47" s="142"/>
      <c r="AW47" s="142"/>
      <c r="AX47" s="142"/>
      <c r="AY47" s="142"/>
      <c r="AZ47" s="142"/>
      <c r="BA47" s="143"/>
      <c r="BB47" s="103"/>
      <c r="BC47" s="104"/>
      <c r="BD47" s="104"/>
      <c r="BE47" s="104"/>
      <c r="BF47" s="104"/>
      <c r="BG47" s="104"/>
      <c r="BH47" s="104"/>
      <c r="BI47" s="104"/>
      <c r="BJ47" s="104"/>
      <c r="BK47" s="104"/>
      <c r="BL47" s="104"/>
      <c r="BM47" s="105"/>
      <c r="BN47" s="97" t="s">
        <v>167</v>
      </c>
      <c r="BO47" s="130"/>
      <c r="BP47" s="130"/>
      <c r="BQ47" s="130"/>
      <c r="BR47" s="130"/>
      <c r="BS47" s="131"/>
      <c r="BT47" s="85"/>
      <c r="BU47" s="86"/>
      <c r="BV47" s="86"/>
      <c r="BW47" s="86"/>
      <c r="BX47" s="86"/>
      <c r="BY47" s="138"/>
    </row>
    <row r="48" spans="1:105" ht="12.75" customHeight="1">
      <c r="A48" s="144"/>
      <c r="B48" s="145"/>
      <c r="C48" s="145"/>
      <c r="D48" s="145"/>
      <c r="E48" s="145"/>
      <c r="F48" s="145"/>
      <c r="G48" s="145"/>
      <c r="H48" s="145"/>
      <c r="I48" s="145"/>
      <c r="J48" s="145"/>
      <c r="K48" s="145"/>
      <c r="L48" s="145"/>
      <c r="M48" s="146"/>
      <c r="N48" s="106"/>
      <c r="O48" s="107"/>
      <c r="P48" s="107"/>
      <c r="Q48" s="107"/>
      <c r="R48" s="107"/>
      <c r="S48" s="107"/>
      <c r="T48" s="107"/>
      <c r="U48" s="107"/>
      <c r="V48" s="107"/>
      <c r="W48" s="107"/>
      <c r="X48" s="107"/>
      <c r="Y48" s="107"/>
      <c r="Z48" s="107"/>
      <c r="AA48" s="107"/>
      <c r="AB48" s="132"/>
      <c r="AC48" s="133"/>
      <c r="AD48" s="133"/>
      <c r="AE48" s="133"/>
      <c r="AF48" s="133"/>
      <c r="AG48" s="133"/>
      <c r="AH48" s="134"/>
      <c r="AI48" s="87"/>
      <c r="AJ48" s="88"/>
      <c r="AK48" s="88"/>
      <c r="AL48" s="88"/>
      <c r="AM48" s="88"/>
      <c r="AN48" s="88"/>
      <c r="AO48" s="88"/>
      <c r="AP48" s="139"/>
      <c r="AQ48" s="144"/>
      <c r="AR48" s="145"/>
      <c r="AS48" s="145"/>
      <c r="AT48" s="145"/>
      <c r="AU48" s="145"/>
      <c r="AV48" s="145"/>
      <c r="AW48" s="145"/>
      <c r="AX48" s="145"/>
      <c r="AY48" s="145"/>
      <c r="AZ48" s="145"/>
      <c r="BA48" s="146"/>
      <c r="BB48" s="106"/>
      <c r="BC48" s="107"/>
      <c r="BD48" s="107"/>
      <c r="BE48" s="107"/>
      <c r="BF48" s="107"/>
      <c r="BG48" s="107"/>
      <c r="BH48" s="107"/>
      <c r="BI48" s="107"/>
      <c r="BJ48" s="107"/>
      <c r="BK48" s="107"/>
      <c r="BL48" s="107"/>
      <c r="BM48" s="108"/>
      <c r="BN48" s="132"/>
      <c r="BO48" s="133"/>
      <c r="BP48" s="133"/>
      <c r="BQ48" s="133"/>
      <c r="BR48" s="133"/>
      <c r="BS48" s="134"/>
      <c r="BT48" s="87"/>
      <c r="BU48" s="88"/>
      <c r="BV48" s="88"/>
      <c r="BW48" s="88"/>
      <c r="BX48" s="88"/>
      <c r="BY48" s="139"/>
    </row>
    <row r="49" spans="1:77" ht="12.75" customHeight="1">
      <c r="A49" s="147"/>
      <c r="B49" s="148"/>
      <c r="C49" s="148"/>
      <c r="D49" s="148"/>
      <c r="E49" s="148"/>
      <c r="F49" s="148"/>
      <c r="G49" s="148"/>
      <c r="H49" s="148"/>
      <c r="I49" s="148"/>
      <c r="J49" s="148"/>
      <c r="K49" s="148"/>
      <c r="L49" s="148"/>
      <c r="M49" s="149"/>
      <c r="N49" s="109"/>
      <c r="O49" s="110"/>
      <c r="P49" s="110"/>
      <c r="Q49" s="110"/>
      <c r="R49" s="110"/>
      <c r="S49" s="110"/>
      <c r="T49" s="110"/>
      <c r="U49" s="110"/>
      <c r="V49" s="110"/>
      <c r="W49" s="110"/>
      <c r="X49" s="110"/>
      <c r="Y49" s="110"/>
      <c r="Z49" s="110"/>
      <c r="AA49" s="110"/>
      <c r="AB49" s="135"/>
      <c r="AC49" s="136"/>
      <c r="AD49" s="136"/>
      <c r="AE49" s="136"/>
      <c r="AF49" s="136"/>
      <c r="AG49" s="136"/>
      <c r="AH49" s="137"/>
      <c r="AI49" s="89"/>
      <c r="AJ49" s="90"/>
      <c r="AK49" s="90"/>
      <c r="AL49" s="90"/>
      <c r="AM49" s="90"/>
      <c r="AN49" s="90"/>
      <c r="AO49" s="90"/>
      <c r="AP49" s="140"/>
      <c r="AQ49" s="147"/>
      <c r="AR49" s="148"/>
      <c r="AS49" s="148"/>
      <c r="AT49" s="148"/>
      <c r="AU49" s="148"/>
      <c r="AV49" s="148"/>
      <c r="AW49" s="148"/>
      <c r="AX49" s="148"/>
      <c r="AY49" s="148"/>
      <c r="AZ49" s="148"/>
      <c r="BA49" s="149"/>
      <c r="BB49" s="109"/>
      <c r="BC49" s="110"/>
      <c r="BD49" s="110"/>
      <c r="BE49" s="110"/>
      <c r="BF49" s="110"/>
      <c r="BG49" s="110"/>
      <c r="BH49" s="110"/>
      <c r="BI49" s="110"/>
      <c r="BJ49" s="110"/>
      <c r="BK49" s="110"/>
      <c r="BL49" s="110"/>
      <c r="BM49" s="111"/>
      <c r="BN49" s="135"/>
      <c r="BO49" s="136"/>
      <c r="BP49" s="136"/>
      <c r="BQ49" s="136"/>
      <c r="BR49" s="136"/>
      <c r="BS49" s="137"/>
      <c r="BT49" s="89"/>
      <c r="BU49" s="90"/>
      <c r="BV49" s="90"/>
      <c r="BW49" s="90"/>
      <c r="BX49" s="90"/>
      <c r="BY49" s="140"/>
    </row>
    <row r="50" spans="1:77" ht="22.8" customHeight="1">
      <c r="A50" s="118" t="s">
        <v>168</v>
      </c>
      <c r="B50" s="119"/>
      <c r="C50" s="119"/>
      <c r="D50" s="119"/>
      <c r="E50" s="119"/>
      <c r="F50" s="119"/>
      <c r="G50" s="119"/>
      <c r="H50" s="119"/>
      <c r="I50" s="119"/>
      <c r="J50" s="119"/>
      <c r="K50" s="119"/>
      <c r="L50" s="119"/>
      <c r="M50" s="120"/>
      <c r="N50" s="163"/>
      <c r="O50" s="91"/>
      <c r="P50" s="91"/>
      <c r="Q50" s="91"/>
      <c r="R50" s="91"/>
      <c r="S50" s="91"/>
      <c r="T50" s="91"/>
      <c r="U50" s="91"/>
      <c r="V50" s="91"/>
      <c r="W50" s="91"/>
      <c r="X50" s="91"/>
      <c r="Y50" s="91"/>
      <c r="Z50" s="91"/>
      <c r="AA50" s="94"/>
      <c r="AB50" s="97" t="s">
        <v>169</v>
      </c>
      <c r="AC50" s="98"/>
      <c r="AD50" s="98"/>
      <c r="AE50" s="98"/>
      <c r="AF50" s="98"/>
      <c r="AG50" s="98"/>
      <c r="AH50" s="98"/>
      <c r="AI50" s="103"/>
      <c r="AJ50" s="104"/>
      <c r="AK50" s="104"/>
      <c r="AL50" s="104"/>
      <c r="AM50" s="104"/>
      <c r="AN50" s="104"/>
      <c r="AO50" s="104"/>
      <c r="AP50" s="105"/>
      <c r="AQ50" s="112" t="s">
        <v>149</v>
      </c>
      <c r="AR50" s="113"/>
      <c r="AS50" s="113"/>
      <c r="AT50" s="113"/>
      <c r="AU50" s="113"/>
      <c r="AV50" s="113"/>
      <c r="AW50" s="113"/>
      <c r="AX50" s="113"/>
      <c r="AY50" s="113"/>
      <c r="AZ50" s="113"/>
      <c r="BA50" s="114"/>
      <c r="BB50" s="115"/>
      <c r="BC50" s="116"/>
      <c r="BD50" s="116"/>
      <c r="BE50" s="116"/>
      <c r="BF50" s="116"/>
      <c r="BG50" s="116"/>
      <c r="BH50" s="116"/>
      <c r="BI50" s="116"/>
      <c r="BJ50" s="116"/>
      <c r="BK50" s="116"/>
      <c r="BL50" s="116"/>
      <c r="BM50" s="116"/>
      <c r="BN50" s="116"/>
      <c r="BO50" s="116"/>
      <c r="BP50" s="116"/>
      <c r="BQ50" s="116"/>
      <c r="BR50" s="116"/>
      <c r="BS50" s="116"/>
      <c r="BT50" s="116"/>
      <c r="BU50" s="116"/>
      <c r="BV50" s="116"/>
      <c r="BW50" s="116"/>
      <c r="BX50" s="116"/>
      <c r="BY50" s="117"/>
    </row>
    <row r="51" spans="1:77" ht="12.75" customHeight="1">
      <c r="A51" s="160"/>
      <c r="B51" s="161"/>
      <c r="C51" s="161"/>
      <c r="D51" s="161"/>
      <c r="E51" s="161"/>
      <c r="F51" s="161"/>
      <c r="G51" s="161"/>
      <c r="H51" s="161"/>
      <c r="I51" s="161"/>
      <c r="J51" s="161"/>
      <c r="K51" s="161"/>
      <c r="L51" s="161"/>
      <c r="M51" s="162"/>
      <c r="N51" s="164"/>
      <c r="O51" s="92"/>
      <c r="P51" s="92"/>
      <c r="Q51" s="92"/>
      <c r="R51" s="92"/>
      <c r="S51" s="92"/>
      <c r="T51" s="92"/>
      <c r="U51" s="92"/>
      <c r="V51" s="92"/>
      <c r="W51" s="92"/>
      <c r="X51" s="92"/>
      <c r="Y51" s="92"/>
      <c r="Z51" s="92"/>
      <c r="AA51" s="95"/>
      <c r="AB51" s="99"/>
      <c r="AC51" s="100"/>
      <c r="AD51" s="100"/>
      <c r="AE51" s="100"/>
      <c r="AF51" s="100"/>
      <c r="AG51" s="100"/>
      <c r="AH51" s="100"/>
      <c r="AI51" s="106"/>
      <c r="AJ51" s="107"/>
      <c r="AK51" s="107"/>
      <c r="AL51" s="107"/>
      <c r="AM51" s="107"/>
      <c r="AN51" s="107"/>
      <c r="AO51" s="107"/>
      <c r="AP51" s="108"/>
      <c r="AQ51" s="118" t="s">
        <v>170</v>
      </c>
      <c r="AR51" s="119"/>
      <c r="AS51" s="119"/>
      <c r="AT51" s="119"/>
      <c r="AU51" s="119"/>
      <c r="AV51" s="119"/>
      <c r="AW51" s="119"/>
      <c r="AX51" s="119"/>
      <c r="AY51" s="119"/>
      <c r="AZ51" s="119"/>
      <c r="BA51" s="120"/>
      <c r="BB51" s="124"/>
      <c r="BC51" s="125"/>
      <c r="BD51" s="125"/>
      <c r="BE51" s="125"/>
      <c r="BF51" s="125"/>
      <c r="BG51" s="125"/>
      <c r="BH51" s="125"/>
      <c r="BI51" s="125"/>
      <c r="BJ51" s="125"/>
      <c r="BK51" s="125"/>
      <c r="BL51" s="125"/>
      <c r="BM51" s="125"/>
      <c r="BN51" s="125"/>
      <c r="BO51" s="125"/>
      <c r="BP51" s="125"/>
      <c r="BQ51" s="125"/>
      <c r="BR51" s="125"/>
      <c r="BS51" s="125"/>
      <c r="BT51" s="125"/>
      <c r="BU51" s="125"/>
      <c r="BV51" s="125"/>
      <c r="BW51" s="125"/>
      <c r="BX51" s="125"/>
      <c r="BY51" s="126"/>
    </row>
    <row r="52" spans="1:77" ht="12.75" customHeight="1">
      <c r="A52" s="121"/>
      <c r="B52" s="122"/>
      <c r="C52" s="122"/>
      <c r="D52" s="122"/>
      <c r="E52" s="122"/>
      <c r="F52" s="122"/>
      <c r="G52" s="122"/>
      <c r="H52" s="122"/>
      <c r="I52" s="122"/>
      <c r="J52" s="122"/>
      <c r="K52" s="122"/>
      <c r="L52" s="122"/>
      <c r="M52" s="123"/>
      <c r="N52" s="165"/>
      <c r="O52" s="93"/>
      <c r="P52" s="93"/>
      <c r="Q52" s="93"/>
      <c r="R52" s="93"/>
      <c r="S52" s="93"/>
      <c r="T52" s="93"/>
      <c r="U52" s="93"/>
      <c r="V52" s="93"/>
      <c r="W52" s="93"/>
      <c r="X52" s="93"/>
      <c r="Y52" s="93"/>
      <c r="Z52" s="93"/>
      <c r="AA52" s="96"/>
      <c r="AB52" s="101"/>
      <c r="AC52" s="102"/>
      <c r="AD52" s="102"/>
      <c r="AE52" s="102"/>
      <c r="AF52" s="102"/>
      <c r="AG52" s="102"/>
      <c r="AH52" s="102"/>
      <c r="AI52" s="109"/>
      <c r="AJ52" s="110"/>
      <c r="AK52" s="110"/>
      <c r="AL52" s="110"/>
      <c r="AM52" s="110"/>
      <c r="AN52" s="110"/>
      <c r="AO52" s="110"/>
      <c r="AP52" s="111"/>
      <c r="AQ52" s="121"/>
      <c r="AR52" s="122"/>
      <c r="AS52" s="122"/>
      <c r="AT52" s="122"/>
      <c r="AU52" s="122"/>
      <c r="AV52" s="122"/>
      <c r="AW52" s="122"/>
      <c r="AX52" s="122"/>
      <c r="AY52" s="122"/>
      <c r="AZ52" s="122"/>
      <c r="BA52" s="123"/>
      <c r="BB52" s="127"/>
      <c r="BC52" s="128"/>
      <c r="BD52" s="128"/>
      <c r="BE52" s="128"/>
      <c r="BF52" s="128"/>
      <c r="BG52" s="128"/>
      <c r="BH52" s="128"/>
      <c r="BI52" s="128"/>
      <c r="BJ52" s="128"/>
      <c r="BK52" s="128"/>
      <c r="BL52" s="128"/>
      <c r="BM52" s="128"/>
      <c r="BN52" s="128"/>
      <c r="BO52" s="128"/>
      <c r="BP52" s="128"/>
      <c r="BQ52" s="128"/>
      <c r="BR52" s="128"/>
      <c r="BS52" s="128"/>
      <c r="BT52" s="128"/>
      <c r="BU52" s="128"/>
      <c r="BV52" s="128"/>
      <c r="BW52" s="128"/>
      <c r="BX52" s="128"/>
      <c r="BY52" s="129"/>
    </row>
    <row r="53" spans="1:77" ht="17.25" customHeight="1">
      <c r="A53" s="73" t="s">
        <v>171</v>
      </c>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row>
    <row r="54" spans="1:77" ht="26.4" customHeight="1">
      <c r="A54" s="30"/>
      <c r="B54" s="31" t="s">
        <v>210</v>
      </c>
      <c r="C54" s="38"/>
      <c r="D54" s="38"/>
      <c r="E54" s="38"/>
      <c r="F54" s="38"/>
      <c r="G54" s="38"/>
      <c r="H54" s="38"/>
      <c r="I54" s="38"/>
      <c r="J54" s="38"/>
      <c r="K54" s="38"/>
      <c r="L54" s="41"/>
      <c r="M54" s="41"/>
      <c r="N54" s="41"/>
      <c r="O54" s="41"/>
      <c r="P54" s="41"/>
      <c r="Q54" s="42"/>
      <c r="R54" s="41"/>
      <c r="S54" s="41"/>
      <c r="T54" s="41"/>
      <c r="U54" s="41"/>
      <c r="V54" s="41"/>
      <c r="W54" s="41"/>
      <c r="X54" s="28"/>
      <c r="Y54" s="28"/>
      <c r="Z54" s="28"/>
      <c r="AA54" s="28"/>
      <c r="AB54" s="28"/>
      <c r="AC54" s="28"/>
      <c r="AD54" s="28"/>
      <c r="AE54" s="28"/>
      <c r="AF54" s="28"/>
      <c r="AG54" s="28"/>
      <c r="AH54" s="28"/>
      <c r="AI54" s="28"/>
      <c r="AJ54" s="28"/>
      <c r="AK54" s="28"/>
      <c r="AL54" s="28"/>
      <c r="AM54" s="28"/>
      <c r="AN54" s="28"/>
      <c r="AO54" s="41"/>
      <c r="AP54" s="41"/>
      <c r="AQ54" s="41"/>
      <c r="AR54" s="41"/>
      <c r="AS54" s="41"/>
      <c r="AT54" s="41"/>
      <c r="AU54" s="41"/>
      <c r="AV54" s="41"/>
      <c r="AW54" s="41"/>
      <c r="AX54" s="41"/>
      <c r="AY54" s="41"/>
      <c r="AZ54" s="28"/>
      <c r="BA54" s="28"/>
      <c r="BB54" s="28"/>
      <c r="BC54" s="28"/>
      <c r="BD54" s="28"/>
      <c r="BE54" s="28"/>
      <c r="BF54" s="28"/>
      <c r="BG54" s="28"/>
      <c r="BH54" s="28"/>
      <c r="BI54" s="28"/>
      <c r="BJ54" s="28"/>
      <c r="BK54" s="28"/>
      <c r="BL54" s="28"/>
      <c r="BM54" s="28"/>
      <c r="BN54" s="28"/>
      <c r="BO54" s="28"/>
      <c r="BP54" s="41"/>
      <c r="BQ54" s="41"/>
      <c r="BR54" s="41"/>
      <c r="BS54" s="41"/>
      <c r="BT54" s="41"/>
      <c r="BU54" s="41"/>
      <c r="BV54" s="41"/>
      <c r="BW54" s="41"/>
      <c r="BX54" s="41"/>
      <c r="BY54" s="41"/>
    </row>
    <row r="55" spans="1:77" ht="8.25" customHeight="1">
      <c r="A55" s="74" t="s">
        <v>194</v>
      </c>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28"/>
      <c r="AG55" s="37"/>
      <c r="AH55" s="37"/>
      <c r="AI55" s="37"/>
      <c r="AJ55" s="37"/>
      <c r="AK55" s="37"/>
      <c r="AL55" s="37"/>
      <c r="AM55" s="37"/>
      <c r="AN55" s="37"/>
      <c r="AO55" s="37"/>
      <c r="AP55" s="37"/>
      <c r="AQ55" s="37"/>
      <c r="AR55" s="37"/>
      <c r="AS55" s="37"/>
      <c r="AT55" s="37"/>
      <c r="AU55" s="37"/>
      <c r="AV55" s="37"/>
      <c r="AW55" s="37"/>
      <c r="AX55" s="37"/>
      <c r="AY55" s="40"/>
      <c r="AZ55" s="40"/>
      <c r="BA55" s="40"/>
      <c r="BB55" s="40"/>
      <c r="BC55" s="40"/>
      <c r="BD55" s="40"/>
      <c r="BE55" s="40"/>
      <c r="BF55" s="40"/>
      <c r="BG55" s="40"/>
      <c r="BH55" s="40"/>
      <c r="BI55" s="28"/>
      <c r="BJ55" s="37"/>
      <c r="BK55" s="37"/>
      <c r="BL55" s="37"/>
      <c r="BM55" s="37"/>
      <c r="BN55" s="37"/>
      <c r="BO55" s="37"/>
      <c r="BP55" s="37"/>
      <c r="BQ55" s="37"/>
      <c r="BR55" s="37"/>
      <c r="BS55" s="37"/>
      <c r="BT55" s="37"/>
      <c r="BU55" s="37"/>
      <c r="BV55" s="37"/>
      <c r="BW55" s="37"/>
      <c r="BX55" s="37"/>
      <c r="BY55" s="37"/>
    </row>
    <row r="56" spans="1:77" ht="8.25" customHeight="1">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28"/>
      <c r="AG56" s="37"/>
      <c r="AH56" s="37"/>
      <c r="AI56" s="37"/>
      <c r="AJ56" s="37"/>
      <c r="AK56" s="37"/>
      <c r="AL56" s="37"/>
      <c r="AM56" s="37"/>
      <c r="AN56" s="37"/>
      <c r="AO56" s="37"/>
      <c r="AP56" s="37"/>
      <c r="AQ56" s="37"/>
      <c r="AR56" s="37"/>
      <c r="AS56" s="37"/>
      <c r="AT56" s="37"/>
      <c r="AU56" s="37"/>
      <c r="AV56" s="37"/>
      <c r="AW56" s="37"/>
      <c r="AX56" s="37"/>
      <c r="AY56" s="40"/>
      <c r="AZ56" s="40"/>
      <c r="BA56" s="40"/>
      <c r="BB56" s="40"/>
      <c r="BC56" s="40"/>
      <c r="BD56" s="40"/>
      <c r="BE56" s="40"/>
      <c r="BF56" s="40"/>
      <c r="BG56" s="40"/>
      <c r="BH56" s="40"/>
      <c r="BI56" s="28"/>
      <c r="BJ56" s="37"/>
      <c r="BK56" s="37"/>
      <c r="BL56" s="37"/>
      <c r="BM56" s="37"/>
      <c r="BN56" s="37"/>
      <c r="BO56" s="37"/>
      <c r="BP56" s="37"/>
      <c r="BQ56" s="37"/>
      <c r="BR56" s="37"/>
      <c r="BS56" s="37"/>
      <c r="BT56" s="37"/>
      <c r="BU56" s="37"/>
      <c r="BV56" s="37"/>
      <c r="BW56" s="37"/>
      <c r="BX56" s="37"/>
      <c r="BY56" s="37"/>
    </row>
    <row r="57" spans="1:77" ht="8.25" customHeight="1">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28"/>
      <c r="AG57" s="37"/>
      <c r="AH57" s="37"/>
      <c r="AI57" s="37"/>
      <c r="AJ57" s="37"/>
      <c r="AK57" s="37"/>
      <c r="AL57" s="37"/>
      <c r="AM57" s="37"/>
      <c r="AN57" s="37"/>
      <c r="AO57" s="37"/>
      <c r="AP57" s="37"/>
      <c r="AQ57" s="37"/>
      <c r="AR57" s="37"/>
      <c r="AS57" s="37"/>
      <c r="AT57" s="37"/>
      <c r="AU57" s="37"/>
      <c r="AV57" s="37"/>
      <c r="AW57" s="37"/>
      <c r="AX57" s="37"/>
      <c r="AY57" s="40"/>
      <c r="AZ57" s="40"/>
      <c r="BA57" s="40"/>
      <c r="BB57" s="40"/>
      <c r="BC57" s="40"/>
      <c r="BD57" s="40"/>
      <c r="BE57" s="40"/>
      <c r="BF57" s="40"/>
      <c r="BG57" s="40"/>
      <c r="BH57" s="40"/>
      <c r="BI57" s="28"/>
      <c r="BJ57" s="37"/>
      <c r="BK57" s="37"/>
      <c r="BL57" s="37"/>
      <c r="BM57" s="37"/>
      <c r="BN57" s="37"/>
      <c r="BO57" s="37"/>
      <c r="BP57" s="37"/>
      <c r="BQ57" s="37"/>
      <c r="BR57" s="37"/>
      <c r="BS57" s="37"/>
      <c r="BT57" s="37"/>
      <c r="BU57" s="37"/>
      <c r="BV57" s="37"/>
      <c r="BW57" s="37"/>
      <c r="BX57" s="37"/>
      <c r="BY57" s="37"/>
    </row>
    <row r="58" spans="1:77" ht="18.600000000000001" customHeight="1">
      <c r="A58" s="63"/>
      <c r="B58" s="31" t="s">
        <v>207</v>
      </c>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28"/>
      <c r="AG58" s="37"/>
      <c r="AH58" s="37"/>
      <c r="AI58" s="37"/>
      <c r="AJ58" s="37"/>
      <c r="AK58" s="37"/>
      <c r="AL58" s="37"/>
      <c r="AM58" s="37"/>
      <c r="AN58" s="37"/>
      <c r="AO58" s="37"/>
      <c r="AP58" s="37"/>
      <c r="AQ58" s="37"/>
      <c r="AR58" s="37"/>
      <c r="AS58" s="37"/>
      <c r="AT58" s="37"/>
      <c r="AU58" s="37"/>
      <c r="AV58" s="37"/>
      <c r="AW58" s="37"/>
      <c r="AX58" s="37"/>
      <c r="AY58" s="40"/>
      <c r="AZ58" s="40"/>
      <c r="BA58" s="40"/>
      <c r="BB58" s="40"/>
      <c r="BC58" s="40"/>
      <c r="BD58" s="40"/>
      <c r="BE58" s="40"/>
      <c r="BF58" s="40"/>
      <c r="BG58" s="40"/>
      <c r="BH58" s="40"/>
      <c r="BI58" s="28"/>
      <c r="BJ58" s="37"/>
      <c r="BK58" s="37"/>
      <c r="BL58" s="37"/>
      <c r="BM58" s="37"/>
      <c r="BN58" s="37"/>
      <c r="BO58" s="37"/>
      <c r="BP58" s="37"/>
      <c r="BQ58" s="37"/>
      <c r="BR58" s="37"/>
      <c r="BS58" s="37"/>
      <c r="BT58" s="37"/>
      <c r="BU58" s="37"/>
      <c r="BV58" s="37"/>
      <c r="BW58" s="37"/>
      <c r="BX58" s="37"/>
      <c r="BY58" s="37"/>
    </row>
    <row r="59" spans="1:77" ht="8.25" customHeight="1">
      <c r="A59" s="75" t="s">
        <v>209</v>
      </c>
      <c r="B59" s="76"/>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c r="BW59" s="76"/>
      <c r="BX59" s="76"/>
      <c r="BY59" s="77"/>
    </row>
    <row r="60" spans="1:77" ht="8.25" customHeight="1">
      <c r="A60" s="78"/>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79"/>
      <c r="BR60" s="79"/>
      <c r="BS60" s="79"/>
      <c r="BT60" s="79"/>
      <c r="BU60" s="79"/>
      <c r="BV60" s="79"/>
      <c r="BW60" s="79"/>
      <c r="BX60" s="79"/>
      <c r="BY60" s="80"/>
    </row>
    <row r="61" spans="1:77" ht="8.25" customHeight="1">
      <c r="A61" s="78"/>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c r="BM61" s="79"/>
      <c r="BN61" s="79"/>
      <c r="BO61" s="79"/>
      <c r="BP61" s="79"/>
      <c r="BQ61" s="79"/>
      <c r="BR61" s="79"/>
      <c r="BS61" s="79"/>
      <c r="BT61" s="79"/>
      <c r="BU61" s="79"/>
      <c r="BV61" s="79"/>
      <c r="BW61" s="79"/>
      <c r="BX61" s="79"/>
      <c r="BY61" s="80"/>
    </row>
    <row r="62" spans="1:77" ht="8.25" customHeight="1">
      <c r="A62" s="78"/>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80"/>
    </row>
    <row r="63" spans="1:77" ht="8.25" customHeight="1">
      <c r="A63" s="78"/>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79"/>
      <c r="AW63" s="79"/>
      <c r="AX63" s="79"/>
      <c r="AY63" s="79"/>
      <c r="AZ63" s="79"/>
      <c r="BA63" s="79"/>
      <c r="BB63" s="79"/>
      <c r="BC63" s="79"/>
      <c r="BD63" s="79"/>
      <c r="BE63" s="79"/>
      <c r="BF63" s="79"/>
      <c r="BG63" s="79"/>
      <c r="BH63" s="79"/>
      <c r="BI63" s="79"/>
      <c r="BJ63" s="79"/>
      <c r="BK63" s="79"/>
      <c r="BL63" s="79"/>
      <c r="BM63" s="79"/>
      <c r="BN63" s="79"/>
      <c r="BO63" s="79"/>
      <c r="BP63" s="79"/>
      <c r="BQ63" s="79"/>
      <c r="BR63" s="79"/>
      <c r="BS63" s="79"/>
      <c r="BT63" s="79"/>
      <c r="BU63" s="79"/>
      <c r="BV63" s="79"/>
      <c r="BW63" s="79"/>
      <c r="BX63" s="79"/>
      <c r="BY63" s="80"/>
    </row>
    <row r="64" spans="1:77" ht="8.25" customHeight="1">
      <c r="A64" s="78"/>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79"/>
      <c r="BB64" s="79"/>
      <c r="BC64" s="79"/>
      <c r="BD64" s="79"/>
      <c r="BE64" s="79"/>
      <c r="BF64" s="79"/>
      <c r="BG64" s="79"/>
      <c r="BH64" s="79"/>
      <c r="BI64" s="79"/>
      <c r="BJ64" s="79"/>
      <c r="BK64" s="79"/>
      <c r="BL64" s="79"/>
      <c r="BM64" s="79"/>
      <c r="BN64" s="79"/>
      <c r="BO64" s="79"/>
      <c r="BP64" s="79"/>
      <c r="BQ64" s="79"/>
      <c r="BR64" s="79"/>
      <c r="BS64" s="79"/>
      <c r="BT64" s="79"/>
      <c r="BU64" s="79"/>
      <c r="BV64" s="79"/>
      <c r="BW64" s="79"/>
      <c r="BX64" s="79"/>
      <c r="BY64" s="80"/>
    </row>
    <row r="65" spans="1:78" ht="8.25" customHeight="1">
      <c r="A65" s="78"/>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c r="BB65" s="79"/>
      <c r="BC65" s="79"/>
      <c r="BD65" s="79"/>
      <c r="BE65" s="79"/>
      <c r="BF65" s="79"/>
      <c r="BG65" s="79"/>
      <c r="BH65" s="79"/>
      <c r="BI65" s="79"/>
      <c r="BJ65" s="79"/>
      <c r="BK65" s="79"/>
      <c r="BL65" s="79"/>
      <c r="BM65" s="79"/>
      <c r="BN65" s="79"/>
      <c r="BO65" s="79"/>
      <c r="BP65" s="79"/>
      <c r="BQ65" s="79"/>
      <c r="BR65" s="79"/>
      <c r="BS65" s="79"/>
      <c r="BT65" s="79"/>
      <c r="BU65" s="79"/>
      <c r="BV65" s="79"/>
      <c r="BW65" s="79"/>
      <c r="BX65" s="79"/>
      <c r="BY65" s="80"/>
    </row>
    <row r="66" spans="1:78" ht="29.4" customHeight="1">
      <c r="A66" s="81"/>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3"/>
    </row>
    <row r="67" spans="1:78" ht="6" customHeight="1">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c r="BF67" s="28"/>
      <c r="BG67" s="28"/>
      <c r="BH67" s="28"/>
      <c r="BI67" s="28"/>
      <c r="BJ67" s="28"/>
      <c r="BK67" s="28"/>
      <c r="BL67" s="28"/>
      <c r="BM67" s="28"/>
      <c r="BN67" s="28"/>
      <c r="BO67" s="28"/>
      <c r="BP67" s="28"/>
      <c r="BQ67" s="28"/>
      <c r="BR67" s="28"/>
      <c r="BS67" s="28"/>
      <c r="BT67" s="28"/>
      <c r="BU67" s="28"/>
      <c r="BV67" s="28"/>
      <c r="BW67" s="28"/>
      <c r="BX67" s="28"/>
      <c r="BY67" s="28"/>
    </row>
    <row r="68" spans="1:78" ht="6" customHeight="1">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3"/>
      <c r="BE68" s="43"/>
      <c r="BF68" s="28"/>
      <c r="BG68" s="28"/>
      <c r="BH68" s="28"/>
      <c r="BI68" s="28"/>
      <c r="BJ68" s="28"/>
      <c r="BK68" s="28"/>
      <c r="BL68" s="28"/>
      <c r="BM68" s="28"/>
      <c r="BN68" s="28"/>
      <c r="BO68" s="28"/>
      <c r="BP68" s="28"/>
      <c r="BQ68" s="28"/>
      <c r="BR68" s="28"/>
      <c r="BS68" s="28"/>
      <c r="BT68" s="28"/>
      <c r="BU68" s="28"/>
      <c r="BV68" s="28"/>
      <c r="BW68" s="28"/>
      <c r="BX68" s="28"/>
      <c r="BY68" s="28"/>
    </row>
    <row r="69" spans="1:78" ht="5.25" customHeight="1">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row>
    <row r="70" spans="1:78" ht="5.25" customHeight="1">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row>
    <row r="71" spans="1:78" ht="5.25" customHeight="1">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row>
    <row r="72" spans="1:78" ht="3" customHeight="1">
      <c r="A72" s="44"/>
      <c r="B72" s="44"/>
      <c r="C72" s="44"/>
      <c r="D72" s="44"/>
      <c r="E72" s="44"/>
      <c r="F72" s="44"/>
      <c r="G72" s="44"/>
      <c r="H72" s="45"/>
      <c r="I72" s="45"/>
      <c r="J72" s="45"/>
      <c r="K72" s="45"/>
      <c r="L72" s="45"/>
      <c r="M72" s="45"/>
      <c r="N72" s="45"/>
      <c r="O72" s="45"/>
      <c r="P72" s="45"/>
      <c r="Q72" s="45"/>
      <c r="R72" s="45"/>
      <c r="S72" s="45"/>
      <c r="T72" s="45"/>
      <c r="U72" s="45"/>
      <c r="V72" s="45"/>
      <c r="W72" s="28"/>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28"/>
      <c r="BF72" s="28"/>
      <c r="BG72" s="28"/>
      <c r="BH72" s="28"/>
      <c r="BI72" s="28"/>
      <c r="BJ72" s="28"/>
      <c r="BK72" s="28"/>
      <c r="BL72" s="28"/>
      <c r="BM72" s="28"/>
      <c r="BN72" s="28"/>
      <c r="BO72" s="28"/>
      <c r="BP72" s="28"/>
      <c r="BQ72" s="28"/>
      <c r="BR72" s="28"/>
      <c r="BS72" s="28"/>
      <c r="BT72" s="28"/>
      <c r="BU72" s="28"/>
      <c r="BV72" s="28"/>
      <c r="BW72" s="28"/>
      <c r="BX72" s="28"/>
      <c r="BY72" s="28"/>
    </row>
    <row r="73" spans="1:78" ht="3" customHeight="1">
      <c r="A73" s="44"/>
      <c r="B73" s="44"/>
      <c r="C73" s="44"/>
      <c r="D73" s="44"/>
      <c r="E73" s="44"/>
      <c r="F73" s="44"/>
      <c r="G73" s="44"/>
      <c r="H73" s="45"/>
      <c r="I73" s="45"/>
      <c r="J73" s="45"/>
      <c r="K73" s="45"/>
      <c r="L73" s="45"/>
      <c r="M73" s="45"/>
      <c r="N73" s="45"/>
      <c r="O73" s="45"/>
      <c r="P73" s="45"/>
      <c r="Q73" s="45"/>
      <c r="R73" s="45"/>
      <c r="S73" s="45"/>
      <c r="T73" s="45"/>
      <c r="U73" s="45"/>
      <c r="V73" s="45"/>
      <c r="W73" s="28"/>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28"/>
      <c r="BF73" s="28"/>
      <c r="BG73" s="28"/>
      <c r="BH73" s="28"/>
      <c r="BI73" s="28"/>
      <c r="BJ73" s="28"/>
      <c r="BK73" s="28"/>
      <c r="BL73" s="28"/>
      <c r="BM73" s="28"/>
      <c r="BN73" s="28"/>
      <c r="BO73" s="28"/>
      <c r="BP73" s="28"/>
      <c r="BQ73" s="28"/>
      <c r="BR73" s="28"/>
      <c r="BS73" s="28"/>
      <c r="BT73" s="28"/>
      <c r="BU73" s="28"/>
      <c r="BV73" s="28"/>
      <c r="BW73" s="28"/>
      <c r="BX73" s="28"/>
      <c r="BY73" s="28"/>
    </row>
    <row r="74" spans="1:78" ht="3" customHeight="1">
      <c r="A74" s="44"/>
      <c r="B74" s="44"/>
      <c r="C74" s="44"/>
      <c r="D74" s="44"/>
      <c r="E74" s="44"/>
      <c r="F74" s="44"/>
      <c r="G74" s="44"/>
      <c r="H74" s="45"/>
      <c r="I74" s="45"/>
      <c r="J74" s="45"/>
      <c r="K74" s="45"/>
      <c r="L74" s="45"/>
      <c r="M74" s="45"/>
      <c r="N74" s="45"/>
      <c r="O74" s="45"/>
      <c r="P74" s="45"/>
      <c r="Q74" s="45"/>
      <c r="R74" s="45"/>
      <c r="S74" s="45"/>
      <c r="T74" s="45"/>
      <c r="U74" s="45"/>
      <c r="V74" s="45"/>
      <c r="W74" s="28"/>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28"/>
      <c r="BF74" s="28"/>
      <c r="BG74" s="28"/>
      <c r="BH74" s="28"/>
      <c r="BI74" s="28"/>
      <c r="BJ74" s="28"/>
      <c r="BK74" s="28"/>
      <c r="BL74" s="28"/>
      <c r="BM74" s="28"/>
      <c r="BN74" s="28"/>
      <c r="BO74" s="28"/>
      <c r="BP74" s="28"/>
      <c r="BQ74" s="28"/>
      <c r="BR74" s="28"/>
      <c r="BS74" s="28"/>
      <c r="BT74" s="28"/>
      <c r="BU74" s="28"/>
      <c r="BV74" s="28"/>
      <c r="BW74" s="28"/>
      <c r="BX74" s="28"/>
      <c r="BY74" s="28"/>
    </row>
    <row r="75" spans="1:78" ht="3" customHeight="1">
      <c r="A75" s="44"/>
      <c r="B75" s="44"/>
      <c r="C75" s="44"/>
      <c r="D75" s="44"/>
      <c r="E75" s="44"/>
      <c r="F75" s="44"/>
      <c r="G75" s="44"/>
      <c r="H75" s="45"/>
      <c r="I75" s="45"/>
      <c r="J75" s="45"/>
      <c r="K75" s="45"/>
      <c r="L75" s="45"/>
      <c r="M75" s="45"/>
      <c r="N75" s="45"/>
      <c r="O75" s="45"/>
      <c r="P75" s="45"/>
      <c r="Q75" s="45"/>
      <c r="R75" s="45"/>
      <c r="S75" s="45"/>
      <c r="T75" s="45"/>
      <c r="U75" s="45"/>
      <c r="V75" s="45"/>
      <c r="W75" s="28"/>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28"/>
      <c r="BF75" s="28"/>
      <c r="BG75" s="28"/>
      <c r="BH75" s="28"/>
      <c r="BI75" s="28"/>
      <c r="BJ75" s="28"/>
      <c r="BK75" s="28"/>
      <c r="BL75" s="28"/>
      <c r="BM75" s="28"/>
      <c r="BN75" s="28"/>
      <c r="BO75" s="28"/>
      <c r="BP75" s="28"/>
      <c r="BQ75" s="28"/>
      <c r="BR75" s="28"/>
      <c r="BS75" s="28"/>
      <c r="BT75" s="28"/>
      <c r="BU75" s="28"/>
      <c r="BV75" s="28"/>
      <c r="BW75" s="28"/>
      <c r="BX75" s="28"/>
      <c r="BY75" s="28"/>
    </row>
    <row r="76" spans="1:78" ht="3" customHeight="1">
      <c r="A76" s="44"/>
      <c r="B76" s="44"/>
      <c r="C76" s="44"/>
      <c r="D76" s="44"/>
      <c r="E76" s="44"/>
      <c r="F76" s="44"/>
      <c r="G76" s="44"/>
      <c r="H76" s="45"/>
      <c r="I76" s="45"/>
      <c r="J76" s="45"/>
      <c r="K76" s="45"/>
      <c r="L76" s="45"/>
      <c r="M76" s="45"/>
      <c r="N76" s="45"/>
      <c r="O76" s="45"/>
      <c r="P76" s="45"/>
      <c r="Q76" s="45"/>
      <c r="R76" s="45"/>
      <c r="S76" s="45"/>
      <c r="T76" s="45"/>
      <c r="U76" s="45"/>
      <c r="V76" s="45"/>
      <c r="W76" s="28"/>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28"/>
      <c r="BF76" s="28"/>
      <c r="BG76" s="28"/>
      <c r="BH76" s="28"/>
      <c r="BI76" s="28"/>
      <c r="BJ76" s="28"/>
      <c r="BK76" s="28"/>
      <c r="BL76" s="28"/>
      <c r="BM76" s="28"/>
      <c r="BN76" s="28"/>
      <c r="BO76" s="28"/>
      <c r="BP76" s="28"/>
      <c r="BQ76" s="28"/>
      <c r="BR76" s="28"/>
      <c r="BS76" s="28"/>
      <c r="BT76" s="28"/>
      <c r="BU76" s="28"/>
      <c r="BV76" s="28"/>
      <c r="BW76" s="28"/>
      <c r="BX76" s="28"/>
      <c r="BY76" s="28"/>
    </row>
    <row r="77" spans="1:78" ht="3" customHeight="1">
      <c r="A77" s="44"/>
      <c r="B77" s="44"/>
      <c r="C77" s="44"/>
      <c r="D77" s="44"/>
      <c r="E77" s="44"/>
      <c r="F77" s="44"/>
      <c r="G77" s="44"/>
      <c r="H77" s="45"/>
      <c r="I77" s="45"/>
      <c r="J77" s="45"/>
      <c r="K77" s="45"/>
      <c r="L77" s="45"/>
      <c r="M77" s="45"/>
      <c r="N77" s="45"/>
      <c r="O77" s="45"/>
      <c r="P77" s="45"/>
      <c r="Q77" s="45"/>
      <c r="R77" s="45"/>
      <c r="S77" s="45"/>
      <c r="T77" s="45"/>
      <c r="U77" s="45"/>
      <c r="V77" s="45"/>
      <c r="W77" s="28"/>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28"/>
      <c r="BF77" s="28"/>
      <c r="BG77" s="28"/>
      <c r="BH77" s="28"/>
      <c r="BI77" s="28"/>
      <c r="BJ77" s="28"/>
      <c r="BK77" s="28"/>
      <c r="BL77" s="28"/>
      <c r="BM77" s="28"/>
      <c r="BN77" s="28"/>
      <c r="BO77" s="28"/>
      <c r="BP77" s="28"/>
      <c r="BQ77" s="28"/>
      <c r="BR77" s="28"/>
      <c r="BS77" s="28"/>
      <c r="BT77" s="28"/>
      <c r="BU77" s="28"/>
      <c r="BV77" s="28"/>
      <c r="BW77" s="28"/>
      <c r="BX77" s="28"/>
      <c r="BY77" s="28"/>
    </row>
    <row r="78" spans="1:78" ht="4.5" customHeight="1">
      <c r="A78" s="47"/>
      <c r="B78" s="47"/>
      <c r="C78" s="47"/>
      <c r="D78" s="48"/>
      <c r="E78" s="48"/>
      <c r="F78" s="48"/>
      <c r="G78" s="48"/>
      <c r="H78" s="47"/>
      <c r="I78" s="47"/>
      <c r="J78" s="47"/>
      <c r="K78" s="48"/>
      <c r="L78" s="48"/>
      <c r="M78" s="48"/>
      <c r="N78" s="48"/>
      <c r="O78" s="49"/>
      <c r="P78" s="49"/>
      <c r="Q78" s="49"/>
      <c r="R78" s="49"/>
      <c r="S78" s="50"/>
      <c r="T78" s="50"/>
      <c r="U78" s="50"/>
      <c r="V78" s="49"/>
      <c r="W78" s="49"/>
      <c r="X78" s="50"/>
      <c r="Y78" s="50"/>
      <c r="Z78" s="50"/>
      <c r="AA78" s="50"/>
      <c r="AB78" s="28"/>
      <c r="AC78" s="51"/>
      <c r="AD78" s="52"/>
      <c r="AE78" s="53"/>
      <c r="AF78" s="53"/>
      <c r="AG78" s="53"/>
      <c r="AH78" s="53"/>
      <c r="AI78" s="53"/>
      <c r="AJ78" s="52"/>
      <c r="AK78" s="52"/>
      <c r="AL78" s="54"/>
      <c r="AM78" s="54"/>
      <c r="AN78" s="54"/>
      <c r="AO78" s="54"/>
      <c r="AP78" s="54"/>
      <c r="AQ78" s="51"/>
      <c r="AR78" s="51"/>
      <c r="AS78" s="55"/>
      <c r="AT78" s="55"/>
      <c r="AU78" s="55"/>
      <c r="AV78" s="55"/>
      <c r="AW78" s="55"/>
      <c r="AX78" s="55"/>
      <c r="AY78" s="55"/>
      <c r="AZ78" s="55"/>
      <c r="BA78" s="55"/>
      <c r="BB78" s="55"/>
      <c r="BC78" s="55"/>
      <c r="BD78" s="55"/>
      <c r="BE78" s="55"/>
      <c r="BF78" s="55"/>
      <c r="BG78" s="55"/>
      <c r="BH78" s="55"/>
      <c r="BI78" s="54"/>
      <c r="BJ78" s="54"/>
      <c r="BK78" s="54"/>
      <c r="BL78" s="54"/>
      <c r="BM78" s="54"/>
      <c r="BN78" s="54"/>
      <c r="BO78" s="54"/>
      <c r="BP78" s="54"/>
      <c r="BQ78" s="54"/>
      <c r="BR78" s="54"/>
      <c r="BS78" s="54"/>
      <c r="BT78" s="54"/>
      <c r="BU78" s="54"/>
      <c r="BV78" s="54"/>
      <c r="BW78" s="54"/>
      <c r="BX78" s="54"/>
      <c r="BY78" s="54"/>
      <c r="BZ78" s="56"/>
    </row>
    <row r="79" spans="1:78" ht="6.75" customHeight="1">
      <c r="A79" s="28"/>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row>
    <row r="80" spans="1:78" ht="6.75" customHeight="1">
      <c r="A80" s="28"/>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28"/>
      <c r="AM80" s="28"/>
      <c r="AN80" s="28"/>
      <c r="AO80" s="28"/>
      <c r="AP80" s="28"/>
      <c r="AQ80" s="28"/>
      <c r="AR80" s="28"/>
      <c r="AS80" s="57"/>
      <c r="AT80" s="58"/>
      <c r="AU80" s="58"/>
      <c r="AV80" s="58"/>
      <c r="AW80" s="58"/>
      <c r="AX80" s="58"/>
      <c r="AY80" s="58"/>
      <c r="AZ80" s="5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58"/>
    </row>
    <row r="81" spans="1:77" ht="6" customHeight="1">
      <c r="A81" s="28"/>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28"/>
      <c r="AN81" s="28"/>
      <c r="AO81" s="28"/>
      <c r="AP81" s="28"/>
      <c r="AQ81" s="28"/>
      <c r="AR81" s="28"/>
      <c r="AS81" s="58"/>
      <c r="AT81" s="58"/>
      <c r="AU81" s="58"/>
      <c r="AV81" s="58"/>
      <c r="AW81" s="58"/>
      <c r="AX81" s="58"/>
      <c r="AY81" s="58"/>
      <c r="AZ81" s="58"/>
      <c r="BA81" s="28"/>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row>
    <row r="82" spans="1:77" ht="6" customHeight="1">
      <c r="A82" s="28"/>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28"/>
      <c r="AN82" s="28"/>
      <c r="AO82" s="28"/>
      <c r="AP82" s="28"/>
      <c r="AQ82" s="28"/>
      <c r="AR82" s="28"/>
      <c r="AS82" s="58"/>
      <c r="AT82" s="58"/>
      <c r="AU82" s="58"/>
      <c r="AV82" s="58"/>
      <c r="AW82" s="58"/>
      <c r="AX82" s="58"/>
      <c r="AY82" s="58"/>
      <c r="AZ82" s="58"/>
      <c r="BA82" s="28"/>
      <c r="BB82" s="71"/>
      <c r="BC82" s="71"/>
      <c r="BD82" s="71"/>
      <c r="BE82" s="71"/>
      <c r="BF82" s="71"/>
      <c r="BG82" s="71"/>
      <c r="BH82" s="71"/>
      <c r="BI82" s="71"/>
      <c r="BJ82" s="71"/>
      <c r="BK82" s="71"/>
      <c r="BL82" s="71"/>
      <c r="BM82" s="71"/>
      <c r="BN82" s="71"/>
      <c r="BO82" s="71"/>
      <c r="BP82" s="71"/>
      <c r="BQ82" s="71"/>
      <c r="BR82" s="71"/>
      <c r="BS82" s="71"/>
      <c r="BT82" s="71"/>
      <c r="BU82" s="71"/>
      <c r="BV82" s="71"/>
      <c r="BW82" s="71"/>
      <c r="BX82" s="71"/>
      <c r="BY82" s="71"/>
    </row>
    <row r="83" spans="1:77" ht="6" customHeight="1">
      <c r="A83" s="28"/>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28"/>
      <c r="AN83" s="28"/>
      <c r="AO83" s="28"/>
      <c r="AP83" s="28"/>
      <c r="AQ83" s="28"/>
      <c r="AR83" s="28"/>
      <c r="AS83" s="28"/>
      <c r="AT83" s="28"/>
      <c r="AU83" s="28"/>
      <c r="AV83" s="28"/>
      <c r="AW83" s="28"/>
      <c r="AX83" s="28"/>
      <c r="AY83" s="28"/>
      <c r="AZ83" s="28"/>
      <c r="BA83" s="28"/>
      <c r="BB83" s="59"/>
      <c r="BC83" s="59"/>
      <c r="BD83" s="59"/>
      <c r="BE83" s="59"/>
      <c r="BF83" s="59"/>
      <c r="BG83" s="59"/>
      <c r="BH83" s="59"/>
      <c r="BI83" s="59"/>
      <c r="BJ83" s="59"/>
      <c r="BK83" s="59"/>
      <c r="BL83" s="59"/>
      <c r="BM83" s="59"/>
      <c r="BN83" s="59"/>
      <c r="BO83" s="59"/>
      <c r="BP83" s="59"/>
      <c r="BQ83" s="59"/>
      <c r="BR83" s="59"/>
      <c r="BS83" s="59"/>
      <c r="BT83" s="59"/>
      <c r="BU83" s="59"/>
      <c r="BV83" s="59"/>
      <c r="BW83" s="59"/>
      <c r="BX83" s="59"/>
      <c r="BY83" s="59"/>
    </row>
    <row r="84" spans="1:77" ht="6.75" customHeight="1">
      <c r="A84" s="28"/>
      <c r="B84" s="72"/>
      <c r="C84" s="72"/>
      <c r="D84" s="72"/>
      <c r="E84" s="72"/>
      <c r="F84" s="72"/>
      <c r="G84" s="72"/>
      <c r="H84" s="72"/>
      <c r="I84" s="72"/>
      <c r="J84" s="72"/>
      <c r="K84" s="72"/>
      <c r="L84" s="72"/>
      <c r="M84" s="72"/>
      <c r="N84" s="72"/>
      <c r="O84" s="72"/>
      <c r="P84" s="72"/>
      <c r="Q84" s="72"/>
      <c r="R84" s="72"/>
      <c r="S84" s="72"/>
      <c r="T84" s="72"/>
      <c r="U84" s="72"/>
      <c r="V84" s="72"/>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59"/>
      <c r="BC84" s="59"/>
      <c r="BD84" s="59"/>
      <c r="BE84" s="59"/>
      <c r="BF84" s="59"/>
      <c r="BG84" s="59"/>
      <c r="BH84" s="59"/>
      <c r="BI84" s="59"/>
      <c r="BJ84" s="59"/>
      <c r="BK84" s="59"/>
      <c r="BL84" s="59"/>
      <c r="BM84" s="59"/>
      <c r="BN84" s="59"/>
      <c r="BO84" s="59"/>
      <c r="BP84" s="59"/>
      <c r="BQ84" s="59"/>
      <c r="BR84" s="59"/>
      <c r="BS84" s="59"/>
      <c r="BT84" s="59"/>
      <c r="BU84" s="59"/>
      <c r="BV84" s="59"/>
      <c r="BW84" s="59"/>
      <c r="BX84" s="59"/>
      <c r="BY84" s="59"/>
    </row>
    <row r="85" spans="1:77" ht="6.75" customHeight="1">
      <c r="A85" s="28"/>
      <c r="B85" s="72"/>
      <c r="C85" s="72"/>
      <c r="D85" s="72"/>
      <c r="E85" s="72"/>
      <c r="F85" s="72"/>
      <c r="G85" s="72"/>
      <c r="H85" s="72"/>
      <c r="I85" s="72"/>
      <c r="J85" s="72"/>
      <c r="K85" s="72"/>
      <c r="L85" s="72"/>
      <c r="M85" s="72"/>
      <c r="N85" s="72"/>
      <c r="O85" s="72"/>
      <c r="P85" s="72"/>
      <c r="Q85" s="72"/>
      <c r="R85" s="72"/>
      <c r="S85" s="72"/>
      <c r="T85" s="72"/>
      <c r="U85" s="72"/>
      <c r="V85" s="72"/>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59"/>
      <c r="BC85" s="59"/>
      <c r="BD85" s="59"/>
      <c r="BE85" s="59"/>
      <c r="BF85" s="59"/>
      <c r="BG85" s="59"/>
      <c r="BH85" s="59"/>
      <c r="BI85" s="59"/>
      <c r="BJ85" s="59"/>
      <c r="BK85" s="59"/>
      <c r="BL85" s="59"/>
      <c r="BM85" s="59"/>
      <c r="BN85" s="59"/>
      <c r="BO85" s="59"/>
      <c r="BP85" s="59"/>
      <c r="BQ85" s="59"/>
      <c r="BR85" s="59"/>
      <c r="BS85" s="59"/>
      <c r="BT85" s="59"/>
      <c r="BU85" s="59"/>
      <c r="BV85" s="59"/>
      <c r="BW85" s="59"/>
      <c r="BX85" s="59"/>
      <c r="BY85" s="59"/>
    </row>
    <row r="86" spans="1:77" ht="6" customHeight="1">
      <c r="A86" s="28"/>
      <c r="B86" s="67"/>
      <c r="C86" s="67"/>
      <c r="D86" s="67"/>
      <c r="E86" s="67"/>
      <c r="F86" s="67"/>
      <c r="G86" s="67"/>
      <c r="H86" s="67"/>
      <c r="I86" s="67"/>
      <c r="J86" s="67"/>
      <c r="K86" s="67"/>
      <c r="L86" s="67"/>
      <c r="M86" s="67"/>
      <c r="N86" s="67"/>
      <c r="O86" s="67"/>
      <c r="P86" s="67"/>
      <c r="Q86" s="67"/>
      <c r="R86" s="67"/>
      <c r="S86" s="67"/>
      <c r="T86" s="67"/>
      <c r="U86" s="67"/>
      <c r="V86" s="67"/>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59"/>
      <c r="BC86" s="59"/>
      <c r="BD86" s="59"/>
      <c r="BE86" s="59"/>
      <c r="BF86" s="59"/>
      <c r="BG86" s="59"/>
      <c r="BH86" s="59"/>
      <c r="BI86" s="59"/>
      <c r="BJ86" s="59"/>
      <c r="BK86" s="59"/>
      <c r="BL86" s="59"/>
      <c r="BM86" s="59"/>
      <c r="BN86" s="59"/>
      <c r="BO86" s="59"/>
      <c r="BP86" s="59"/>
      <c r="BQ86" s="59"/>
      <c r="BR86" s="59"/>
      <c r="BS86" s="59"/>
      <c r="BT86" s="59"/>
      <c r="BU86" s="59"/>
      <c r="BV86" s="59"/>
      <c r="BW86" s="59"/>
      <c r="BX86" s="59"/>
      <c r="BY86" s="59"/>
    </row>
    <row r="87" spans="1:77" ht="6" customHeight="1">
      <c r="A87" s="28"/>
      <c r="B87" s="67"/>
      <c r="C87" s="67"/>
      <c r="D87" s="67"/>
      <c r="E87" s="67"/>
      <c r="F87" s="67"/>
      <c r="G87" s="67"/>
      <c r="H87" s="67"/>
      <c r="I87" s="67"/>
      <c r="J87" s="67"/>
      <c r="K87" s="67"/>
      <c r="L87" s="67"/>
      <c r="M87" s="67"/>
      <c r="N87" s="67"/>
      <c r="O87" s="67"/>
      <c r="P87" s="67"/>
      <c r="Q87" s="67"/>
      <c r="R87" s="67"/>
      <c r="S87" s="67"/>
      <c r="T87" s="67"/>
      <c r="U87" s="67"/>
      <c r="V87" s="67"/>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60"/>
      <c r="BF87" s="60"/>
      <c r="BG87" s="60"/>
      <c r="BH87" s="60"/>
      <c r="BI87" s="60"/>
      <c r="BJ87" s="60"/>
      <c r="BK87" s="60"/>
      <c r="BL87" s="60"/>
      <c r="BM87" s="60"/>
      <c r="BN87" s="60"/>
      <c r="BO87" s="60"/>
      <c r="BP87" s="60"/>
      <c r="BQ87" s="60"/>
      <c r="BR87" s="60"/>
      <c r="BS87" s="60"/>
      <c r="BT87" s="60"/>
      <c r="BU87" s="60"/>
      <c r="BV87" s="60"/>
      <c r="BW87" s="28"/>
      <c r="BX87" s="28"/>
      <c r="BY87" s="28"/>
    </row>
    <row r="88" spans="1:77" ht="6" customHeight="1">
      <c r="A88" s="28"/>
      <c r="B88" s="67"/>
      <c r="C88" s="67"/>
      <c r="D88" s="67"/>
      <c r="E88" s="67"/>
      <c r="F88" s="67"/>
      <c r="G88" s="67"/>
      <c r="H88" s="67"/>
      <c r="I88" s="67"/>
      <c r="J88" s="67"/>
      <c r="K88" s="67"/>
      <c r="L88" s="67"/>
      <c r="M88" s="67"/>
      <c r="N88" s="67"/>
      <c r="O88" s="67"/>
      <c r="P88" s="67"/>
      <c r="Q88" s="67"/>
      <c r="R88" s="67"/>
      <c r="S88" s="67"/>
      <c r="T88" s="67"/>
      <c r="U88" s="67"/>
      <c r="V88" s="67"/>
      <c r="W88" s="28"/>
      <c r="X88" s="28"/>
      <c r="Y88" s="28"/>
      <c r="Z88" s="28"/>
      <c r="AA88" s="28"/>
      <c r="AB88" s="28"/>
      <c r="AC88" s="28"/>
      <c r="AD88" s="28"/>
      <c r="AE88" s="68"/>
      <c r="AF88" s="68"/>
      <c r="AG88" s="68"/>
      <c r="AH88" s="68"/>
      <c r="AI88" s="68"/>
      <c r="AJ88" s="68"/>
      <c r="AK88" s="68"/>
      <c r="AL88" s="68"/>
      <c r="AM88" s="68"/>
      <c r="AN88" s="68"/>
      <c r="AO88" s="68"/>
      <c r="AP88" s="68"/>
      <c r="AQ88" s="68"/>
      <c r="AR88" s="68"/>
      <c r="AS88" s="68"/>
      <c r="AT88" s="68"/>
      <c r="AU88" s="68"/>
      <c r="AV88" s="28"/>
      <c r="AW88" s="28"/>
      <c r="AX88" s="28"/>
      <c r="AY88" s="28"/>
      <c r="AZ88" s="28"/>
      <c r="BA88" s="28"/>
      <c r="BB88" s="28"/>
      <c r="BC88" s="28"/>
      <c r="BD88" s="28"/>
      <c r="BE88" s="69"/>
      <c r="BF88" s="69"/>
      <c r="BG88" s="69"/>
      <c r="BH88" s="69"/>
      <c r="BI88" s="69"/>
      <c r="BJ88" s="69"/>
      <c r="BK88" s="69"/>
      <c r="BL88" s="69"/>
      <c r="BM88" s="69"/>
      <c r="BN88" s="69"/>
      <c r="BO88" s="69"/>
      <c r="BP88" s="69"/>
      <c r="BQ88" s="69"/>
      <c r="BR88" s="69"/>
      <c r="BS88" s="69"/>
      <c r="BT88" s="69"/>
      <c r="BU88" s="69"/>
      <c r="BV88" s="69"/>
      <c r="BW88" s="28"/>
      <c r="BX88" s="28"/>
      <c r="BY88" s="28"/>
    </row>
    <row r="89" spans="1:77" ht="9" customHeight="1">
      <c r="A89" s="28"/>
      <c r="B89" s="28"/>
      <c r="C89" s="28"/>
      <c r="D89" s="28"/>
      <c r="E89" s="28"/>
      <c r="F89" s="28"/>
      <c r="G89" s="28"/>
      <c r="H89" s="28"/>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c r="BL89" s="70"/>
      <c r="BM89" s="70"/>
      <c r="BN89" s="70"/>
      <c r="BO89" s="70"/>
      <c r="BP89" s="70"/>
      <c r="BQ89" s="70"/>
      <c r="BR89" s="70"/>
      <c r="BS89" s="28"/>
      <c r="BT89" s="28"/>
      <c r="BU89" s="28"/>
      <c r="BV89" s="28"/>
      <c r="BW89" s="28"/>
      <c r="BX89" s="28"/>
      <c r="BY89" s="28"/>
    </row>
    <row r="90" spans="1:77" ht="6" customHeight="1">
      <c r="A90" s="28"/>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c r="BF90" s="66"/>
      <c r="BG90" s="66"/>
      <c r="BH90" s="66"/>
      <c r="BI90" s="66"/>
      <c r="BJ90" s="66"/>
      <c r="BK90" s="66"/>
      <c r="BL90" s="66"/>
      <c r="BM90" s="66"/>
      <c r="BN90" s="66"/>
      <c r="BO90" s="66"/>
      <c r="BP90" s="66"/>
      <c r="BQ90" s="66"/>
      <c r="BR90" s="66"/>
      <c r="BS90" s="66"/>
      <c r="BT90" s="66"/>
      <c r="BU90" s="66"/>
      <c r="BV90" s="66"/>
      <c r="BW90" s="66"/>
      <c r="BX90" s="66"/>
      <c r="BY90" s="66"/>
    </row>
    <row r="91" spans="1:77" ht="6" customHeight="1">
      <c r="A91" s="28"/>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s="66"/>
      <c r="BB91" s="66"/>
      <c r="BC91" s="66"/>
      <c r="BD91" s="66"/>
      <c r="BE91" s="66"/>
      <c r="BF91" s="66"/>
      <c r="BG91" s="66"/>
      <c r="BH91" s="66"/>
      <c r="BI91" s="66"/>
      <c r="BJ91" s="66"/>
      <c r="BK91" s="66"/>
      <c r="BL91" s="66"/>
      <c r="BM91" s="66"/>
      <c r="BN91" s="66"/>
      <c r="BO91" s="66"/>
      <c r="BP91" s="66"/>
      <c r="BQ91" s="66"/>
      <c r="BR91" s="66"/>
      <c r="BS91" s="66"/>
      <c r="BT91" s="66"/>
      <c r="BU91" s="66"/>
      <c r="BV91" s="66"/>
      <c r="BW91" s="66"/>
      <c r="BX91" s="66"/>
      <c r="BY91" s="66"/>
    </row>
    <row r="92" spans="1:77" ht="6" customHeight="1">
      <c r="A92" s="28"/>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s="66"/>
      <c r="BB92" s="66"/>
      <c r="BC92" s="66"/>
      <c r="BD92" s="66"/>
      <c r="BE92" s="66"/>
      <c r="BF92" s="66"/>
      <c r="BG92" s="66"/>
      <c r="BH92" s="66"/>
      <c r="BI92" s="66"/>
      <c r="BJ92" s="66"/>
      <c r="BK92" s="66"/>
      <c r="BL92" s="66"/>
      <c r="BM92" s="66"/>
      <c r="BN92" s="66"/>
      <c r="BO92" s="66"/>
      <c r="BP92" s="66"/>
      <c r="BQ92" s="66"/>
      <c r="BR92" s="66"/>
      <c r="BS92" s="66"/>
      <c r="BT92" s="66"/>
      <c r="BU92" s="66"/>
      <c r="BV92" s="66"/>
      <c r="BW92" s="66"/>
      <c r="BX92" s="66"/>
      <c r="BY92" s="66"/>
    </row>
    <row r="93" spans="1:77" ht="6.75" customHeight="1">
      <c r="A93" s="28"/>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c r="BC93" s="66"/>
      <c r="BD93" s="66"/>
      <c r="BE93" s="66"/>
      <c r="BF93" s="66"/>
      <c r="BG93" s="66"/>
      <c r="BH93" s="66"/>
      <c r="BI93" s="66"/>
      <c r="BJ93" s="66"/>
      <c r="BK93" s="66"/>
      <c r="BL93" s="66"/>
      <c r="BM93" s="66"/>
      <c r="BN93" s="66"/>
      <c r="BO93" s="66"/>
      <c r="BP93" s="66"/>
      <c r="BQ93" s="66"/>
      <c r="BR93" s="66"/>
      <c r="BS93" s="66"/>
      <c r="BT93" s="66"/>
      <c r="BU93" s="66"/>
      <c r="BV93" s="66"/>
      <c r="BW93" s="66"/>
      <c r="BX93" s="66"/>
      <c r="BY93" s="66"/>
    </row>
    <row r="94" spans="1:77" ht="6.75" customHeight="1">
      <c r="A94" s="28"/>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66"/>
      <c r="BC94" s="66"/>
      <c r="BD94" s="66"/>
      <c r="BE94" s="66"/>
      <c r="BF94" s="66"/>
      <c r="BG94" s="66"/>
      <c r="BH94" s="66"/>
      <c r="BI94" s="66"/>
      <c r="BJ94" s="66"/>
      <c r="BK94" s="66"/>
      <c r="BL94" s="66"/>
      <c r="BM94" s="66"/>
      <c r="BN94" s="66"/>
      <c r="BO94" s="66"/>
      <c r="BP94" s="66"/>
      <c r="BQ94" s="66"/>
      <c r="BR94" s="66"/>
      <c r="BS94" s="66"/>
      <c r="BT94" s="66"/>
      <c r="BU94" s="66"/>
      <c r="BV94" s="66"/>
      <c r="BW94" s="66"/>
      <c r="BX94" s="66"/>
      <c r="BY94" s="66"/>
    </row>
    <row r="95" spans="1:77" ht="6.75" customHeight="1">
      <c r="A95" s="28"/>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6"/>
      <c r="AZ95" s="66"/>
      <c r="BA95" s="66"/>
      <c r="BB95" s="66"/>
      <c r="BC95" s="66"/>
      <c r="BD95" s="66"/>
      <c r="BE95" s="66"/>
      <c r="BF95" s="66"/>
      <c r="BG95" s="66"/>
      <c r="BH95" s="66"/>
      <c r="BI95" s="66"/>
      <c r="BJ95" s="66"/>
      <c r="BK95" s="66"/>
      <c r="BL95" s="66"/>
      <c r="BM95" s="66"/>
      <c r="BN95" s="66"/>
      <c r="BO95" s="66"/>
      <c r="BP95" s="66"/>
      <c r="BQ95" s="66"/>
      <c r="BR95" s="66"/>
      <c r="BS95" s="66"/>
      <c r="BT95" s="66"/>
      <c r="BU95" s="66"/>
      <c r="BV95" s="66"/>
      <c r="BW95" s="66"/>
      <c r="BX95" s="66"/>
      <c r="BY95" s="66"/>
    </row>
    <row r="96" spans="1:77" ht="6.75" customHeight="1">
      <c r="A96" s="28"/>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66"/>
      <c r="BC96" s="66"/>
      <c r="BD96" s="66"/>
      <c r="BE96" s="66"/>
      <c r="BF96" s="66"/>
      <c r="BG96" s="66"/>
      <c r="BH96" s="66"/>
      <c r="BI96" s="66"/>
      <c r="BJ96" s="66"/>
      <c r="BK96" s="66"/>
      <c r="BL96" s="66"/>
      <c r="BM96" s="66"/>
      <c r="BN96" s="66"/>
      <c r="BO96" s="66"/>
      <c r="BP96" s="66"/>
      <c r="BQ96" s="66"/>
      <c r="BR96" s="66"/>
      <c r="BS96" s="66"/>
      <c r="BT96" s="66"/>
      <c r="BU96" s="66"/>
      <c r="BV96" s="66"/>
      <c r="BW96" s="66"/>
      <c r="BX96" s="66"/>
      <c r="BY96" s="66"/>
    </row>
    <row r="97" spans="1:77" ht="6.75" customHeight="1">
      <c r="A97" s="28"/>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c r="BC97" s="66"/>
      <c r="BD97" s="66"/>
      <c r="BE97" s="66"/>
      <c r="BF97" s="66"/>
      <c r="BG97" s="66"/>
      <c r="BH97" s="66"/>
      <c r="BI97" s="66"/>
      <c r="BJ97" s="66"/>
      <c r="BK97" s="66"/>
      <c r="BL97" s="66"/>
      <c r="BM97" s="66"/>
      <c r="BN97" s="66"/>
      <c r="BO97" s="66"/>
      <c r="BP97" s="66"/>
      <c r="BQ97" s="66"/>
      <c r="BR97" s="66"/>
      <c r="BS97" s="66"/>
      <c r="BT97" s="66"/>
      <c r="BU97" s="66"/>
      <c r="BV97" s="66"/>
      <c r="BW97" s="66"/>
      <c r="BX97" s="66"/>
      <c r="BY97" s="66"/>
    </row>
    <row r="98" spans="1:77" ht="6.75" customHeight="1">
      <c r="A98" s="28"/>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s="66"/>
      <c r="BB98" s="66"/>
      <c r="BC98" s="66"/>
      <c r="BD98" s="66"/>
      <c r="BE98" s="66"/>
      <c r="BF98" s="66"/>
      <c r="BG98" s="66"/>
      <c r="BH98" s="66"/>
      <c r="BI98" s="66"/>
      <c r="BJ98" s="66"/>
      <c r="BK98" s="66"/>
      <c r="BL98" s="66"/>
      <c r="BM98" s="66"/>
      <c r="BN98" s="66"/>
      <c r="BO98" s="66"/>
      <c r="BP98" s="66"/>
      <c r="BQ98" s="66"/>
      <c r="BR98" s="66"/>
      <c r="BS98" s="66"/>
      <c r="BT98" s="66"/>
      <c r="BU98" s="66"/>
      <c r="BV98" s="66"/>
      <c r="BW98" s="66"/>
      <c r="BX98" s="66"/>
      <c r="BY98" s="66"/>
    </row>
    <row r="99" spans="1:77" ht="6.75" customHeight="1">
      <c r="A99" s="28"/>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6"/>
      <c r="AY99" s="66"/>
      <c r="AZ99" s="66"/>
      <c r="BA99" s="66"/>
      <c r="BB99" s="66"/>
      <c r="BC99" s="66"/>
      <c r="BD99" s="66"/>
      <c r="BE99" s="66"/>
      <c r="BF99" s="66"/>
      <c r="BG99" s="66"/>
      <c r="BH99" s="66"/>
      <c r="BI99" s="66"/>
      <c r="BJ99" s="66"/>
      <c r="BK99" s="66"/>
      <c r="BL99" s="66"/>
      <c r="BM99" s="66"/>
      <c r="BN99" s="66"/>
      <c r="BO99" s="66"/>
      <c r="BP99" s="66"/>
      <c r="BQ99" s="66"/>
      <c r="BR99" s="66"/>
      <c r="BS99" s="66"/>
      <c r="BT99" s="66"/>
      <c r="BU99" s="66"/>
      <c r="BV99" s="66"/>
      <c r="BW99" s="66"/>
      <c r="BX99" s="66"/>
      <c r="BY99" s="66"/>
    </row>
    <row r="100" spans="1:77" ht="5.25" customHeight="1">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row>
    <row r="101" spans="1:77" ht="5.25" customHeight="1">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row>
  </sheetData>
  <sheetProtection algorithmName="SHA-512" hashValue="6B7nsz2DcxpJAKF1+aMKdulkk4iS/Yxa1uJdfSpn3PNpNbg8cxvztOuQna//653qQ7iI8OmxTlte4ipUqM85nw==" saltValue="l8AZfiAfdKjJ28TfjMTOJw==" spinCount="100000" sheet="1" selectLockedCells="1"/>
  <mergeCells count="116">
    <mergeCell ref="CI33:DA40"/>
    <mergeCell ref="A27:I34"/>
    <mergeCell ref="J27:M29"/>
    <mergeCell ref="J30:M31"/>
    <mergeCell ref="J32:M34"/>
    <mergeCell ref="N30:AM31"/>
    <mergeCell ref="N32:AM34"/>
    <mergeCell ref="N27:AM29"/>
    <mergeCell ref="A1:C3"/>
    <mergeCell ref="D2:BX4"/>
    <mergeCell ref="B6:BM8"/>
    <mergeCell ref="B9:BY12"/>
    <mergeCell ref="AZ13:BY15"/>
    <mergeCell ref="A16:P18"/>
    <mergeCell ref="AN16:AY18"/>
    <mergeCell ref="AZ16:BG18"/>
    <mergeCell ref="BH16:BI18"/>
    <mergeCell ref="BJ16:BO18"/>
    <mergeCell ref="BP16:BQ18"/>
    <mergeCell ref="BR16:BW18"/>
    <mergeCell ref="BX16:BY18"/>
    <mergeCell ref="A19:M20"/>
    <mergeCell ref="N19:AM20"/>
    <mergeCell ref="AN19:AY26"/>
    <mergeCell ref="AZ19:BA20"/>
    <mergeCell ref="BB19:BF20"/>
    <mergeCell ref="BG19:BH20"/>
    <mergeCell ref="BI19:BR20"/>
    <mergeCell ref="AZ29:BE30"/>
    <mergeCell ref="BF29:BY30"/>
    <mergeCell ref="A21:M23"/>
    <mergeCell ref="A24:M26"/>
    <mergeCell ref="N21:AM23"/>
    <mergeCell ref="N24:AM26"/>
    <mergeCell ref="AN27:AY34"/>
    <mergeCell ref="AZ27:BE28"/>
    <mergeCell ref="BF27:BY28"/>
    <mergeCell ref="AZ31:BE32"/>
    <mergeCell ref="BF31:BY32"/>
    <mergeCell ref="AZ33:BE34"/>
    <mergeCell ref="BF33:BY34"/>
    <mergeCell ref="AZ21:BE22"/>
    <mergeCell ref="BF21:BY22"/>
    <mergeCell ref="AZ23:BE26"/>
    <mergeCell ref="BF23:BY26"/>
    <mergeCell ref="A37:P39"/>
    <mergeCell ref="A40:I40"/>
    <mergeCell ref="J40:M40"/>
    <mergeCell ref="N40:W40"/>
    <mergeCell ref="A44:AE46"/>
    <mergeCell ref="A47:M49"/>
    <mergeCell ref="N47:AA49"/>
    <mergeCell ref="AB47:AH49"/>
    <mergeCell ref="A50:M52"/>
    <mergeCell ref="N50:O52"/>
    <mergeCell ref="P50:Q52"/>
    <mergeCell ref="R50:S52"/>
    <mergeCell ref="T50:U52"/>
    <mergeCell ref="V50:W52"/>
    <mergeCell ref="AI47:AJ49"/>
    <mergeCell ref="AK47:AL49"/>
    <mergeCell ref="AM47:AN49"/>
    <mergeCell ref="X50:Y52"/>
    <mergeCell ref="Z50:AA52"/>
    <mergeCell ref="AB50:AH52"/>
    <mergeCell ref="AI50:AP52"/>
    <mergeCell ref="AQ50:BA50"/>
    <mergeCell ref="BB50:BY50"/>
    <mergeCell ref="AQ51:BA52"/>
    <mergeCell ref="BB51:BY52"/>
    <mergeCell ref="BN47:BS49"/>
    <mergeCell ref="BT47:BU49"/>
    <mergeCell ref="BV47:BW49"/>
    <mergeCell ref="BX47:BY49"/>
    <mergeCell ref="AO47:AP49"/>
    <mergeCell ref="AQ47:BA49"/>
    <mergeCell ref="BB47:BM49"/>
    <mergeCell ref="P81:R83"/>
    <mergeCell ref="S81:T83"/>
    <mergeCell ref="U81:V83"/>
    <mergeCell ref="W81:X83"/>
    <mergeCell ref="Y81:Z83"/>
    <mergeCell ref="A53:BY53"/>
    <mergeCell ref="A55:AE57"/>
    <mergeCell ref="A59:BY66"/>
    <mergeCell ref="B79:AK80"/>
    <mergeCell ref="B81:C83"/>
    <mergeCell ref="D81:E83"/>
    <mergeCell ref="F81:G83"/>
    <mergeCell ref="H81:I83"/>
    <mergeCell ref="J81:K83"/>
    <mergeCell ref="L81:M83"/>
    <mergeCell ref="B90:BY99"/>
    <mergeCell ref="P86:R88"/>
    <mergeCell ref="S86:T88"/>
    <mergeCell ref="U86:V88"/>
    <mergeCell ref="AE88:AU88"/>
    <mergeCell ref="BE88:BV88"/>
    <mergeCell ref="I89:BR89"/>
    <mergeCell ref="BB81:BM82"/>
    <mergeCell ref="BN81:BY82"/>
    <mergeCell ref="B84:V85"/>
    <mergeCell ref="B86:C88"/>
    <mergeCell ref="D86:E88"/>
    <mergeCell ref="F86:G88"/>
    <mergeCell ref="H86:I88"/>
    <mergeCell ref="J86:K88"/>
    <mergeCell ref="L86:M88"/>
    <mergeCell ref="N86:O88"/>
    <mergeCell ref="AA81:AB83"/>
    <mergeCell ref="AC81:AD83"/>
    <mergeCell ref="AE81:AF83"/>
    <mergeCell ref="AG81:AH83"/>
    <mergeCell ref="AI81:AJ83"/>
    <mergeCell ref="AK81:AL83"/>
    <mergeCell ref="N81:O83"/>
  </mergeCells>
  <phoneticPr fontId="2"/>
  <dataValidations xWindow="436" yWindow="502" count="11">
    <dataValidation type="whole" imeMode="disabled" allowBlank="1" showInputMessage="1" showErrorMessage="1" sqref="AI47:AP49 N50:AA52 BT47:BY49" xr:uid="{47945E6A-4337-4387-AE63-759AA8DF7B3E}">
      <formula1>0</formula1>
      <formula2>9</formula2>
    </dataValidation>
    <dataValidation imeMode="disabled" allowBlank="1" showInputMessage="1" showErrorMessage="1" errorTitle="郵便番号" error="半角で入力してください" promptTitle="郵便番号" prompt="半角で入力してください" sqref="BI19:BR20 BB19:BF20" xr:uid="{7224E529-B516-4402-B9CA-26E84D20BE70}"/>
    <dataValidation type="whole" imeMode="disabled" allowBlank="1" showInputMessage="1" showErrorMessage="1" errorTitle="申請日" error="1~31の数字（半角）を入力してください" promptTitle="申請日" prompt="1~31の数字（半角）を入力してください" sqref="BR16:BW18" xr:uid="{943720D6-38A5-492E-BDB7-293684097A46}">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16:BO18" xr:uid="{75778270-C840-4A91-BD6E-7D8F3D3560E4}">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16:BG18" xr:uid="{2E3EED04-47AA-45E8-966C-8E706CCFCBFE}">
      <formula1>2025</formula1>
      <formula2>2026</formula2>
    </dataValidation>
    <dataValidation imeMode="disabled" allowBlank="1" showInputMessage="1" showErrorMessage="1" sqref="BF29:BY34" xr:uid="{3C010F10-3E90-44A0-B01B-85BDF736D85D}"/>
    <dataValidation imeMode="fullKatakana" allowBlank="1" showInputMessage="1" showErrorMessage="1" sqref="N19:AM20 BB50:BY50" xr:uid="{18F3401B-60E2-41AB-ABC3-17DA48D241DC}"/>
    <dataValidation type="list" allowBlank="1" showInputMessage="1" showErrorMessage="1" sqref="AI50:AP52" xr:uid="{56FE8FDE-6927-47A4-B3AF-81AC1D042CDB}">
      <formula1>"普通,当座"</formula1>
    </dataValidation>
    <dataValidation type="textLength" operator="equal" allowBlank="1" showErrorMessage="1" promptTitle="医療機関コード" prompt="半角で入力してください" sqref="N24:AM26" xr:uid="{16A4ED95-6D4E-4443-AD83-867BA3855C21}">
      <formula1>7</formula1>
    </dataValidation>
    <dataValidation type="list" allowBlank="1" showInputMessage="1" showErrorMessage="1" sqref="AZ23:BE26" xr:uid="{984F2511-9042-415E-A746-5931474B59D7}">
      <formula1>"下関市,宇部市,山口市,萩市,防府市,下松市,岩国市,光市,長門市,柳井市,美祢市,周南市,山陽小野田市,周防大島町,和木町,上関町,田布施町,平生町,阿武町"</formula1>
    </dataValidation>
    <dataValidation allowBlank="1" showErrorMessage="1" promptTitle="開設者" prompt="代表者の職を記載してください（個人の場合は記載不要）" sqref="N32:AM34" xr:uid="{0AABFDDF-CF7A-4F95-8CFA-27142CC2DFBA}"/>
  </dataValidations>
  <printOptions horizontalCentered="1"/>
  <pageMargins left="0.19685039370078741" right="0.19685039370078741" top="0.74803149606299213" bottom="0.74803149606299213" header="0.31496062992125984" footer="0.31496062992125984"/>
  <pageSetup paperSize="9" scale="6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locked="0" defaultSize="0" autoFill="0" autoLine="0" autoPict="0">
                <anchor moveWithCells="1">
                  <from>
                    <xdr:col>0</xdr:col>
                    <xdr:colOff>60960</xdr:colOff>
                    <xdr:row>40</xdr:row>
                    <xdr:rowOff>0</xdr:rowOff>
                  </from>
                  <to>
                    <xdr:col>1</xdr:col>
                    <xdr:colOff>60960</xdr:colOff>
                    <xdr:row>40</xdr:row>
                    <xdr:rowOff>281940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2772" r:id="rId7" name="Check Box 4">
              <controlPr locked="0"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0</xdr:col>
                    <xdr:colOff>60960</xdr:colOff>
                    <xdr:row>41</xdr:row>
                    <xdr:rowOff>60960</xdr:rowOff>
                  </from>
                  <to>
                    <xdr:col>1</xdr:col>
                    <xdr:colOff>60960</xdr:colOff>
                    <xdr:row>42</xdr:row>
                    <xdr:rowOff>76200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0</xdr:col>
                    <xdr:colOff>60960</xdr:colOff>
                    <xdr:row>41</xdr:row>
                    <xdr:rowOff>60960</xdr:rowOff>
                  </from>
                  <to>
                    <xdr:col>1</xdr:col>
                    <xdr:colOff>60960</xdr:colOff>
                    <xdr:row>42</xdr:row>
                    <xdr:rowOff>76200</xdr:rowOff>
                  </to>
                </anchor>
              </controlPr>
            </control>
          </mc:Choice>
        </mc:AlternateContent>
        <mc:AlternateContent xmlns:mc="http://schemas.openxmlformats.org/markup-compatibility/2006">
          <mc:Choice Requires="x14">
            <control shapeId="32775" r:id="rId10" name="Check Box 7">
              <controlPr locked="0" defaultSize="0" autoFill="0" autoLine="0" autoPict="0">
                <anchor moveWithCells="1">
                  <from>
                    <xdr:col>0</xdr:col>
                    <xdr:colOff>60960</xdr:colOff>
                    <xdr:row>41</xdr:row>
                    <xdr:rowOff>60960</xdr:rowOff>
                  </from>
                  <to>
                    <xdr:col>1</xdr:col>
                    <xdr:colOff>60960</xdr:colOff>
                    <xdr:row>42</xdr:row>
                    <xdr:rowOff>76200</xdr:rowOff>
                  </to>
                </anchor>
              </controlPr>
            </control>
          </mc:Choice>
        </mc:AlternateContent>
        <mc:AlternateContent xmlns:mc="http://schemas.openxmlformats.org/markup-compatibility/2006">
          <mc:Choice Requires="x14">
            <control shapeId="32777" r:id="rId11" name="Check Box 9">
              <controlPr locked="0" defaultSize="0" autoFill="0" autoLine="0" autoPict="0">
                <anchor moveWithCells="1">
                  <from>
                    <xdr:col>0</xdr:col>
                    <xdr:colOff>45720</xdr:colOff>
                    <xdr:row>56</xdr:row>
                    <xdr:rowOff>7620</xdr:rowOff>
                  </from>
                  <to>
                    <xdr:col>1</xdr:col>
                    <xdr:colOff>60960</xdr:colOff>
                    <xdr:row>58</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075F9-BEA4-4B28-839C-8E8AEDB6DECB}">
  <sheetPr>
    <tabColor rgb="FFFFC000"/>
    <pageSetUpPr fitToPage="1"/>
  </sheetPr>
  <dimension ref="A1:H55"/>
  <sheetViews>
    <sheetView view="pageBreakPreview" zoomScaleNormal="100" zoomScaleSheetLayoutView="100" workbookViewId="0">
      <selection activeCell="D26" sqref="D26:G26"/>
    </sheetView>
  </sheetViews>
  <sheetFormatPr defaultColWidth="9" defaultRowHeight="14.4"/>
  <cols>
    <col min="1" max="1" width="2.69921875" style="5" customWidth="1"/>
    <col min="2" max="2" width="9.69921875" style="5" customWidth="1"/>
    <col min="3" max="4" width="9" style="5"/>
    <col min="5" max="5" width="9.5" style="5" bestFit="1" customWidth="1"/>
    <col min="6" max="6" width="9" style="5"/>
    <col min="7" max="7" width="22.3984375" style="5" customWidth="1"/>
    <col min="8" max="8" width="26.69921875" style="5" customWidth="1"/>
    <col min="9" max="16384" width="9" style="5"/>
  </cols>
  <sheetData>
    <row r="1" spans="1:8" ht="24.75" customHeight="1">
      <c r="A1" s="270"/>
      <c r="B1" s="271" t="s">
        <v>208</v>
      </c>
      <c r="C1" s="271"/>
      <c r="D1" s="271"/>
      <c r="E1" s="271"/>
      <c r="F1" s="271"/>
      <c r="G1" s="270"/>
      <c r="H1" s="272"/>
    </row>
    <row r="2" spans="1:8">
      <c r="A2" s="270"/>
      <c r="B2" s="270" t="s">
        <v>136</v>
      </c>
      <c r="C2" s="270"/>
      <c r="D2" s="270"/>
      <c r="E2" s="270"/>
      <c r="F2" s="270"/>
      <c r="G2" s="273"/>
      <c r="H2" s="274"/>
    </row>
    <row r="3" spans="1:8" ht="28.8" customHeight="1">
      <c r="A3" s="270"/>
      <c r="B3" s="270"/>
      <c r="C3" s="270"/>
      <c r="D3" s="270"/>
      <c r="E3" s="270"/>
      <c r="F3" s="270"/>
      <c r="G3" s="275" t="s">
        <v>132</v>
      </c>
      <c r="H3" s="276" t="str">
        <f>IF('第１号様式　申請書'!N21="","",'第１号様式　申請書'!N21)</f>
        <v/>
      </c>
    </row>
    <row r="4" spans="1:8" ht="26.25" customHeight="1">
      <c r="A4" s="270"/>
      <c r="B4" s="270"/>
      <c r="C4" s="270"/>
      <c r="D4" s="270"/>
      <c r="E4" s="270"/>
      <c r="F4" s="270"/>
      <c r="G4" s="270"/>
      <c r="H4" s="270"/>
    </row>
    <row r="5" spans="1:8" ht="24.75" customHeight="1">
      <c r="A5" s="270"/>
      <c r="B5" s="277" t="s">
        <v>202</v>
      </c>
      <c r="C5" s="277"/>
      <c r="D5" s="277"/>
      <c r="E5" s="277"/>
      <c r="F5" s="277"/>
      <c r="G5" s="277"/>
      <c r="H5" s="277"/>
    </row>
    <row r="6" spans="1:8">
      <c r="A6" s="270"/>
      <c r="B6" s="270"/>
      <c r="C6" s="270"/>
      <c r="D6" s="270"/>
      <c r="E6" s="270"/>
      <c r="F6" s="270"/>
      <c r="G6" s="270"/>
      <c r="H6" s="270"/>
    </row>
    <row r="7" spans="1:8" ht="39.75" customHeight="1">
      <c r="A7" s="270"/>
      <c r="B7" s="278" t="s">
        <v>199</v>
      </c>
      <c r="C7" s="278"/>
      <c r="D7" s="278"/>
      <c r="E7" s="278"/>
      <c r="F7" s="278"/>
      <c r="G7" s="278"/>
      <c r="H7" s="278"/>
    </row>
    <row r="8" spans="1:8">
      <c r="A8" s="270"/>
      <c r="B8" s="270"/>
      <c r="C8" s="270"/>
      <c r="D8" s="270"/>
      <c r="E8" s="270"/>
      <c r="F8" s="270"/>
      <c r="G8" s="270"/>
      <c r="H8" s="270"/>
    </row>
    <row r="9" spans="1:8">
      <c r="A9" s="270"/>
      <c r="B9" s="279" t="s">
        <v>203</v>
      </c>
      <c r="C9" s="270"/>
      <c r="D9" s="270"/>
      <c r="E9" s="270"/>
      <c r="F9" s="270"/>
      <c r="G9" s="270"/>
      <c r="H9" s="270"/>
    </row>
    <row r="10" spans="1:8">
      <c r="A10" s="270"/>
      <c r="B10" s="270"/>
      <c r="C10" s="280"/>
      <c r="D10" s="280"/>
      <c r="E10" s="280"/>
      <c r="F10" s="280"/>
      <c r="G10" s="281" t="s">
        <v>200</v>
      </c>
      <c r="H10" s="270"/>
    </row>
    <row r="11" spans="1:8">
      <c r="A11" s="270"/>
      <c r="B11" s="270"/>
      <c r="C11" s="282"/>
      <c r="D11" s="280"/>
      <c r="E11" s="283"/>
      <c r="F11" s="280"/>
      <c r="G11" s="4">
        <v>180000</v>
      </c>
      <c r="H11" s="270"/>
    </row>
    <row r="12" spans="1:8">
      <c r="A12" s="270"/>
      <c r="B12" s="270"/>
      <c r="C12" s="270"/>
      <c r="D12" s="270"/>
      <c r="E12" s="270"/>
      <c r="F12" s="270"/>
      <c r="G12" s="270"/>
      <c r="H12" s="270"/>
    </row>
    <row r="13" spans="1:8">
      <c r="A13" s="270"/>
      <c r="B13" s="279" t="s">
        <v>0</v>
      </c>
      <c r="C13" s="270"/>
      <c r="D13" s="270"/>
      <c r="E13" s="270"/>
      <c r="F13" s="270"/>
      <c r="G13" s="270"/>
      <c r="H13" s="270"/>
    </row>
    <row r="14" spans="1:8">
      <c r="A14" s="270"/>
      <c r="B14" s="270"/>
      <c r="C14" s="270"/>
      <c r="D14" s="270"/>
      <c r="E14" s="270"/>
      <c r="F14" s="270"/>
      <c r="G14" s="270"/>
      <c r="H14" s="270"/>
    </row>
    <row r="15" spans="1:8" ht="17.25" customHeight="1">
      <c r="A15" s="270"/>
      <c r="B15" s="270"/>
      <c r="C15" s="270" t="s">
        <v>135</v>
      </c>
      <c r="D15" s="270"/>
      <c r="E15" s="270"/>
      <c r="F15" s="270"/>
      <c r="G15" s="270"/>
      <c r="H15" s="270"/>
    </row>
    <row r="16" spans="1:8">
      <c r="A16" s="270"/>
      <c r="B16" s="270"/>
      <c r="C16" s="270"/>
      <c r="D16" s="270"/>
      <c r="E16" s="270"/>
      <c r="F16" s="270"/>
      <c r="G16" s="270"/>
      <c r="H16" s="270"/>
    </row>
    <row r="17" spans="1:8">
      <c r="A17" s="270"/>
      <c r="B17" s="279" t="s">
        <v>127</v>
      </c>
      <c r="C17" s="270"/>
      <c r="D17" s="270"/>
      <c r="E17" s="270"/>
      <c r="F17" s="270"/>
      <c r="G17" s="270"/>
      <c r="H17" s="270"/>
    </row>
    <row r="18" spans="1:8">
      <c r="A18" s="270"/>
      <c r="B18" s="270"/>
      <c r="C18" s="270"/>
      <c r="D18" s="270"/>
      <c r="E18" s="270"/>
      <c r="F18" s="270"/>
      <c r="G18" s="270"/>
      <c r="H18" s="270"/>
    </row>
    <row r="19" spans="1:8">
      <c r="A19" s="270"/>
      <c r="B19" s="270"/>
      <c r="C19" s="278" t="s">
        <v>122</v>
      </c>
      <c r="D19" s="278"/>
      <c r="E19" s="278"/>
      <c r="F19" s="278"/>
      <c r="G19" s="278"/>
      <c r="H19" s="278"/>
    </row>
    <row r="20" spans="1:8">
      <c r="A20" s="270"/>
      <c r="B20" s="270"/>
      <c r="C20" s="278"/>
      <c r="D20" s="278"/>
      <c r="E20" s="278"/>
      <c r="F20" s="278"/>
      <c r="G20" s="278"/>
      <c r="H20" s="278"/>
    </row>
    <row r="21" spans="1:8">
      <c r="A21" s="270"/>
      <c r="B21" s="270"/>
      <c r="C21" s="284"/>
      <c r="D21" s="284"/>
      <c r="E21" s="284"/>
      <c r="F21" s="284"/>
      <c r="G21" s="284"/>
      <c r="H21" s="284"/>
    </row>
    <row r="22" spans="1:8">
      <c r="A22" s="270"/>
      <c r="B22" s="270"/>
      <c r="C22" s="270"/>
      <c r="D22" s="285" t="s">
        <v>1</v>
      </c>
      <c r="E22" s="285"/>
      <c r="F22" s="285"/>
      <c r="G22" s="285"/>
      <c r="H22" s="281" t="s">
        <v>129</v>
      </c>
    </row>
    <row r="23" spans="1:8">
      <c r="A23" s="270"/>
      <c r="B23" s="285" t="s">
        <v>125</v>
      </c>
      <c r="C23" s="286"/>
      <c r="D23" s="265"/>
      <c r="E23" s="265"/>
      <c r="F23" s="265"/>
      <c r="G23" s="265"/>
      <c r="H23" s="6"/>
    </row>
    <row r="24" spans="1:8">
      <c r="A24" s="270"/>
      <c r="B24" s="285"/>
      <c r="C24" s="286"/>
      <c r="D24" s="265"/>
      <c r="E24" s="265"/>
      <c r="F24" s="265"/>
      <c r="G24" s="265"/>
      <c r="H24" s="6"/>
    </row>
    <row r="25" spans="1:8">
      <c r="A25" s="270"/>
      <c r="B25" s="285"/>
      <c r="C25" s="285"/>
      <c r="D25" s="265"/>
      <c r="E25" s="265"/>
      <c r="F25" s="265"/>
      <c r="G25" s="265"/>
      <c r="H25" s="6"/>
    </row>
    <row r="26" spans="1:8">
      <c r="A26" s="270"/>
      <c r="B26" s="285"/>
      <c r="C26" s="285"/>
      <c r="D26" s="265"/>
      <c r="E26" s="265"/>
      <c r="F26" s="265"/>
      <c r="G26" s="265"/>
      <c r="H26" s="6"/>
    </row>
    <row r="27" spans="1:8">
      <c r="A27" s="270"/>
      <c r="B27" s="285"/>
      <c r="C27" s="285"/>
      <c r="D27" s="265"/>
      <c r="E27" s="265"/>
      <c r="F27" s="265"/>
      <c r="G27" s="265"/>
      <c r="H27" s="6"/>
    </row>
    <row r="28" spans="1:8">
      <c r="A28" s="270"/>
      <c r="B28" s="285"/>
      <c r="C28" s="285"/>
      <c r="D28" s="265"/>
      <c r="E28" s="265"/>
      <c r="F28" s="265"/>
      <c r="G28" s="265"/>
      <c r="H28" s="6"/>
    </row>
    <row r="29" spans="1:8">
      <c r="A29" s="270"/>
      <c r="B29" s="285" t="s">
        <v>121</v>
      </c>
      <c r="C29" s="285"/>
      <c r="D29" s="285"/>
      <c r="E29" s="285"/>
      <c r="F29" s="285"/>
      <c r="G29" s="285"/>
      <c r="H29" s="289">
        <f>SUM(H23:H28)</f>
        <v>0</v>
      </c>
    </row>
    <row r="30" spans="1:8">
      <c r="A30" s="270"/>
      <c r="B30" s="270"/>
      <c r="C30" s="270"/>
      <c r="D30" s="270"/>
      <c r="E30" s="270"/>
      <c r="F30" s="270"/>
      <c r="G30" s="270"/>
      <c r="H30" s="270"/>
    </row>
    <row r="31" spans="1:8">
      <c r="A31" s="270"/>
      <c r="B31" s="270"/>
      <c r="C31" s="270" t="s">
        <v>123</v>
      </c>
      <c r="D31" s="270"/>
      <c r="E31" s="270"/>
      <c r="F31" s="270"/>
      <c r="G31" s="270"/>
      <c r="H31" s="270"/>
    </row>
    <row r="32" spans="1:8">
      <c r="A32" s="270"/>
      <c r="B32" s="270"/>
      <c r="C32" s="270"/>
      <c r="D32" s="270"/>
      <c r="E32" s="270"/>
      <c r="F32" s="270"/>
      <c r="G32" s="270"/>
      <c r="H32" s="270"/>
    </row>
    <row r="33" spans="1:8" ht="19.5" customHeight="1">
      <c r="A33" s="270"/>
      <c r="B33" s="270"/>
      <c r="C33" s="290"/>
      <c r="D33" s="290"/>
      <c r="E33" s="290"/>
      <c r="F33" s="290"/>
      <c r="G33" s="291" t="s">
        <v>130</v>
      </c>
      <c r="H33" s="6"/>
    </row>
    <row r="34" spans="1:8" ht="19.5" customHeight="1">
      <c r="A34" s="270"/>
      <c r="B34" s="270"/>
      <c r="C34" s="290"/>
      <c r="D34" s="290"/>
      <c r="E34" s="290"/>
      <c r="F34" s="290"/>
      <c r="G34" s="290"/>
      <c r="H34" s="292"/>
    </row>
    <row r="35" spans="1:8">
      <c r="A35" s="270"/>
      <c r="B35" s="270"/>
      <c r="C35" s="270" t="s">
        <v>124</v>
      </c>
      <c r="D35" s="270"/>
      <c r="E35" s="270"/>
      <c r="F35" s="270"/>
      <c r="G35" s="270"/>
      <c r="H35" s="270"/>
    </row>
    <row r="36" spans="1:8">
      <c r="A36" s="270"/>
      <c r="B36" s="270"/>
      <c r="C36" s="270"/>
      <c r="D36" s="270"/>
      <c r="E36" s="270"/>
      <c r="F36" s="270"/>
      <c r="G36" s="270"/>
      <c r="H36" s="270"/>
    </row>
    <row r="37" spans="1:8" ht="24" customHeight="1">
      <c r="A37" s="270"/>
      <c r="B37" s="270"/>
      <c r="C37" s="270"/>
      <c r="D37" s="270"/>
      <c r="E37" s="270"/>
      <c r="F37" s="270"/>
      <c r="G37" s="291" t="s">
        <v>131</v>
      </c>
      <c r="H37" s="6"/>
    </row>
    <row r="38" spans="1:8" ht="15.75" customHeight="1">
      <c r="A38" s="270"/>
      <c r="B38" s="270"/>
      <c r="C38" s="270"/>
      <c r="D38" s="270"/>
      <c r="E38" s="270"/>
      <c r="F38" s="270"/>
      <c r="G38" s="290"/>
      <c r="H38" s="293"/>
    </row>
    <row r="39" spans="1:8" ht="20.25" customHeight="1">
      <c r="A39" s="270"/>
      <c r="B39" s="270"/>
      <c r="C39" s="270"/>
      <c r="D39" s="270"/>
      <c r="E39" s="270"/>
      <c r="F39" s="270"/>
      <c r="G39" s="294" t="s">
        <v>126</v>
      </c>
      <c r="H39" s="4">
        <f>ROUNDDOWN(H29+H33+H37,-3)</f>
        <v>0</v>
      </c>
    </row>
    <row r="40" spans="1:8" ht="20.25" customHeight="1" thickBot="1">
      <c r="A40" s="270"/>
      <c r="B40" s="270"/>
      <c r="C40" s="270"/>
      <c r="D40" s="270"/>
      <c r="E40" s="270"/>
      <c r="F40" s="270"/>
      <c r="G40" s="295"/>
      <c r="H40" s="296"/>
    </row>
    <row r="41" spans="1:8" ht="20.25" customHeight="1" thickBot="1">
      <c r="A41" s="270"/>
      <c r="B41" s="270"/>
      <c r="C41" s="270"/>
      <c r="D41" s="270"/>
      <c r="E41" s="297" t="s">
        <v>201</v>
      </c>
      <c r="F41" s="297"/>
      <c r="G41" s="297"/>
      <c r="H41" s="298">
        <f>IF(G11&lt;=H39,G11,H39)</f>
        <v>0</v>
      </c>
    </row>
    <row r="42" spans="1:8" ht="7.8" customHeight="1">
      <c r="A42" s="270"/>
      <c r="B42" s="270"/>
      <c r="C42" s="270"/>
      <c r="D42" s="270"/>
      <c r="E42" s="299"/>
      <c r="F42" s="299"/>
      <c r="G42" s="299"/>
      <c r="H42" s="293"/>
    </row>
    <row r="43" spans="1:8" ht="22.95" customHeight="1">
      <c r="A43" s="270"/>
      <c r="B43" s="270"/>
      <c r="C43" s="270"/>
      <c r="D43" s="270"/>
      <c r="E43" s="270"/>
      <c r="F43" s="270"/>
      <c r="G43" s="300"/>
      <c r="H43" s="300"/>
    </row>
    <row r="44" spans="1:8" ht="22.95" customHeight="1">
      <c r="A44" s="270"/>
      <c r="B44" s="270"/>
      <c r="C44" s="270"/>
      <c r="D44" s="270"/>
      <c r="E44" s="270"/>
      <c r="F44" s="270"/>
      <c r="G44" s="300" t="s">
        <v>205</v>
      </c>
      <c r="H44" s="300"/>
    </row>
    <row r="45" spans="1:8" s="1" customFormat="1" ht="30.75" customHeight="1">
      <c r="A45" s="270"/>
      <c r="B45" s="301" t="s">
        <v>141</v>
      </c>
      <c r="C45" s="270"/>
      <c r="D45" s="270"/>
      <c r="E45" s="270"/>
      <c r="F45" s="270"/>
      <c r="G45" s="300"/>
      <c r="H45" s="300"/>
    </row>
    <row r="46" spans="1:8" s="1" customFormat="1" ht="28.2" customHeight="1">
      <c r="A46" s="270"/>
      <c r="B46" s="302"/>
      <c r="C46" s="270"/>
      <c r="D46" s="270"/>
      <c r="E46" s="302" t="s">
        <v>134</v>
      </c>
      <c r="F46" s="270"/>
      <c r="G46" s="303" t="str">
        <f>H3</f>
        <v/>
      </c>
      <c r="H46" s="270"/>
    </row>
    <row r="47" spans="1:8" s="1" customFormat="1">
      <c r="A47" s="270"/>
      <c r="B47" s="301"/>
      <c r="C47" s="270"/>
      <c r="D47" s="270"/>
      <c r="E47" s="270"/>
      <c r="F47" s="270"/>
      <c r="G47" s="270"/>
      <c r="H47" s="270"/>
    </row>
    <row r="48" spans="1:8" s="1" customFormat="1">
      <c r="A48" s="270"/>
      <c r="B48" s="301"/>
      <c r="C48" s="270"/>
      <c r="D48" s="270"/>
      <c r="E48" s="270"/>
      <c r="F48" s="270"/>
      <c r="G48" s="270"/>
      <c r="H48" s="270"/>
    </row>
    <row r="49" spans="1:8" s="1" customFormat="1" ht="19.95" customHeight="1">
      <c r="A49" s="270"/>
      <c r="B49" s="304" t="s">
        <v>133</v>
      </c>
      <c r="C49" s="270"/>
      <c r="D49" s="270"/>
      <c r="E49" s="270"/>
      <c r="F49" s="270"/>
      <c r="G49" s="270"/>
      <c r="H49" s="270"/>
    </row>
    <row r="50" spans="1:8" s="1" customFormat="1" ht="19.95" customHeight="1">
      <c r="A50" s="270"/>
      <c r="B50" s="305" t="s">
        <v>137</v>
      </c>
      <c r="C50" s="305"/>
      <c r="D50" s="305"/>
      <c r="E50" s="305"/>
      <c r="F50" s="305"/>
      <c r="G50" s="281" t="s">
        <v>128</v>
      </c>
      <c r="H50" s="270"/>
    </row>
    <row r="51" spans="1:8" s="1" customFormat="1" ht="19.95" customHeight="1">
      <c r="A51" s="270"/>
      <c r="B51" s="306" t="s">
        <v>138</v>
      </c>
      <c r="C51" s="306"/>
      <c r="D51" s="306"/>
      <c r="E51" s="306"/>
      <c r="F51" s="306"/>
      <c r="G51" s="294"/>
      <c r="H51" s="270"/>
    </row>
    <row r="52" spans="1:8" s="1" customFormat="1" ht="19.95" customHeight="1">
      <c r="A52" s="270"/>
      <c r="B52" s="306" t="s">
        <v>139</v>
      </c>
      <c r="C52" s="306"/>
      <c r="D52" s="306"/>
      <c r="E52" s="306"/>
      <c r="F52" s="306"/>
      <c r="G52" s="294"/>
      <c r="H52" s="270"/>
    </row>
    <row r="53" spans="1:8" s="1" customFormat="1" ht="19.95" customHeight="1">
      <c r="A53" s="270"/>
      <c r="B53" s="306" t="s">
        <v>140</v>
      </c>
      <c r="C53" s="306"/>
      <c r="D53" s="306"/>
      <c r="E53" s="306"/>
      <c r="F53" s="306"/>
      <c r="G53" s="294"/>
      <c r="H53" s="270"/>
    </row>
    <row r="54" spans="1:8" s="1" customFormat="1">
      <c r="A54" s="270"/>
      <c r="B54" s="270"/>
      <c r="C54" s="270"/>
      <c r="D54" s="270"/>
      <c r="E54" s="270"/>
      <c r="F54" s="270"/>
      <c r="G54" s="270"/>
      <c r="H54" s="270"/>
    </row>
    <row r="55" spans="1:8" s="1" customFormat="1">
      <c r="A55" s="270"/>
      <c r="B55" s="270"/>
      <c r="C55" s="270"/>
      <c r="D55" s="270"/>
      <c r="E55" s="270"/>
      <c r="F55" s="270"/>
      <c r="G55" s="270"/>
      <c r="H55" s="270"/>
    </row>
  </sheetData>
  <sheetProtection algorithmName="SHA-512" hashValue="Ph/jjVrDjhORu3k0Qs7rECpdfJl6Efof+DxoeNUtoGnMGU6v5Fmg2O5zb/UFFRhThcxNAiFPNLVGzRq9p/WzyQ==" saltValue="42+QbOtUbcHrOHA9oySepw==" spinCount="100000" sheet="1" objects="1" scenarios="1" selectLockedCells="1"/>
  <mergeCells count="18">
    <mergeCell ref="B52:F52"/>
    <mergeCell ref="B53:F53"/>
    <mergeCell ref="D27:G27"/>
    <mergeCell ref="D28:G28"/>
    <mergeCell ref="B29:G29"/>
    <mergeCell ref="E41:G41"/>
    <mergeCell ref="B50:F50"/>
    <mergeCell ref="B51:F51"/>
    <mergeCell ref="B23:C28"/>
    <mergeCell ref="D23:G23"/>
    <mergeCell ref="D24:G24"/>
    <mergeCell ref="D25:G25"/>
    <mergeCell ref="D26:G26"/>
    <mergeCell ref="B5:H5"/>
    <mergeCell ref="B7:H7"/>
    <mergeCell ref="C19:H20"/>
    <mergeCell ref="D22:G22"/>
    <mergeCell ref="B1:F1"/>
  </mergeCells>
  <phoneticPr fontId="2"/>
  <conditionalFormatting sqref="H3">
    <cfRule type="containsBlanks" dxfId="7" priority="2">
      <formula>LEN(TRIM(H3))=0</formula>
    </cfRule>
  </conditionalFormatting>
  <conditionalFormatting sqref="G46">
    <cfRule type="containsBlanks" dxfId="6" priority="1">
      <formula>LEN(TRIM(G46))=0</formula>
    </cfRule>
  </conditionalFormatting>
  <dataValidations count="1">
    <dataValidation errorStyle="information" allowBlank="1" showInputMessage="1" sqref="D23:G28" xr:uid="{A9BDE54A-B389-4C4F-93D7-458D375D8B73}"/>
  </dataValidations>
  <printOptions horizontalCentered="1"/>
  <pageMargins left="0.25" right="0.25" top="0.75" bottom="0.75" header="0.3" footer="0.3"/>
  <pageSetup paperSize="9" scale="9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locked="0" defaultSize="0" autoFill="0" autoLine="0" autoPict="0">
                <anchor moveWithCells="1">
                  <from>
                    <xdr:col>1</xdr:col>
                    <xdr:colOff>266700</xdr:colOff>
                    <xdr:row>13</xdr:row>
                    <xdr:rowOff>121920</xdr:rowOff>
                  </from>
                  <to>
                    <xdr:col>1</xdr:col>
                    <xdr:colOff>495300</xdr:colOff>
                    <xdr:row>15</xdr:row>
                    <xdr:rowOff>38100</xdr:rowOff>
                  </to>
                </anchor>
              </controlPr>
            </control>
          </mc:Choice>
        </mc:AlternateContent>
        <mc:AlternateContent xmlns:mc="http://schemas.openxmlformats.org/markup-compatibility/2006">
          <mc:Choice Requires="x14">
            <control shapeId="26626" r:id="rId5" name="Check Box 2">
              <controlPr locked="0" defaultSize="0" autoFill="0" autoLine="0" autoPict="0">
                <anchor moveWithCells="1">
                  <from>
                    <xdr:col>1</xdr:col>
                    <xdr:colOff>274320</xdr:colOff>
                    <xdr:row>17</xdr:row>
                    <xdr:rowOff>83820</xdr:rowOff>
                  </from>
                  <to>
                    <xdr:col>1</xdr:col>
                    <xdr:colOff>502920</xdr:colOff>
                    <xdr:row>19</xdr:row>
                    <xdr:rowOff>38100</xdr:rowOff>
                  </to>
                </anchor>
              </controlPr>
            </control>
          </mc:Choice>
        </mc:AlternateContent>
        <mc:AlternateContent xmlns:mc="http://schemas.openxmlformats.org/markup-compatibility/2006">
          <mc:Choice Requires="x14">
            <control shapeId="26627" r:id="rId6" name="Check Box 3">
              <controlPr locked="0" defaultSize="0" autoFill="0" autoLine="0" autoPict="0">
                <anchor moveWithCells="1">
                  <from>
                    <xdr:col>1</xdr:col>
                    <xdr:colOff>274320</xdr:colOff>
                    <xdr:row>29</xdr:row>
                    <xdr:rowOff>114300</xdr:rowOff>
                  </from>
                  <to>
                    <xdr:col>1</xdr:col>
                    <xdr:colOff>502920</xdr:colOff>
                    <xdr:row>31</xdr:row>
                    <xdr:rowOff>60960</xdr:rowOff>
                  </to>
                </anchor>
              </controlPr>
            </control>
          </mc:Choice>
        </mc:AlternateContent>
        <mc:AlternateContent xmlns:mc="http://schemas.openxmlformats.org/markup-compatibility/2006">
          <mc:Choice Requires="x14">
            <control shapeId="26628" r:id="rId7" name="Check Box 4">
              <controlPr locked="0" defaultSize="0" autoFill="0" autoLine="0" autoPict="0">
                <anchor moveWithCells="1">
                  <from>
                    <xdr:col>1</xdr:col>
                    <xdr:colOff>289560</xdr:colOff>
                    <xdr:row>33</xdr:row>
                    <xdr:rowOff>175260</xdr:rowOff>
                  </from>
                  <to>
                    <xdr:col>1</xdr:col>
                    <xdr:colOff>518160</xdr:colOff>
                    <xdr:row>35</xdr:row>
                    <xdr:rowOff>60960</xdr:rowOff>
                  </to>
                </anchor>
              </controlPr>
            </control>
          </mc:Choice>
        </mc:AlternateContent>
        <mc:AlternateContent xmlns:mc="http://schemas.openxmlformats.org/markup-compatibility/2006">
          <mc:Choice Requires="x14">
            <control shapeId="26629" r:id="rId8" name="Check Box 5">
              <controlPr locked="0" defaultSize="0" autoFill="0" autoLine="0" autoPict="0">
                <anchor moveWithCells="1">
                  <from>
                    <xdr:col>6</xdr:col>
                    <xdr:colOff>746760</xdr:colOff>
                    <xdr:row>49</xdr:row>
                    <xdr:rowOff>228600</xdr:rowOff>
                  </from>
                  <to>
                    <xdr:col>6</xdr:col>
                    <xdr:colOff>975360</xdr:colOff>
                    <xdr:row>51</xdr:row>
                    <xdr:rowOff>38100</xdr:rowOff>
                  </to>
                </anchor>
              </controlPr>
            </control>
          </mc:Choice>
        </mc:AlternateContent>
        <mc:AlternateContent xmlns:mc="http://schemas.openxmlformats.org/markup-compatibility/2006">
          <mc:Choice Requires="x14">
            <control shapeId="26630" r:id="rId9" name="Check Box 6">
              <controlPr locked="0" defaultSize="0" autoFill="0" autoLine="0" autoPict="0">
                <anchor moveWithCells="1">
                  <from>
                    <xdr:col>6</xdr:col>
                    <xdr:colOff>746760</xdr:colOff>
                    <xdr:row>50</xdr:row>
                    <xdr:rowOff>228600</xdr:rowOff>
                  </from>
                  <to>
                    <xdr:col>6</xdr:col>
                    <xdr:colOff>975360</xdr:colOff>
                    <xdr:row>52</xdr:row>
                    <xdr:rowOff>38100</xdr:rowOff>
                  </to>
                </anchor>
              </controlPr>
            </control>
          </mc:Choice>
        </mc:AlternateContent>
        <mc:AlternateContent xmlns:mc="http://schemas.openxmlformats.org/markup-compatibility/2006">
          <mc:Choice Requires="x14">
            <control shapeId="26631" r:id="rId10" name="Check Box 7">
              <controlPr locked="0" defaultSize="0" autoFill="0" autoLine="0" autoPict="0">
                <anchor moveWithCells="1">
                  <from>
                    <xdr:col>6</xdr:col>
                    <xdr:colOff>746760</xdr:colOff>
                    <xdr:row>51</xdr:row>
                    <xdr:rowOff>228600</xdr:rowOff>
                  </from>
                  <to>
                    <xdr:col>6</xdr:col>
                    <xdr:colOff>975360</xdr:colOff>
                    <xdr:row>53</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EAA1F-3CAA-4DF1-BB69-71868AC3C5F3}">
  <sheetPr>
    <tabColor theme="8" tint="0.59999389629810485"/>
  </sheetPr>
  <dimension ref="A1:DA101"/>
  <sheetViews>
    <sheetView showGridLines="0" view="pageBreakPreview" zoomScaleNormal="100" zoomScaleSheetLayoutView="100" workbookViewId="0">
      <selection activeCell="BL40" sqref="BL40"/>
    </sheetView>
  </sheetViews>
  <sheetFormatPr defaultColWidth="1.3984375" defaultRowHeight="6.75" customHeight="1"/>
  <cols>
    <col min="1" max="5" width="3.3984375" style="16" customWidth="1"/>
    <col min="6" max="6" width="5.3984375" style="16" customWidth="1"/>
    <col min="7" max="12" width="1.3984375" style="16"/>
    <col min="13" max="13" width="11.3984375" style="16" customWidth="1"/>
    <col min="14" max="61" width="1.3984375" style="16"/>
    <col min="62" max="62" width="1.3984375" style="16" customWidth="1"/>
    <col min="63" max="65" width="1.3984375" style="16"/>
    <col min="66" max="66" width="1.3984375" style="16" customWidth="1"/>
    <col min="67" max="16384" width="1.3984375" style="16"/>
  </cols>
  <sheetData>
    <row r="1" spans="1:78" ht="6.75" customHeight="1">
      <c r="A1" s="307" t="s">
        <v>142</v>
      </c>
      <c r="B1" s="307"/>
      <c r="C1" s="307"/>
      <c r="D1" s="308"/>
      <c r="E1" s="308"/>
      <c r="F1" s="308"/>
      <c r="G1" s="309"/>
      <c r="H1" s="309"/>
      <c r="I1" s="309"/>
      <c r="J1" s="310"/>
      <c r="K1" s="310"/>
      <c r="L1" s="310"/>
      <c r="M1" s="310"/>
      <c r="N1" s="310"/>
      <c r="O1" s="310"/>
      <c r="P1" s="310"/>
      <c r="Q1" s="310"/>
      <c r="R1" s="311"/>
      <c r="S1" s="311"/>
      <c r="T1" s="311"/>
      <c r="U1" s="311"/>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308"/>
      <c r="AT1" s="308"/>
      <c r="AU1" s="308"/>
      <c r="AV1" s="308"/>
      <c r="AW1" s="308"/>
      <c r="AX1" s="308"/>
      <c r="AY1" s="308"/>
      <c r="AZ1" s="308"/>
      <c r="BA1" s="308"/>
      <c r="BB1" s="308"/>
      <c r="BC1" s="308"/>
      <c r="BD1" s="308"/>
      <c r="BE1" s="308"/>
      <c r="BF1" s="308"/>
      <c r="BG1" s="308"/>
      <c r="BH1" s="308"/>
      <c r="BI1" s="308"/>
      <c r="BJ1" s="312"/>
      <c r="BK1" s="313"/>
      <c r="BL1" s="314"/>
      <c r="BM1" s="314"/>
      <c r="BN1" s="314"/>
      <c r="BO1" s="314"/>
      <c r="BP1" s="314"/>
      <c r="BQ1" s="315"/>
      <c r="BR1" s="315"/>
      <c r="BS1" s="316"/>
      <c r="BT1" s="316"/>
      <c r="BU1" s="316"/>
      <c r="BV1" s="316"/>
      <c r="BW1" s="316"/>
      <c r="BX1" s="316"/>
      <c r="BY1" s="316"/>
      <c r="BZ1" s="317"/>
    </row>
    <row r="2" spans="1:78" ht="6.75" customHeight="1">
      <c r="A2" s="307"/>
      <c r="B2" s="307"/>
      <c r="C2" s="307"/>
      <c r="D2" s="318" t="s">
        <v>206</v>
      </c>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18"/>
      <c r="AP2" s="318"/>
      <c r="AQ2" s="318"/>
      <c r="AR2" s="318"/>
      <c r="AS2" s="318"/>
      <c r="AT2" s="318"/>
      <c r="AU2" s="318"/>
      <c r="AV2" s="318"/>
      <c r="AW2" s="318"/>
      <c r="AX2" s="318"/>
      <c r="AY2" s="318"/>
      <c r="AZ2" s="318"/>
      <c r="BA2" s="318"/>
      <c r="BB2" s="318"/>
      <c r="BC2" s="318"/>
      <c r="BD2" s="318"/>
      <c r="BE2" s="318"/>
      <c r="BF2" s="318"/>
      <c r="BG2" s="318"/>
      <c r="BH2" s="318"/>
      <c r="BI2" s="318"/>
      <c r="BJ2" s="318"/>
      <c r="BK2" s="318"/>
      <c r="BL2" s="318"/>
      <c r="BM2" s="318"/>
      <c r="BN2" s="318"/>
      <c r="BO2" s="318"/>
      <c r="BP2" s="318"/>
      <c r="BQ2" s="318"/>
      <c r="BR2" s="318"/>
      <c r="BS2" s="318"/>
      <c r="BT2" s="318"/>
      <c r="BU2" s="318"/>
      <c r="BV2" s="318"/>
      <c r="BW2" s="318"/>
      <c r="BX2" s="318"/>
      <c r="BY2" s="316"/>
      <c r="BZ2" s="317"/>
    </row>
    <row r="3" spans="1:78" ht="6.75" customHeight="1">
      <c r="A3" s="307"/>
      <c r="B3" s="307"/>
      <c r="C3" s="307"/>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18"/>
      <c r="AQ3" s="318"/>
      <c r="AR3" s="318"/>
      <c r="AS3" s="318"/>
      <c r="AT3" s="318"/>
      <c r="AU3" s="318"/>
      <c r="AV3" s="318"/>
      <c r="AW3" s="318"/>
      <c r="AX3" s="318"/>
      <c r="AY3" s="318"/>
      <c r="AZ3" s="318"/>
      <c r="BA3" s="318"/>
      <c r="BB3" s="318"/>
      <c r="BC3" s="318"/>
      <c r="BD3" s="318"/>
      <c r="BE3" s="318"/>
      <c r="BF3" s="318"/>
      <c r="BG3" s="318"/>
      <c r="BH3" s="318"/>
      <c r="BI3" s="318"/>
      <c r="BJ3" s="318"/>
      <c r="BK3" s="318"/>
      <c r="BL3" s="318"/>
      <c r="BM3" s="318"/>
      <c r="BN3" s="318"/>
      <c r="BO3" s="318"/>
      <c r="BP3" s="318"/>
      <c r="BQ3" s="318"/>
      <c r="BR3" s="318"/>
      <c r="BS3" s="318"/>
      <c r="BT3" s="318"/>
      <c r="BU3" s="318"/>
      <c r="BV3" s="318"/>
      <c r="BW3" s="318"/>
      <c r="BX3" s="318"/>
      <c r="BY3" s="316"/>
      <c r="BZ3" s="317"/>
    </row>
    <row r="4" spans="1:78" ht="6.75" customHeight="1">
      <c r="A4" s="308"/>
      <c r="B4" s="308"/>
      <c r="C4" s="319"/>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8"/>
      <c r="AR4" s="318"/>
      <c r="AS4" s="318"/>
      <c r="AT4" s="318"/>
      <c r="AU4" s="318"/>
      <c r="AV4" s="318"/>
      <c r="AW4" s="318"/>
      <c r="AX4" s="318"/>
      <c r="AY4" s="318"/>
      <c r="AZ4" s="318"/>
      <c r="BA4" s="318"/>
      <c r="BB4" s="318"/>
      <c r="BC4" s="318"/>
      <c r="BD4" s="318"/>
      <c r="BE4" s="318"/>
      <c r="BF4" s="318"/>
      <c r="BG4" s="318"/>
      <c r="BH4" s="318"/>
      <c r="BI4" s="318"/>
      <c r="BJ4" s="318"/>
      <c r="BK4" s="318"/>
      <c r="BL4" s="318"/>
      <c r="BM4" s="318"/>
      <c r="BN4" s="318"/>
      <c r="BO4" s="318"/>
      <c r="BP4" s="318"/>
      <c r="BQ4" s="318"/>
      <c r="BR4" s="318"/>
      <c r="BS4" s="318"/>
      <c r="BT4" s="318"/>
      <c r="BU4" s="318"/>
      <c r="BV4" s="318"/>
      <c r="BW4" s="318"/>
      <c r="BX4" s="318"/>
      <c r="BY4" s="316"/>
      <c r="BZ4" s="317"/>
    </row>
    <row r="5" spans="1:78" ht="6.75" customHeight="1">
      <c r="A5" s="308"/>
      <c r="B5" s="308"/>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19"/>
      <c r="AK5" s="319"/>
      <c r="AL5" s="319"/>
      <c r="AM5" s="319"/>
      <c r="AN5" s="319"/>
      <c r="AO5" s="319"/>
      <c r="AP5" s="319"/>
      <c r="AQ5" s="319"/>
      <c r="AR5" s="319"/>
      <c r="AS5" s="319"/>
      <c r="AT5" s="319"/>
      <c r="AU5" s="319"/>
      <c r="AV5" s="319"/>
      <c r="AW5" s="319"/>
      <c r="AX5" s="319"/>
      <c r="AY5" s="319"/>
      <c r="AZ5" s="319"/>
      <c r="BA5" s="319"/>
      <c r="BB5" s="319"/>
      <c r="BC5" s="319"/>
      <c r="BD5" s="319"/>
      <c r="BE5" s="319"/>
      <c r="BF5" s="319"/>
      <c r="BG5" s="319"/>
      <c r="BH5" s="319"/>
      <c r="BI5" s="319"/>
      <c r="BJ5" s="319"/>
      <c r="BK5" s="319"/>
      <c r="BL5" s="319"/>
      <c r="BM5" s="319"/>
      <c r="BN5" s="319"/>
      <c r="BO5" s="319"/>
      <c r="BP5" s="319"/>
      <c r="BQ5" s="319"/>
      <c r="BR5" s="319"/>
      <c r="BS5" s="319"/>
      <c r="BT5" s="319"/>
      <c r="BU5" s="319"/>
      <c r="BV5" s="319"/>
      <c r="BW5" s="320"/>
      <c r="BX5" s="320"/>
      <c r="BY5" s="320"/>
      <c r="BZ5" s="317"/>
    </row>
    <row r="6" spans="1:78" ht="6.75" customHeight="1">
      <c r="A6" s="308"/>
      <c r="B6" s="321" t="s">
        <v>143</v>
      </c>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c r="AL6" s="321"/>
      <c r="AM6" s="321"/>
      <c r="AN6" s="321"/>
      <c r="AO6" s="321"/>
      <c r="AP6" s="321"/>
      <c r="AQ6" s="321"/>
      <c r="AR6" s="321"/>
      <c r="AS6" s="321"/>
      <c r="AT6" s="321"/>
      <c r="AU6" s="321"/>
      <c r="AV6" s="321"/>
      <c r="AW6" s="321"/>
      <c r="AX6" s="321"/>
      <c r="AY6" s="321"/>
      <c r="AZ6" s="321"/>
      <c r="BA6" s="321"/>
      <c r="BB6" s="321"/>
      <c r="BC6" s="321"/>
      <c r="BD6" s="321"/>
      <c r="BE6" s="321"/>
      <c r="BF6" s="321"/>
      <c r="BG6" s="321"/>
      <c r="BH6" s="321"/>
      <c r="BI6" s="321"/>
      <c r="BJ6" s="321"/>
      <c r="BK6" s="321"/>
      <c r="BL6" s="321"/>
      <c r="BM6" s="321"/>
      <c r="BN6" s="320"/>
      <c r="BO6" s="320"/>
      <c r="BP6" s="320"/>
      <c r="BQ6" s="320"/>
      <c r="BR6" s="320"/>
      <c r="BS6" s="320"/>
      <c r="BT6" s="320"/>
      <c r="BU6" s="320"/>
      <c r="BV6" s="320"/>
      <c r="BW6" s="320"/>
      <c r="BX6" s="320"/>
      <c r="BY6" s="320"/>
      <c r="BZ6" s="317"/>
    </row>
    <row r="7" spans="1:78" ht="6.75" customHeight="1">
      <c r="A7" s="308"/>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c r="AK7" s="321"/>
      <c r="AL7" s="321"/>
      <c r="AM7" s="321"/>
      <c r="AN7" s="321"/>
      <c r="AO7" s="321"/>
      <c r="AP7" s="321"/>
      <c r="AQ7" s="321"/>
      <c r="AR7" s="321"/>
      <c r="AS7" s="321"/>
      <c r="AT7" s="321"/>
      <c r="AU7" s="321"/>
      <c r="AV7" s="321"/>
      <c r="AW7" s="321"/>
      <c r="AX7" s="321"/>
      <c r="AY7" s="321"/>
      <c r="AZ7" s="321"/>
      <c r="BA7" s="321"/>
      <c r="BB7" s="321"/>
      <c r="BC7" s="321"/>
      <c r="BD7" s="321"/>
      <c r="BE7" s="321"/>
      <c r="BF7" s="321"/>
      <c r="BG7" s="321"/>
      <c r="BH7" s="321"/>
      <c r="BI7" s="321"/>
      <c r="BJ7" s="321"/>
      <c r="BK7" s="321"/>
      <c r="BL7" s="321"/>
      <c r="BM7" s="321"/>
      <c r="BN7" s="316"/>
      <c r="BO7" s="316"/>
      <c r="BP7" s="316"/>
      <c r="BQ7" s="316"/>
      <c r="BR7" s="316"/>
      <c r="BS7" s="316"/>
      <c r="BT7" s="316"/>
      <c r="BU7" s="316"/>
      <c r="BV7" s="316"/>
      <c r="BW7" s="316"/>
      <c r="BX7" s="316"/>
      <c r="BY7" s="316"/>
      <c r="BZ7" s="317"/>
    </row>
    <row r="8" spans="1:78" ht="6.75" customHeight="1">
      <c r="A8" s="308"/>
      <c r="B8" s="321"/>
      <c r="C8" s="321"/>
      <c r="D8" s="321"/>
      <c r="E8" s="321"/>
      <c r="F8" s="321"/>
      <c r="G8" s="321"/>
      <c r="H8" s="321"/>
      <c r="I8" s="321"/>
      <c r="J8" s="321"/>
      <c r="K8" s="321"/>
      <c r="L8" s="321"/>
      <c r="M8" s="321"/>
      <c r="N8" s="321"/>
      <c r="O8" s="321"/>
      <c r="P8" s="321"/>
      <c r="Q8" s="321"/>
      <c r="R8" s="321"/>
      <c r="S8" s="321"/>
      <c r="T8" s="321"/>
      <c r="U8" s="321"/>
      <c r="V8" s="321"/>
      <c r="W8" s="321"/>
      <c r="X8" s="321"/>
      <c r="Y8" s="321"/>
      <c r="Z8" s="321"/>
      <c r="AA8" s="321"/>
      <c r="AB8" s="321"/>
      <c r="AC8" s="321"/>
      <c r="AD8" s="321"/>
      <c r="AE8" s="321"/>
      <c r="AF8" s="321"/>
      <c r="AG8" s="321"/>
      <c r="AH8" s="321"/>
      <c r="AI8" s="321"/>
      <c r="AJ8" s="321"/>
      <c r="AK8" s="321"/>
      <c r="AL8" s="321"/>
      <c r="AM8" s="321"/>
      <c r="AN8" s="321"/>
      <c r="AO8" s="321"/>
      <c r="AP8" s="321"/>
      <c r="AQ8" s="321"/>
      <c r="AR8" s="321"/>
      <c r="AS8" s="321"/>
      <c r="AT8" s="321"/>
      <c r="AU8" s="321"/>
      <c r="AV8" s="321"/>
      <c r="AW8" s="321"/>
      <c r="AX8" s="321"/>
      <c r="AY8" s="321"/>
      <c r="AZ8" s="321"/>
      <c r="BA8" s="321"/>
      <c r="BB8" s="321"/>
      <c r="BC8" s="321"/>
      <c r="BD8" s="321"/>
      <c r="BE8" s="321"/>
      <c r="BF8" s="321"/>
      <c r="BG8" s="321"/>
      <c r="BH8" s="321"/>
      <c r="BI8" s="321"/>
      <c r="BJ8" s="321"/>
      <c r="BK8" s="321"/>
      <c r="BL8" s="321"/>
      <c r="BM8" s="321"/>
      <c r="BN8" s="316"/>
      <c r="BO8" s="316"/>
      <c r="BP8" s="316"/>
      <c r="BQ8" s="316"/>
      <c r="BR8" s="316"/>
      <c r="BS8" s="316"/>
      <c r="BT8" s="316"/>
      <c r="BU8" s="316"/>
      <c r="BV8" s="316"/>
      <c r="BW8" s="316"/>
      <c r="BX8" s="316"/>
      <c r="BY8" s="316"/>
      <c r="BZ8" s="317"/>
    </row>
    <row r="9" spans="1:78" ht="6.75" customHeight="1">
      <c r="A9" s="317"/>
      <c r="B9" s="322" t="s">
        <v>193</v>
      </c>
      <c r="C9" s="322"/>
      <c r="D9" s="322"/>
      <c r="E9" s="322"/>
      <c r="F9" s="322"/>
      <c r="G9" s="322"/>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322"/>
      <c r="AI9" s="322"/>
      <c r="AJ9" s="322"/>
      <c r="AK9" s="322"/>
      <c r="AL9" s="322"/>
      <c r="AM9" s="322"/>
      <c r="AN9" s="322"/>
      <c r="AO9" s="322"/>
      <c r="AP9" s="322"/>
      <c r="AQ9" s="322"/>
      <c r="AR9" s="322"/>
      <c r="AS9" s="322"/>
      <c r="AT9" s="322"/>
      <c r="AU9" s="322"/>
      <c r="AV9" s="322"/>
      <c r="AW9" s="322"/>
      <c r="AX9" s="322"/>
      <c r="AY9" s="322"/>
      <c r="AZ9" s="322"/>
      <c r="BA9" s="322"/>
      <c r="BB9" s="322"/>
      <c r="BC9" s="322"/>
      <c r="BD9" s="322"/>
      <c r="BE9" s="322"/>
      <c r="BF9" s="322"/>
      <c r="BG9" s="322"/>
      <c r="BH9" s="322"/>
      <c r="BI9" s="322"/>
      <c r="BJ9" s="322"/>
      <c r="BK9" s="322"/>
      <c r="BL9" s="322"/>
      <c r="BM9" s="322"/>
      <c r="BN9" s="322"/>
      <c r="BO9" s="322"/>
      <c r="BP9" s="322"/>
      <c r="BQ9" s="322"/>
      <c r="BR9" s="322"/>
      <c r="BS9" s="322"/>
      <c r="BT9" s="322"/>
      <c r="BU9" s="322"/>
      <c r="BV9" s="322"/>
      <c r="BW9" s="322"/>
      <c r="BX9" s="322"/>
      <c r="BY9" s="322"/>
      <c r="BZ9" s="317"/>
    </row>
    <row r="10" spans="1:78" ht="7.5" customHeight="1">
      <c r="A10" s="317"/>
      <c r="B10" s="322"/>
      <c r="C10" s="322"/>
      <c r="D10" s="322"/>
      <c r="E10" s="322"/>
      <c r="F10" s="322"/>
      <c r="G10" s="322"/>
      <c r="H10" s="322"/>
      <c r="I10" s="322"/>
      <c r="J10" s="322"/>
      <c r="K10" s="322"/>
      <c r="L10" s="322"/>
      <c r="M10" s="322"/>
      <c r="N10" s="322"/>
      <c r="O10" s="322"/>
      <c r="P10" s="322"/>
      <c r="Q10" s="322"/>
      <c r="R10" s="322"/>
      <c r="S10" s="322"/>
      <c r="T10" s="322"/>
      <c r="U10" s="322"/>
      <c r="V10" s="322"/>
      <c r="W10" s="322"/>
      <c r="X10" s="322"/>
      <c r="Y10" s="322"/>
      <c r="Z10" s="322"/>
      <c r="AA10" s="322"/>
      <c r="AB10" s="322"/>
      <c r="AC10" s="322"/>
      <c r="AD10" s="322"/>
      <c r="AE10" s="322"/>
      <c r="AF10" s="322"/>
      <c r="AG10" s="322"/>
      <c r="AH10" s="322"/>
      <c r="AI10" s="322"/>
      <c r="AJ10" s="322"/>
      <c r="AK10" s="322"/>
      <c r="AL10" s="322"/>
      <c r="AM10" s="322"/>
      <c r="AN10" s="322"/>
      <c r="AO10" s="322"/>
      <c r="AP10" s="322"/>
      <c r="AQ10" s="322"/>
      <c r="AR10" s="322"/>
      <c r="AS10" s="322"/>
      <c r="AT10" s="322"/>
      <c r="AU10" s="322"/>
      <c r="AV10" s="322"/>
      <c r="AW10" s="322"/>
      <c r="AX10" s="322"/>
      <c r="AY10" s="322"/>
      <c r="AZ10" s="322"/>
      <c r="BA10" s="322"/>
      <c r="BB10" s="322"/>
      <c r="BC10" s="322"/>
      <c r="BD10" s="322"/>
      <c r="BE10" s="322"/>
      <c r="BF10" s="322"/>
      <c r="BG10" s="322"/>
      <c r="BH10" s="322"/>
      <c r="BI10" s="322"/>
      <c r="BJ10" s="322"/>
      <c r="BK10" s="322"/>
      <c r="BL10" s="322"/>
      <c r="BM10" s="322"/>
      <c r="BN10" s="322"/>
      <c r="BO10" s="322"/>
      <c r="BP10" s="322"/>
      <c r="BQ10" s="322"/>
      <c r="BR10" s="322"/>
      <c r="BS10" s="322"/>
      <c r="BT10" s="322"/>
      <c r="BU10" s="322"/>
      <c r="BV10" s="322"/>
      <c r="BW10" s="322"/>
      <c r="BX10" s="322"/>
      <c r="BY10" s="322"/>
      <c r="BZ10" s="317"/>
    </row>
    <row r="11" spans="1:78" ht="6.75" customHeight="1">
      <c r="A11" s="320"/>
      <c r="B11" s="322"/>
      <c r="C11" s="322"/>
      <c r="D11" s="322"/>
      <c r="E11" s="322"/>
      <c r="F11" s="322"/>
      <c r="G11" s="322"/>
      <c r="H11" s="322"/>
      <c r="I11" s="322"/>
      <c r="J11" s="322"/>
      <c r="K11" s="322"/>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2"/>
      <c r="AK11" s="322"/>
      <c r="AL11" s="322"/>
      <c r="AM11" s="322"/>
      <c r="AN11" s="322"/>
      <c r="AO11" s="322"/>
      <c r="AP11" s="322"/>
      <c r="AQ11" s="322"/>
      <c r="AR11" s="322"/>
      <c r="AS11" s="322"/>
      <c r="AT11" s="322"/>
      <c r="AU11" s="322"/>
      <c r="AV11" s="322"/>
      <c r="AW11" s="322"/>
      <c r="AX11" s="322"/>
      <c r="AY11" s="322"/>
      <c r="AZ11" s="322"/>
      <c r="BA11" s="322"/>
      <c r="BB11" s="322"/>
      <c r="BC11" s="322"/>
      <c r="BD11" s="322"/>
      <c r="BE11" s="322"/>
      <c r="BF11" s="322"/>
      <c r="BG11" s="322"/>
      <c r="BH11" s="322"/>
      <c r="BI11" s="322"/>
      <c r="BJ11" s="322"/>
      <c r="BK11" s="322"/>
      <c r="BL11" s="322"/>
      <c r="BM11" s="322"/>
      <c r="BN11" s="322"/>
      <c r="BO11" s="322"/>
      <c r="BP11" s="322"/>
      <c r="BQ11" s="322"/>
      <c r="BR11" s="322"/>
      <c r="BS11" s="322"/>
      <c r="BT11" s="322"/>
      <c r="BU11" s="322"/>
      <c r="BV11" s="322"/>
      <c r="BW11" s="322"/>
      <c r="BX11" s="322"/>
      <c r="BY11" s="322"/>
      <c r="BZ11" s="317"/>
    </row>
    <row r="12" spans="1:78" ht="6.75" customHeight="1">
      <c r="A12" s="320"/>
      <c r="B12" s="322"/>
      <c r="C12" s="322"/>
      <c r="D12" s="322"/>
      <c r="E12" s="322"/>
      <c r="F12" s="322"/>
      <c r="G12" s="322"/>
      <c r="H12" s="322"/>
      <c r="I12" s="322"/>
      <c r="J12" s="322"/>
      <c r="K12" s="322"/>
      <c r="L12" s="322"/>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22"/>
      <c r="AK12" s="322"/>
      <c r="AL12" s="322"/>
      <c r="AM12" s="322"/>
      <c r="AN12" s="322"/>
      <c r="AO12" s="322"/>
      <c r="AP12" s="322"/>
      <c r="AQ12" s="322"/>
      <c r="AR12" s="322"/>
      <c r="AS12" s="322"/>
      <c r="AT12" s="322"/>
      <c r="AU12" s="322"/>
      <c r="AV12" s="322"/>
      <c r="AW12" s="322"/>
      <c r="AX12" s="322"/>
      <c r="AY12" s="322"/>
      <c r="AZ12" s="322"/>
      <c r="BA12" s="322"/>
      <c r="BB12" s="322"/>
      <c r="BC12" s="322"/>
      <c r="BD12" s="322"/>
      <c r="BE12" s="322"/>
      <c r="BF12" s="322"/>
      <c r="BG12" s="322"/>
      <c r="BH12" s="322"/>
      <c r="BI12" s="322"/>
      <c r="BJ12" s="322"/>
      <c r="BK12" s="322"/>
      <c r="BL12" s="322"/>
      <c r="BM12" s="322"/>
      <c r="BN12" s="322"/>
      <c r="BO12" s="322"/>
      <c r="BP12" s="322"/>
      <c r="BQ12" s="322"/>
      <c r="BR12" s="322"/>
      <c r="BS12" s="322"/>
      <c r="BT12" s="322"/>
      <c r="BU12" s="322"/>
      <c r="BV12" s="322"/>
      <c r="BW12" s="322"/>
      <c r="BX12" s="322"/>
      <c r="BY12" s="322"/>
      <c r="BZ12" s="317"/>
    </row>
    <row r="13" spans="1:78" ht="6.75" customHeight="1">
      <c r="A13" s="317"/>
      <c r="B13" s="323"/>
      <c r="C13" s="323"/>
      <c r="D13" s="323"/>
      <c r="E13" s="323"/>
      <c r="F13" s="323"/>
      <c r="G13" s="323"/>
      <c r="H13" s="323"/>
      <c r="I13" s="323"/>
      <c r="J13" s="323"/>
      <c r="K13" s="323"/>
      <c r="L13" s="323"/>
      <c r="M13" s="323"/>
      <c r="N13" s="323"/>
      <c r="O13" s="323"/>
      <c r="P13" s="323"/>
      <c r="Q13" s="323"/>
      <c r="R13" s="323"/>
      <c r="S13" s="323"/>
      <c r="T13" s="323"/>
      <c r="U13" s="323"/>
      <c r="V13" s="323"/>
      <c r="W13" s="323"/>
      <c r="X13" s="323"/>
      <c r="Y13" s="323"/>
      <c r="Z13" s="323"/>
      <c r="AA13" s="323"/>
      <c r="AB13" s="323"/>
      <c r="AC13" s="323"/>
      <c r="AD13" s="323"/>
      <c r="AE13" s="323"/>
      <c r="AF13" s="323"/>
      <c r="AG13" s="323"/>
      <c r="AH13" s="323"/>
      <c r="AI13" s="323"/>
      <c r="AJ13" s="323"/>
      <c r="AK13" s="323"/>
      <c r="AL13" s="323"/>
      <c r="AM13" s="323"/>
      <c r="AN13" s="323"/>
      <c r="AO13" s="323"/>
      <c r="AP13" s="323"/>
      <c r="AQ13" s="323"/>
      <c r="AR13" s="323"/>
      <c r="AS13" s="323"/>
      <c r="AT13" s="323"/>
      <c r="AU13" s="323"/>
      <c r="AV13" s="323"/>
      <c r="AW13" s="323"/>
      <c r="AX13" s="323"/>
      <c r="AY13" s="323"/>
      <c r="AZ13" s="324" t="s">
        <v>273</v>
      </c>
      <c r="BA13" s="324"/>
      <c r="BB13" s="324"/>
      <c r="BC13" s="324"/>
      <c r="BD13" s="324"/>
      <c r="BE13" s="324"/>
      <c r="BF13" s="324"/>
      <c r="BG13" s="324"/>
      <c r="BH13" s="324"/>
      <c r="BI13" s="324"/>
      <c r="BJ13" s="324"/>
      <c r="BK13" s="324"/>
      <c r="BL13" s="324"/>
      <c r="BM13" s="324"/>
      <c r="BN13" s="324"/>
      <c r="BO13" s="324"/>
      <c r="BP13" s="324"/>
      <c r="BQ13" s="324"/>
      <c r="BR13" s="324"/>
      <c r="BS13" s="324"/>
      <c r="BT13" s="324"/>
      <c r="BU13" s="324"/>
      <c r="BV13" s="324"/>
      <c r="BW13" s="324"/>
      <c r="BX13" s="324"/>
      <c r="BY13" s="324"/>
      <c r="BZ13" s="317"/>
    </row>
    <row r="14" spans="1:78" ht="6.75" customHeight="1">
      <c r="A14" s="320"/>
      <c r="B14" s="323"/>
      <c r="C14" s="323"/>
      <c r="D14" s="323"/>
      <c r="E14" s="323"/>
      <c r="F14" s="323"/>
      <c r="G14" s="323"/>
      <c r="H14" s="323"/>
      <c r="I14" s="323"/>
      <c r="J14" s="323"/>
      <c r="K14" s="323"/>
      <c r="L14" s="323"/>
      <c r="M14" s="323"/>
      <c r="N14" s="323"/>
      <c r="O14" s="323"/>
      <c r="P14" s="323"/>
      <c r="Q14" s="323"/>
      <c r="R14" s="323"/>
      <c r="S14" s="323"/>
      <c r="T14" s="323"/>
      <c r="U14" s="323"/>
      <c r="V14" s="323"/>
      <c r="W14" s="323"/>
      <c r="X14" s="323"/>
      <c r="Y14" s="323"/>
      <c r="Z14" s="323"/>
      <c r="AA14" s="323"/>
      <c r="AB14" s="323"/>
      <c r="AC14" s="323"/>
      <c r="AD14" s="323"/>
      <c r="AE14" s="323"/>
      <c r="AF14" s="323"/>
      <c r="AG14" s="323"/>
      <c r="AH14" s="323"/>
      <c r="AI14" s="323"/>
      <c r="AJ14" s="323"/>
      <c r="AK14" s="323"/>
      <c r="AL14" s="323"/>
      <c r="AM14" s="323"/>
      <c r="AN14" s="323"/>
      <c r="AO14" s="323"/>
      <c r="AP14" s="323"/>
      <c r="AQ14" s="323"/>
      <c r="AR14" s="323"/>
      <c r="AS14" s="323"/>
      <c r="AT14" s="323"/>
      <c r="AU14" s="323"/>
      <c r="AV14" s="323"/>
      <c r="AW14" s="323"/>
      <c r="AX14" s="323"/>
      <c r="AY14" s="323"/>
      <c r="AZ14" s="324"/>
      <c r="BA14" s="324"/>
      <c r="BB14" s="324"/>
      <c r="BC14" s="324"/>
      <c r="BD14" s="324"/>
      <c r="BE14" s="324"/>
      <c r="BF14" s="324"/>
      <c r="BG14" s="324"/>
      <c r="BH14" s="324"/>
      <c r="BI14" s="324"/>
      <c r="BJ14" s="324"/>
      <c r="BK14" s="324"/>
      <c r="BL14" s="324"/>
      <c r="BM14" s="324"/>
      <c r="BN14" s="324"/>
      <c r="BO14" s="324"/>
      <c r="BP14" s="324"/>
      <c r="BQ14" s="324"/>
      <c r="BR14" s="324"/>
      <c r="BS14" s="324"/>
      <c r="BT14" s="324"/>
      <c r="BU14" s="324"/>
      <c r="BV14" s="324"/>
      <c r="BW14" s="324"/>
      <c r="BX14" s="324"/>
      <c r="BY14" s="324"/>
      <c r="BZ14" s="317"/>
    </row>
    <row r="15" spans="1:78" ht="6.75" customHeight="1">
      <c r="A15" s="320"/>
      <c r="B15" s="325"/>
      <c r="C15" s="325"/>
      <c r="D15" s="325"/>
      <c r="E15" s="325"/>
      <c r="F15" s="325"/>
      <c r="G15" s="325"/>
      <c r="H15" s="325"/>
      <c r="I15" s="325"/>
      <c r="J15" s="325"/>
      <c r="K15" s="325"/>
      <c r="L15" s="325"/>
      <c r="M15" s="325"/>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c r="AL15" s="325"/>
      <c r="AM15" s="325"/>
      <c r="AN15" s="325"/>
      <c r="AO15" s="325"/>
      <c r="AP15" s="325"/>
      <c r="AQ15" s="325"/>
      <c r="AR15" s="325"/>
      <c r="AS15" s="325"/>
      <c r="AT15" s="325"/>
      <c r="AU15" s="325"/>
      <c r="AV15" s="325"/>
      <c r="AW15" s="325"/>
      <c r="AX15" s="325"/>
      <c r="AY15" s="325"/>
      <c r="AZ15" s="326"/>
      <c r="BA15" s="326"/>
      <c r="BB15" s="326"/>
      <c r="BC15" s="326"/>
      <c r="BD15" s="326"/>
      <c r="BE15" s="326"/>
      <c r="BF15" s="326"/>
      <c r="BG15" s="326"/>
      <c r="BH15" s="326"/>
      <c r="BI15" s="326"/>
      <c r="BJ15" s="326"/>
      <c r="BK15" s="326"/>
      <c r="BL15" s="326"/>
      <c r="BM15" s="326"/>
      <c r="BN15" s="326"/>
      <c r="BO15" s="326"/>
      <c r="BP15" s="326"/>
      <c r="BQ15" s="326"/>
      <c r="BR15" s="326"/>
      <c r="BS15" s="326"/>
      <c r="BT15" s="326"/>
      <c r="BU15" s="326"/>
      <c r="BV15" s="326"/>
      <c r="BW15" s="326"/>
      <c r="BX15" s="326"/>
      <c r="BY15" s="326"/>
      <c r="BZ15" s="317"/>
    </row>
    <row r="16" spans="1:78" ht="6.75" customHeight="1">
      <c r="A16" s="327" t="s">
        <v>144</v>
      </c>
      <c r="B16" s="327"/>
      <c r="C16" s="327"/>
      <c r="D16" s="327"/>
      <c r="E16" s="327"/>
      <c r="F16" s="327"/>
      <c r="G16" s="327"/>
      <c r="H16" s="327"/>
      <c r="I16" s="327"/>
      <c r="J16" s="327"/>
      <c r="K16" s="327"/>
      <c r="L16" s="327"/>
      <c r="M16" s="327"/>
      <c r="N16" s="327"/>
      <c r="O16" s="327"/>
      <c r="P16" s="327"/>
      <c r="Q16" s="328"/>
      <c r="R16" s="328"/>
      <c r="S16" s="328"/>
      <c r="T16" s="328"/>
      <c r="U16" s="328"/>
      <c r="V16" s="328"/>
      <c r="W16" s="328"/>
      <c r="X16" s="328"/>
      <c r="Y16" s="328"/>
      <c r="Z16" s="328"/>
      <c r="AA16" s="328"/>
      <c r="AB16" s="328"/>
      <c r="AC16" s="328"/>
      <c r="AD16" s="328"/>
      <c r="AE16" s="328"/>
      <c r="AF16" s="328"/>
      <c r="AG16" s="328"/>
      <c r="AH16" s="328"/>
      <c r="AI16" s="328"/>
      <c r="AJ16" s="328"/>
      <c r="AK16" s="328"/>
      <c r="AL16" s="328"/>
      <c r="AM16" s="328"/>
      <c r="AN16" s="329" t="s">
        <v>145</v>
      </c>
      <c r="AO16" s="330"/>
      <c r="AP16" s="330"/>
      <c r="AQ16" s="330"/>
      <c r="AR16" s="330"/>
      <c r="AS16" s="330"/>
      <c r="AT16" s="330"/>
      <c r="AU16" s="330"/>
      <c r="AV16" s="330"/>
      <c r="AW16" s="330"/>
      <c r="AX16" s="330"/>
      <c r="AY16" s="331"/>
      <c r="AZ16" s="332">
        <v>2025</v>
      </c>
      <c r="BA16" s="333"/>
      <c r="BB16" s="333"/>
      <c r="BC16" s="333"/>
      <c r="BD16" s="333"/>
      <c r="BE16" s="333"/>
      <c r="BF16" s="333"/>
      <c r="BG16" s="333"/>
      <c r="BH16" s="334" t="s">
        <v>146</v>
      </c>
      <c r="BI16" s="334"/>
      <c r="BJ16" s="335">
        <v>6</v>
      </c>
      <c r="BK16" s="335"/>
      <c r="BL16" s="335"/>
      <c r="BM16" s="335"/>
      <c r="BN16" s="335"/>
      <c r="BO16" s="335"/>
      <c r="BP16" s="336" t="s">
        <v>147</v>
      </c>
      <c r="BQ16" s="336"/>
      <c r="BR16" s="337">
        <v>30</v>
      </c>
      <c r="BS16" s="337"/>
      <c r="BT16" s="337"/>
      <c r="BU16" s="337"/>
      <c r="BV16" s="337"/>
      <c r="BW16" s="337"/>
      <c r="BX16" s="336" t="s">
        <v>148</v>
      </c>
      <c r="BY16" s="338"/>
      <c r="BZ16" s="317"/>
    </row>
    <row r="17" spans="1:78" ht="6.75" customHeight="1">
      <c r="A17" s="327"/>
      <c r="B17" s="327"/>
      <c r="C17" s="327"/>
      <c r="D17" s="327"/>
      <c r="E17" s="327"/>
      <c r="F17" s="327"/>
      <c r="G17" s="327"/>
      <c r="H17" s="327"/>
      <c r="I17" s="327"/>
      <c r="J17" s="327"/>
      <c r="K17" s="327"/>
      <c r="L17" s="327"/>
      <c r="M17" s="327"/>
      <c r="N17" s="327"/>
      <c r="O17" s="327"/>
      <c r="P17" s="327"/>
      <c r="Q17" s="328"/>
      <c r="R17" s="328"/>
      <c r="S17" s="328"/>
      <c r="T17" s="328"/>
      <c r="U17" s="328"/>
      <c r="V17" s="328"/>
      <c r="W17" s="328"/>
      <c r="X17" s="328"/>
      <c r="Y17" s="328"/>
      <c r="Z17" s="328"/>
      <c r="AA17" s="328"/>
      <c r="AB17" s="328"/>
      <c r="AC17" s="328"/>
      <c r="AD17" s="328"/>
      <c r="AE17" s="328"/>
      <c r="AF17" s="328"/>
      <c r="AG17" s="328"/>
      <c r="AH17" s="328"/>
      <c r="AI17" s="328"/>
      <c r="AJ17" s="328"/>
      <c r="AK17" s="328"/>
      <c r="AL17" s="328"/>
      <c r="AM17" s="328"/>
      <c r="AN17" s="339"/>
      <c r="AO17" s="340"/>
      <c r="AP17" s="340"/>
      <c r="AQ17" s="340"/>
      <c r="AR17" s="340"/>
      <c r="AS17" s="340"/>
      <c r="AT17" s="340"/>
      <c r="AU17" s="340"/>
      <c r="AV17" s="340"/>
      <c r="AW17" s="340"/>
      <c r="AX17" s="340"/>
      <c r="AY17" s="341"/>
      <c r="AZ17" s="342"/>
      <c r="BA17" s="343"/>
      <c r="BB17" s="343"/>
      <c r="BC17" s="343"/>
      <c r="BD17" s="343"/>
      <c r="BE17" s="343"/>
      <c r="BF17" s="343"/>
      <c r="BG17" s="343"/>
      <c r="BH17" s="344"/>
      <c r="BI17" s="344"/>
      <c r="BJ17" s="345"/>
      <c r="BK17" s="345"/>
      <c r="BL17" s="345"/>
      <c r="BM17" s="345"/>
      <c r="BN17" s="345"/>
      <c r="BO17" s="345"/>
      <c r="BP17" s="346"/>
      <c r="BQ17" s="346"/>
      <c r="BR17" s="347"/>
      <c r="BS17" s="347"/>
      <c r="BT17" s="347"/>
      <c r="BU17" s="347"/>
      <c r="BV17" s="347"/>
      <c r="BW17" s="347"/>
      <c r="BX17" s="346"/>
      <c r="BY17" s="348"/>
      <c r="BZ17" s="317"/>
    </row>
    <row r="18" spans="1:78" ht="6.75" customHeight="1">
      <c r="A18" s="327"/>
      <c r="B18" s="327"/>
      <c r="C18" s="327"/>
      <c r="D18" s="327"/>
      <c r="E18" s="327"/>
      <c r="F18" s="327"/>
      <c r="G18" s="327"/>
      <c r="H18" s="327"/>
      <c r="I18" s="327"/>
      <c r="J18" s="327"/>
      <c r="K18" s="327"/>
      <c r="L18" s="327"/>
      <c r="M18" s="327"/>
      <c r="N18" s="327"/>
      <c r="O18" s="327"/>
      <c r="P18" s="327"/>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c r="AN18" s="349"/>
      <c r="AO18" s="350"/>
      <c r="AP18" s="350"/>
      <c r="AQ18" s="350"/>
      <c r="AR18" s="350"/>
      <c r="AS18" s="350"/>
      <c r="AT18" s="350"/>
      <c r="AU18" s="350"/>
      <c r="AV18" s="350"/>
      <c r="AW18" s="350"/>
      <c r="AX18" s="350"/>
      <c r="AY18" s="351"/>
      <c r="AZ18" s="352"/>
      <c r="BA18" s="353"/>
      <c r="BB18" s="353"/>
      <c r="BC18" s="353"/>
      <c r="BD18" s="353"/>
      <c r="BE18" s="353"/>
      <c r="BF18" s="353"/>
      <c r="BG18" s="353"/>
      <c r="BH18" s="354"/>
      <c r="BI18" s="354"/>
      <c r="BJ18" s="355"/>
      <c r="BK18" s="355"/>
      <c r="BL18" s="355"/>
      <c r="BM18" s="355"/>
      <c r="BN18" s="355"/>
      <c r="BO18" s="355"/>
      <c r="BP18" s="356"/>
      <c r="BQ18" s="356"/>
      <c r="BR18" s="357"/>
      <c r="BS18" s="357"/>
      <c r="BT18" s="357"/>
      <c r="BU18" s="357"/>
      <c r="BV18" s="357"/>
      <c r="BW18" s="357"/>
      <c r="BX18" s="356"/>
      <c r="BY18" s="358"/>
      <c r="BZ18" s="317"/>
    </row>
    <row r="19" spans="1:78" ht="6.75" customHeight="1">
      <c r="A19" s="359"/>
      <c r="B19" s="359"/>
      <c r="C19" s="359"/>
      <c r="D19" s="359"/>
      <c r="E19" s="359"/>
      <c r="F19" s="359"/>
      <c r="G19" s="359"/>
      <c r="H19" s="359"/>
      <c r="I19" s="359"/>
      <c r="J19" s="359"/>
      <c r="K19" s="359"/>
      <c r="L19" s="359"/>
      <c r="M19" s="359"/>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c r="AM19" s="360"/>
      <c r="AN19" s="361" t="s">
        <v>150</v>
      </c>
      <c r="AO19" s="362"/>
      <c r="AP19" s="362"/>
      <c r="AQ19" s="362"/>
      <c r="AR19" s="362"/>
      <c r="AS19" s="362"/>
      <c r="AT19" s="362"/>
      <c r="AU19" s="362"/>
      <c r="AV19" s="362"/>
      <c r="AW19" s="362"/>
      <c r="AX19" s="362"/>
      <c r="AY19" s="363"/>
      <c r="AZ19" s="364" t="s">
        <v>151</v>
      </c>
      <c r="BA19" s="365"/>
      <c r="BB19" s="366">
        <v>753</v>
      </c>
      <c r="BC19" s="366"/>
      <c r="BD19" s="366"/>
      <c r="BE19" s="366"/>
      <c r="BF19" s="366"/>
      <c r="BG19" s="367" t="s">
        <v>152</v>
      </c>
      <c r="BH19" s="367"/>
      <c r="BI19" s="368" t="s">
        <v>252</v>
      </c>
      <c r="BJ19" s="368"/>
      <c r="BK19" s="368"/>
      <c r="BL19" s="368"/>
      <c r="BM19" s="368"/>
      <c r="BN19" s="368"/>
      <c r="BO19" s="368"/>
      <c r="BP19" s="368"/>
      <c r="BQ19" s="368"/>
      <c r="BR19" s="368"/>
      <c r="BS19" s="369"/>
      <c r="BT19" s="369"/>
      <c r="BU19" s="369"/>
      <c r="BV19" s="369"/>
      <c r="BW19" s="369"/>
      <c r="BX19" s="369"/>
      <c r="BY19" s="370"/>
      <c r="BZ19" s="371"/>
    </row>
    <row r="20" spans="1:78" ht="6.75" customHeight="1">
      <c r="A20" s="372"/>
      <c r="B20" s="372"/>
      <c r="C20" s="372"/>
      <c r="D20" s="372"/>
      <c r="E20" s="372"/>
      <c r="F20" s="372"/>
      <c r="G20" s="372"/>
      <c r="H20" s="372"/>
      <c r="I20" s="372"/>
      <c r="J20" s="372"/>
      <c r="K20" s="372"/>
      <c r="L20" s="372"/>
      <c r="M20" s="372"/>
      <c r="N20" s="373"/>
      <c r="O20" s="373"/>
      <c r="P20" s="373"/>
      <c r="Q20" s="373"/>
      <c r="R20" s="373"/>
      <c r="S20" s="373"/>
      <c r="T20" s="373"/>
      <c r="U20" s="373"/>
      <c r="V20" s="373"/>
      <c r="W20" s="373"/>
      <c r="X20" s="373"/>
      <c r="Y20" s="373"/>
      <c r="Z20" s="373"/>
      <c r="AA20" s="373"/>
      <c r="AB20" s="373"/>
      <c r="AC20" s="373"/>
      <c r="AD20" s="373"/>
      <c r="AE20" s="373"/>
      <c r="AF20" s="373"/>
      <c r="AG20" s="373"/>
      <c r="AH20" s="373"/>
      <c r="AI20" s="373"/>
      <c r="AJ20" s="373"/>
      <c r="AK20" s="373"/>
      <c r="AL20" s="373"/>
      <c r="AM20" s="373"/>
      <c r="AN20" s="374"/>
      <c r="AO20" s="375"/>
      <c r="AP20" s="375"/>
      <c r="AQ20" s="375"/>
      <c r="AR20" s="375"/>
      <c r="AS20" s="375"/>
      <c r="AT20" s="375"/>
      <c r="AU20" s="375"/>
      <c r="AV20" s="375"/>
      <c r="AW20" s="375"/>
      <c r="AX20" s="375"/>
      <c r="AY20" s="376"/>
      <c r="AZ20" s="364"/>
      <c r="BA20" s="365"/>
      <c r="BB20" s="366"/>
      <c r="BC20" s="366"/>
      <c r="BD20" s="366"/>
      <c r="BE20" s="366"/>
      <c r="BF20" s="366"/>
      <c r="BG20" s="367"/>
      <c r="BH20" s="367"/>
      <c r="BI20" s="368"/>
      <c r="BJ20" s="368"/>
      <c r="BK20" s="368"/>
      <c r="BL20" s="368"/>
      <c r="BM20" s="368"/>
      <c r="BN20" s="368"/>
      <c r="BO20" s="368"/>
      <c r="BP20" s="368"/>
      <c r="BQ20" s="368"/>
      <c r="BR20" s="368"/>
      <c r="BS20" s="369"/>
      <c r="BT20" s="369"/>
      <c r="BU20" s="369"/>
      <c r="BV20" s="369"/>
      <c r="BW20" s="369"/>
      <c r="BX20" s="369"/>
      <c r="BY20" s="370"/>
      <c r="BZ20" s="371"/>
    </row>
    <row r="21" spans="1:78" ht="6.75" customHeight="1">
      <c r="A21" s="361" t="s">
        <v>153</v>
      </c>
      <c r="B21" s="362"/>
      <c r="C21" s="362"/>
      <c r="D21" s="362"/>
      <c r="E21" s="362"/>
      <c r="F21" s="362"/>
      <c r="G21" s="362"/>
      <c r="H21" s="362"/>
      <c r="I21" s="362"/>
      <c r="J21" s="362"/>
      <c r="K21" s="362"/>
      <c r="L21" s="362"/>
      <c r="M21" s="363"/>
      <c r="N21" s="377" t="s">
        <v>272</v>
      </c>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7"/>
      <c r="AL21" s="337"/>
      <c r="AM21" s="337"/>
      <c r="AN21" s="374"/>
      <c r="AO21" s="375"/>
      <c r="AP21" s="375"/>
      <c r="AQ21" s="375"/>
      <c r="AR21" s="375"/>
      <c r="AS21" s="375"/>
      <c r="AT21" s="375"/>
      <c r="AU21" s="375"/>
      <c r="AV21" s="375"/>
      <c r="AW21" s="375"/>
      <c r="AX21" s="375"/>
      <c r="AY21" s="376"/>
      <c r="AZ21" s="266" t="s">
        <v>227</v>
      </c>
      <c r="BA21" s="267"/>
      <c r="BB21" s="267"/>
      <c r="BC21" s="267"/>
      <c r="BD21" s="267"/>
      <c r="BE21" s="267"/>
      <c r="BF21" s="268" t="s">
        <v>228</v>
      </c>
      <c r="BG21" s="268"/>
      <c r="BH21" s="268"/>
      <c r="BI21" s="268"/>
      <c r="BJ21" s="268"/>
      <c r="BK21" s="268"/>
      <c r="BL21" s="268"/>
      <c r="BM21" s="268"/>
      <c r="BN21" s="268"/>
      <c r="BO21" s="268"/>
      <c r="BP21" s="268"/>
      <c r="BQ21" s="268"/>
      <c r="BR21" s="268"/>
      <c r="BS21" s="268"/>
      <c r="BT21" s="268"/>
      <c r="BU21" s="268"/>
      <c r="BV21" s="268"/>
      <c r="BW21" s="268"/>
      <c r="BX21" s="268"/>
      <c r="BY21" s="269"/>
      <c r="BZ21" s="371"/>
    </row>
    <row r="22" spans="1:78" ht="6.75" customHeight="1">
      <c r="A22" s="374"/>
      <c r="B22" s="375"/>
      <c r="C22" s="375"/>
      <c r="D22" s="375"/>
      <c r="E22" s="375"/>
      <c r="F22" s="375"/>
      <c r="G22" s="375"/>
      <c r="H22" s="375"/>
      <c r="I22" s="375"/>
      <c r="J22" s="375"/>
      <c r="K22" s="375"/>
      <c r="L22" s="375"/>
      <c r="M22" s="376"/>
      <c r="N22" s="378"/>
      <c r="O22" s="379"/>
      <c r="P22" s="379"/>
      <c r="Q22" s="379"/>
      <c r="R22" s="379"/>
      <c r="S22" s="379"/>
      <c r="T22" s="379"/>
      <c r="U22" s="379"/>
      <c r="V22" s="379"/>
      <c r="W22" s="379"/>
      <c r="X22" s="379"/>
      <c r="Y22" s="379"/>
      <c r="Z22" s="379"/>
      <c r="AA22" s="379"/>
      <c r="AB22" s="379"/>
      <c r="AC22" s="379"/>
      <c r="AD22" s="379"/>
      <c r="AE22" s="379"/>
      <c r="AF22" s="379"/>
      <c r="AG22" s="379"/>
      <c r="AH22" s="379"/>
      <c r="AI22" s="379"/>
      <c r="AJ22" s="379"/>
      <c r="AK22" s="379"/>
      <c r="AL22" s="379"/>
      <c r="AM22" s="379"/>
      <c r="AN22" s="374"/>
      <c r="AO22" s="375"/>
      <c r="AP22" s="375"/>
      <c r="AQ22" s="375"/>
      <c r="AR22" s="375"/>
      <c r="AS22" s="375"/>
      <c r="AT22" s="375"/>
      <c r="AU22" s="375"/>
      <c r="AV22" s="375"/>
      <c r="AW22" s="375"/>
      <c r="AX22" s="375"/>
      <c r="AY22" s="376"/>
      <c r="AZ22" s="266"/>
      <c r="BA22" s="267"/>
      <c r="BB22" s="267"/>
      <c r="BC22" s="267"/>
      <c r="BD22" s="267"/>
      <c r="BE22" s="267"/>
      <c r="BF22" s="268"/>
      <c r="BG22" s="268"/>
      <c r="BH22" s="268"/>
      <c r="BI22" s="268"/>
      <c r="BJ22" s="268"/>
      <c r="BK22" s="268"/>
      <c r="BL22" s="268"/>
      <c r="BM22" s="268"/>
      <c r="BN22" s="268"/>
      <c r="BO22" s="268"/>
      <c r="BP22" s="268"/>
      <c r="BQ22" s="268"/>
      <c r="BR22" s="268"/>
      <c r="BS22" s="268"/>
      <c r="BT22" s="268"/>
      <c r="BU22" s="268"/>
      <c r="BV22" s="268"/>
      <c r="BW22" s="268"/>
      <c r="BX22" s="268"/>
      <c r="BY22" s="269"/>
      <c r="BZ22" s="317"/>
    </row>
    <row r="23" spans="1:78" ht="6.75" customHeight="1">
      <c r="A23" s="380"/>
      <c r="B23" s="381"/>
      <c r="C23" s="381"/>
      <c r="D23" s="381"/>
      <c r="E23" s="381"/>
      <c r="F23" s="381"/>
      <c r="G23" s="381"/>
      <c r="H23" s="381"/>
      <c r="I23" s="381"/>
      <c r="J23" s="381"/>
      <c r="K23" s="381"/>
      <c r="L23" s="381"/>
      <c r="M23" s="382"/>
      <c r="N23" s="383"/>
      <c r="O23" s="357"/>
      <c r="P23" s="357"/>
      <c r="Q23" s="357"/>
      <c r="R23" s="357"/>
      <c r="S23" s="357"/>
      <c r="T23" s="357"/>
      <c r="U23" s="357"/>
      <c r="V23" s="357"/>
      <c r="W23" s="357"/>
      <c r="X23" s="357"/>
      <c r="Y23" s="357"/>
      <c r="Z23" s="357"/>
      <c r="AA23" s="357"/>
      <c r="AB23" s="357"/>
      <c r="AC23" s="357"/>
      <c r="AD23" s="357"/>
      <c r="AE23" s="357"/>
      <c r="AF23" s="357"/>
      <c r="AG23" s="357"/>
      <c r="AH23" s="357"/>
      <c r="AI23" s="357"/>
      <c r="AJ23" s="357"/>
      <c r="AK23" s="357"/>
      <c r="AL23" s="357"/>
      <c r="AM23" s="357"/>
      <c r="AN23" s="374"/>
      <c r="AO23" s="375"/>
      <c r="AP23" s="375"/>
      <c r="AQ23" s="375"/>
      <c r="AR23" s="375"/>
      <c r="AS23" s="375"/>
      <c r="AT23" s="375"/>
      <c r="AU23" s="375"/>
      <c r="AV23" s="375"/>
      <c r="AW23" s="375"/>
      <c r="AX23" s="375"/>
      <c r="AY23" s="376"/>
      <c r="AZ23" s="384" t="s">
        <v>253</v>
      </c>
      <c r="BA23" s="385"/>
      <c r="BB23" s="385"/>
      <c r="BC23" s="385"/>
      <c r="BD23" s="385"/>
      <c r="BE23" s="385"/>
      <c r="BF23" s="386" t="s">
        <v>254</v>
      </c>
      <c r="BG23" s="386"/>
      <c r="BH23" s="386"/>
      <c r="BI23" s="386"/>
      <c r="BJ23" s="386"/>
      <c r="BK23" s="386"/>
      <c r="BL23" s="386"/>
      <c r="BM23" s="386"/>
      <c r="BN23" s="386"/>
      <c r="BO23" s="386"/>
      <c r="BP23" s="386"/>
      <c r="BQ23" s="386"/>
      <c r="BR23" s="386"/>
      <c r="BS23" s="386"/>
      <c r="BT23" s="386"/>
      <c r="BU23" s="386"/>
      <c r="BV23" s="386"/>
      <c r="BW23" s="386"/>
      <c r="BX23" s="386"/>
      <c r="BY23" s="387"/>
      <c r="BZ23" s="317"/>
    </row>
    <row r="24" spans="1:78" ht="6.75" customHeight="1">
      <c r="A24" s="374" t="s">
        <v>204</v>
      </c>
      <c r="B24" s="375"/>
      <c r="C24" s="375"/>
      <c r="D24" s="375"/>
      <c r="E24" s="375"/>
      <c r="F24" s="375"/>
      <c r="G24" s="375"/>
      <c r="H24" s="375"/>
      <c r="I24" s="375"/>
      <c r="J24" s="375"/>
      <c r="K24" s="375"/>
      <c r="L24" s="375"/>
      <c r="M24" s="376"/>
      <c r="N24" s="388" t="s">
        <v>246</v>
      </c>
      <c r="O24" s="389"/>
      <c r="P24" s="389"/>
      <c r="Q24" s="389"/>
      <c r="R24" s="389"/>
      <c r="S24" s="389"/>
      <c r="T24" s="389"/>
      <c r="U24" s="389"/>
      <c r="V24" s="389"/>
      <c r="W24" s="389"/>
      <c r="X24" s="389"/>
      <c r="Y24" s="389"/>
      <c r="Z24" s="389"/>
      <c r="AA24" s="389"/>
      <c r="AB24" s="389"/>
      <c r="AC24" s="389"/>
      <c r="AD24" s="389"/>
      <c r="AE24" s="389"/>
      <c r="AF24" s="389"/>
      <c r="AG24" s="389"/>
      <c r="AH24" s="389"/>
      <c r="AI24" s="389"/>
      <c r="AJ24" s="389"/>
      <c r="AK24" s="389"/>
      <c r="AL24" s="389"/>
      <c r="AM24" s="389"/>
      <c r="AN24" s="374"/>
      <c r="AO24" s="375"/>
      <c r="AP24" s="375"/>
      <c r="AQ24" s="375"/>
      <c r="AR24" s="375"/>
      <c r="AS24" s="375"/>
      <c r="AT24" s="375"/>
      <c r="AU24" s="375"/>
      <c r="AV24" s="375"/>
      <c r="AW24" s="375"/>
      <c r="AX24" s="375"/>
      <c r="AY24" s="376"/>
      <c r="AZ24" s="384"/>
      <c r="BA24" s="385"/>
      <c r="BB24" s="385"/>
      <c r="BC24" s="385"/>
      <c r="BD24" s="385"/>
      <c r="BE24" s="385"/>
      <c r="BF24" s="386"/>
      <c r="BG24" s="386"/>
      <c r="BH24" s="386"/>
      <c r="BI24" s="386"/>
      <c r="BJ24" s="386"/>
      <c r="BK24" s="386"/>
      <c r="BL24" s="386"/>
      <c r="BM24" s="386"/>
      <c r="BN24" s="386"/>
      <c r="BO24" s="386"/>
      <c r="BP24" s="386"/>
      <c r="BQ24" s="386"/>
      <c r="BR24" s="386"/>
      <c r="BS24" s="386"/>
      <c r="BT24" s="386"/>
      <c r="BU24" s="386"/>
      <c r="BV24" s="386"/>
      <c r="BW24" s="386"/>
      <c r="BX24" s="386"/>
      <c r="BY24" s="387"/>
      <c r="BZ24" s="317"/>
    </row>
    <row r="25" spans="1:78" ht="6.75" customHeight="1">
      <c r="A25" s="374"/>
      <c r="B25" s="375"/>
      <c r="C25" s="375"/>
      <c r="D25" s="375"/>
      <c r="E25" s="375"/>
      <c r="F25" s="375"/>
      <c r="G25" s="375"/>
      <c r="H25" s="375"/>
      <c r="I25" s="375"/>
      <c r="J25" s="375"/>
      <c r="K25" s="375"/>
      <c r="L25" s="375"/>
      <c r="M25" s="376"/>
      <c r="N25" s="390"/>
      <c r="O25" s="391"/>
      <c r="P25" s="391"/>
      <c r="Q25" s="391"/>
      <c r="R25" s="391"/>
      <c r="S25" s="391"/>
      <c r="T25" s="391"/>
      <c r="U25" s="391"/>
      <c r="V25" s="391"/>
      <c r="W25" s="391"/>
      <c r="X25" s="391"/>
      <c r="Y25" s="391"/>
      <c r="Z25" s="391"/>
      <c r="AA25" s="391"/>
      <c r="AB25" s="391"/>
      <c r="AC25" s="391"/>
      <c r="AD25" s="391"/>
      <c r="AE25" s="391"/>
      <c r="AF25" s="391"/>
      <c r="AG25" s="391"/>
      <c r="AH25" s="391"/>
      <c r="AI25" s="391"/>
      <c r="AJ25" s="391"/>
      <c r="AK25" s="391"/>
      <c r="AL25" s="391"/>
      <c r="AM25" s="391"/>
      <c r="AN25" s="374"/>
      <c r="AO25" s="375"/>
      <c r="AP25" s="375"/>
      <c r="AQ25" s="375"/>
      <c r="AR25" s="375"/>
      <c r="AS25" s="375"/>
      <c r="AT25" s="375"/>
      <c r="AU25" s="375"/>
      <c r="AV25" s="375"/>
      <c r="AW25" s="375"/>
      <c r="AX25" s="375"/>
      <c r="AY25" s="376"/>
      <c r="AZ25" s="384"/>
      <c r="BA25" s="385"/>
      <c r="BB25" s="385"/>
      <c r="BC25" s="385"/>
      <c r="BD25" s="385"/>
      <c r="BE25" s="385"/>
      <c r="BF25" s="386"/>
      <c r="BG25" s="386"/>
      <c r="BH25" s="386"/>
      <c r="BI25" s="386"/>
      <c r="BJ25" s="386"/>
      <c r="BK25" s="386"/>
      <c r="BL25" s="386"/>
      <c r="BM25" s="386"/>
      <c r="BN25" s="386"/>
      <c r="BO25" s="386"/>
      <c r="BP25" s="386"/>
      <c r="BQ25" s="386"/>
      <c r="BR25" s="386"/>
      <c r="BS25" s="386"/>
      <c r="BT25" s="386"/>
      <c r="BU25" s="386"/>
      <c r="BV25" s="386"/>
      <c r="BW25" s="386"/>
      <c r="BX25" s="386"/>
      <c r="BY25" s="387"/>
      <c r="BZ25" s="317"/>
    </row>
    <row r="26" spans="1:78" ht="6.75" customHeight="1">
      <c r="A26" s="380"/>
      <c r="B26" s="381"/>
      <c r="C26" s="381"/>
      <c r="D26" s="381"/>
      <c r="E26" s="381"/>
      <c r="F26" s="381"/>
      <c r="G26" s="381"/>
      <c r="H26" s="381"/>
      <c r="I26" s="381"/>
      <c r="J26" s="381"/>
      <c r="K26" s="381"/>
      <c r="L26" s="381"/>
      <c r="M26" s="382"/>
      <c r="N26" s="392"/>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3"/>
      <c r="AM26" s="393"/>
      <c r="AN26" s="380"/>
      <c r="AO26" s="381"/>
      <c r="AP26" s="381"/>
      <c r="AQ26" s="381"/>
      <c r="AR26" s="381"/>
      <c r="AS26" s="381"/>
      <c r="AT26" s="381"/>
      <c r="AU26" s="381"/>
      <c r="AV26" s="381"/>
      <c r="AW26" s="381"/>
      <c r="AX26" s="381"/>
      <c r="AY26" s="382"/>
      <c r="AZ26" s="394"/>
      <c r="BA26" s="395"/>
      <c r="BB26" s="395"/>
      <c r="BC26" s="395"/>
      <c r="BD26" s="395"/>
      <c r="BE26" s="395"/>
      <c r="BF26" s="396"/>
      <c r="BG26" s="396"/>
      <c r="BH26" s="396"/>
      <c r="BI26" s="396"/>
      <c r="BJ26" s="396"/>
      <c r="BK26" s="396"/>
      <c r="BL26" s="396"/>
      <c r="BM26" s="396"/>
      <c r="BN26" s="396"/>
      <c r="BO26" s="396"/>
      <c r="BP26" s="396"/>
      <c r="BQ26" s="396"/>
      <c r="BR26" s="396"/>
      <c r="BS26" s="396"/>
      <c r="BT26" s="396"/>
      <c r="BU26" s="396"/>
      <c r="BV26" s="396"/>
      <c r="BW26" s="396"/>
      <c r="BX26" s="396"/>
      <c r="BY26" s="397"/>
      <c r="BZ26" s="317"/>
    </row>
    <row r="27" spans="1:78" ht="6.75" customHeight="1">
      <c r="A27" s="398" t="s">
        <v>198</v>
      </c>
      <c r="B27" s="399"/>
      <c r="C27" s="399"/>
      <c r="D27" s="399"/>
      <c r="E27" s="399"/>
      <c r="F27" s="399"/>
      <c r="G27" s="399"/>
      <c r="H27" s="399"/>
      <c r="I27" s="400"/>
      <c r="J27" s="362" t="s">
        <v>195</v>
      </c>
      <c r="K27" s="362"/>
      <c r="L27" s="362"/>
      <c r="M27" s="362"/>
      <c r="N27" s="401" t="s">
        <v>255</v>
      </c>
      <c r="O27" s="402"/>
      <c r="P27" s="402"/>
      <c r="Q27" s="402"/>
      <c r="R27" s="402"/>
      <c r="S27" s="402"/>
      <c r="T27" s="402"/>
      <c r="U27" s="402"/>
      <c r="V27" s="402"/>
      <c r="W27" s="402"/>
      <c r="X27" s="402"/>
      <c r="Y27" s="402"/>
      <c r="Z27" s="402"/>
      <c r="AA27" s="402"/>
      <c r="AB27" s="402"/>
      <c r="AC27" s="402"/>
      <c r="AD27" s="402"/>
      <c r="AE27" s="402"/>
      <c r="AF27" s="402"/>
      <c r="AG27" s="402"/>
      <c r="AH27" s="402"/>
      <c r="AI27" s="402"/>
      <c r="AJ27" s="402"/>
      <c r="AK27" s="402"/>
      <c r="AL27" s="402"/>
      <c r="AM27" s="402"/>
      <c r="AN27" s="361" t="s">
        <v>154</v>
      </c>
      <c r="AO27" s="362"/>
      <c r="AP27" s="362"/>
      <c r="AQ27" s="362"/>
      <c r="AR27" s="362"/>
      <c r="AS27" s="362"/>
      <c r="AT27" s="362"/>
      <c r="AU27" s="362"/>
      <c r="AV27" s="362"/>
      <c r="AW27" s="362"/>
      <c r="AX27" s="362"/>
      <c r="AY27" s="363"/>
      <c r="AZ27" s="403" t="s">
        <v>155</v>
      </c>
      <c r="BA27" s="404"/>
      <c r="BB27" s="404"/>
      <c r="BC27" s="404"/>
      <c r="BD27" s="404"/>
      <c r="BE27" s="405"/>
      <c r="BF27" s="332" t="s">
        <v>256</v>
      </c>
      <c r="BG27" s="333"/>
      <c r="BH27" s="333"/>
      <c r="BI27" s="333"/>
      <c r="BJ27" s="333"/>
      <c r="BK27" s="333"/>
      <c r="BL27" s="333"/>
      <c r="BM27" s="333"/>
      <c r="BN27" s="333"/>
      <c r="BO27" s="333"/>
      <c r="BP27" s="333"/>
      <c r="BQ27" s="333"/>
      <c r="BR27" s="333"/>
      <c r="BS27" s="333"/>
      <c r="BT27" s="333"/>
      <c r="BU27" s="333"/>
      <c r="BV27" s="333"/>
      <c r="BW27" s="333"/>
      <c r="BX27" s="333"/>
      <c r="BY27" s="406"/>
      <c r="BZ27" s="317"/>
    </row>
    <row r="28" spans="1:78" ht="6.75" customHeight="1">
      <c r="A28" s="407"/>
      <c r="B28" s="408"/>
      <c r="C28" s="408"/>
      <c r="D28" s="408"/>
      <c r="E28" s="408"/>
      <c r="F28" s="408"/>
      <c r="G28" s="408"/>
      <c r="H28" s="408"/>
      <c r="I28" s="409"/>
      <c r="J28" s="375"/>
      <c r="K28" s="375"/>
      <c r="L28" s="375"/>
      <c r="M28" s="375"/>
      <c r="N28" s="410"/>
      <c r="O28" s="411"/>
      <c r="P28" s="411"/>
      <c r="Q28" s="411"/>
      <c r="R28" s="411"/>
      <c r="S28" s="411"/>
      <c r="T28" s="411"/>
      <c r="U28" s="411"/>
      <c r="V28" s="411"/>
      <c r="W28" s="411"/>
      <c r="X28" s="411"/>
      <c r="Y28" s="411"/>
      <c r="Z28" s="411"/>
      <c r="AA28" s="411"/>
      <c r="AB28" s="411"/>
      <c r="AC28" s="411"/>
      <c r="AD28" s="411"/>
      <c r="AE28" s="411"/>
      <c r="AF28" s="411"/>
      <c r="AG28" s="411"/>
      <c r="AH28" s="411"/>
      <c r="AI28" s="411"/>
      <c r="AJ28" s="411"/>
      <c r="AK28" s="411"/>
      <c r="AL28" s="411"/>
      <c r="AM28" s="411"/>
      <c r="AN28" s="374"/>
      <c r="AO28" s="375"/>
      <c r="AP28" s="375"/>
      <c r="AQ28" s="375"/>
      <c r="AR28" s="375"/>
      <c r="AS28" s="375"/>
      <c r="AT28" s="375"/>
      <c r="AU28" s="375"/>
      <c r="AV28" s="375"/>
      <c r="AW28" s="375"/>
      <c r="AX28" s="375"/>
      <c r="AY28" s="376"/>
      <c r="AZ28" s="412"/>
      <c r="BA28" s="413"/>
      <c r="BB28" s="413"/>
      <c r="BC28" s="413"/>
      <c r="BD28" s="413"/>
      <c r="BE28" s="414"/>
      <c r="BF28" s="352"/>
      <c r="BG28" s="353"/>
      <c r="BH28" s="353"/>
      <c r="BI28" s="353"/>
      <c r="BJ28" s="353"/>
      <c r="BK28" s="353"/>
      <c r="BL28" s="353"/>
      <c r="BM28" s="353"/>
      <c r="BN28" s="353"/>
      <c r="BO28" s="353"/>
      <c r="BP28" s="353"/>
      <c r="BQ28" s="353"/>
      <c r="BR28" s="353"/>
      <c r="BS28" s="353"/>
      <c r="BT28" s="353"/>
      <c r="BU28" s="353"/>
      <c r="BV28" s="353"/>
      <c r="BW28" s="353"/>
      <c r="BX28" s="353"/>
      <c r="BY28" s="415"/>
      <c r="BZ28" s="317"/>
    </row>
    <row r="29" spans="1:78" ht="6.75" customHeight="1">
      <c r="A29" s="407"/>
      <c r="B29" s="408"/>
      <c r="C29" s="408"/>
      <c r="D29" s="408"/>
      <c r="E29" s="408"/>
      <c r="F29" s="408"/>
      <c r="G29" s="408"/>
      <c r="H29" s="408"/>
      <c r="I29" s="409"/>
      <c r="J29" s="375"/>
      <c r="K29" s="375"/>
      <c r="L29" s="375"/>
      <c r="M29" s="375"/>
      <c r="N29" s="416"/>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7"/>
      <c r="AM29" s="417"/>
      <c r="AN29" s="374"/>
      <c r="AO29" s="375"/>
      <c r="AP29" s="375"/>
      <c r="AQ29" s="375"/>
      <c r="AR29" s="375"/>
      <c r="AS29" s="375"/>
      <c r="AT29" s="375"/>
      <c r="AU29" s="375"/>
      <c r="AV29" s="375"/>
      <c r="AW29" s="375"/>
      <c r="AX29" s="375"/>
      <c r="AY29" s="376"/>
      <c r="AZ29" s="418" t="s">
        <v>156</v>
      </c>
      <c r="BA29" s="419"/>
      <c r="BB29" s="419"/>
      <c r="BC29" s="419"/>
      <c r="BD29" s="419"/>
      <c r="BE29" s="420"/>
      <c r="BF29" s="421" t="s">
        <v>257</v>
      </c>
      <c r="BG29" s="422"/>
      <c r="BH29" s="422"/>
      <c r="BI29" s="422"/>
      <c r="BJ29" s="422"/>
      <c r="BK29" s="422"/>
      <c r="BL29" s="422"/>
      <c r="BM29" s="422"/>
      <c r="BN29" s="422"/>
      <c r="BO29" s="422"/>
      <c r="BP29" s="422"/>
      <c r="BQ29" s="422"/>
      <c r="BR29" s="422"/>
      <c r="BS29" s="422"/>
      <c r="BT29" s="422"/>
      <c r="BU29" s="422"/>
      <c r="BV29" s="422"/>
      <c r="BW29" s="422"/>
      <c r="BX29" s="422"/>
      <c r="BY29" s="423"/>
      <c r="BZ29" s="317"/>
    </row>
    <row r="30" spans="1:78" ht="6.6" customHeight="1">
      <c r="A30" s="407"/>
      <c r="B30" s="408"/>
      <c r="C30" s="408"/>
      <c r="D30" s="408"/>
      <c r="E30" s="408"/>
      <c r="F30" s="408"/>
      <c r="G30" s="408"/>
      <c r="H30" s="408"/>
      <c r="I30" s="409"/>
      <c r="J30" s="424" t="s">
        <v>196</v>
      </c>
      <c r="K30" s="424"/>
      <c r="L30" s="424"/>
      <c r="M30" s="425"/>
      <c r="N30" s="426" t="s">
        <v>258</v>
      </c>
      <c r="O30" s="427"/>
      <c r="P30" s="427"/>
      <c r="Q30" s="427"/>
      <c r="R30" s="427"/>
      <c r="S30" s="427"/>
      <c r="T30" s="427"/>
      <c r="U30" s="427"/>
      <c r="V30" s="427"/>
      <c r="W30" s="427"/>
      <c r="X30" s="427"/>
      <c r="Y30" s="427"/>
      <c r="Z30" s="427"/>
      <c r="AA30" s="427"/>
      <c r="AB30" s="427"/>
      <c r="AC30" s="427"/>
      <c r="AD30" s="427"/>
      <c r="AE30" s="427"/>
      <c r="AF30" s="427"/>
      <c r="AG30" s="427"/>
      <c r="AH30" s="427"/>
      <c r="AI30" s="427"/>
      <c r="AJ30" s="427"/>
      <c r="AK30" s="427"/>
      <c r="AL30" s="427"/>
      <c r="AM30" s="427"/>
      <c r="AN30" s="374"/>
      <c r="AO30" s="375"/>
      <c r="AP30" s="375"/>
      <c r="AQ30" s="375"/>
      <c r="AR30" s="375"/>
      <c r="AS30" s="375"/>
      <c r="AT30" s="375"/>
      <c r="AU30" s="375"/>
      <c r="AV30" s="375"/>
      <c r="AW30" s="375"/>
      <c r="AX30" s="375"/>
      <c r="AY30" s="376"/>
      <c r="AZ30" s="428"/>
      <c r="BA30" s="429"/>
      <c r="BB30" s="429"/>
      <c r="BC30" s="429"/>
      <c r="BD30" s="429"/>
      <c r="BE30" s="430"/>
      <c r="BF30" s="431"/>
      <c r="BG30" s="432"/>
      <c r="BH30" s="432"/>
      <c r="BI30" s="432"/>
      <c r="BJ30" s="432"/>
      <c r="BK30" s="432"/>
      <c r="BL30" s="432"/>
      <c r="BM30" s="432"/>
      <c r="BN30" s="432"/>
      <c r="BO30" s="432"/>
      <c r="BP30" s="432"/>
      <c r="BQ30" s="432"/>
      <c r="BR30" s="432"/>
      <c r="BS30" s="432"/>
      <c r="BT30" s="432"/>
      <c r="BU30" s="432"/>
      <c r="BV30" s="432"/>
      <c r="BW30" s="432"/>
      <c r="BX30" s="432"/>
      <c r="BY30" s="433"/>
      <c r="BZ30" s="317"/>
    </row>
    <row r="31" spans="1:78" ht="6.75" customHeight="1">
      <c r="A31" s="407"/>
      <c r="B31" s="408"/>
      <c r="C31" s="408"/>
      <c r="D31" s="408"/>
      <c r="E31" s="408"/>
      <c r="F31" s="408"/>
      <c r="G31" s="408"/>
      <c r="H31" s="408"/>
      <c r="I31" s="409"/>
      <c r="J31" s="434"/>
      <c r="K31" s="434"/>
      <c r="L31" s="434"/>
      <c r="M31" s="435"/>
      <c r="N31" s="436"/>
      <c r="O31" s="437"/>
      <c r="P31" s="437"/>
      <c r="Q31" s="437"/>
      <c r="R31" s="437"/>
      <c r="S31" s="437"/>
      <c r="T31" s="437"/>
      <c r="U31" s="437"/>
      <c r="V31" s="437"/>
      <c r="W31" s="437"/>
      <c r="X31" s="437"/>
      <c r="Y31" s="437"/>
      <c r="Z31" s="437"/>
      <c r="AA31" s="437"/>
      <c r="AB31" s="437"/>
      <c r="AC31" s="437"/>
      <c r="AD31" s="437"/>
      <c r="AE31" s="437"/>
      <c r="AF31" s="437"/>
      <c r="AG31" s="437"/>
      <c r="AH31" s="437"/>
      <c r="AI31" s="437"/>
      <c r="AJ31" s="437"/>
      <c r="AK31" s="437"/>
      <c r="AL31" s="437"/>
      <c r="AM31" s="437"/>
      <c r="AN31" s="374"/>
      <c r="AO31" s="375"/>
      <c r="AP31" s="375"/>
      <c r="AQ31" s="375"/>
      <c r="AR31" s="375"/>
      <c r="AS31" s="375"/>
      <c r="AT31" s="375"/>
      <c r="AU31" s="375"/>
      <c r="AV31" s="375"/>
      <c r="AW31" s="375"/>
      <c r="AX31" s="375"/>
      <c r="AY31" s="376"/>
      <c r="AZ31" s="438" t="s">
        <v>157</v>
      </c>
      <c r="BA31" s="438"/>
      <c r="BB31" s="438"/>
      <c r="BC31" s="438"/>
      <c r="BD31" s="438"/>
      <c r="BE31" s="438"/>
      <c r="BF31" s="421" t="s">
        <v>259</v>
      </c>
      <c r="BG31" s="422"/>
      <c r="BH31" s="422"/>
      <c r="BI31" s="422"/>
      <c r="BJ31" s="422"/>
      <c r="BK31" s="422"/>
      <c r="BL31" s="422"/>
      <c r="BM31" s="422"/>
      <c r="BN31" s="422"/>
      <c r="BO31" s="422"/>
      <c r="BP31" s="422"/>
      <c r="BQ31" s="422"/>
      <c r="BR31" s="422"/>
      <c r="BS31" s="422"/>
      <c r="BT31" s="422"/>
      <c r="BU31" s="422"/>
      <c r="BV31" s="422"/>
      <c r="BW31" s="422"/>
      <c r="BX31" s="422"/>
      <c r="BY31" s="423"/>
      <c r="BZ31" s="317"/>
    </row>
    <row r="32" spans="1:78" ht="6.75" customHeight="1">
      <c r="A32" s="407"/>
      <c r="B32" s="408"/>
      <c r="C32" s="408"/>
      <c r="D32" s="408"/>
      <c r="E32" s="408"/>
      <c r="F32" s="408"/>
      <c r="G32" s="408"/>
      <c r="H32" s="408"/>
      <c r="I32" s="409"/>
      <c r="J32" s="375" t="s">
        <v>155</v>
      </c>
      <c r="K32" s="375"/>
      <c r="L32" s="375"/>
      <c r="M32" s="375"/>
      <c r="N32" s="342" t="s">
        <v>260</v>
      </c>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39"/>
      <c r="AL32" s="439"/>
      <c r="AM32" s="439"/>
      <c r="AN32" s="374"/>
      <c r="AO32" s="375"/>
      <c r="AP32" s="375"/>
      <c r="AQ32" s="375"/>
      <c r="AR32" s="375"/>
      <c r="AS32" s="375"/>
      <c r="AT32" s="375"/>
      <c r="AU32" s="375"/>
      <c r="AV32" s="375"/>
      <c r="AW32" s="375"/>
      <c r="AX32" s="375"/>
      <c r="AY32" s="376"/>
      <c r="AZ32" s="438"/>
      <c r="BA32" s="438"/>
      <c r="BB32" s="438"/>
      <c r="BC32" s="438"/>
      <c r="BD32" s="438"/>
      <c r="BE32" s="438"/>
      <c r="BF32" s="431"/>
      <c r="BG32" s="432"/>
      <c r="BH32" s="432"/>
      <c r="BI32" s="432"/>
      <c r="BJ32" s="432"/>
      <c r="BK32" s="432"/>
      <c r="BL32" s="432"/>
      <c r="BM32" s="432"/>
      <c r="BN32" s="432"/>
      <c r="BO32" s="432"/>
      <c r="BP32" s="432"/>
      <c r="BQ32" s="432"/>
      <c r="BR32" s="432"/>
      <c r="BS32" s="432"/>
      <c r="BT32" s="432"/>
      <c r="BU32" s="432"/>
      <c r="BV32" s="432"/>
      <c r="BW32" s="432"/>
      <c r="BX32" s="432"/>
      <c r="BY32" s="433"/>
      <c r="BZ32" s="317"/>
    </row>
    <row r="33" spans="1:105" ht="8.25" customHeight="1">
      <c r="A33" s="407"/>
      <c r="B33" s="408"/>
      <c r="C33" s="408"/>
      <c r="D33" s="408"/>
      <c r="E33" s="408"/>
      <c r="F33" s="408"/>
      <c r="G33" s="408"/>
      <c r="H33" s="408"/>
      <c r="I33" s="409"/>
      <c r="J33" s="375"/>
      <c r="K33" s="375"/>
      <c r="L33" s="375"/>
      <c r="M33" s="376"/>
      <c r="N33" s="342"/>
      <c r="O33" s="439"/>
      <c r="P33" s="439"/>
      <c r="Q33" s="439"/>
      <c r="R33" s="439"/>
      <c r="S33" s="439"/>
      <c r="T33" s="439"/>
      <c r="U33" s="439"/>
      <c r="V33" s="439"/>
      <c r="W33" s="439"/>
      <c r="X33" s="439"/>
      <c r="Y33" s="439"/>
      <c r="Z33" s="439"/>
      <c r="AA33" s="439"/>
      <c r="AB33" s="439"/>
      <c r="AC33" s="439"/>
      <c r="AD33" s="439"/>
      <c r="AE33" s="439"/>
      <c r="AF33" s="439"/>
      <c r="AG33" s="439"/>
      <c r="AH33" s="439"/>
      <c r="AI33" s="439"/>
      <c r="AJ33" s="439"/>
      <c r="AK33" s="439"/>
      <c r="AL33" s="439"/>
      <c r="AM33" s="439"/>
      <c r="AN33" s="374"/>
      <c r="AO33" s="375"/>
      <c r="AP33" s="375"/>
      <c r="AQ33" s="375"/>
      <c r="AR33" s="375"/>
      <c r="AS33" s="375"/>
      <c r="AT33" s="375"/>
      <c r="AU33" s="375"/>
      <c r="AV33" s="375"/>
      <c r="AW33" s="375"/>
      <c r="AX33" s="375"/>
      <c r="AY33" s="376"/>
      <c r="AZ33" s="438" t="s">
        <v>159</v>
      </c>
      <c r="BA33" s="438"/>
      <c r="BB33" s="438"/>
      <c r="BC33" s="438"/>
      <c r="BD33" s="438"/>
      <c r="BE33" s="438"/>
      <c r="BF33" s="440" t="s">
        <v>261</v>
      </c>
      <c r="BG33" s="441"/>
      <c r="BH33" s="441"/>
      <c r="BI33" s="441"/>
      <c r="BJ33" s="441"/>
      <c r="BK33" s="441"/>
      <c r="BL33" s="441"/>
      <c r="BM33" s="441"/>
      <c r="BN33" s="441"/>
      <c r="BO33" s="441"/>
      <c r="BP33" s="441"/>
      <c r="BQ33" s="441"/>
      <c r="BR33" s="441"/>
      <c r="BS33" s="441"/>
      <c r="BT33" s="441"/>
      <c r="BU33" s="441"/>
      <c r="BV33" s="441"/>
      <c r="BW33" s="441"/>
      <c r="BX33" s="441"/>
      <c r="BY33" s="441"/>
      <c r="BZ33" s="317"/>
      <c r="CG33" s="64"/>
      <c r="CI33" s="213"/>
      <c r="CJ33" s="214"/>
      <c r="CK33" s="214"/>
      <c r="CL33" s="214"/>
      <c r="CM33" s="214"/>
      <c r="CN33" s="214"/>
      <c r="CO33" s="214"/>
      <c r="CP33" s="214"/>
      <c r="CQ33" s="214"/>
      <c r="CR33" s="214"/>
      <c r="CS33" s="214"/>
      <c r="CT33" s="214"/>
      <c r="CU33" s="214"/>
      <c r="CV33" s="214"/>
      <c r="CW33" s="214"/>
      <c r="CX33" s="214"/>
      <c r="CY33" s="214"/>
      <c r="CZ33" s="214"/>
      <c r="DA33" s="214"/>
    </row>
    <row r="34" spans="1:105" ht="6.75" customHeight="1">
      <c r="A34" s="442"/>
      <c r="B34" s="443"/>
      <c r="C34" s="443"/>
      <c r="D34" s="443"/>
      <c r="E34" s="443"/>
      <c r="F34" s="443"/>
      <c r="G34" s="443"/>
      <c r="H34" s="443"/>
      <c r="I34" s="444"/>
      <c r="J34" s="381"/>
      <c r="K34" s="381"/>
      <c r="L34" s="381"/>
      <c r="M34" s="382"/>
      <c r="N34" s="352"/>
      <c r="O34" s="353"/>
      <c r="P34" s="353"/>
      <c r="Q34" s="353"/>
      <c r="R34" s="353"/>
      <c r="S34" s="353"/>
      <c r="T34" s="353"/>
      <c r="U34" s="353"/>
      <c r="V34" s="353"/>
      <c r="W34" s="353"/>
      <c r="X34" s="353"/>
      <c r="Y34" s="353"/>
      <c r="Z34" s="353"/>
      <c r="AA34" s="353"/>
      <c r="AB34" s="353"/>
      <c r="AC34" s="353"/>
      <c r="AD34" s="353"/>
      <c r="AE34" s="353"/>
      <c r="AF34" s="353"/>
      <c r="AG34" s="353"/>
      <c r="AH34" s="353"/>
      <c r="AI34" s="353"/>
      <c r="AJ34" s="353"/>
      <c r="AK34" s="353"/>
      <c r="AL34" s="353"/>
      <c r="AM34" s="353"/>
      <c r="AN34" s="380"/>
      <c r="AO34" s="381"/>
      <c r="AP34" s="381"/>
      <c r="AQ34" s="381"/>
      <c r="AR34" s="381"/>
      <c r="AS34" s="381"/>
      <c r="AT34" s="381"/>
      <c r="AU34" s="381"/>
      <c r="AV34" s="381"/>
      <c r="AW34" s="381"/>
      <c r="AX34" s="381"/>
      <c r="AY34" s="382"/>
      <c r="AZ34" s="445"/>
      <c r="BA34" s="445"/>
      <c r="BB34" s="445"/>
      <c r="BC34" s="445"/>
      <c r="BD34" s="445"/>
      <c r="BE34" s="445"/>
      <c r="BF34" s="446"/>
      <c r="BG34" s="446"/>
      <c r="BH34" s="446"/>
      <c r="BI34" s="446"/>
      <c r="BJ34" s="446"/>
      <c r="BK34" s="446"/>
      <c r="BL34" s="446"/>
      <c r="BM34" s="446"/>
      <c r="BN34" s="446"/>
      <c r="BO34" s="446"/>
      <c r="BP34" s="446"/>
      <c r="BQ34" s="446"/>
      <c r="BR34" s="446"/>
      <c r="BS34" s="446"/>
      <c r="BT34" s="446"/>
      <c r="BU34" s="446"/>
      <c r="BV34" s="446"/>
      <c r="BW34" s="446"/>
      <c r="BX34" s="446"/>
      <c r="BY34" s="446"/>
      <c r="BZ34" s="317"/>
      <c r="CI34" s="214"/>
      <c r="CJ34" s="214"/>
      <c r="CK34" s="214"/>
      <c r="CL34" s="214"/>
      <c r="CM34" s="214"/>
      <c r="CN34" s="214"/>
      <c r="CO34" s="214"/>
      <c r="CP34" s="214"/>
      <c r="CQ34" s="214"/>
      <c r="CR34" s="214"/>
      <c r="CS34" s="214"/>
      <c r="CT34" s="214"/>
      <c r="CU34" s="214"/>
      <c r="CV34" s="214"/>
      <c r="CW34" s="214"/>
      <c r="CX34" s="214"/>
      <c r="CY34" s="214"/>
      <c r="CZ34" s="214"/>
      <c r="DA34" s="214"/>
    </row>
    <row r="35" spans="1:105" ht="6.75" customHeight="1">
      <c r="A35" s="447"/>
      <c r="B35" s="447"/>
      <c r="C35" s="447"/>
      <c r="D35" s="447"/>
      <c r="E35" s="447"/>
      <c r="F35" s="447"/>
      <c r="G35" s="447"/>
      <c r="H35" s="447"/>
      <c r="I35" s="447"/>
      <c r="J35" s="447"/>
      <c r="K35" s="447"/>
      <c r="L35" s="447"/>
      <c r="M35" s="447"/>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448"/>
      <c r="AL35" s="448"/>
      <c r="AM35" s="448"/>
      <c r="AN35" s="447"/>
      <c r="AO35" s="447"/>
      <c r="AP35" s="447"/>
      <c r="AQ35" s="447"/>
      <c r="AR35" s="447"/>
      <c r="AS35" s="447"/>
      <c r="AT35" s="447"/>
      <c r="AU35" s="447"/>
      <c r="AV35" s="447"/>
      <c r="AW35" s="447"/>
      <c r="AX35" s="447"/>
      <c r="AY35" s="447"/>
      <c r="AZ35" s="447"/>
      <c r="BA35" s="447"/>
      <c r="BB35" s="447"/>
      <c r="BC35" s="447"/>
      <c r="BD35" s="447"/>
      <c r="BE35" s="447"/>
      <c r="BF35" s="447"/>
      <c r="BG35" s="447"/>
      <c r="BH35" s="447"/>
      <c r="BI35" s="447"/>
      <c r="BJ35" s="447"/>
      <c r="BK35" s="447"/>
      <c r="BL35" s="447"/>
      <c r="BM35" s="447"/>
      <c r="BN35" s="447"/>
      <c r="BO35" s="447"/>
      <c r="BP35" s="447"/>
      <c r="BQ35" s="447"/>
      <c r="BR35" s="447"/>
      <c r="BS35" s="447"/>
      <c r="BT35" s="447"/>
      <c r="BU35" s="447"/>
      <c r="BV35" s="447"/>
      <c r="BW35" s="447"/>
      <c r="BX35" s="447"/>
      <c r="BY35" s="447"/>
      <c r="BZ35" s="317"/>
      <c r="CI35" s="214"/>
      <c r="CJ35" s="214"/>
      <c r="CK35" s="214"/>
      <c r="CL35" s="214"/>
      <c r="CM35" s="214"/>
      <c r="CN35" s="214"/>
      <c r="CO35" s="214"/>
      <c r="CP35" s="214"/>
      <c r="CQ35" s="214"/>
      <c r="CR35" s="214"/>
      <c r="CS35" s="214"/>
      <c r="CT35" s="214"/>
      <c r="CU35" s="214"/>
      <c r="CV35" s="214"/>
      <c r="CW35" s="214"/>
      <c r="CX35" s="214"/>
      <c r="CY35" s="214"/>
      <c r="CZ35" s="214"/>
      <c r="DA35" s="214"/>
    </row>
    <row r="36" spans="1:105" ht="8.25" customHeight="1">
      <c r="A36" s="369"/>
      <c r="B36" s="369"/>
      <c r="C36" s="369"/>
      <c r="D36" s="369"/>
      <c r="E36" s="369"/>
      <c r="F36" s="369"/>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c r="AL36" s="369"/>
      <c r="AM36" s="369"/>
      <c r="AN36" s="369"/>
      <c r="AO36" s="369"/>
      <c r="AP36" s="369"/>
      <c r="AQ36" s="369"/>
      <c r="AR36" s="369"/>
      <c r="AS36" s="369"/>
      <c r="AT36" s="369"/>
      <c r="AU36" s="369"/>
      <c r="AV36" s="369"/>
      <c r="AW36" s="369"/>
      <c r="AX36" s="369"/>
      <c r="AY36" s="369"/>
      <c r="AZ36" s="369"/>
      <c r="BA36" s="369"/>
      <c r="BB36" s="369"/>
      <c r="BC36" s="369"/>
      <c r="BD36" s="369"/>
      <c r="BE36" s="369"/>
      <c r="BF36" s="369"/>
      <c r="BG36" s="369"/>
      <c r="BH36" s="369"/>
      <c r="BI36" s="369"/>
      <c r="BJ36" s="369"/>
      <c r="BK36" s="369"/>
      <c r="BL36" s="369"/>
      <c r="BM36" s="369"/>
      <c r="BN36" s="369"/>
      <c r="BO36" s="369"/>
      <c r="BP36" s="369"/>
      <c r="BQ36" s="369"/>
      <c r="BR36" s="369"/>
      <c r="BS36" s="369"/>
      <c r="BT36" s="369"/>
      <c r="BU36" s="369"/>
      <c r="BV36" s="369"/>
      <c r="BW36" s="369"/>
      <c r="BX36" s="369"/>
      <c r="BY36" s="369"/>
      <c r="BZ36" s="317"/>
      <c r="CI36" s="214"/>
      <c r="CJ36" s="214"/>
      <c r="CK36" s="214"/>
      <c r="CL36" s="214"/>
      <c r="CM36" s="214"/>
      <c r="CN36" s="214"/>
      <c r="CO36" s="214"/>
      <c r="CP36" s="214"/>
      <c r="CQ36" s="214"/>
      <c r="CR36" s="214"/>
      <c r="CS36" s="214"/>
      <c r="CT36" s="214"/>
      <c r="CU36" s="214"/>
      <c r="CV36" s="214"/>
      <c r="CW36" s="214"/>
      <c r="CX36" s="214"/>
      <c r="CY36" s="214"/>
      <c r="CZ36" s="214"/>
      <c r="DA36" s="214"/>
    </row>
    <row r="37" spans="1:105" ht="7.5" customHeight="1">
      <c r="A37" s="449" t="s">
        <v>190</v>
      </c>
      <c r="B37" s="449"/>
      <c r="C37" s="449"/>
      <c r="D37" s="449"/>
      <c r="E37" s="449"/>
      <c r="F37" s="449"/>
      <c r="G37" s="449"/>
      <c r="H37" s="449"/>
      <c r="I37" s="449"/>
      <c r="J37" s="449"/>
      <c r="K37" s="449"/>
      <c r="L37" s="449"/>
      <c r="M37" s="449"/>
      <c r="N37" s="449"/>
      <c r="O37" s="449"/>
      <c r="P37" s="449"/>
      <c r="Q37" s="450"/>
      <c r="R37" s="369"/>
      <c r="S37" s="369"/>
      <c r="T37" s="369"/>
      <c r="U37" s="369"/>
      <c r="V37" s="369"/>
      <c r="W37" s="369"/>
      <c r="X37" s="369"/>
      <c r="Y37" s="369"/>
      <c r="Z37" s="369"/>
      <c r="AA37" s="369"/>
      <c r="AB37" s="369"/>
      <c r="AC37" s="369"/>
      <c r="AD37" s="369"/>
      <c r="AE37" s="369"/>
      <c r="AF37" s="369"/>
      <c r="AG37" s="369"/>
      <c r="AH37" s="369"/>
      <c r="AI37" s="369"/>
      <c r="AJ37" s="369"/>
      <c r="AK37" s="369"/>
      <c r="AL37" s="369"/>
      <c r="AM37" s="369"/>
      <c r="AN37" s="369"/>
      <c r="AO37" s="369"/>
      <c r="AP37" s="369"/>
      <c r="AQ37" s="369"/>
      <c r="AR37" s="369"/>
      <c r="AS37" s="369"/>
      <c r="AT37" s="369"/>
      <c r="AU37" s="369"/>
      <c r="AV37" s="369"/>
      <c r="AW37" s="369"/>
      <c r="AX37" s="369"/>
      <c r="AY37" s="369"/>
      <c r="AZ37" s="369"/>
      <c r="BA37" s="369"/>
      <c r="BB37" s="369"/>
      <c r="BC37" s="369"/>
      <c r="BD37" s="369"/>
      <c r="BE37" s="369"/>
      <c r="BF37" s="369"/>
      <c r="BG37" s="369"/>
      <c r="BH37" s="369"/>
      <c r="BI37" s="369"/>
      <c r="BJ37" s="369"/>
      <c r="BK37" s="369"/>
      <c r="BL37" s="369"/>
      <c r="BM37" s="369"/>
      <c r="BN37" s="369"/>
      <c r="BO37" s="369"/>
      <c r="BP37" s="369"/>
      <c r="BQ37" s="369"/>
      <c r="BR37" s="369"/>
      <c r="BS37" s="369"/>
      <c r="BT37" s="369"/>
      <c r="BU37" s="369"/>
      <c r="BV37" s="369"/>
      <c r="BW37" s="369"/>
      <c r="BX37" s="369"/>
      <c r="BY37" s="369"/>
      <c r="BZ37" s="451"/>
      <c r="CI37" s="214"/>
      <c r="CJ37" s="214"/>
      <c r="CK37" s="214"/>
      <c r="CL37" s="214"/>
      <c r="CM37" s="214"/>
      <c r="CN37" s="214"/>
      <c r="CO37" s="214"/>
      <c r="CP37" s="214"/>
      <c r="CQ37" s="214"/>
      <c r="CR37" s="214"/>
      <c r="CS37" s="214"/>
      <c r="CT37" s="214"/>
      <c r="CU37" s="214"/>
      <c r="CV37" s="214"/>
      <c r="CW37" s="214"/>
      <c r="CX37" s="214"/>
      <c r="CY37" s="214"/>
      <c r="CZ37" s="214"/>
      <c r="DA37" s="214"/>
    </row>
    <row r="38" spans="1:105" ht="6.75" customHeight="1">
      <c r="A38" s="449"/>
      <c r="B38" s="449"/>
      <c r="C38" s="449"/>
      <c r="D38" s="449"/>
      <c r="E38" s="449"/>
      <c r="F38" s="449"/>
      <c r="G38" s="449"/>
      <c r="H38" s="449"/>
      <c r="I38" s="449"/>
      <c r="J38" s="449"/>
      <c r="K38" s="449"/>
      <c r="L38" s="449"/>
      <c r="M38" s="449"/>
      <c r="N38" s="449"/>
      <c r="O38" s="449"/>
      <c r="P38" s="449"/>
      <c r="Q38" s="450"/>
      <c r="R38" s="369"/>
      <c r="S38" s="369"/>
      <c r="T38" s="369"/>
      <c r="U38" s="369"/>
      <c r="V38" s="369"/>
      <c r="W38" s="369"/>
      <c r="X38" s="369"/>
      <c r="Y38" s="369"/>
      <c r="Z38" s="369"/>
      <c r="AA38" s="369"/>
      <c r="AB38" s="369"/>
      <c r="AC38" s="369"/>
      <c r="AD38" s="369"/>
      <c r="AE38" s="369"/>
      <c r="AF38" s="369"/>
      <c r="AG38" s="369"/>
      <c r="AH38" s="369"/>
      <c r="AI38" s="369"/>
      <c r="AJ38" s="369"/>
      <c r="AK38" s="369"/>
      <c r="AL38" s="369"/>
      <c r="AM38" s="369"/>
      <c r="AN38" s="369"/>
      <c r="AO38" s="369"/>
      <c r="AP38" s="369"/>
      <c r="AQ38" s="369"/>
      <c r="AR38" s="369"/>
      <c r="AS38" s="369"/>
      <c r="AT38" s="369"/>
      <c r="AU38" s="369"/>
      <c r="AV38" s="369"/>
      <c r="AW38" s="369"/>
      <c r="AX38" s="369"/>
      <c r="AY38" s="369"/>
      <c r="AZ38" s="369"/>
      <c r="BA38" s="369"/>
      <c r="BB38" s="369"/>
      <c r="BC38" s="369"/>
      <c r="BD38" s="369"/>
      <c r="BE38" s="369"/>
      <c r="BF38" s="369"/>
      <c r="BG38" s="369"/>
      <c r="BH38" s="369"/>
      <c r="BI38" s="369"/>
      <c r="BJ38" s="369"/>
      <c r="BK38" s="369"/>
      <c r="BL38" s="369"/>
      <c r="BM38" s="369"/>
      <c r="BN38" s="369"/>
      <c r="BO38" s="369"/>
      <c r="BP38" s="369"/>
      <c r="BQ38" s="369"/>
      <c r="BR38" s="369"/>
      <c r="BS38" s="369"/>
      <c r="BT38" s="369"/>
      <c r="BU38" s="369"/>
      <c r="BV38" s="369"/>
      <c r="BW38" s="369"/>
      <c r="BX38" s="369"/>
      <c r="BY38" s="369"/>
      <c r="BZ38" s="451"/>
      <c r="CI38" s="214"/>
      <c r="CJ38" s="214"/>
      <c r="CK38" s="214"/>
      <c r="CL38" s="214"/>
      <c r="CM38" s="214"/>
      <c r="CN38" s="214"/>
      <c r="CO38" s="214"/>
      <c r="CP38" s="214"/>
      <c r="CQ38" s="214"/>
      <c r="CR38" s="214"/>
      <c r="CS38" s="214"/>
      <c r="CT38" s="214"/>
      <c r="CU38" s="214"/>
      <c r="CV38" s="214"/>
      <c r="CW38" s="214"/>
      <c r="CX38" s="214"/>
      <c r="CY38" s="214"/>
      <c r="CZ38" s="214"/>
      <c r="DA38" s="214"/>
    </row>
    <row r="39" spans="1:105" ht="6.75" customHeight="1" thickBot="1">
      <c r="A39" s="449"/>
      <c r="B39" s="449"/>
      <c r="C39" s="449"/>
      <c r="D39" s="449"/>
      <c r="E39" s="449"/>
      <c r="F39" s="449"/>
      <c r="G39" s="449"/>
      <c r="H39" s="449"/>
      <c r="I39" s="449"/>
      <c r="J39" s="449"/>
      <c r="K39" s="449"/>
      <c r="L39" s="449"/>
      <c r="M39" s="449"/>
      <c r="N39" s="449"/>
      <c r="O39" s="449"/>
      <c r="P39" s="449"/>
      <c r="Q39" s="450"/>
      <c r="R39" s="369"/>
      <c r="S39" s="369"/>
      <c r="T39" s="369"/>
      <c r="U39" s="369"/>
      <c r="V39" s="369"/>
      <c r="W39" s="369"/>
      <c r="X39" s="369"/>
      <c r="Y39" s="369"/>
      <c r="Z39" s="369"/>
      <c r="AA39" s="369"/>
      <c r="AB39" s="369"/>
      <c r="AC39" s="369"/>
      <c r="AD39" s="369"/>
      <c r="AE39" s="369"/>
      <c r="AF39" s="369"/>
      <c r="AG39" s="369"/>
      <c r="AH39" s="369"/>
      <c r="AI39" s="369"/>
      <c r="AJ39" s="369"/>
      <c r="AK39" s="369"/>
      <c r="AL39" s="369"/>
      <c r="AM39" s="369"/>
      <c r="AN39" s="369"/>
      <c r="AO39" s="369"/>
      <c r="AP39" s="369"/>
      <c r="AQ39" s="369"/>
      <c r="AR39" s="369"/>
      <c r="AS39" s="369"/>
      <c r="AT39" s="369"/>
      <c r="AU39" s="369"/>
      <c r="AV39" s="369"/>
      <c r="AW39" s="369"/>
      <c r="AX39" s="369"/>
      <c r="AY39" s="369"/>
      <c r="AZ39" s="369"/>
      <c r="BA39" s="369"/>
      <c r="BB39" s="369"/>
      <c r="BC39" s="369"/>
      <c r="BD39" s="369"/>
      <c r="BE39" s="369"/>
      <c r="BF39" s="369"/>
      <c r="BG39" s="369"/>
      <c r="BH39" s="369"/>
      <c r="BI39" s="369"/>
      <c r="BJ39" s="369"/>
      <c r="BK39" s="369"/>
      <c r="BL39" s="369"/>
      <c r="BM39" s="369"/>
      <c r="BN39" s="369"/>
      <c r="BO39" s="369"/>
      <c r="BP39" s="369"/>
      <c r="BQ39" s="369"/>
      <c r="BR39" s="369"/>
      <c r="BS39" s="369"/>
      <c r="BT39" s="369"/>
      <c r="BU39" s="369"/>
      <c r="BV39" s="369"/>
      <c r="BW39" s="369"/>
      <c r="BX39" s="369"/>
      <c r="BY39" s="369"/>
      <c r="BZ39" s="451"/>
      <c r="CI39" s="214"/>
      <c r="CJ39" s="214"/>
      <c r="CK39" s="214"/>
      <c r="CL39" s="214"/>
      <c r="CM39" s="214"/>
      <c r="CN39" s="214"/>
      <c r="CO39" s="214"/>
      <c r="CP39" s="214"/>
      <c r="CQ39" s="214"/>
      <c r="CR39" s="214"/>
      <c r="CS39" s="214"/>
      <c r="CT39" s="214"/>
      <c r="CU39" s="214"/>
      <c r="CV39" s="214"/>
      <c r="CW39" s="214"/>
      <c r="CX39" s="214"/>
      <c r="CY39" s="214"/>
      <c r="CZ39" s="214"/>
      <c r="DA39" s="214"/>
    </row>
    <row r="40" spans="1:105" ht="30.75" customHeight="1" thickBot="1">
      <c r="A40" s="452" t="s">
        <v>191</v>
      </c>
      <c r="B40" s="453"/>
      <c r="C40" s="453"/>
      <c r="D40" s="453"/>
      <c r="E40" s="453"/>
      <c r="F40" s="453"/>
      <c r="G40" s="453"/>
      <c r="H40" s="453"/>
      <c r="I40" s="453"/>
      <c r="J40" s="453" t="s">
        <v>192</v>
      </c>
      <c r="K40" s="453"/>
      <c r="L40" s="453"/>
      <c r="M40" s="454"/>
      <c r="N40" s="455">
        <f>記入例２!H41</f>
        <v>180000</v>
      </c>
      <c r="O40" s="456"/>
      <c r="P40" s="456"/>
      <c r="Q40" s="456"/>
      <c r="R40" s="456"/>
      <c r="S40" s="456"/>
      <c r="T40" s="456"/>
      <c r="U40" s="456"/>
      <c r="V40" s="456"/>
      <c r="W40" s="457"/>
      <c r="X40" s="458"/>
      <c r="Y40" s="458"/>
      <c r="Z40" s="458"/>
      <c r="AA40" s="458"/>
      <c r="AB40" s="458"/>
      <c r="AC40" s="458"/>
      <c r="AD40" s="458"/>
      <c r="AE40" s="458"/>
      <c r="AF40" s="458"/>
      <c r="AG40" s="458"/>
      <c r="AH40" s="458"/>
      <c r="AI40" s="458"/>
      <c r="AJ40" s="458"/>
      <c r="AK40" s="458"/>
      <c r="AL40" s="458"/>
      <c r="AM40" s="458"/>
      <c r="AN40" s="458"/>
      <c r="AO40" s="458"/>
      <c r="AP40" s="458"/>
      <c r="AQ40" s="458"/>
      <c r="AR40" s="458"/>
      <c r="AS40" s="458"/>
      <c r="AT40" s="458"/>
      <c r="AU40" s="458"/>
      <c r="AV40" s="458"/>
      <c r="AW40" s="458"/>
      <c r="AX40" s="458"/>
      <c r="AY40" s="458"/>
      <c r="AZ40" s="458"/>
      <c r="BA40" s="458"/>
      <c r="BB40" s="458"/>
      <c r="BC40" s="458"/>
      <c r="BD40" s="458"/>
      <c r="BE40" s="458"/>
      <c r="BF40" s="458"/>
      <c r="BG40" s="458"/>
      <c r="BH40" s="458"/>
      <c r="BI40" s="458"/>
      <c r="BJ40" s="458"/>
      <c r="BK40" s="458"/>
      <c r="BL40" s="458"/>
      <c r="BM40" s="458"/>
      <c r="BN40" s="458"/>
      <c r="BO40" s="458"/>
      <c r="BP40" s="458"/>
      <c r="BQ40" s="458"/>
      <c r="BR40" s="458"/>
      <c r="BS40" s="458"/>
      <c r="BT40" s="458"/>
      <c r="BU40" s="458"/>
      <c r="BV40" s="458"/>
      <c r="BW40" s="458"/>
      <c r="BX40" s="458"/>
      <c r="BY40" s="458"/>
      <c r="BZ40" s="459"/>
      <c r="CI40" s="214"/>
      <c r="CJ40" s="214"/>
      <c r="CK40" s="214"/>
      <c r="CL40" s="214"/>
      <c r="CM40" s="214"/>
      <c r="CN40" s="214"/>
      <c r="CO40" s="214"/>
      <c r="CP40" s="214"/>
      <c r="CQ40" s="214"/>
      <c r="CR40" s="214"/>
      <c r="CS40" s="214"/>
      <c r="CT40" s="214"/>
      <c r="CU40" s="214"/>
      <c r="CV40" s="214"/>
      <c r="CW40" s="214"/>
      <c r="CX40" s="214"/>
      <c r="CY40" s="214"/>
      <c r="CZ40" s="214"/>
      <c r="DA40" s="214"/>
    </row>
    <row r="41" spans="1:105" ht="24" customHeight="1">
      <c r="A41" s="460"/>
      <c r="B41" s="461" t="s">
        <v>161</v>
      </c>
      <c r="C41" s="460"/>
      <c r="D41" s="460"/>
      <c r="E41" s="460"/>
      <c r="F41" s="460"/>
      <c r="G41" s="460"/>
      <c r="H41" s="460"/>
      <c r="I41" s="460"/>
      <c r="J41" s="460"/>
      <c r="K41" s="460"/>
      <c r="L41" s="460"/>
      <c r="M41" s="460"/>
      <c r="N41" s="462"/>
      <c r="O41" s="463"/>
      <c r="P41" s="463"/>
      <c r="Q41" s="463"/>
      <c r="R41" s="463"/>
      <c r="S41" s="463"/>
      <c r="T41" s="463"/>
      <c r="U41" s="463"/>
      <c r="V41" s="463"/>
      <c r="W41" s="463"/>
      <c r="X41" s="458"/>
      <c r="Y41" s="458"/>
      <c r="Z41" s="458"/>
      <c r="AA41" s="458"/>
      <c r="AB41" s="458"/>
      <c r="AC41" s="458"/>
      <c r="AD41" s="458"/>
      <c r="AE41" s="458"/>
      <c r="AF41" s="458"/>
      <c r="AG41" s="458"/>
      <c r="AH41" s="458"/>
      <c r="AI41" s="458"/>
      <c r="AJ41" s="458"/>
      <c r="AK41" s="458"/>
      <c r="AL41" s="458"/>
      <c r="AM41" s="458"/>
      <c r="AN41" s="458"/>
      <c r="AO41" s="458"/>
      <c r="AP41" s="458"/>
      <c r="AQ41" s="458"/>
      <c r="AR41" s="458"/>
      <c r="AS41" s="458"/>
      <c r="AT41" s="458"/>
      <c r="AU41" s="458"/>
      <c r="AV41" s="458"/>
      <c r="AW41" s="458"/>
      <c r="AX41" s="458"/>
      <c r="AY41" s="458"/>
      <c r="AZ41" s="458"/>
      <c r="BA41" s="458"/>
      <c r="BB41" s="458"/>
      <c r="BC41" s="458"/>
      <c r="BD41" s="458"/>
      <c r="BE41" s="458"/>
      <c r="BF41" s="458"/>
      <c r="BG41" s="458"/>
      <c r="BH41" s="458"/>
      <c r="BI41" s="458"/>
      <c r="BJ41" s="458"/>
      <c r="BK41" s="458"/>
      <c r="BL41" s="458"/>
      <c r="BM41" s="458"/>
      <c r="BN41" s="458"/>
      <c r="BO41" s="458"/>
      <c r="BP41" s="458"/>
      <c r="BQ41" s="458"/>
      <c r="BR41" s="458"/>
      <c r="BS41" s="458"/>
      <c r="BT41" s="458"/>
      <c r="BU41" s="458"/>
      <c r="BV41" s="458"/>
      <c r="BW41" s="458"/>
      <c r="BX41" s="458"/>
      <c r="BY41" s="458"/>
      <c r="BZ41" s="459"/>
    </row>
    <row r="42" spans="1:105" s="36" customFormat="1" ht="21" customHeight="1">
      <c r="A42" s="460"/>
      <c r="B42" s="464" t="s">
        <v>162</v>
      </c>
      <c r="C42" s="460"/>
      <c r="D42" s="460"/>
      <c r="E42" s="460"/>
      <c r="F42" s="460"/>
      <c r="G42" s="460"/>
      <c r="H42" s="460"/>
      <c r="I42" s="460"/>
      <c r="J42" s="460"/>
      <c r="K42" s="460"/>
      <c r="L42" s="460"/>
      <c r="M42" s="460"/>
      <c r="N42" s="462"/>
      <c r="O42" s="463"/>
      <c r="P42" s="463"/>
      <c r="Q42" s="463"/>
      <c r="R42" s="463"/>
      <c r="S42" s="463"/>
      <c r="T42" s="463"/>
      <c r="U42" s="463"/>
      <c r="V42" s="463"/>
      <c r="W42" s="463"/>
      <c r="X42" s="465"/>
      <c r="Y42" s="465"/>
      <c r="Z42" s="465"/>
      <c r="AA42" s="465"/>
      <c r="AB42" s="465"/>
      <c r="AC42" s="465"/>
      <c r="AD42" s="465"/>
      <c r="AE42" s="465"/>
      <c r="AF42" s="465"/>
      <c r="AG42" s="465"/>
      <c r="AH42" s="465"/>
      <c r="AI42" s="465"/>
      <c r="AJ42" s="465"/>
      <c r="AK42" s="465"/>
      <c r="AL42" s="465"/>
      <c r="AM42" s="465"/>
      <c r="AN42" s="465"/>
      <c r="AO42" s="465"/>
      <c r="AP42" s="465"/>
      <c r="AQ42" s="465"/>
      <c r="AR42" s="465"/>
      <c r="AS42" s="465"/>
      <c r="AT42" s="465"/>
      <c r="AU42" s="465"/>
      <c r="AV42" s="465"/>
      <c r="AW42" s="465"/>
      <c r="AX42" s="465"/>
      <c r="AY42" s="465"/>
      <c r="AZ42" s="465"/>
      <c r="BA42" s="465"/>
      <c r="BB42" s="465"/>
      <c r="BC42" s="465"/>
      <c r="BD42" s="465"/>
      <c r="BE42" s="465"/>
      <c r="BF42" s="465"/>
      <c r="BG42" s="465"/>
      <c r="BH42" s="465"/>
      <c r="BI42" s="465"/>
      <c r="BJ42" s="465"/>
      <c r="BK42" s="465"/>
      <c r="BL42" s="465"/>
      <c r="BM42" s="465"/>
      <c r="BN42" s="465"/>
      <c r="BO42" s="465"/>
      <c r="BP42" s="465"/>
      <c r="BQ42" s="465"/>
      <c r="BR42" s="465"/>
      <c r="BS42" s="465"/>
      <c r="BT42" s="465"/>
      <c r="BU42" s="465"/>
      <c r="BV42" s="465"/>
      <c r="BW42" s="465"/>
      <c r="BX42" s="465"/>
      <c r="BY42" s="465"/>
      <c r="BZ42" s="459"/>
    </row>
    <row r="43" spans="1:105" ht="8.25" customHeight="1">
      <c r="A43" s="466"/>
      <c r="B43" s="466"/>
      <c r="C43" s="466"/>
      <c r="D43" s="466"/>
      <c r="E43" s="466"/>
      <c r="F43" s="466"/>
      <c r="G43" s="466"/>
      <c r="H43" s="466"/>
      <c r="I43" s="466"/>
      <c r="J43" s="466"/>
      <c r="K43" s="466"/>
      <c r="L43" s="466"/>
      <c r="M43" s="466"/>
      <c r="N43" s="466"/>
      <c r="O43" s="466"/>
      <c r="P43" s="466"/>
      <c r="Q43" s="466"/>
      <c r="R43" s="466"/>
      <c r="S43" s="466"/>
      <c r="T43" s="466"/>
      <c r="U43" s="466"/>
      <c r="V43" s="466"/>
      <c r="W43" s="466"/>
      <c r="X43" s="466"/>
      <c r="Y43" s="466"/>
      <c r="Z43" s="466"/>
      <c r="AA43" s="466"/>
      <c r="AB43" s="466"/>
      <c r="AC43" s="466"/>
      <c r="AD43" s="466"/>
      <c r="AE43" s="466"/>
      <c r="AF43" s="458"/>
      <c r="AG43" s="467"/>
      <c r="AH43" s="467"/>
      <c r="AI43" s="467"/>
      <c r="AJ43" s="467"/>
      <c r="AK43" s="467"/>
      <c r="AL43" s="467"/>
      <c r="AM43" s="467"/>
      <c r="AN43" s="468"/>
      <c r="AO43" s="467"/>
      <c r="AP43" s="467"/>
      <c r="AQ43" s="467"/>
      <c r="AR43" s="467"/>
      <c r="AS43" s="467"/>
      <c r="AT43" s="467"/>
      <c r="AU43" s="467"/>
      <c r="AV43" s="467"/>
      <c r="AW43" s="467"/>
      <c r="AX43" s="467"/>
      <c r="AY43" s="467"/>
      <c r="AZ43" s="467"/>
      <c r="BA43" s="467"/>
      <c r="BB43" s="467"/>
      <c r="BC43" s="467"/>
      <c r="BD43" s="467"/>
      <c r="BE43" s="467"/>
      <c r="BF43" s="467"/>
      <c r="BG43" s="467"/>
      <c r="BH43" s="467"/>
      <c r="BI43" s="458"/>
      <c r="BJ43" s="466"/>
      <c r="BK43" s="466"/>
      <c r="BL43" s="466"/>
      <c r="BM43" s="466"/>
      <c r="BN43" s="466"/>
      <c r="BO43" s="466"/>
      <c r="BP43" s="466"/>
      <c r="BQ43" s="466"/>
      <c r="BR43" s="466"/>
      <c r="BS43" s="466"/>
      <c r="BT43" s="466"/>
      <c r="BU43" s="466"/>
      <c r="BV43" s="466"/>
      <c r="BW43" s="466"/>
      <c r="BX43" s="466"/>
      <c r="BY43" s="466"/>
      <c r="BZ43" s="317"/>
    </row>
    <row r="44" spans="1:105" ht="8.25" customHeight="1">
      <c r="A44" s="469" t="s">
        <v>163</v>
      </c>
      <c r="B44" s="469"/>
      <c r="C44" s="469"/>
      <c r="D44" s="469"/>
      <c r="E44" s="469"/>
      <c r="F44" s="469"/>
      <c r="G44" s="469"/>
      <c r="H44" s="469"/>
      <c r="I44" s="469"/>
      <c r="J44" s="469"/>
      <c r="K44" s="469"/>
      <c r="L44" s="469"/>
      <c r="M44" s="469"/>
      <c r="N44" s="469"/>
      <c r="O44" s="469"/>
      <c r="P44" s="469"/>
      <c r="Q44" s="469"/>
      <c r="R44" s="469"/>
      <c r="S44" s="469"/>
      <c r="T44" s="469"/>
      <c r="U44" s="469"/>
      <c r="V44" s="469"/>
      <c r="W44" s="469"/>
      <c r="X44" s="469"/>
      <c r="Y44" s="469"/>
      <c r="Z44" s="469"/>
      <c r="AA44" s="469"/>
      <c r="AB44" s="469"/>
      <c r="AC44" s="469"/>
      <c r="AD44" s="469"/>
      <c r="AE44" s="469"/>
      <c r="AF44" s="458"/>
      <c r="AG44" s="466"/>
      <c r="AH44" s="466"/>
      <c r="AI44" s="466"/>
      <c r="AJ44" s="466"/>
      <c r="AK44" s="466"/>
      <c r="AL44" s="466"/>
      <c r="AM44" s="466"/>
      <c r="AN44" s="466"/>
      <c r="AO44" s="466"/>
      <c r="AP44" s="466"/>
      <c r="AQ44" s="466"/>
      <c r="AR44" s="466"/>
      <c r="AS44" s="466"/>
      <c r="AT44" s="466"/>
      <c r="AU44" s="466"/>
      <c r="AV44" s="466"/>
      <c r="AW44" s="466"/>
      <c r="AX44" s="466"/>
      <c r="AY44" s="470"/>
      <c r="AZ44" s="470"/>
      <c r="BA44" s="470"/>
      <c r="BB44" s="470"/>
      <c r="BC44" s="470"/>
      <c r="BD44" s="470"/>
      <c r="BE44" s="470"/>
      <c r="BF44" s="470"/>
      <c r="BG44" s="470"/>
      <c r="BH44" s="470"/>
      <c r="BI44" s="458"/>
      <c r="BJ44" s="466"/>
      <c r="BK44" s="466"/>
      <c r="BL44" s="466"/>
      <c r="BM44" s="466"/>
      <c r="BN44" s="466"/>
      <c r="BO44" s="466"/>
      <c r="BP44" s="466"/>
      <c r="BQ44" s="466"/>
      <c r="BR44" s="466"/>
      <c r="BS44" s="466"/>
      <c r="BT44" s="466"/>
      <c r="BU44" s="466"/>
      <c r="BV44" s="466"/>
      <c r="BW44" s="466"/>
      <c r="BX44" s="466"/>
      <c r="BY44" s="466"/>
      <c r="BZ44" s="317"/>
    </row>
    <row r="45" spans="1:105" ht="8.25" customHeight="1">
      <c r="A45" s="469"/>
      <c r="B45" s="469"/>
      <c r="C45" s="469"/>
      <c r="D45" s="469"/>
      <c r="E45" s="469"/>
      <c r="F45" s="469"/>
      <c r="G45" s="469"/>
      <c r="H45" s="469"/>
      <c r="I45" s="469"/>
      <c r="J45" s="469"/>
      <c r="K45" s="469"/>
      <c r="L45" s="469"/>
      <c r="M45" s="469"/>
      <c r="N45" s="469"/>
      <c r="O45" s="469"/>
      <c r="P45" s="469"/>
      <c r="Q45" s="469"/>
      <c r="R45" s="469"/>
      <c r="S45" s="469"/>
      <c r="T45" s="469"/>
      <c r="U45" s="469"/>
      <c r="V45" s="469"/>
      <c r="W45" s="469"/>
      <c r="X45" s="469"/>
      <c r="Y45" s="469"/>
      <c r="Z45" s="469"/>
      <c r="AA45" s="469"/>
      <c r="AB45" s="469"/>
      <c r="AC45" s="469"/>
      <c r="AD45" s="469"/>
      <c r="AE45" s="469"/>
      <c r="AF45" s="458"/>
      <c r="AG45" s="466"/>
      <c r="AH45" s="466"/>
      <c r="AI45" s="466"/>
      <c r="AJ45" s="466"/>
      <c r="AK45" s="466"/>
      <c r="AL45" s="466"/>
      <c r="AM45" s="466"/>
      <c r="AN45" s="466"/>
      <c r="AO45" s="466"/>
      <c r="AP45" s="466"/>
      <c r="AQ45" s="466"/>
      <c r="AR45" s="466"/>
      <c r="AS45" s="466"/>
      <c r="AT45" s="466"/>
      <c r="AU45" s="466"/>
      <c r="AV45" s="466"/>
      <c r="AW45" s="466"/>
      <c r="AX45" s="466"/>
      <c r="AY45" s="470"/>
      <c r="AZ45" s="470"/>
      <c r="BA45" s="470"/>
      <c r="BB45" s="470"/>
      <c r="BC45" s="470"/>
      <c r="BD45" s="470"/>
      <c r="BE45" s="470"/>
      <c r="BF45" s="470"/>
      <c r="BG45" s="470"/>
      <c r="BH45" s="470"/>
      <c r="BI45" s="458"/>
      <c r="BJ45" s="466"/>
      <c r="BK45" s="466"/>
      <c r="BL45" s="466"/>
      <c r="BM45" s="466"/>
      <c r="BN45" s="466"/>
      <c r="BO45" s="466"/>
      <c r="BP45" s="466"/>
      <c r="BQ45" s="466"/>
      <c r="BR45" s="466"/>
      <c r="BS45" s="466"/>
      <c r="BT45" s="466"/>
      <c r="BU45" s="466"/>
      <c r="BV45" s="466"/>
      <c r="BW45" s="466"/>
      <c r="BX45" s="466"/>
      <c r="BY45" s="466"/>
      <c r="BZ45" s="317"/>
    </row>
    <row r="46" spans="1:105" ht="8.25" customHeight="1">
      <c r="A46" s="469"/>
      <c r="B46" s="469"/>
      <c r="C46" s="469"/>
      <c r="D46" s="469"/>
      <c r="E46" s="469"/>
      <c r="F46" s="469"/>
      <c r="G46" s="469"/>
      <c r="H46" s="469"/>
      <c r="I46" s="469"/>
      <c r="J46" s="469"/>
      <c r="K46" s="469"/>
      <c r="L46" s="469"/>
      <c r="M46" s="469"/>
      <c r="N46" s="469"/>
      <c r="O46" s="469"/>
      <c r="P46" s="469"/>
      <c r="Q46" s="469"/>
      <c r="R46" s="469"/>
      <c r="S46" s="469"/>
      <c r="T46" s="469"/>
      <c r="U46" s="469"/>
      <c r="V46" s="469"/>
      <c r="W46" s="469"/>
      <c r="X46" s="469"/>
      <c r="Y46" s="469"/>
      <c r="Z46" s="469"/>
      <c r="AA46" s="469"/>
      <c r="AB46" s="469"/>
      <c r="AC46" s="469"/>
      <c r="AD46" s="469"/>
      <c r="AE46" s="469"/>
      <c r="AF46" s="458"/>
      <c r="AG46" s="466"/>
      <c r="AH46" s="466"/>
      <c r="AI46" s="466"/>
      <c r="AJ46" s="466"/>
      <c r="AK46" s="466"/>
      <c r="AL46" s="466"/>
      <c r="AM46" s="466"/>
      <c r="AN46" s="466"/>
      <c r="AO46" s="466"/>
      <c r="AP46" s="466"/>
      <c r="AQ46" s="466"/>
      <c r="AR46" s="466"/>
      <c r="AS46" s="466"/>
      <c r="AT46" s="466"/>
      <c r="AU46" s="466"/>
      <c r="AV46" s="466"/>
      <c r="AW46" s="466"/>
      <c r="AX46" s="466"/>
      <c r="AY46" s="470"/>
      <c r="AZ46" s="470"/>
      <c r="BA46" s="470"/>
      <c r="BB46" s="470"/>
      <c r="BC46" s="470"/>
      <c r="BD46" s="470"/>
      <c r="BE46" s="470"/>
      <c r="BF46" s="470"/>
      <c r="BG46" s="470"/>
      <c r="BH46" s="470"/>
      <c r="BI46" s="458"/>
      <c r="BJ46" s="466"/>
      <c r="BK46" s="466"/>
      <c r="BL46" s="466"/>
      <c r="BM46" s="466"/>
      <c r="BN46" s="466"/>
      <c r="BO46" s="466"/>
      <c r="BP46" s="466"/>
      <c r="BQ46" s="466"/>
      <c r="BR46" s="466"/>
      <c r="BS46" s="466"/>
      <c r="BT46" s="466"/>
      <c r="BU46" s="466"/>
      <c r="BV46" s="466"/>
      <c r="BW46" s="466"/>
      <c r="BX46" s="466"/>
      <c r="BY46" s="466"/>
      <c r="BZ46" s="317"/>
    </row>
    <row r="47" spans="1:105" ht="12.75" customHeight="1">
      <c r="A47" s="361" t="s">
        <v>164</v>
      </c>
      <c r="B47" s="362"/>
      <c r="C47" s="362"/>
      <c r="D47" s="362"/>
      <c r="E47" s="362"/>
      <c r="F47" s="362"/>
      <c r="G47" s="362"/>
      <c r="H47" s="362"/>
      <c r="I47" s="362"/>
      <c r="J47" s="362"/>
      <c r="K47" s="362"/>
      <c r="L47" s="362"/>
      <c r="M47" s="363"/>
      <c r="N47" s="377" t="s">
        <v>262</v>
      </c>
      <c r="O47" s="337"/>
      <c r="P47" s="337"/>
      <c r="Q47" s="337"/>
      <c r="R47" s="337"/>
      <c r="S47" s="337"/>
      <c r="T47" s="337"/>
      <c r="U47" s="337"/>
      <c r="V47" s="337"/>
      <c r="W47" s="337"/>
      <c r="X47" s="337"/>
      <c r="Y47" s="337"/>
      <c r="Z47" s="337"/>
      <c r="AA47" s="337"/>
      <c r="AB47" s="471" t="s">
        <v>165</v>
      </c>
      <c r="AC47" s="472"/>
      <c r="AD47" s="472"/>
      <c r="AE47" s="472"/>
      <c r="AF47" s="472"/>
      <c r="AG47" s="472"/>
      <c r="AH47" s="473"/>
      <c r="AI47" s="474">
        <v>0</v>
      </c>
      <c r="AJ47" s="475"/>
      <c r="AK47" s="475">
        <v>1</v>
      </c>
      <c r="AL47" s="475"/>
      <c r="AM47" s="475">
        <v>7</v>
      </c>
      <c r="AN47" s="475"/>
      <c r="AO47" s="475">
        <v>7</v>
      </c>
      <c r="AP47" s="476"/>
      <c r="AQ47" s="361" t="s">
        <v>166</v>
      </c>
      <c r="AR47" s="362"/>
      <c r="AS47" s="362"/>
      <c r="AT47" s="362"/>
      <c r="AU47" s="362"/>
      <c r="AV47" s="362"/>
      <c r="AW47" s="362"/>
      <c r="AX47" s="362"/>
      <c r="AY47" s="362"/>
      <c r="AZ47" s="362"/>
      <c r="BA47" s="363"/>
      <c r="BB47" s="377" t="s">
        <v>263</v>
      </c>
      <c r="BC47" s="337"/>
      <c r="BD47" s="337"/>
      <c r="BE47" s="337"/>
      <c r="BF47" s="337"/>
      <c r="BG47" s="337"/>
      <c r="BH47" s="337"/>
      <c r="BI47" s="337"/>
      <c r="BJ47" s="337"/>
      <c r="BK47" s="337"/>
      <c r="BL47" s="337"/>
      <c r="BM47" s="477"/>
      <c r="BN47" s="471" t="s">
        <v>167</v>
      </c>
      <c r="BO47" s="472"/>
      <c r="BP47" s="472"/>
      <c r="BQ47" s="472"/>
      <c r="BR47" s="472"/>
      <c r="BS47" s="473"/>
      <c r="BT47" s="474">
        <v>1</v>
      </c>
      <c r="BU47" s="475"/>
      <c r="BV47" s="475">
        <v>2</v>
      </c>
      <c r="BW47" s="475"/>
      <c r="BX47" s="475">
        <v>3</v>
      </c>
      <c r="BY47" s="476"/>
      <c r="BZ47" s="317"/>
    </row>
    <row r="48" spans="1:105" ht="12.75" customHeight="1">
      <c r="A48" s="374"/>
      <c r="B48" s="478"/>
      <c r="C48" s="478"/>
      <c r="D48" s="478"/>
      <c r="E48" s="478"/>
      <c r="F48" s="478"/>
      <c r="G48" s="478"/>
      <c r="H48" s="478"/>
      <c r="I48" s="478"/>
      <c r="J48" s="478"/>
      <c r="K48" s="478"/>
      <c r="L48" s="478"/>
      <c r="M48" s="376"/>
      <c r="N48" s="378"/>
      <c r="O48" s="347"/>
      <c r="P48" s="347"/>
      <c r="Q48" s="347"/>
      <c r="R48" s="347"/>
      <c r="S48" s="347"/>
      <c r="T48" s="347"/>
      <c r="U48" s="347"/>
      <c r="V48" s="347"/>
      <c r="W48" s="347"/>
      <c r="X48" s="347"/>
      <c r="Y48" s="347"/>
      <c r="Z48" s="347"/>
      <c r="AA48" s="347"/>
      <c r="AB48" s="479"/>
      <c r="AC48" s="480"/>
      <c r="AD48" s="480"/>
      <c r="AE48" s="480"/>
      <c r="AF48" s="480"/>
      <c r="AG48" s="480"/>
      <c r="AH48" s="481"/>
      <c r="AI48" s="482"/>
      <c r="AJ48" s="483"/>
      <c r="AK48" s="483"/>
      <c r="AL48" s="483"/>
      <c r="AM48" s="483"/>
      <c r="AN48" s="483"/>
      <c r="AO48" s="483"/>
      <c r="AP48" s="484"/>
      <c r="AQ48" s="374"/>
      <c r="AR48" s="478"/>
      <c r="AS48" s="478"/>
      <c r="AT48" s="478"/>
      <c r="AU48" s="478"/>
      <c r="AV48" s="478"/>
      <c r="AW48" s="478"/>
      <c r="AX48" s="478"/>
      <c r="AY48" s="478"/>
      <c r="AZ48" s="478"/>
      <c r="BA48" s="376"/>
      <c r="BB48" s="378"/>
      <c r="BC48" s="347"/>
      <c r="BD48" s="347"/>
      <c r="BE48" s="347"/>
      <c r="BF48" s="347"/>
      <c r="BG48" s="347"/>
      <c r="BH48" s="347"/>
      <c r="BI48" s="347"/>
      <c r="BJ48" s="347"/>
      <c r="BK48" s="347"/>
      <c r="BL48" s="347"/>
      <c r="BM48" s="485"/>
      <c r="BN48" s="479"/>
      <c r="BO48" s="480"/>
      <c r="BP48" s="480"/>
      <c r="BQ48" s="480"/>
      <c r="BR48" s="480"/>
      <c r="BS48" s="481"/>
      <c r="BT48" s="482"/>
      <c r="BU48" s="483"/>
      <c r="BV48" s="483"/>
      <c r="BW48" s="483"/>
      <c r="BX48" s="483"/>
      <c r="BY48" s="484"/>
      <c r="BZ48" s="317"/>
    </row>
    <row r="49" spans="1:78" ht="12.75" customHeight="1">
      <c r="A49" s="380"/>
      <c r="B49" s="381"/>
      <c r="C49" s="381"/>
      <c r="D49" s="381"/>
      <c r="E49" s="381"/>
      <c r="F49" s="381"/>
      <c r="G49" s="381"/>
      <c r="H49" s="381"/>
      <c r="I49" s="381"/>
      <c r="J49" s="381"/>
      <c r="K49" s="381"/>
      <c r="L49" s="381"/>
      <c r="M49" s="382"/>
      <c r="N49" s="383"/>
      <c r="O49" s="357"/>
      <c r="P49" s="357"/>
      <c r="Q49" s="357"/>
      <c r="R49" s="357"/>
      <c r="S49" s="357"/>
      <c r="T49" s="357"/>
      <c r="U49" s="357"/>
      <c r="V49" s="357"/>
      <c r="W49" s="357"/>
      <c r="X49" s="357"/>
      <c r="Y49" s="357"/>
      <c r="Z49" s="357"/>
      <c r="AA49" s="357"/>
      <c r="AB49" s="486"/>
      <c r="AC49" s="487"/>
      <c r="AD49" s="487"/>
      <c r="AE49" s="487"/>
      <c r="AF49" s="487"/>
      <c r="AG49" s="487"/>
      <c r="AH49" s="488"/>
      <c r="AI49" s="489"/>
      <c r="AJ49" s="490"/>
      <c r="AK49" s="490"/>
      <c r="AL49" s="490"/>
      <c r="AM49" s="490"/>
      <c r="AN49" s="490"/>
      <c r="AO49" s="490"/>
      <c r="AP49" s="491"/>
      <c r="AQ49" s="380"/>
      <c r="AR49" s="381"/>
      <c r="AS49" s="381"/>
      <c r="AT49" s="381"/>
      <c r="AU49" s="381"/>
      <c r="AV49" s="381"/>
      <c r="AW49" s="381"/>
      <c r="AX49" s="381"/>
      <c r="AY49" s="381"/>
      <c r="AZ49" s="381"/>
      <c r="BA49" s="382"/>
      <c r="BB49" s="383"/>
      <c r="BC49" s="357"/>
      <c r="BD49" s="357"/>
      <c r="BE49" s="357"/>
      <c r="BF49" s="357"/>
      <c r="BG49" s="357"/>
      <c r="BH49" s="357"/>
      <c r="BI49" s="357"/>
      <c r="BJ49" s="357"/>
      <c r="BK49" s="357"/>
      <c r="BL49" s="357"/>
      <c r="BM49" s="492"/>
      <c r="BN49" s="486"/>
      <c r="BO49" s="487"/>
      <c r="BP49" s="487"/>
      <c r="BQ49" s="487"/>
      <c r="BR49" s="487"/>
      <c r="BS49" s="488"/>
      <c r="BT49" s="489"/>
      <c r="BU49" s="490"/>
      <c r="BV49" s="490"/>
      <c r="BW49" s="490"/>
      <c r="BX49" s="490"/>
      <c r="BY49" s="491"/>
      <c r="BZ49" s="317"/>
    </row>
    <row r="50" spans="1:78" ht="22.8" customHeight="1">
      <c r="A50" s="398" t="s">
        <v>168</v>
      </c>
      <c r="B50" s="399"/>
      <c r="C50" s="399"/>
      <c r="D50" s="399"/>
      <c r="E50" s="399"/>
      <c r="F50" s="399"/>
      <c r="G50" s="399"/>
      <c r="H50" s="399"/>
      <c r="I50" s="399"/>
      <c r="J50" s="399"/>
      <c r="K50" s="399"/>
      <c r="L50" s="399"/>
      <c r="M50" s="493"/>
      <c r="N50" s="494">
        <v>0</v>
      </c>
      <c r="O50" s="495"/>
      <c r="P50" s="495">
        <v>1</v>
      </c>
      <c r="Q50" s="495"/>
      <c r="R50" s="495">
        <v>2</v>
      </c>
      <c r="S50" s="495"/>
      <c r="T50" s="495">
        <v>3</v>
      </c>
      <c r="U50" s="495"/>
      <c r="V50" s="495">
        <v>4</v>
      </c>
      <c r="W50" s="495"/>
      <c r="X50" s="495">
        <v>5</v>
      </c>
      <c r="Y50" s="495"/>
      <c r="Z50" s="495">
        <v>6</v>
      </c>
      <c r="AA50" s="496"/>
      <c r="AB50" s="471" t="s">
        <v>264</v>
      </c>
      <c r="AC50" s="497"/>
      <c r="AD50" s="497"/>
      <c r="AE50" s="497"/>
      <c r="AF50" s="497"/>
      <c r="AG50" s="497"/>
      <c r="AH50" s="497"/>
      <c r="AI50" s="498" t="s">
        <v>265</v>
      </c>
      <c r="AJ50" s="335"/>
      <c r="AK50" s="335"/>
      <c r="AL50" s="335"/>
      <c r="AM50" s="335"/>
      <c r="AN50" s="335"/>
      <c r="AO50" s="335"/>
      <c r="AP50" s="499"/>
      <c r="AQ50" s="500" t="s">
        <v>149</v>
      </c>
      <c r="AR50" s="501"/>
      <c r="AS50" s="501"/>
      <c r="AT50" s="501"/>
      <c r="AU50" s="501"/>
      <c r="AV50" s="501"/>
      <c r="AW50" s="501"/>
      <c r="AX50" s="501"/>
      <c r="AY50" s="501"/>
      <c r="AZ50" s="501"/>
      <c r="BA50" s="502"/>
      <c r="BB50" s="503" t="s">
        <v>266</v>
      </c>
      <c r="BC50" s="504"/>
      <c r="BD50" s="504"/>
      <c r="BE50" s="504"/>
      <c r="BF50" s="504"/>
      <c r="BG50" s="504"/>
      <c r="BH50" s="504"/>
      <c r="BI50" s="504"/>
      <c r="BJ50" s="504"/>
      <c r="BK50" s="504"/>
      <c r="BL50" s="504"/>
      <c r="BM50" s="504"/>
      <c r="BN50" s="504"/>
      <c r="BO50" s="504"/>
      <c r="BP50" s="504"/>
      <c r="BQ50" s="504"/>
      <c r="BR50" s="504"/>
      <c r="BS50" s="504"/>
      <c r="BT50" s="504"/>
      <c r="BU50" s="504"/>
      <c r="BV50" s="504"/>
      <c r="BW50" s="504"/>
      <c r="BX50" s="504"/>
      <c r="BY50" s="505"/>
      <c r="BZ50" s="317"/>
    </row>
    <row r="51" spans="1:78" ht="12.75" customHeight="1">
      <c r="A51" s="407"/>
      <c r="B51" s="506"/>
      <c r="C51" s="506"/>
      <c r="D51" s="506"/>
      <c r="E51" s="506"/>
      <c r="F51" s="506"/>
      <c r="G51" s="506"/>
      <c r="H51" s="506"/>
      <c r="I51" s="506"/>
      <c r="J51" s="506"/>
      <c r="K51" s="506"/>
      <c r="L51" s="506"/>
      <c r="M51" s="507"/>
      <c r="N51" s="508"/>
      <c r="O51" s="509"/>
      <c r="P51" s="509"/>
      <c r="Q51" s="509"/>
      <c r="R51" s="509"/>
      <c r="S51" s="509"/>
      <c r="T51" s="509"/>
      <c r="U51" s="509"/>
      <c r="V51" s="509"/>
      <c r="W51" s="509"/>
      <c r="X51" s="509"/>
      <c r="Y51" s="509"/>
      <c r="Z51" s="509"/>
      <c r="AA51" s="510"/>
      <c r="AB51" s="511"/>
      <c r="AC51" s="512"/>
      <c r="AD51" s="512"/>
      <c r="AE51" s="512"/>
      <c r="AF51" s="512"/>
      <c r="AG51" s="512"/>
      <c r="AH51" s="512"/>
      <c r="AI51" s="513"/>
      <c r="AJ51" s="345"/>
      <c r="AK51" s="345"/>
      <c r="AL51" s="345"/>
      <c r="AM51" s="345"/>
      <c r="AN51" s="345"/>
      <c r="AO51" s="345"/>
      <c r="AP51" s="514"/>
      <c r="AQ51" s="398" t="s">
        <v>170</v>
      </c>
      <c r="AR51" s="399"/>
      <c r="AS51" s="399"/>
      <c r="AT51" s="399"/>
      <c r="AU51" s="399"/>
      <c r="AV51" s="399"/>
      <c r="AW51" s="399"/>
      <c r="AX51" s="399"/>
      <c r="AY51" s="399"/>
      <c r="AZ51" s="399"/>
      <c r="BA51" s="493"/>
      <c r="BB51" s="515" t="s">
        <v>267</v>
      </c>
      <c r="BC51" s="516"/>
      <c r="BD51" s="516"/>
      <c r="BE51" s="516"/>
      <c r="BF51" s="516"/>
      <c r="BG51" s="516"/>
      <c r="BH51" s="516"/>
      <c r="BI51" s="516"/>
      <c r="BJ51" s="516"/>
      <c r="BK51" s="516"/>
      <c r="BL51" s="516"/>
      <c r="BM51" s="516"/>
      <c r="BN51" s="516"/>
      <c r="BO51" s="516"/>
      <c r="BP51" s="516"/>
      <c r="BQ51" s="516"/>
      <c r="BR51" s="516"/>
      <c r="BS51" s="516"/>
      <c r="BT51" s="516"/>
      <c r="BU51" s="516"/>
      <c r="BV51" s="516"/>
      <c r="BW51" s="516"/>
      <c r="BX51" s="516"/>
      <c r="BY51" s="517"/>
      <c r="BZ51" s="317"/>
    </row>
    <row r="52" spans="1:78" ht="12.75" customHeight="1">
      <c r="A52" s="442"/>
      <c r="B52" s="443"/>
      <c r="C52" s="443"/>
      <c r="D52" s="443"/>
      <c r="E52" s="443"/>
      <c r="F52" s="443"/>
      <c r="G52" s="443"/>
      <c r="H52" s="443"/>
      <c r="I52" s="443"/>
      <c r="J52" s="443"/>
      <c r="K52" s="443"/>
      <c r="L52" s="443"/>
      <c r="M52" s="518"/>
      <c r="N52" s="519"/>
      <c r="O52" s="520"/>
      <c r="P52" s="520"/>
      <c r="Q52" s="520"/>
      <c r="R52" s="520"/>
      <c r="S52" s="520"/>
      <c r="T52" s="520"/>
      <c r="U52" s="520"/>
      <c r="V52" s="520"/>
      <c r="W52" s="520"/>
      <c r="X52" s="520"/>
      <c r="Y52" s="520"/>
      <c r="Z52" s="520"/>
      <c r="AA52" s="521"/>
      <c r="AB52" s="522"/>
      <c r="AC52" s="523"/>
      <c r="AD52" s="523"/>
      <c r="AE52" s="523"/>
      <c r="AF52" s="523"/>
      <c r="AG52" s="523"/>
      <c r="AH52" s="523"/>
      <c r="AI52" s="524"/>
      <c r="AJ52" s="355"/>
      <c r="AK52" s="355"/>
      <c r="AL52" s="355"/>
      <c r="AM52" s="355"/>
      <c r="AN52" s="355"/>
      <c r="AO52" s="355"/>
      <c r="AP52" s="525"/>
      <c r="AQ52" s="442"/>
      <c r="AR52" s="443"/>
      <c r="AS52" s="443"/>
      <c r="AT52" s="443"/>
      <c r="AU52" s="443"/>
      <c r="AV52" s="443"/>
      <c r="AW52" s="443"/>
      <c r="AX52" s="443"/>
      <c r="AY52" s="443"/>
      <c r="AZ52" s="443"/>
      <c r="BA52" s="518"/>
      <c r="BB52" s="526"/>
      <c r="BC52" s="527"/>
      <c r="BD52" s="527"/>
      <c r="BE52" s="527"/>
      <c r="BF52" s="527"/>
      <c r="BG52" s="527"/>
      <c r="BH52" s="527"/>
      <c r="BI52" s="527"/>
      <c r="BJ52" s="527"/>
      <c r="BK52" s="527"/>
      <c r="BL52" s="527"/>
      <c r="BM52" s="527"/>
      <c r="BN52" s="527"/>
      <c r="BO52" s="527"/>
      <c r="BP52" s="527"/>
      <c r="BQ52" s="527"/>
      <c r="BR52" s="527"/>
      <c r="BS52" s="527"/>
      <c r="BT52" s="527"/>
      <c r="BU52" s="527"/>
      <c r="BV52" s="527"/>
      <c r="BW52" s="527"/>
      <c r="BX52" s="527"/>
      <c r="BY52" s="528"/>
      <c r="BZ52" s="317"/>
    </row>
    <row r="53" spans="1:78" ht="17.25" customHeight="1">
      <c r="A53" s="529" t="s">
        <v>171</v>
      </c>
      <c r="B53" s="529"/>
      <c r="C53" s="529"/>
      <c r="D53" s="529"/>
      <c r="E53" s="529"/>
      <c r="F53" s="529"/>
      <c r="G53" s="529"/>
      <c r="H53" s="529"/>
      <c r="I53" s="529"/>
      <c r="J53" s="529"/>
      <c r="K53" s="529"/>
      <c r="L53" s="529"/>
      <c r="M53" s="529"/>
      <c r="N53" s="529"/>
      <c r="O53" s="529"/>
      <c r="P53" s="529"/>
      <c r="Q53" s="529"/>
      <c r="R53" s="529"/>
      <c r="S53" s="529"/>
      <c r="T53" s="529"/>
      <c r="U53" s="529"/>
      <c r="V53" s="529"/>
      <c r="W53" s="529"/>
      <c r="X53" s="529"/>
      <c r="Y53" s="529"/>
      <c r="Z53" s="529"/>
      <c r="AA53" s="529"/>
      <c r="AB53" s="529"/>
      <c r="AC53" s="529"/>
      <c r="AD53" s="529"/>
      <c r="AE53" s="529"/>
      <c r="AF53" s="529"/>
      <c r="AG53" s="529"/>
      <c r="AH53" s="529"/>
      <c r="AI53" s="529"/>
      <c r="AJ53" s="529"/>
      <c r="AK53" s="529"/>
      <c r="AL53" s="529"/>
      <c r="AM53" s="529"/>
      <c r="AN53" s="529"/>
      <c r="AO53" s="529"/>
      <c r="AP53" s="529"/>
      <c r="AQ53" s="529"/>
      <c r="AR53" s="529"/>
      <c r="AS53" s="529"/>
      <c r="AT53" s="529"/>
      <c r="AU53" s="529"/>
      <c r="AV53" s="529"/>
      <c r="AW53" s="529"/>
      <c r="AX53" s="529"/>
      <c r="AY53" s="529"/>
      <c r="AZ53" s="529"/>
      <c r="BA53" s="529"/>
      <c r="BB53" s="529"/>
      <c r="BC53" s="529"/>
      <c r="BD53" s="529"/>
      <c r="BE53" s="529"/>
      <c r="BF53" s="529"/>
      <c r="BG53" s="529"/>
      <c r="BH53" s="529"/>
      <c r="BI53" s="529"/>
      <c r="BJ53" s="529"/>
      <c r="BK53" s="529"/>
      <c r="BL53" s="529"/>
      <c r="BM53" s="529"/>
      <c r="BN53" s="529"/>
      <c r="BO53" s="529"/>
      <c r="BP53" s="529"/>
      <c r="BQ53" s="529"/>
      <c r="BR53" s="529"/>
      <c r="BS53" s="529"/>
      <c r="BT53" s="529"/>
      <c r="BU53" s="529"/>
      <c r="BV53" s="529"/>
      <c r="BW53" s="529"/>
      <c r="BX53" s="529"/>
      <c r="BY53" s="529"/>
      <c r="BZ53" s="317"/>
    </row>
    <row r="54" spans="1:78" ht="26.4" customHeight="1">
      <c r="A54" s="460"/>
      <c r="B54" s="461" t="s">
        <v>210</v>
      </c>
      <c r="C54" s="467"/>
      <c r="D54" s="467"/>
      <c r="E54" s="467"/>
      <c r="F54" s="467"/>
      <c r="G54" s="467"/>
      <c r="H54" s="467"/>
      <c r="I54" s="467"/>
      <c r="J54" s="467"/>
      <c r="K54" s="467"/>
      <c r="L54" s="530"/>
      <c r="M54" s="530"/>
      <c r="N54" s="530"/>
      <c r="O54" s="530"/>
      <c r="P54" s="530"/>
      <c r="Q54" s="531"/>
      <c r="R54" s="530"/>
      <c r="S54" s="530"/>
      <c r="T54" s="530"/>
      <c r="U54" s="530"/>
      <c r="V54" s="530"/>
      <c r="W54" s="530"/>
      <c r="X54" s="458"/>
      <c r="Y54" s="458"/>
      <c r="Z54" s="458"/>
      <c r="AA54" s="458"/>
      <c r="AB54" s="458"/>
      <c r="AC54" s="458"/>
      <c r="AD54" s="458"/>
      <c r="AE54" s="458"/>
      <c r="AF54" s="458"/>
      <c r="AG54" s="458"/>
      <c r="AH54" s="458"/>
      <c r="AI54" s="458"/>
      <c r="AJ54" s="458"/>
      <c r="AK54" s="458"/>
      <c r="AL54" s="458"/>
      <c r="AM54" s="458"/>
      <c r="AN54" s="458"/>
      <c r="AO54" s="530"/>
      <c r="AP54" s="530"/>
      <c r="AQ54" s="530"/>
      <c r="AR54" s="530"/>
      <c r="AS54" s="530"/>
      <c r="AT54" s="530"/>
      <c r="AU54" s="530"/>
      <c r="AV54" s="530"/>
      <c r="AW54" s="530"/>
      <c r="AX54" s="530"/>
      <c r="AY54" s="530"/>
      <c r="AZ54" s="458"/>
      <c r="BA54" s="458"/>
      <c r="BB54" s="458"/>
      <c r="BC54" s="458"/>
      <c r="BD54" s="458"/>
      <c r="BE54" s="458"/>
      <c r="BF54" s="458"/>
      <c r="BG54" s="458"/>
      <c r="BH54" s="458"/>
      <c r="BI54" s="458"/>
      <c r="BJ54" s="458"/>
      <c r="BK54" s="458"/>
      <c r="BL54" s="458"/>
      <c r="BM54" s="458"/>
      <c r="BN54" s="458"/>
      <c r="BO54" s="458"/>
      <c r="BP54" s="530"/>
      <c r="BQ54" s="530"/>
      <c r="BR54" s="530"/>
      <c r="BS54" s="530"/>
      <c r="BT54" s="530"/>
      <c r="BU54" s="530"/>
      <c r="BV54" s="530"/>
      <c r="BW54" s="530"/>
      <c r="BX54" s="530"/>
      <c r="BY54" s="530"/>
      <c r="BZ54" s="317"/>
    </row>
    <row r="55" spans="1:78" ht="8.25" customHeight="1">
      <c r="A55" s="469" t="s">
        <v>194</v>
      </c>
      <c r="B55" s="469"/>
      <c r="C55" s="469"/>
      <c r="D55" s="469"/>
      <c r="E55" s="469"/>
      <c r="F55" s="469"/>
      <c r="G55" s="469"/>
      <c r="H55" s="469"/>
      <c r="I55" s="469"/>
      <c r="J55" s="469"/>
      <c r="K55" s="469"/>
      <c r="L55" s="469"/>
      <c r="M55" s="469"/>
      <c r="N55" s="469"/>
      <c r="O55" s="469"/>
      <c r="P55" s="469"/>
      <c r="Q55" s="469"/>
      <c r="R55" s="469"/>
      <c r="S55" s="469"/>
      <c r="T55" s="469"/>
      <c r="U55" s="469"/>
      <c r="V55" s="469"/>
      <c r="W55" s="469"/>
      <c r="X55" s="469"/>
      <c r="Y55" s="469"/>
      <c r="Z55" s="469"/>
      <c r="AA55" s="469"/>
      <c r="AB55" s="469"/>
      <c r="AC55" s="469"/>
      <c r="AD55" s="469"/>
      <c r="AE55" s="469"/>
      <c r="AF55" s="458"/>
      <c r="AG55" s="466"/>
      <c r="AH55" s="466"/>
      <c r="AI55" s="466"/>
      <c r="AJ55" s="466"/>
      <c r="AK55" s="466"/>
      <c r="AL55" s="466"/>
      <c r="AM55" s="466"/>
      <c r="AN55" s="466"/>
      <c r="AO55" s="466"/>
      <c r="AP55" s="466"/>
      <c r="AQ55" s="466"/>
      <c r="AR55" s="466"/>
      <c r="AS55" s="466"/>
      <c r="AT55" s="466"/>
      <c r="AU55" s="466"/>
      <c r="AV55" s="466"/>
      <c r="AW55" s="466"/>
      <c r="AX55" s="466"/>
      <c r="AY55" s="470"/>
      <c r="AZ55" s="470"/>
      <c r="BA55" s="470"/>
      <c r="BB55" s="470"/>
      <c r="BC55" s="470"/>
      <c r="BD55" s="470"/>
      <c r="BE55" s="470"/>
      <c r="BF55" s="470"/>
      <c r="BG55" s="470"/>
      <c r="BH55" s="470"/>
      <c r="BI55" s="458"/>
      <c r="BJ55" s="466"/>
      <c r="BK55" s="466"/>
      <c r="BL55" s="466"/>
      <c r="BM55" s="466"/>
      <c r="BN55" s="466"/>
      <c r="BO55" s="466"/>
      <c r="BP55" s="466"/>
      <c r="BQ55" s="466"/>
      <c r="BR55" s="466"/>
      <c r="BS55" s="466"/>
      <c r="BT55" s="466"/>
      <c r="BU55" s="466"/>
      <c r="BV55" s="466"/>
      <c r="BW55" s="466"/>
      <c r="BX55" s="466"/>
      <c r="BY55" s="466"/>
      <c r="BZ55" s="317"/>
    </row>
    <row r="56" spans="1:78" ht="8.25" customHeight="1">
      <c r="A56" s="469"/>
      <c r="B56" s="469"/>
      <c r="C56" s="469"/>
      <c r="D56" s="469"/>
      <c r="E56" s="469"/>
      <c r="F56" s="469"/>
      <c r="G56" s="469"/>
      <c r="H56" s="469"/>
      <c r="I56" s="469"/>
      <c r="J56" s="469"/>
      <c r="K56" s="469"/>
      <c r="L56" s="469"/>
      <c r="M56" s="469"/>
      <c r="N56" s="469"/>
      <c r="O56" s="469"/>
      <c r="P56" s="469"/>
      <c r="Q56" s="469"/>
      <c r="R56" s="469"/>
      <c r="S56" s="469"/>
      <c r="T56" s="469"/>
      <c r="U56" s="469"/>
      <c r="V56" s="469"/>
      <c r="W56" s="469"/>
      <c r="X56" s="469"/>
      <c r="Y56" s="469"/>
      <c r="Z56" s="469"/>
      <c r="AA56" s="469"/>
      <c r="AB56" s="469"/>
      <c r="AC56" s="469"/>
      <c r="AD56" s="469"/>
      <c r="AE56" s="469"/>
      <c r="AF56" s="458"/>
      <c r="AG56" s="466"/>
      <c r="AH56" s="466"/>
      <c r="AI56" s="466"/>
      <c r="AJ56" s="466"/>
      <c r="AK56" s="466"/>
      <c r="AL56" s="466"/>
      <c r="AM56" s="466"/>
      <c r="AN56" s="466"/>
      <c r="AO56" s="466"/>
      <c r="AP56" s="466"/>
      <c r="AQ56" s="466"/>
      <c r="AR56" s="466"/>
      <c r="AS56" s="466"/>
      <c r="AT56" s="466"/>
      <c r="AU56" s="466"/>
      <c r="AV56" s="466"/>
      <c r="AW56" s="466"/>
      <c r="AX56" s="466"/>
      <c r="AY56" s="470"/>
      <c r="AZ56" s="470"/>
      <c r="BA56" s="470"/>
      <c r="BB56" s="470"/>
      <c r="BC56" s="470"/>
      <c r="BD56" s="470"/>
      <c r="BE56" s="470"/>
      <c r="BF56" s="470"/>
      <c r="BG56" s="470"/>
      <c r="BH56" s="470"/>
      <c r="BI56" s="458"/>
      <c r="BJ56" s="466"/>
      <c r="BK56" s="466"/>
      <c r="BL56" s="466"/>
      <c r="BM56" s="466"/>
      <c r="BN56" s="466"/>
      <c r="BO56" s="466"/>
      <c r="BP56" s="466"/>
      <c r="BQ56" s="466"/>
      <c r="BR56" s="466"/>
      <c r="BS56" s="466"/>
      <c r="BT56" s="466"/>
      <c r="BU56" s="466"/>
      <c r="BV56" s="466"/>
      <c r="BW56" s="466"/>
      <c r="BX56" s="466"/>
      <c r="BY56" s="466"/>
      <c r="BZ56" s="317"/>
    </row>
    <row r="57" spans="1:78" ht="8.25" customHeight="1">
      <c r="A57" s="469"/>
      <c r="B57" s="469"/>
      <c r="C57" s="469"/>
      <c r="D57" s="469"/>
      <c r="E57" s="469"/>
      <c r="F57" s="469"/>
      <c r="G57" s="469"/>
      <c r="H57" s="469"/>
      <c r="I57" s="469"/>
      <c r="J57" s="469"/>
      <c r="K57" s="469"/>
      <c r="L57" s="469"/>
      <c r="M57" s="469"/>
      <c r="N57" s="469"/>
      <c r="O57" s="469"/>
      <c r="P57" s="469"/>
      <c r="Q57" s="469"/>
      <c r="R57" s="469"/>
      <c r="S57" s="469"/>
      <c r="T57" s="469"/>
      <c r="U57" s="469"/>
      <c r="V57" s="469"/>
      <c r="W57" s="469"/>
      <c r="X57" s="469"/>
      <c r="Y57" s="469"/>
      <c r="Z57" s="469"/>
      <c r="AA57" s="469"/>
      <c r="AB57" s="469"/>
      <c r="AC57" s="469"/>
      <c r="AD57" s="469"/>
      <c r="AE57" s="469"/>
      <c r="AF57" s="458"/>
      <c r="AG57" s="466"/>
      <c r="AH57" s="466"/>
      <c r="AI57" s="466"/>
      <c r="AJ57" s="466"/>
      <c r="AK57" s="466"/>
      <c r="AL57" s="466"/>
      <c r="AM57" s="466"/>
      <c r="AN57" s="466"/>
      <c r="AO57" s="466"/>
      <c r="AP57" s="466"/>
      <c r="AQ57" s="466"/>
      <c r="AR57" s="466"/>
      <c r="AS57" s="466"/>
      <c r="AT57" s="466"/>
      <c r="AU57" s="466"/>
      <c r="AV57" s="466"/>
      <c r="AW57" s="466"/>
      <c r="AX57" s="466"/>
      <c r="AY57" s="470"/>
      <c r="AZ57" s="470"/>
      <c r="BA57" s="470"/>
      <c r="BB57" s="470"/>
      <c r="BC57" s="470"/>
      <c r="BD57" s="470"/>
      <c r="BE57" s="470"/>
      <c r="BF57" s="470"/>
      <c r="BG57" s="470"/>
      <c r="BH57" s="470"/>
      <c r="BI57" s="458"/>
      <c r="BJ57" s="466"/>
      <c r="BK57" s="466"/>
      <c r="BL57" s="466"/>
      <c r="BM57" s="466"/>
      <c r="BN57" s="466"/>
      <c r="BO57" s="466"/>
      <c r="BP57" s="466"/>
      <c r="BQ57" s="466"/>
      <c r="BR57" s="466"/>
      <c r="BS57" s="466"/>
      <c r="BT57" s="466"/>
      <c r="BU57" s="466"/>
      <c r="BV57" s="466"/>
      <c r="BW57" s="466"/>
      <c r="BX57" s="466"/>
      <c r="BY57" s="466"/>
      <c r="BZ57" s="317"/>
    </row>
    <row r="58" spans="1:78" ht="18.600000000000001" customHeight="1">
      <c r="A58" s="532"/>
      <c r="B58" s="461" t="s">
        <v>207</v>
      </c>
      <c r="C58" s="532"/>
      <c r="D58" s="532"/>
      <c r="E58" s="532"/>
      <c r="F58" s="532"/>
      <c r="G58" s="532"/>
      <c r="H58" s="532"/>
      <c r="I58" s="532"/>
      <c r="J58" s="532"/>
      <c r="K58" s="532"/>
      <c r="L58" s="532"/>
      <c r="M58" s="532"/>
      <c r="N58" s="532"/>
      <c r="O58" s="532"/>
      <c r="P58" s="532"/>
      <c r="Q58" s="532"/>
      <c r="R58" s="532"/>
      <c r="S58" s="532"/>
      <c r="T58" s="532"/>
      <c r="U58" s="532"/>
      <c r="V58" s="532"/>
      <c r="W58" s="532"/>
      <c r="X58" s="532"/>
      <c r="Y58" s="532"/>
      <c r="Z58" s="532"/>
      <c r="AA58" s="532"/>
      <c r="AB58" s="532"/>
      <c r="AC58" s="532"/>
      <c r="AD58" s="532"/>
      <c r="AE58" s="532"/>
      <c r="AF58" s="458"/>
      <c r="AG58" s="466"/>
      <c r="AH58" s="466"/>
      <c r="AI58" s="466"/>
      <c r="AJ58" s="466"/>
      <c r="AK58" s="466"/>
      <c r="AL58" s="466"/>
      <c r="AM58" s="466"/>
      <c r="AN58" s="466"/>
      <c r="AO58" s="466"/>
      <c r="AP58" s="466"/>
      <c r="AQ58" s="466"/>
      <c r="AR58" s="466"/>
      <c r="AS58" s="466"/>
      <c r="AT58" s="466"/>
      <c r="AU58" s="466"/>
      <c r="AV58" s="466"/>
      <c r="AW58" s="466"/>
      <c r="AX58" s="466"/>
      <c r="AY58" s="470"/>
      <c r="AZ58" s="470"/>
      <c r="BA58" s="470"/>
      <c r="BB58" s="470"/>
      <c r="BC58" s="470"/>
      <c r="BD58" s="470"/>
      <c r="BE58" s="470"/>
      <c r="BF58" s="470"/>
      <c r="BG58" s="470"/>
      <c r="BH58" s="470"/>
      <c r="BI58" s="458"/>
      <c r="BJ58" s="466"/>
      <c r="BK58" s="466"/>
      <c r="BL58" s="466"/>
      <c r="BM58" s="466"/>
      <c r="BN58" s="466"/>
      <c r="BO58" s="466"/>
      <c r="BP58" s="466"/>
      <c r="BQ58" s="466"/>
      <c r="BR58" s="466"/>
      <c r="BS58" s="466"/>
      <c r="BT58" s="466"/>
      <c r="BU58" s="466"/>
      <c r="BV58" s="466"/>
      <c r="BW58" s="466"/>
      <c r="BX58" s="466"/>
      <c r="BY58" s="466"/>
      <c r="BZ58" s="317"/>
    </row>
    <row r="59" spans="1:78" ht="8.25" customHeight="1">
      <c r="A59" s="533" t="s">
        <v>209</v>
      </c>
      <c r="B59" s="534"/>
      <c r="C59" s="534"/>
      <c r="D59" s="534"/>
      <c r="E59" s="534"/>
      <c r="F59" s="534"/>
      <c r="G59" s="534"/>
      <c r="H59" s="534"/>
      <c r="I59" s="534"/>
      <c r="J59" s="534"/>
      <c r="K59" s="534"/>
      <c r="L59" s="534"/>
      <c r="M59" s="534"/>
      <c r="N59" s="534"/>
      <c r="O59" s="534"/>
      <c r="P59" s="534"/>
      <c r="Q59" s="534"/>
      <c r="R59" s="534"/>
      <c r="S59" s="534"/>
      <c r="T59" s="534"/>
      <c r="U59" s="534"/>
      <c r="V59" s="534"/>
      <c r="W59" s="534"/>
      <c r="X59" s="534"/>
      <c r="Y59" s="534"/>
      <c r="Z59" s="534"/>
      <c r="AA59" s="534"/>
      <c r="AB59" s="534"/>
      <c r="AC59" s="534"/>
      <c r="AD59" s="534"/>
      <c r="AE59" s="534"/>
      <c r="AF59" s="534"/>
      <c r="AG59" s="534"/>
      <c r="AH59" s="534"/>
      <c r="AI59" s="534"/>
      <c r="AJ59" s="534"/>
      <c r="AK59" s="534"/>
      <c r="AL59" s="534"/>
      <c r="AM59" s="534"/>
      <c r="AN59" s="534"/>
      <c r="AO59" s="534"/>
      <c r="AP59" s="534"/>
      <c r="AQ59" s="534"/>
      <c r="AR59" s="534"/>
      <c r="AS59" s="534"/>
      <c r="AT59" s="534"/>
      <c r="AU59" s="534"/>
      <c r="AV59" s="534"/>
      <c r="AW59" s="534"/>
      <c r="AX59" s="534"/>
      <c r="AY59" s="534"/>
      <c r="AZ59" s="534"/>
      <c r="BA59" s="534"/>
      <c r="BB59" s="534"/>
      <c r="BC59" s="534"/>
      <c r="BD59" s="534"/>
      <c r="BE59" s="534"/>
      <c r="BF59" s="534"/>
      <c r="BG59" s="534"/>
      <c r="BH59" s="534"/>
      <c r="BI59" s="534"/>
      <c r="BJ59" s="534"/>
      <c r="BK59" s="534"/>
      <c r="BL59" s="534"/>
      <c r="BM59" s="534"/>
      <c r="BN59" s="534"/>
      <c r="BO59" s="534"/>
      <c r="BP59" s="534"/>
      <c r="BQ59" s="534"/>
      <c r="BR59" s="534"/>
      <c r="BS59" s="534"/>
      <c r="BT59" s="534"/>
      <c r="BU59" s="534"/>
      <c r="BV59" s="534"/>
      <c r="BW59" s="534"/>
      <c r="BX59" s="534"/>
      <c r="BY59" s="535"/>
      <c r="BZ59" s="317"/>
    </row>
    <row r="60" spans="1:78" ht="8.25" customHeight="1">
      <c r="A60" s="536"/>
      <c r="B60" s="537"/>
      <c r="C60" s="537"/>
      <c r="D60" s="537"/>
      <c r="E60" s="537"/>
      <c r="F60" s="537"/>
      <c r="G60" s="537"/>
      <c r="H60" s="537"/>
      <c r="I60" s="537"/>
      <c r="J60" s="537"/>
      <c r="K60" s="537"/>
      <c r="L60" s="537"/>
      <c r="M60" s="537"/>
      <c r="N60" s="537"/>
      <c r="O60" s="537"/>
      <c r="P60" s="537"/>
      <c r="Q60" s="537"/>
      <c r="R60" s="537"/>
      <c r="S60" s="537"/>
      <c r="T60" s="537"/>
      <c r="U60" s="537"/>
      <c r="V60" s="537"/>
      <c r="W60" s="537"/>
      <c r="X60" s="537"/>
      <c r="Y60" s="537"/>
      <c r="Z60" s="537"/>
      <c r="AA60" s="537"/>
      <c r="AB60" s="537"/>
      <c r="AC60" s="537"/>
      <c r="AD60" s="537"/>
      <c r="AE60" s="537"/>
      <c r="AF60" s="537"/>
      <c r="AG60" s="537"/>
      <c r="AH60" s="537"/>
      <c r="AI60" s="537"/>
      <c r="AJ60" s="537"/>
      <c r="AK60" s="537"/>
      <c r="AL60" s="537"/>
      <c r="AM60" s="537"/>
      <c r="AN60" s="537"/>
      <c r="AO60" s="537"/>
      <c r="AP60" s="537"/>
      <c r="AQ60" s="537"/>
      <c r="AR60" s="537"/>
      <c r="AS60" s="537"/>
      <c r="AT60" s="537"/>
      <c r="AU60" s="537"/>
      <c r="AV60" s="537"/>
      <c r="AW60" s="537"/>
      <c r="AX60" s="537"/>
      <c r="AY60" s="537"/>
      <c r="AZ60" s="537"/>
      <c r="BA60" s="537"/>
      <c r="BB60" s="537"/>
      <c r="BC60" s="537"/>
      <c r="BD60" s="537"/>
      <c r="BE60" s="537"/>
      <c r="BF60" s="537"/>
      <c r="BG60" s="537"/>
      <c r="BH60" s="537"/>
      <c r="BI60" s="537"/>
      <c r="BJ60" s="537"/>
      <c r="BK60" s="537"/>
      <c r="BL60" s="537"/>
      <c r="BM60" s="537"/>
      <c r="BN60" s="537"/>
      <c r="BO60" s="537"/>
      <c r="BP60" s="537"/>
      <c r="BQ60" s="537"/>
      <c r="BR60" s="537"/>
      <c r="BS60" s="537"/>
      <c r="BT60" s="537"/>
      <c r="BU60" s="537"/>
      <c r="BV60" s="537"/>
      <c r="BW60" s="537"/>
      <c r="BX60" s="537"/>
      <c r="BY60" s="538"/>
      <c r="BZ60" s="317"/>
    </row>
    <row r="61" spans="1:78" ht="8.25" customHeight="1">
      <c r="A61" s="536"/>
      <c r="B61" s="537"/>
      <c r="C61" s="537"/>
      <c r="D61" s="537"/>
      <c r="E61" s="537"/>
      <c r="F61" s="537"/>
      <c r="G61" s="537"/>
      <c r="H61" s="537"/>
      <c r="I61" s="537"/>
      <c r="J61" s="537"/>
      <c r="K61" s="537"/>
      <c r="L61" s="537"/>
      <c r="M61" s="537"/>
      <c r="N61" s="537"/>
      <c r="O61" s="537"/>
      <c r="P61" s="537"/>
      <c r="Q61" s="537"/>
      <c r="R61" s="537"/>
      <c r="S61" s="537"/>
      <c r="T61" s="537"/>
      <c r="U61" s="537"/>
      <c r="V61" s="537"/>
      <c r="W61" s="537"/>
      <c r="X61" s="537"/>
      <c r="Y61" s="537"/>
      <c r="Z61" s="537"/>
      <c r="AA61" s="537"/>
      <c r="AB61" s="537"/>
      <c r="AC61" s="537"/>
      <c r="AD61" s="537"/>
      <c r="AE61" s="537"/>
      <c r="AF61" s="537"/>
      <c r="AG61" s="537"/>
      <c r="AH61" s="537"/>
      <c r="AI61" s="537"/>
      <c r="AJ61" s="537"/>
      <c r="AK61" s="537"/>
      <c r="AL61" s="537"/>
      <c r="AM61" s="537"/>
      <c r="AN61" s="537"/>
      <c r="AO61" s="537"/>
      <c r="AP61" s="537"/>
      <c r="AQ61" s="537"/>
      <c r="AR61" s="537"/>
      <c r="AS61" s="537"/>
      <c r="AT61" s="537"/>
      <c r="AU61" s="537"/>
      <c r="AV61" s="537"/>
      <c r="AW61" s="537"/>
      <c r="AX61" s="537"/>
      <c r="AY61" s="537"/>
      <c r="AZ61" s="537"/>
      <c r="BA61" s="537"/>
      <c r="BB61" s="537"/>
      <c r="BC61" s="537"/>
      <c r="BD61" s="537"/>
      <c r="BE61" s="537"/>
      <c r="BF61" s="537"/>
      <c r="BG61" s="537"/>
      <c r="BH61" s="537"/>
      <c r="BI61" s="537"/>
      <c r="BJ61" s="537"/>
      <c r="BK61" s="537"/>
      <c r="BL61" s="537"/>
      <c r="BM61" s="537"/>
      <c r="BN61" s="537"/>
      <c r="BO61" s="537"/>
      <c r="BP61" s="537"/>
      <c r="BQ61" s="537"/>
      <c r="BR61" s="537"/>
      <c r="BS61" s="537"/>
      <c r="BT61" s="537"/>
      <c r="BU61" s="537"/>
      <c r="BV61" s="537"/>
      <c r="BW61" s="537"/>
      <c r="BX61" s="537"/>
      <c r="BY61" s="538"/>
      <c r="BZ61" s="317"/>
    </row>
    <row r="62" spans="1:78" ht="8.25" customHeight="1">
      <c r="A62" s="536"/>
      <c r="B62" s="537"/>
      <c r="C62" s="537"/>
      <c r="D62" s="537"/>
      <c r="E62" s="537"/>
      <c r="F62" s="537"/>
      <c r="G62" s="537"/>
      <c r="H62" s="537"/>
      <c r="I62" s="537"/>
      <c r="J62" s="537"/>
      <c r="K62" s="537"/>
      <c r="L62" s="537"/>
      <c r="M62" s="537"/>
      <c r="N62" s="537"/>
      <c r="O62" s="537"/>
      <c r="P62" s="537"/>
      <c r="Q62" s="537"/>
      <c r="R62" s="537"/>
      <c r="S62" s="537"/>
      <c r="T62" s="537"/>
      <c r="U62" s="537"/>
      <c r="V62" s="537"/>
      <c r="W62" s="537"/>
      <c r="X62" s="537"/>
      <c r="Y62" s="537"/>
      <c r="Z62" s="537"/>
      <c r="AA62" s="537"/>
      <c r="AB62" s="537"/>
      <c r="AC62" s="537"/>
      <c r="AD62" s="537"/>
      <c r="AE62" s="537"/>
      <c r="AF62" s="537"/>
      <c r="AG62" s="537"/>
      <c r="AH62" s="537"/>
      <c r="AI62" s="537"/>
      <c r="AJ62" s="537"/>
      <c r="AK62" s="537"/>
      <c r="AL62" s="537"/>
      <c r="AM62" s="537"/>
      <c r="AN62" s="537"/>
      <c r="AO62" s="537"/>
      <c r="AP62" s="537"/>
      <c r="AQ62" s="537"/>
      <c r="AR62" s="537"/>
      <c r="AS62" s="537"/>
      <c r="AT62" s="537"/>
      <c r="AU62" s="537"/>
      <c r="AV62" s="537"/>
      <c r="AW62" s="537"/>
      <c r="AX62" s="537"/>
      <c r="AY62" s="537"/>
      <c r="AZ62" s="537"/>
      <c r="BA62" s="537"/>
      <c r="BB62" s="537"/>
      <c r="BC62" s="537"/>
      <c r="BD62" s="537"/>
      <c r="BE62" s="537"/>
      <c r="BF62" s="537"/>
      <c r="BG62" s="537"/>
      <c r="BH62" s="537"/>
      <c r="BI62" s="537"/>
      <c r="BJ62" s="537"/>
      <c r="BK62" s="537"/>
      <c r="BL62" s="537"/>
      <c r="BM62" s="537"/>
      <c r="BN62" s="537"/>
      <c r="BO62" s="537"/>
      <c r="BP62" s="537"/>
      <c r="BQ62" s="537"/>
      <c r="BR62" s="537"/>
      <c r="BS62" s="537"/>
      <c r="BT62" s="537"/>
      <c r="BU62" s="537"/>
      <c r="BV62" s="537"/>
      <c r="BW62" s="537"/>
      <c r="BX62" s="537"/>
      <c r="BY62" s="538"/>
      <c r="BZ62" s="317"/>
    </row>
    <row r="63" spans="1:78" ht="8.25" customHeight="1">
      <c r="A63" s="536"/>
      <c r="B63" s="537"/>
      <c r="C63" s="537"/>
      <c r="D63" s="537"/>
      <c r="E63" s="537"/>
      <c r="F63" s="537"/>
      <c r="G63" s="537"/>
      <c r="H63" s="537"/>
      <c r="I63" s="537"/>
      <c r="J63" s="537"/>
      <c r="K63" s="537"/>
      <c r="L63" s="537"/>
      <c r="M63" s="537"/>
      <c r="N63" s="537"/>
      <c r="O63" s="537"/>
      <c r="P63" s="537"/>
      <c r="Q63" s="537"/>
      <c r="R63" s="537"/>
      <c r="S63" s="537"/>
      <c r="T63" s="537"/>
      <c r="U63" s="537"/>
      <c r="V63" s="537"/>
      <c r="W63" s="537"/>
      <c r="X63" s="537"/>
      <c r="Y63" s="537"/>
      <c r="Z63" s="537"/>
      <c r="AA63" s="537"/>
      <c r="AB63" s="537"/>
      <c r="AC63" s="537"/>
      <c r="AD63" s="537"/>
      <c r="AE63" s="537"/>
      <c r="AF63" s="537"/>
      <c r="AG63" s="537"/>
      <c r="AH63" s="537"/>
      <c r="AI63" s="537"/>
      <c r="AJ63" s="537"/>
      <c r="AK63" s="537"/>
      <c r="AL63" s="537"/>
      <c r="AM63" s="537"/>
      <c r="AN63" s="537"/>
      <c r="AO63" s="537"/>
      <c r="AP63" s="537"/>
      <c r="AQ63" s="537"/>
      <c r="AR63" s="537"/>
      <c r="AS63" s="537"/>
      <c r="AT63" s="537"/>
      <c r="AU63" s="537"/>
      <c r="AV63" s="537"/>
      <c r="AW63" s="537"/>
      <c r="AX63" s="537"/>
      <c r="AY63" s="537"/>
      <c r="AZ63" s="537"/>
      <c r="BA63" s="537"/>
      <c r="BB63" s="537"/>
      <c r="BC63" s="537"/>
      <c r="BD63" s="537"/>
      <c r="BE63" s="537"/>
      <c r="BF63" s="537"/>
      <c r="BG63" s="537"/>
      <c r="BH63" s="537"/>
      <c r="BI63" s="537"/>
      <c r="BJ63" s="537"/>
      <c r="BK63" s="537"/>
      <c r="BL63" s="537"/>
      <c r="BM63" s="537"/>
      <c r="BN63" s="537"/>
      <c r="BO63" s="537"/>
      <c r="BP63" s="537"/>
      <c r="BQ63" s="537"/>
      <c r="BR63" s="537"/>
      <c r="BS63" s="537"/>
      <c r="BT63" s="537"/>
      <c r="BU63" s="537"/>
      <c r="BV63" s="537"/>
      <c r="BW63" s="537"/>
      <c r="BX63" s="537"/>
      <c r="BY63" s="538"/>
      <c r="BZ63" s="317"/>
    </row>
    <row r="64" spans="1:78" ht="8.25" customHeight="1">
      <c r="A64" s="536"/>
      <c r="B64" s="537"/>
      <c r="C64" s="537"/>
      <c r="D64" s="537"/>
      <c r="E64" s="537"/>
      <c r="F64" s="537"/>
      <c r="G64" s="537"/>
      <c r="H64" s="537"/>
      <c r="I64" s="537"/>
      <c r="J64" s="537"/>
      <c r="K64" s="537"/>
      <c r="L64" s="537"/>
      <c r="M64" s="537"/>
      <c r="N64" s="537"/>
      <c r="O64" s="537"/>
      <c r="P64" s="537"/>
      <c r="Q64" s="537"/>
      <c r="R64" s="537"/>
      <c r="S64" s="537"/>
      <c r="T64" s="537"/>
      <c r="U64" s="537"/>
      <c r="V64" s="537"/>
      <c r="W64" s="537"/>
      <c r="X64" s="537"/>
      <c r="Y64" s="537"/>
      <c r="Z64" s="537"/>
      <c r="AA64" s="537"/>
      <c r="AB64" s="537"/>
      <c r="AC64" s="537"/>
      <c r="AD64" s="537"/>
      <c r="AE64" s="537"/>
      <c r="AF64" s="537"/>
      <c r="AG64" s="537"/>
      <c r="AH64" s="537"/>
      <c r="AI64" s="537"/>
      <c r="AJ64" s="537"/>
      <c r="AK64" s="537"/>
      <c r="AL64" s="537"/>
      <c r="AM64" s="537"/>
      <c r="AN64" s="537"/>
      <c r="AO64" s="537"/>
      <c r="AP64" s="537"/>
      <c r="AQ64" s="537"/>
      <c r="AR64" s="537"/>
      <c r="AS64" s="537"/>
      <c r="AT64" s="537"/>
      <c r="AU64" s="537"/>
      <c r="AV64" s="537"/>
      <c r="AW64" s="537"/>
      <c r="AX64" s="537"/>
      <c r="AY64" s="537"/>
      <c r="AZ64" s="537"/>
      <c r="BA64" s="537"/>
      <c r="BB64" s="537"/>
      <c r="BC64" s="537"/>
      <c r="BD64" s="537"/>
      <c r="BE64" s="537"/>
      <c r="BF64" s="537"/>
      <c r="BG64" s="537"/>
      <c r="BH64" s="537"/>
      <c r="BI64" s="537"/>
      <c r="BJ64" s="537"/>
      <c r="BK64" s="537"/>
      <c r="BL64" s="537"/>
      <c r="BM64" s="537"/>
      <c r="BN64" s="537"/>
      <c r="BO64" s="537"/>
      <c r="BP64" s="537"/>
      <c r="BQ64" s="537"/>
      <c r="BR64" s="537"/>
      <c r="BS64" s="537"/>
      <c r="BT64" s="537"/>
      <c r="BU64" s="537"/>
      <c r="BV64" s="537"/>
      <c r="BW64" s="537"/>
      <c r="BX64" s="537"/>
      <c r="BY64" s="538"/>
      <c r="BZ64" s="317"/>
    </row>
    <row r="65" spans="1:78" ht="8.25" customHeight="1">
      <c r="A65" s="536"/>
      <c r="B65" s="537"/>
      <c r="C65" s="537"/>
      <c r="D65" s="537"/>
      <c r="E65" s="537"/>
      <c r="F65" s="537"/>
      <c r="G65" s="537"/>
      <c r="H65" s="537"/>
      <c r="I65" s="537"/>
      <c r="J65" s="537"/>
      <c r="K65" s="537"/>
      <c r="L65" s="537"/>
      <c r="M65" s="537"/>
      <c r="N65" s="537"/>
      <c r="O65" s="537"/>
      <c r="P65" s="537"/>
      <c r="Q65" s="537"/>
      <c r="R65" s="537"/>
      <c r="S65" s="537"/>
      <c r="T65" s="537"/>
      <c r="U65" s="537"/>
      <c r="V65" s="537"/>
      <c r="W65" s="537"/>
      <c r="X65" s="537"/>
      <c r="Y65" s="537"/>
      <c r="Z65" s="537"/>
      <c r="AA65" s="537"/>
      <c r="AB65" s="537"/>
      <c r="AC65" s="537"/>
      <c r="AD65" s="537"/>
      <c r="AE65" s="537"/>
      <c r="AF65" s="537"/>
      <c r="AG65" s="537"/>
      <c r="AH65" s="537"/>
      <c r="AI65" s="537"/>
      <c r="AJ65" s="537"/>
      <c r="AK65" s="537"/>
      <c r="AL65" s="537"/>
      <c r="AM65" s="537"/>
      <c r="AN65" s="537"/>
      <c r="AO65" s="537"/>
      <c r="AP65" s="537"/>
      <c r="AQ65" s="537"/>
      <c r="AR65" s="537"/>
      <c r="AS65" s="537"/>
      <c r="AT65" s="537"/>
      <c r="AU65" s="537"/>
      <c r="AV65" s="537"/>
      <c r="AW65" s="537"/>
      <c r="AX65" s="537"/>
      <c r="AY65" s="537"/>
      <c r="AZ65" s="537"/>
      <c r="BA65" s="537"/>
      <c r="BB65" s="537"/>
      <c r="BC65" s="537"/>
      <c r="BD65" s="537"/>
      <c r="BE65" s="537"/>
      <c r="BF65" s="537"/>
      <c r="BG65" s="537"/>
      <c r="BH65" s="537"/>
      <c r="BI65" s="537"/>
      <c r="BJ65" s="537"/>
      <c r="BK65" s="537"/>
      <c r="BL65" s="537"/>
      <c r="BM65" s="537"/>
      <c r="BN65" s="537"/>
      <c r="BO65" s="537"/>
      <c r="BP65" s="537"/>
      <c r="BQ65" s="537"/>
      <c r="BR65" s="537"/>
      <c r="BS65" s="537"/>
      <c r="BT65" s="537"/>
      <c r="BU65" s="537"/>
      <c r="BV65" s="537"/>
      <c r="BW65" s="537"/>
      <c r="BX65" s="537"/>
      <c r="BY65" s="538"/>
      <c r="BZ65" s="317"/>
    </row>
    <row r="66" spans="1:78" ht="29.4" customHeight="1">
      <c r="A66" s="539"/>
      <c r="B66" s="540"/>
      <c r="C66" s="540"/>
      <c r="D66" s="540"/>
      <c r="E66" s="540"/>
      <c r="F66" s="540"/>
      <c r="G66" s="540"/>
      <c r="H66" s="540"/>
      <c r="I66" s="540"/>
      <c r="J66" s="540"/>
      <c r="K66" s="540"/>
      <c r="L66" s="540"/>
      <c r="M66" s="540"/>
      <c r="N66" s="540"/>
      <c r="O66" s="540"/>
      <c r="P66" s="540"/>
      <c r="Q66" s="540"/>
      <c r="R66" s="540"/>
      <c r="S66" s="540"/>
      <c r="T66" s="540"/>
      <c r="U66" s="540"/>
      <c r="V66" s="540"/>
      <c r="W66" s="540"/>
      <c r="X66" s="540"/>
      <c r="Y66" s="540"/>
      <c r="Z66" s="540"/>
      <c r="AA66" s="540"/>
      <c r="AB66" s="540"/>
      <c r="AC66" s="540"/>
      <c r="AD66" s="540"/>
      <c r="AE66" s="540"/>
      <c r="AF66" s="540"/>
      <c r="AG66" s="540"/>
      <c r="AH66" s="540"/>
      <c r="AI66" s="540"/>
      <c r="AJ66" s="540"/>
      <c r="AK66" s="540"/>
      <c r="AL66" s="540"/>
      <c r="AM66" s="540"/>
      <c r="AN66" s="540"/>
      <c r="AO66" s="540"/>
      <c r="AP66" s="540"/>
      <c r="AQ66" s="540"/>
      <c r="AR66" s="540"/>
      <c r="AS66" s="540"/>
      <c r="AT66" s="540"/>
      <c r="AU66" s="540"/>
      <c r="AV66" s="540"/>
      <c r="AW66" s="540"/>
      <c r="AX66" s="540"/>
      <c r="AY66" s="540"/>
      <c r="AZ66" s="540"/>
      <c r="BA66" s="540"/>
      <c r="BB66" s="540"/>
      <c r="BC66" s="540"/>
      <c r="BD66" s="540"/>
      <c r="BE66" s="540"/>
      <c r="BF66" s="540"/>
      <c r="BG66" s="540"/>
      <c r="BH66" s="540"/>
      <c r="BI66" s="540"/>
      <c r="BJ66" s="540"/>
      <c r="BK66" s="540"/>
      <c r="BL66" s="540"/>
      <c r="BM66" s="540"/>
      <c r="BN66" s="540"/>
      <c r="BO66" s="540"/>
      <c r="BP66" s="540"/>
      <c r="BQ66" s="540"/>
      <c r="BR66" s="540"/>
      <c r="BS66" s="540"/>
      <c r="BT66" s="540"/>
      <c r="BU66" s="540"/>
      <c r="BV66" s="540"/>
      <c r="BW66" s="540"/>
      <c r="BX66" s="540"/>
      <c r="BY66" s="541"/>
      <c r="BZ66" s="317"/>
    </row>
    <row r="67" spans="1:78" ht="6" customHeight="1">
      <c r="A67" s="542"/>
      <c r="B67" s="542"/>
      <c r="C67" s="542"/>
      <c r="D67" s="542"/>
      <c r="E67" s="542"/>
      <c r="F67" s="542"/>
      <c r="G67" s="542"/>
      <c r="H67" s="542"/>
      <c r="I67" s="542"/>
      <c r="J67" s="542"/>
      <c r="K67" s="542"/>
      <c r="L67" s="542"/>
      <c r="M67" s="542"/>
      <c r="N67" s="542"/>
      <c r="O67" s="542"/>
      <c r="P67" s="542"/>
      <c r="Q67" s="542"/>
      <c r="R67" s="542"/>
      <c r="S67" s="542"/>
      <c r="T67" s="542"/>
      <c r="U67" s="542"/>
      <c r="V67" s="542"/>
      <c r="W67" s="542"/>
      <c r="X67" s="542"/>
      <c r="Y67" s="542"/>
      <c r="Z67" s="542"/>
      <c r="AA67" s="542"/>
      <c r="AB67" s="542"/>
      <c r="AC67" s="542"/>
      <c r="AD67" s="542"/>
      <c r="AE67" s="542"/>
      <c r="AF67" s="542"/>
      <c r="AG67" s="542"/>
      <c r="AH67" s="542"/>
      <c r="AI67" s="542"/>
      <c r="AJ67" s="542"/>
      <c r="AK67" s="542"/>
      <c r="AL67" s="542"/>
      <c r="AM67" s="542"/>
      <c r="AN67" s="542"/>
      <c r="AO67" s="542"/>
      <c r="AP67" s="542"/>
      <c r="AQ67" s="542"/>
      <c r="AR67" s="542"/>
      <c r="AS67" s="542"/>
      <c r="AT67" s="542"/>
      <c r="AU67" s="542"/>
      <c r="AV67" s="542"/>
      <c r="AW67" s="542"/>
      <c r="AX67" s="542"/>
      <c r="AY67" s="542"/>
      <c r="AZ67" s="542"/>
      <c r="BA67" s="542"/>
      <c r="BB67" s="542"/>
      <c r="BC67" s="542"/>
      <c r="BD67" s="542"/>
      <c r="BE67" s="542"/>
      <c r="BF67" s="458"/>
      <c r="BG67" s="458"/>
      <c r="BH67" s="458"/>
      <c r="BI67" s="458"/>
      <c r="BJ67" s="458"/>
      <c r="BK67" s="458"/>
      <c r="BL67" s="458"/>
      <c r="BM67" s="458"/>
      <c r="BN67" s="458"/>
      <c r="BO67" s="458"/>
      <c r="BP67" s="458"/>
      <c r="BQ67" s="458"/>
      <c r="BR67" s="458"/>
      <c r="BS67" s="458"/>
      <c r="BT67" s="458"/>
      <c r="BU67" s="458"/>
      <c r="BV67" s="458"/>
      <c r="BW67" s="458"/>
      <c r="BX67" s="458"/>
      <c r="BY67" s="458"/>
      <c r="BZ67" s="317"/>
    </row>
    <row r="68" spans="1:78" ht="6" customHeight="1">
      <c r="A68" s="542"/>
      <c r="B68" s="542"/>
      <c r="C68" s="542"/>
      <c r="D68" s="542"/>
      <c r="E68" s="542"/>
      <c r="F68" s="542"/>
      <c r="G68" s="542"/>
      <c r="H68" s="542"/>
      <c r="I68" s="542"/>
      <c r="J68" s="542"/>
      <c r="K68" s="542"/>
      <c r="L68" s="542"/>
      <c r="M68" s="542"/>
      <c r="N68" s="542"/>
      <c r="O68" s="542"/>
      <c r="P68" s="542"/>
      <c r="Q68" s="542"/>
      <c r="R68" s="542"/>
      <c r="S68" s="542"/>
      <c r="T68" s="542"/>
      <c r="U68" s="542"/>
      <c r="V68" s="542"/>
      <c r="W68" s="542"/>
      <c r="X68" s="542"/>
      <c r="Y68" s="542"/>
      <c r="Z68" s="542"/>
      <c r="AA68" s="542"/>
      <c r="AB68" s="542"/>
      <c r="AC68" s="542"/>
      <c r="AD68" s="542"/>
      <c r="AE68" s="542"/>
      <c r="AF68" s="542"/>
      <c r="AG68" s="542"/>
      <c r="AH68" s="542"/>
      <c r="AI68" s="542"/>
      <c r="AJ68" s="542"/>
      <c r="AK68" s="542"/>
      <c r="AL68" s="542"/>
      <c r="AM68" s="542"/>
      <c r="AN68" s="542"/>
      <c r="AO68" s="542"/>
      <c r="AP68" s="542"/>
      <c r="AQ68" s="542"/>
      <c r="AR68" s="542"/>
      <c r="AS68" s="542"/>
      <c r="AT68" s="542"/>
      <c r="AU68" s="542"/>
      <c r="AV68" s="542"/>
      <c r="AW68" s="542"/>
      <c r="AX68" s="542"/>
      <c r="AY68" s="542"/>
      <c r="AZ68" s="542"/>
      <c r="BA68" s="542"/>
      <c r="BB68" s="542"/>
      <c r="BC68" s="542"/>
      <c r="BD68" s="542"/>
      <c r="BE68" s="542"/>
      <c r="BF68" s="458"/>
      <c r="BG68" s="458"/>
      <c r="BH68" s="458"/>
      <c r="BI68" s="458"/>
      <c r="BJ68" s="458"/>
      <c r="BK68" s="458"/>
      <c r="BL68" s="458"/>
      <c r="BM68" s="458"/>
      <c r="BN68" s="458"/>
      <c r="BO68" s="458"/>
      <c r="BP68" s="458"/>
      <c r="BQ68" s="458"/>
      <c r="BR68" s="458"/>
      <c r="BS68" s="458"/>
      <c r="BT68" s="458"/>
      <c r="BU68" s="458"/>
      <c r="BV68" s="458"/>
      <c r="BW68" s="458"/>
      <c r="BX68" s="458"/>
      <c r="BY68" s="458"/>
      <c r="BZ68" s="317"/>
    </row>
    <row r="69" spans="1:78" ht="5.25" customHeight="1">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row>
    <row r="70" spans="1:78" ht="5.25" customHeight="1">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row>
    <row r="71" spans="1:78" ht="5.25" customHeight="1">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row>
    <row r="72" spans="1:78" ht="3" customHeight="1">
      <c r="A72" s="44"/>
      <c r="B72" s="44"/>
      <c r="C72" s="44"/>
      <c r="D72" s="44"/>
      <c r="E72" s="44"/>
      <c r="F72" s="44"/>
      <c r="G72" s="44"/>
      <c r="H72" s="45"/>
      <c r="I72" s="45"/>
      <c r="J72" s="45"/>
      <c r="K72" s="45"/>
      <c r="L72" s="45"/>
      <c r="M72" s="45"/>
      <c r="N72" s="45"/>
      <c r="O72" s="45"/>
      <c r="P72" s="45"/>
      <c r="Q72" s="45"/>
      <c r="R72" s="45"/>
      <c r="S72" s="45"/>
      <c r="T72" s="45"/>
      <c r="U72" s="45"/>
      <c r="V72" s="45"/>
      <c r="W72" s="28"/>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28"/>
      <c r="BF72" s="28"/>
      <c r="BG72" s="28"/>
      <c r="BH72" s="28"/>
      <c r="BI72" s="28"/>
      <c r="BJ72" s="28"/>
      <c r="BK72" s="28"/>
      <c r="BL72" s="28"/>
      <c r="BM72" s="28"/>
      <c r="BN72" s="28"/>
      <c r="BO72" s="28"/>
      <c r="BP72" s="28"/>
      <c r="BQ72" s="28"/>
      <c r="BR72" s="28"/>
      <c r="BS72" s="28"/>
      <c r="BT72" s="28"/>
      <c r="BU72" s="28"/>
      <c r="BV72" s="28"/>
      <c r="BW72" s="28"/>
      <c r="BX72" s="28"/>
      <c r="BY72" s="28"/>
    </row>
    <row r="73" spans="1:78" ht="3" customHeight="1">
      <c r="A73" s="44"/>
      <c r="B73" s="44"/>
      <c r="C73" s="44"/>
      <c r="D73" s="44"/>
      <c r="E73" s="44"/>
      <c r="F73" s="44"/>
      <c r="G73" s="44"/>
      <c r="H73" s="45"/>
      <c r="I73" s="45"/>
      <c r="J73" s="45"/>
      <c r="K73" s="45"/>
      <c r="L73" s="45"/>
      <c r="M73" s="45"/>
      <c r="N73" s="45"/>
      <c r="O73" s="45"/>
      <c r="P73" s="45"/>
      <c r="Q73" s="45"/>
      <c r="R73" s="45"/>
      <c r="S73" s="45"/>
      <c r="T73" s="45"/>
      <c r="U73" s="45"/>
      <c r="V73" s="45"/>
      <c r="W73" s="28"/>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28"/>
      <c r="BF73" s="28"/>
      <c r="BG73" s="28"/>
      <c r="BH73" s="28"/>
      <c r="BI73" s="28"/>
      <c r="BJ73" s="28"/>
      <c r="BK73" s="28"/>
      <c r="BL73" s="28"/>
      <c r="BM73" s="28"/>
      <c r="BN73" s="28"/>
      <c r="BO73" s="28"/>
      <c r="BP73" s="28"/>
      <c r="BQ73" s="28"/>
      <c r="BR73" s="28"/>
      <c r="BS73" s="28"/>
      <c r="BT73" s="28"/>
      <c r="BU73" s="28"/>
      <c r="BV73" s="28"/>
      <c r="BW73" s="28"/>
      <c r="BX73" s="28"/>
      <c r="BY73" s="28"/>
    </row>
    <row r="74" spans="1:78" ht="3" customHeight="1">
      <c r="A74" s="44"/>
      <c r="B74" s="44"/>
      <c r="C74" s="44"/>
      <c r="D74" s="44"/>
      <c r="E74" s="44"/>
      <c r="F74" s="44"/>
      <c r="G74" s="44"/>
      <c r="H74" s="45"/>
      <c r="I74" s="45"/>
      <c r="J74" s="45"/>
      <c r="K74" s="45"/>
      <c r="L74" s="45"/>
      <c r="M74" s="45"/>
      <c r="N74" s="45"/>
      <c r="O74" s="45"/>
      <c r="P74" s="45"/>
      <c r="Q74" s="45"/>
      <c r="R74" s="45"/>
      <c r="S74" s="45"/>
      <c r="T74" s="45"/>
      <c r="U74" s="45"/>
      <c r="V74" s="45"/>
      <c r="W74" s="28"/>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28"/>
      <c r="BF74" s="28"/>
      <c r="BG74" s="28"/>
      <c r="BH74" s="28"/>
      <c r="BI74" s="28"/>
      <c r="BJ74" s="28"/>
      <c r="BK74" s="28"/>
      <c r="BL74" s="28"/>
      <c r="BM74" s="28"/>
      <c r="BN74" s="28"/>
      <c r="BO74" s="28"/>
      <c r="BP74" s="28"/>
      <c r="BQ74" s="28"/>
      <c r="BR74" s="28"/>
      <c r="BS74" s="28"/>
      <c r="BT74" s="28"/>
      <c r="BU74" s="28"/>
      <c r="BV74" s="28"/>
      <c r="BW74" s="28"/>
      <c r="BX74" s="28"/>
      <c r="BY74" s="28"/>
    </row>
    <row r="75" spans="1:78" ht="3" customHeight="1">
      <c r="A75" s="44"/>
      <c r="B75" s="44"/>
      <c r="C75" s="44"/>
      <c r="D75" s="44"/>
      <c r="E75" s="44"/>
      <c r="F75" s="44"/>
      <c r="G75" s="44"/>
      <c r="H75" s="45"/>
      <c r="I75" s="45"/>
      <c r="J75" s="45"/>
      <c r="K75" s="45"/>
      <c r="L75" s="45"/>
      <c r="M75" s="45"/>
      <c r="N75" s="45"/>
      <c r="O75" s="45"/>
      <c r="P75" s="45"/>
      <c r="Q75" s="45"/>
      <c r="R75" s="45"/>
      <c r="S75" s="45"/>
      <c r="T75" s="45"/>
      <c r="U75" s="45"/>
      <c r="V75" s="45"/>
      <c r="W75" s="28"/>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28"/>
      <c r="BF75" s="28"/>
      <c r="BG75" s="28"/>
      <c r="BH75" s="28"/>
      <c r="BI75" s="28"/>
      <c r="BJ75" s="28"/>
      <c r="BK75" s="28"/>
      <c r="BL75" s="28"/>
      <c r="BM75" s="28"/>
      <c r="BN75" s="28"/>
      <c r="BO75" s="28"/>
      <c r="BP75" s="28"/>
      <c r="BQ75" s="28"/>
      <c r="BR75" s="28"/>
      <c r="BS75" s="28"/>
      <c r="BT75" s="28"/>
      <c r="BU75" s="28"/>
      <c r="BV75" s="28"/>
      <c r="BW75" s="28"/>
      <c r="BX75" s="28"/>
      <c r="BY75" s="28"/>
    </row>
    <row r="76" spans="1:78" ht="3" customHeight="1">
      <c r="A76" s="44"/>
      <c r="B76" s="44"/>
      <c r="C76" s="44"/>
      <c r="D76" s="44"/>
      <c r="E76" s="44"/>
      <c r="F76" s="44"/>
      <c r="G76" s="44"/>
      <c r="H76" s="45"/>
      <c r="I76" s="45"/>
      <c r="J76" s="45"/>
      <c r="K76" s="45"/>
      <c r="L76" s="45"/>
      <c r="M76" s="45"/>
      <c r="N76" s="45"/>
      <c r="O76" s="45"/>
      <c r="P76" s="45"/>
      <c r="Q76" s="45"/>
      <c r="R76" s="45"/>
      <c r="S76" s="45"/>
      <c r="T76" s="45"/>
      <c r="U76" s="45"/>
      <c r="V76" s="45"/>
      <c r="W76" s="28"/>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28"/>
      <c r="BF76" s="28"/>
      <c r="BG76" s="28"/>
      <c r="BH76" s="28"/>
      <c r="BI76" s="28"/>
      <c r="BJ76" s="28"/>
      <c r="BK76" s="28"/>
      <c r="BL76" s="28"/>
      <c r="BM76" s="28"/>
      <c r="BN76" s="28"/>
      <c r="BO76" s="28"/>
      <c r="BP76" s="28"/>
      <c r="BQ76" s="28"/>
      <c r="BR76" s="28"/>
      <c r="BS76" s="28"/>
      <c r="BT76" s="28"/>
      <c r="BU76" s="28"/>
      <c r="BV76" s="28"/>
      <c r="BW76" s="28"/>
      <c r="BX76" s="28"/>
      <c r="BY76" s="28"/>
    </row>
    <row r="77" spans="1:78" ht="3" customHeight="1">
      <c r="A77" s="44"/>
      <c r="B77" s="44"/>
      <c r="C77" s="44"/>
      <c r="D77" s="44"/>
      <c r="E77" s="44"/>
      <c r="F77" s="44"/>
      <c r="G77" s="44"/>
      <c r="H77" s="45"/>
      <c r="I77" s="45"/>
      <c r="J77" s="45"/>
      <c r="K77" s="45"/>
      <c r="L77" s="45"/>
      <c r="M77" s="45"/>
      <c r="N77" s="45"/>
      <c r="O77" s="45"/>
      <c r="P77" s="45"/>
      <c r="Q77" s="45"/>
      <c r="R77" s="45"/>
      <c r="S77" s="45"/>
      <c r="T77" s="45"/>
      <c r="U77" s="45"/>
      <c r="V77" s="45"/>
      <c r="W77" s="28"/>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28"/>
      <c r="BF77" s="28"/>
      <c r="BG77" s="28"/>
      <c r="BH77" s="28"/>
      <c r="BI77" s="28"/>
      <c r="BJ77" s="28"/>
      <c r="BK77" s="28"/>
      <c r="BL77" s="28"/>
      <c r="BM77" s="28"/>
      <c r="BN77" s="28"/>
      <c r="BO77" s="28"/>
      <c r="BP77" s="28"/>
      <c r="BQ77" s="28"/>
      <c r="BR77" s="28"/>
      <c r="BS77" s="28"/>
      <c r="BT77" s="28"/>
      <c r="BU77" s="28"/>
      <c r="BV77" s="28"/>
      <c r="BW77" s="28"/>
      <c r="BX77" s="28"/>
      <c r="BY77" s="28"/>
    </row>
    <row r="78" spans="1:78" ht="4.5" customHeight="1">
      <c r="A78" s="47"/>
      <c r="B78" s="47"/>
      <c r="C78" s="47"/>
      <c r="D78" s="48"/>
      <c r="E78" s="48"/>
      <c r="F78" s="48"/>
      <c r="G78" s="48"/>
      <c r="H78" s="47"/>
      <c r="I78" s="47"/>
      <c r="J78" s="47"/>
      <c r="K78" s="48"/>
      <c r="L78" s="48"/>
      <c r="M78" s="48"/>
      <c r="N78" s="48"/>
      <c r="O78" s="49"/>
      <c r="P78" s="49"/>
      <c r="Q78" s="49"/>
      <c r="R78" s="49"/>
      <c r="S78" s="50"/>
      <c r="T78" s="50"/>
      <c r="U78" s="50"/>
      <c r="V78" s="49"/>
      <c r="W78" s="49"/>
      <c r="X78" s="50"/>
      <c r="Y78" s="50"/>
      <c r="Z78" s="50"/>
      <c r="AA78" s="50"/>
      <c r="AB78" s="28"/>
      <c r="AC78" s="51"/>
      <c r="AD78" s="52"/>
      <c r="AE78" s="53"/>
      <c r="AF78" s="53"/>
      <c r="AG78" s="53"/>
      <c r="AH78" s="53"/>
      <c r="AI78" s="53"/>
      <c r="AJ78" s="52"/>
      <c r="AK78" s="52"/>
      <c r="AL78" s="54"/>
      <c r="AM78" s="54"/>
      <c r="AN78" s="54"/>
      <c r="AO78" s="54"/>
      <c r="AP78" s="54"/>
      <c r="AQ78" s="51"/>
      <c r="AR78" s="51"/>
      <c r="AS78" s="55"/>
      <c r="AT78" s="55"/>
      <c r="AU78" s="55"/>
      <c r="AV78" s="55"/>
      <c r="AW78" s="55"/>
      <c r="AX78" s="55"/>
      <c r="AY78" s="55"/>
      <c r="AZ78" s="55"/>
      <c r="BA78" s="55"/>
      <c r="BB78" s="55"/>
      <c r="BC78" s="55"/>
      <c r="BD78" s="55"/>
      <c r="BE78" s="55"/>
      <c r="BF78" s="55"/>
      <c r="BG78" s="55"/>
      <c r="BH78" s="55"/>
      <c r="BI78" s="54"/>
      <c r="BJ78" s="54"/>
      <c r="BK78" s="54"/>
      <c r="BL78" s="54"/>
      <c r="BM78" s="54"/>
      <c r="BN78" s="54"/>
      <c r="BO78" s="54"/>
      <c r="BP78" s="54"/>
      <c r="BQ78" s="54"/>
      <c r="BR78" s="54"/>
      <c r="BS78" s="54"/>
      <c r="BT78" s="54"/>
      <c r="BU78" s="54"/>
      <c r="BV78" s="54"/>
      <c r="BW78" s="54"/>
      <c r="BX78" s="54"/>
      <c r="BY78" s="54"/>
      <c r="BZ78" s="56"/>
    </row>
    <row r="79" spans="1:78" ht="6.75" customHeight="1">
      <c r="A79" s="28"/>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row>
    <row r="80" spans="1:78" ht="6.75" customHeight="1">
      <c r="A80" s="28"/>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28"/>
      <c r="AM80" s="28"/>
      <c r="AN80" s="28"/>
      <c r="AO80" s="28"/>
      <c r="AP80" s="28"/>
      <c r="AQ80" s="28"/>
      <c r="AR80" s="28"/>
      <c r="AS80" s="57"/>
      <c r="AT80" s="58"/>
      <c r="AU80" s="58"/>
      <c r="AV80" s="58"/>
      <c r="AW80" s="58"/>
      <c r="AX80" s="58"/>
      <c r="AY80" s="58"/>
      <c r="AZ80" s="5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58"/>
    </row>
    <row r="81" spans="1:77" ht="6" customHeight="1">
      <c r="A81" s="28"/>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28"/>
      <c r="AN81" s="28"/>
      <c r="AO81" s="28"/>
      <c r="AP81" s="28"/>
      <c r="AQ81" s="28"/>
      <c r="AR81" s="28"/>
      <c r="AS81" s="58"/>
      <c r="AT81" s="58"/>
      <c r="AU81" s="58"/>
      <c r="AV81" s="58"/>
      <c r="AW81" s="58"/>
      <c r="AX81" s="58"/>
      <c r="AY81" s="58"/>
      <c r="AZ81" s="58"/>
      <c r="BA81" s="28"/>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row>
    <row r="82" spans="1:77" ht="6" customHeight="1">
      <c r="A82" s="28"/>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28"/>
      <c r="AN82" s="28"/>
      <c r="AO82" s="28"/>
      <c r="AP82" s="28"/>
      <c r="AQ82" s="28"/>
      <c r="AR82" s="28"/>
      <c r="AS82" s="58"/>
      <c r="AT82" s="58"/>
      <c r="AU82" s="58"/>
      <c r="AV82" s="58"/>
      <c r="AW82" s="58"/>
      <c r="AX82" s="58"/>
      <c r="AY82" s="58"/>
      <c r="AZ82" s="58"/>
      <c r="BA82" s="28"/>
      <c r="BB82" s="71"/>
      <c r="BC82" s="71"/>
      <c r="BD82" s="71"/>
      <c r="BE82" s="71"/>
      <c r="BF82" s="71"/>
      <c r="BG82" s="71"/>
      <c r="BH82" s="71"/>
      <c r="BI82" s="71"/>
      <c r="BJ82" s="71"/>
      <c r="BK82" s="71"/>
      <c r="BL82" s="71"/>
      <c r="BM82" s="71"/>
      <c r="BN82" s="71"/>
      <c r="BO82" s="71"/>
      <c r="BP82" s="71"/>
      <c r="BQ82" s="71"/>
      <c r="BR82" s="71"/>
      <c r="BS82" s="71"/>
      <c r="BT82" s="71"/>
      <c r="BU82" s="71"/>
      <c r="BV82" s="71"/>
      <c r="BW82" s="71"/>
      <c r="BX82" s="71"/>
      <c r="BY82" s="71"/>
    </row>
    <row r="83" spans="1:77" ht="6" customHeight="1">
      <c r="A83" s="28"/>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28"/>
      <c r="AN83" s="28"/>
      <c r="AO83" s="28"/>
      <c r="AP83" s="28"/>
      <c r="AQ83" s="28"/>
      <c r="AR83" s="28"/>
      <c r="AS83" s="28"/>
      <c r="AT83" s="28"/>
      <c r="AU83" s="28"/>
      <c r="AV83" s="28"/>
      <c r="AW83" s="28"/>
      <c r="AX83" s="28"/>
      <c r="AY83" s="28"/>
      <c r="AZ83" s="28"/>
      <c r="BA83" s="28"/>
      <c r="BB83" s="59"/>
      <c r="BC83" s="59"/>
      <c r="BD83" s="59"/>
      <c r="BE83" s="59"/>
      <c r="BF83" s="59"/>
      <c r="BG83" s="59"/>
      <c r="BH83" s="59"/>
      <c r="BI83" s="59"/>
      <c r="BJ83" s="59"/>
      <c r="BK83" s="59"/>
      <c r="BL83" s="59"/>
      <c r="BM83" s="59"/>
      <c r="BN83" s="59"/>
      <c r="BO83" s="59"/>
      <c r="BP83" s="59"/>
      <c r="BQ83" s="59"/>
      <c r="BR83" s="59"/>
      <c r="BS83" s="59"/>
      <c r="BT83" s="59"/>
      <c r="BU83" s="59"/>
      <c r="BV83" s="59"/>
      <c r="BW83" s="59"/>
      <c r="BX83" s="59"/>
      <c r="BY83" s="59"/>
    </row>
    <row r="84" spans="1:77" ht="6.75" customHeight="1">
      <c r="A84" s="28"/>
      <c r="B84" s="72"/>
      <c r="C84" s="72"/>
      <c r="D84" s="72"/>
      <c r="E84" s="72"/>
      <c r="F84" s="72"/>
      <c r="G84" s="72"/>
      <c r="H84" s="72"/>
      <c r="I84" s="72"/>
      <c r="J84" s="72"/>
      <c r="K84" s="72"/>
      <c r="L84" s="72"/>
      <c r="M84" s="72"/>
      <c r="N84" s="72"/>
      <c r="O84" s="72"/>
      <c r="P84" s="72"/>
      <c r="Q84" s="72"/>
      <c r="R84" s="72"/>
      <c r="S84" s="72"/>
      <c r="T84" s="72"/>
      <c r="U84" s="72"/>
      <c r="V84" s="72"/>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59"/>
      <c r="BC84" s="59"/>
      <c r="BD84" s="59"/>
      <c r="BE84" s="59"/>
      <c r="BF84" s="59"/>
      <c r="BG84" s="59"/>
      <c r="BH84" s="59"/>
      <c r="BI84" s="59"/>
      <c r="BJ84" s="59"/>
      <c r="BK84" s="59"/>
      <c r="BL84" s="59"/>
      <c r="BM84" s="59"/>
      <c r="BN84" s="59"/>
      <c r="BO84" s="59"/>
      <c r="BP84" s="59"/>
      <c r="BQ84" s="59"/>
      <c r="BR84" s="59"/>
      <c r="BS84" s="59"/>
      <c r="BT84" s="59"/>
      <c r="BU84" s="59"/>
      <c r="BV84" s="59"/>
      <c r="BW84" s="59"/>
      <c r="BX84" s="59"/>
      <c r="BY84" s="59"/>
    </row>
    <row r="85" spans="1:77" ht="6.75" customHeight="1">
      <c r="A85" s="28"/>
      <c r="B85" s="72"/>
      <c r="C85" s="72"/>
      <c r="D85" s="72"/>
      <c r="E85" s="72"/>
      <c r="F85" s="72"/>
      <c r="G85" s="72"/>
      <c r="H85" s="72"/>
      <c r="I85" s="72"/>
      <c r="J85" s="72"/>
      <c r="K85" s="72"/>
      <c r="L85" s="72"/>
      <c r="M85" s="72"/>
      <c r="N85" s="72"/>
      <c r="O85" s="72"/>
      <c r="P85" s="72"/>
      <c r="Q85" s="72"/>
      <c r="R85" s="72"/>
      <c r="S85" s="72"/>
      <c r="T85" s="72"/>
      <c r="U85" s="72"/>
      <c r="V85" s="72"/>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59"/>
      <c r="BC85" s="59"/>
      <c r="BD85" s="59"/>
      <c r="BE85" s="59"/>
      <c r="BF85" s="59"/>
      <c r="BG85" s="59"/>
      <c r="BH85" s="59"/>
      <c r="BI85" s="59"/>
      <c r="BJ85" s="59"/>
      <c r="BK85" s="59"/>
      <c r="BL85" s="59"/>
      <c r="BM85" s="59"/>
      <c r="BN85" s="59"/>
      <c r="BO85" s="59"/>
      <c r="BP85" s="59"/>
      <c r="BQ85" s="59"/>
      <c r="BR85" s="59"/>
      <c r="BS85" s="59"/>
      <c r="BT85" s="59"/>
      <c r="BU85" s="59"/>
      <c r="BV85" s="59"/>
      <c r="BW85" s="59"/>
      <c r="BX85" s="59"/>
      <c r="BY85" s="59"/>
    </row>
    <row r="86" spans="1:77" ht="6" customHeight="1">
      <c r="A86" s="28"/>
      <c r="B86" s="67"/>
      <c r="C86" s="67"/>
      <c r="D86" s="67"/>
      <c r="E86" s="67"/>
      <c r="F86" s="67"/>
      <c r="G86" s="67"/>
      <c r="H86" s="67"/>
      <c r="I86" s="67"/>
      <c r="J86" s="67"/>
      <c r="K86" s="67"/>
      <c r="L86" s="67"/>
      <c r="M86" s="67"/>
      <c r="N86" s="67"/>
      <c r="O86" s="67"/>
      <c r="P86" s="67"/>
      <c r="Q86" s="67"/>
      <c r="R86" s="67"/>
      <c r="S86" s="67"/>
      <c r="T86" s="67"/>
      <c r="U86" s="67"/>
      <c r="V86" s="67"/>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59"/>
      <c r="BC86" s="59"/>
      <c r="BD86" s="59"/>
      <c r="BE86" s="59"/>
      <c r="BF86" s="59"/>
      <c r="BG86" s="59"/>
      <c r="BH86" s="59"/>
      <c r="BI86" s="59"/>
      <c r="BJ86" s="59"/>
      <c r="BK86" s="59"/>
      <c r="BL86" s="59"/>
      <c r="BM86" s="59"/>
      <c r="BN86" s="59"/>
      <c r="BO86" s="59"/>
      <c r="BP86" s="59"/>
      <c r="BQ86" s="59"/>
      <c r="BR86" s="59"/>
      <c r="BS86" s="59"/>
      <c r="BT86" s="59"/>
      <c r="BU86" s="59"/>
      <c r="BV86" s="59"/>
      <c r="BW86" s="59"/>
      <c r="BX86" s="59"/>
      <c r="BY86" s="59"/>
    </row>
    <row r="87" spans="1:77" ht="6" customHeight="1">
      <c r="A87" s="28"/>
      <c r="B87" s="67"/>
      <c r="C87" s="67"/>
      <c r="D87" s="67"/>
      <c r="E87" s="67"/>
      <c r="F87" s="67"/>
      <c r="G87" s="67"/>
      <c r="H87" s="67"/>
      <c r="I87" s="67"/>
      <c r="J87" s="67"/>
      <c r="K87" s="67"/>
      <c r="L87" s="67"/>
      <c r="M87" s="67"/>
      <c r="N87" s="67"/>
      <c r="O87" s="67"/>
      <c r="P87" s="67"/>
      <c r="Q87" s="67"/>
      <c r="R87" s="67"/>
      <c r="S87" s="67"/>
      <c r="T87" s="67"/>
      <c r="U87" s="67"/>
      <c r="V87" s="67"/>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60"/>
      <c r="BF87" s="60"/>
      <c r="BG87" s="60"/>
      <c r="BH87" s="60"/>
      <c r="BI87" s="60"/>
      <c r="BJ87" s="60"/>
      <c r="BK87" s="60"/>
      <c r="BL87" s="60"/>
      <c r="BM87" s="60"/>
      <c r="BN87" s="60"/>
      <c r="BO87" s="60"/>
      <c r="BP87" s="60"/>
      <c r="BQ87" s="60"/>
      <c r="BR87" s="60"/>
      <c r="BS87" s="60"/>
      <c r="BT87" s="60"/>
      <c r="BU87" s="60"/>
      <c r="BV87" s="60"/>
      <c r="BW87" s="28"/>
      <c r="BX87" s="28"/>
      <c r="BY87" s="28"/>
    </row>
    <row r="88" spans="1:77" ht="6" customHeight="1">
      <c r="A88" s="28"/>
      <c r="B88" s="67"/>
      <c r="C88" s="67"/>
      <c r="D88" s="67"/>
      <c r="E88" s="67"/>
      <c r="F88" s="67"/>
      <c r="G88" s="67"/>
      <c r="H88" s="67"/>
      <c r="I88" s="67"/>
      <c r="J88" s="67"/>
      <c r="K88" s="67"/>
      <c r="L88" s="67"/>
      <c r="M88" s="67"/>
      <c r="N88" s="67"/>
      <c r="O88" s="67"/>
      <c r="P88" s="67"/>
      <c r="Q88" s="67"/>
      <c r="R88" s="67"/>
      <c r="S88" s="67"/>
      <c r="T88" s="67"/>
      <c r="U88" s="67"/>
      <c r="V88" s="67"/>
      <c r="W88" s="28"/>
      <c r="X88" s="28"/>
      <c r="Y88" s="28"/>
      <c r="Z88" s="28"/>
      <c r="AA88" s="28"/>
      <c r="AB88" s="28"/>
      <c r="AC88" s="28"/>
      <c r="AD88" s="28"/>
      <c r="AE88" s="68"/>
      <c r="AF88" s="68"/>
      <c r="AG88" s="68"/>
      <c r="AH88" s="68"/>
      <c r="AI88" s="68"/>
      <c r="AJ88" s="68"/>
      <c r="AK88" s="68"/>
      <c r="AL88" s="68"/>
      <c r="AM88" s="68"/>
      <c r="AN88" s="68"/>
      <c r="AO88" s="68"/>
      <c r="AP88" s="68"/>
      <c r="AQ88" s="68"/>
      <c r="AR88" s="68"/>
      <c r="AS88" s="68"/>
      <c r="AT88" s="68"/>
      <c r="AU88" s="68"/>
      <c r="AV88" s="28"/>
      <c r="AW88" s="28"/>
      <c r="AX88" s="28"/>
      <c r="AY88" s="28"/>
      <c r="AZ88" s="28"/>
      <c r="BA88" s="28"/>
      <c r="BB88" s="28"/>
      <c r="BC88" s="28"/>
      <c r="BD88" s="28"/>
      <c r="BE88" s="69"/>
      <c r="BF88" s="69"/>
      <c r="BG88" s="69"/>
      <c r="BH88" s="69"/>
      <c r="BI88" s="69"/>
      <c r="BJ88" s="69"/>
      <c r="BK88" s="69"/>
      <c r="BL88" s="69"/>
      <c r="BM88" s="69"/>
      <c r="BN88" s="69"/>
      <c r="BO88" s="69"/>
      <c r="BP88" s="69"/>
      <c r="BQ88" s="69"/>
      <c r="BR88" s="69"/>
      <c r="BS88" s="69"/>
      <c r="BT88" s="69"/>
      <c r="BU88" s="69"/>
      <c r="BV88" s="69"/>
      <c r="BW88" s="28"/>
      <c r="BX88" s="28"/>
      <c r="BY88" s="28"/>
    </row>
    <row r="89" spans="1:77" ht="9" customHeight="1">
      <c r="A89" s="28"/>
      <c r="B89" s="28"/>
      <c r="C89" s="28"/>
      <c r="D89" s="28"/>
      <c r="E89" s="28"/>
      <c r="F89" s="28"/>
      <c r="G89" s="28"/>
      <c r="H89" s="28"/>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c r="BL89" s="70"/>
      <c r="BM89" s="70"/>
      <c r="BN89" s="70"/>
      <c r="BO89" s="70"/>
      <c r="BP89" s="70"/>
      <c r="BQ89" s="70"/>
      <c r="BR89" s="70"/>
      <c r="BS89" s="28"/>
      <c r="BT89" s="28"/>
      <c r="BU89" s="28"/>
      <c r="BV89" s="28"/>
      <c r="BW89" s="28"/>
      <c r="BX89" s="28"/>
      <c r="BY89" s="28"/>
    </row>
    <row r="90" spans="1:77" ht="6" customHeight="1">
      <c r="A90" s="28"/>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c r="BF90" s="66"/>
      <c r="BG90" s="66"/>
      <c r="BH90" s="66"/>
      <c r="BI90" s="66"/>
      <c r="BJ90" s="66"/>
      <c r="BK90" s="66"/>
      <c r="BL90" s="66"/>
      <c r="BM90" s="66"/>
      <c r="BN90" s="66"/>
      <c r="BO90" s="66"/>
      <c r="BP90" s="66"/>
      <c r="BQ90" s="66"/>
      <c r="BR90" s="66"/>
      <c r="BS90" s="66"/>
      <c r="BT90" s="66"/>
      <c r="BU90" s="66"/>
      <c r="BV90" s="66"/>
      <c r="BW90" s="66"/>
      <c r="BX90" s="66"/>
      <c r="BY90" s="66"/>
    </row>
    <row r="91" spans="1:77" ht="6" customHeight="1">
      <c r="A91" s="28"/>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s="66"/>
      <c r="BB91" s="66"/>
      <c r="BC91" s="66"/>
      <c r="BD91" s="66"/>
      <c r="BE91" s="66"/>
      <c r="BF91" s="66"/>
      <c r="BG91" s="66"/>
      <c r="BH91" s="66"/>
      <c r="BI91" s="66"/>
      <c r="BJ91" s="66"/>
      <c r="BK91" s="66"/>
      <c r="BL91" s="66"/>
      <c r="BM91" s="66"/>
      <c r="BN91" s="66"/>
      <c r="BO91" s="66"/>
      <c r="BP91" s="66"/>
      <c r="BQ91" s="66"/>
      <c r="BR91" s="66"/>
      <c r="BS91" s="66"/>
      <c r="BT91" s="66"/>
      <c r="BU91" s="66"/>
      <c r="BV91" s="66"/>
      <c r="BW91" s="66"/>
      <c r="BX91" s="66"/>
      <c r="BY91" s="66"/>
    </row>
    <row r="92" spans="1:77" ht="6" customHeight="1">
      <c r="A92" s="28"/>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s="66"/>
      <c r="BB92" s="66"/>
      <c r="BC92" s="66"/>
      <c r="BD92" s="66"/>
      <c r="BE92" s="66"/>
      <c r="BF92" s="66"/>
      <c r="BG92" s="66"/>
      <c r="BH92" s="66"/>
      <c r="BI92" s="66"/>
      <c r="BJ92" s="66"/>
      <c r="BK92" s="66"/>
      <c r="BL92" s="66"/>
      <c r="BM92" s="66"/>
      <c r="BN92" s="66"/>
      <c r="BO92" s="66"/>
      <c r="BP92" s="66"/>
      <c r="BQ92" s="66"/>
      <c r="BR92" s="66"/>
      <c r="BS92" s="66"/>
      <c r="BT92" s="66"/>
      <c r="BU92" s="66"/>
      <c r="BV92" s="66"/>
      <c r="BW92" s="66"/>
      <c r="BX92" s="66"/>
      <c r="BY92" s="66"/>
    </row>
    <row r="93" spans="1:77" ht="6.75" customHeight="1">
      <c r="A93" s="28"/>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c r="BC93" s="66"/>
      <c r="BD93" s="66"/>
      <c r="BE93" s="66"/>
      <c r="BF93" s="66"/>
      <c r="BG93" s="66"/>
      <c r="BH93" s="66"/>
      <c r="BI93" s="66"/>
      <c r="BJ93" s="66"/>
      <c r="BK93" s="66"/>
      <c r="BL93" s="66"/>
      <c r="BM93" s="66"/>
      <c r="BN93" s="66"/>
      <c r="BO93" s="66"/>
      <c r="BP93" s="66"/>
      <c r="BQ93" s="66"/>
      <c r="BR93" s="66"/>
      <c r="BS93" s="66"/>
      <c r="BT93" s="66"/>
      <c r="BU93" s="66"/>
      <c r="BV93" s="66"/>
      <c r="BW93" s="66"/>
      <c r="BX93" s="66"/>
      <c r="BY93" s="66"/>
    </row>
    <row r="94" spans="1:77" ht="6.75" customHeight="1">
      <c r="A94" s="28"/>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66"/>
      <c r="BC94" s="66"/>
      <c r="BD94" s="66"/>
      <c r="BE94" s="66"/>
      <c r="BF94" s="66"/>
      <c r="BG94" s="66"/>
      <c r="BH94" s="66"/>
      <c r="BI94" s="66"/>
      <c r="BJ94" s="66"/>
      <c r="BK94" s="66"/>
      <c r="BL94" s="66"/>
      <c r="BM94" s="66"/>
      <c r="BN94" s="66"/>
      <c r="BO94" s="66"/>
      <c r="BP94" s="66"/>
      <c r="BQ94" s="66"/>
      <c r="BR94" s="66"/>
      <c r="BS94" s="66"/>
      <c r="BT94" s="66"/>
      <c r="BU94" s="66"/>
      <c r="BV94" s="66"/>
      <c r="BW94" s="66"/>
      <c r="BX94" s="66"/>
      <c r="BY94" s="66"/>
    </row>
    <row r="95" spans="1:77" ht="6.75" customHeight="1">
      <c r="A95" s="28"/>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6"/>
      <c r="AZ95" s="66"/>
      <c r="BA95" s="66"/>
      <c r="BB95" s="66"/>
      <c r="BC95" s="66"/>
      <c r="BD95" s="66"/>
      <c r="BE95" s="66"/>
      <c r="BF95" s="66"/>
      <c r="BG95" s="66"/>
      <c r="BH95" s="66"/>
      <c r="BI95" s="66"/>
      <c r="BJ95" s="66"/>
      <c r="BK95" s="66"/>
      <c r="BL95" s="66"/>
      <c r="BM95" s="66"/>
      <c r="BN95" s="66"/>
      <c r="BO95" s="66"/>
      <c r="BP95" s="66"/>
      <c r="BQ95" s="66"/>
      <c r="BR95" s="66"/>
      <c r="BS95" s="66"/>
      <c r="BT95" s="66"/>
      <c r="BU95" s="66"/>
      <c r="BV95" s="66"/>
      <c r="BW95" s="66"/>
      <c r="BX95" s="66"/>
      <c r="BY95" s="66"/>
    </row>
    <row r="96" spans="1:77" ht="6.75" customHeight="1">
      <c r="A96" s="28"/>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66"/>
      <c r="BC96" s="66"/>
      <c r="BD96" s="66"/>
      <c r="BE96" s="66"/>
      <c r="BF96" s="66"/>
      <c r="BG96" s="66"/>
      <c r="BH96" s="66"/>
      <c r="BI96" s="66"/>
      <c r="BJ96" s="66"/>
      <c r="BK96" s="66"/>
      <c r="BL96" s="66"/>
      <c r="BM96" s="66"/>
      <c r="BN96" s="66"/>
      <c r="BO96" s="66"/>
      <c r="BP96" s="66"/>
      <c r="BQ96" s="66"/>
      <c r="BR96" s="66"/>
      <c r="BS96" s="66"/>
      <c r="BT96" s="66"/>
      <c r="BU96" s="66"/>
      <c r="BV96" s="66"/>
      <c r="BW96" s="66"/>
      <c r="BX96" s="66"/>
      <c r="BY96" s="66"/>
    </row>
    <row r="97" spans="1:77" ht="6.75" customHeight="1">
      <c r="A97" s="28"/>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c r="BC97" s="66"/>
      <c r="BD97" s="66"/>
      <c r="BE97" s="66"/>
      <c r="BF97" s="66"/>
      <c r="BG97" s="66"/>
      <c r="BH97" s="66"/>
      <c r="BI97" s="66"/>
      <c r="BJ97" s="66"/>
      <c r="BK97" s="66"/>
      <c r="BL97" s="66"/>
      <c r="BM97" s="66"/>
      <c r="BN97" s="66"/>
      <c r="BO97" s="66"/>
      <c r="BP97" s="66"/>
      <c r="BQ97" s="66"/>
      <c r="BR97" s="66"/>
      <c r="BS97" s="66"/>
      <c r="BT97" s="66"/>
      <c r="BU97" s="66"/>
      <c r="BV97" s="66"/>
      <c r="BW97" s="66"/>
      <c r="BX97" s="66"/>
      <c r="BY97" s="66"/>
    </row>
    <row r="98" spans="1:77" ht="6.75" customHeight="1">
      <c r="A98" s="28"/>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s="66"/>
      <c r="BB98" s="66"/>
      <c r="BC98" s="66"/>
      <c r="BD98" s="66"/>
      <c r="BE98" s="66"/>
      <c r="BF98" s="66"/>
      <c r="BG98" s="66"/>
      <c r="BH98" s="66"/>
      <c r="BI98" s="66"/>
      <c r="BJ98" s="66"/>
      <c r="BK98" s="66"/>
      <c r="BL98" s="66"/>
      <c r="BM98" s="66"/>
      <c r="BN98" s="66"/>
      <c r="BO98" s="66"/>
      <c r="BP98" s="66"/>
      <c r="BQ98" s="66"/>
      <c r="BR98" s="66"/>
      <c r="BS98" s="66"/>
      <c r="BT98" s="66"/>
      <c r="BU98" s="66"/>
      <c r="BV98" s="66"/>
      <c r="BW98" s="66"/>
      <c r="BX98" s="66"/>
      <c r="BY98" s="66"/>
    </row>
    <row r="99" spans="1:77" ht="6.75" customHeight="1">
      <c r="A99" s="28"/>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6"/>
      <c r="AY99" s="66"/>
      <c r="AZ99" s="66"/>
      <c r="BA99" s="66"/>
      <c r="BB99" s="66"/>
      <c r="BC99" s="66"/>
      <c r="BD99" s="66"/>
      <c r="BE99" s="66"/>
      <c r="BF99" s="66"/>
      <c r="BG99" s="66"/>
      <c r="BH99" s="66"/>
      <c r="BI99" s="66"/>
      <c r="BJ99" s="66"/>
      <c r="BK99" s="66"/>
      <c r="BL99" s="66"/>
      <c r="BM99" s="66"/>
      <c r="BN99" s="66"/>
      <c r="BO99" s="66"/>
      <c r="BP99" s="66"/>
      <c r="BQ99" s="66"/>
      <c r="BR99" s="66"/>
      <c r="BS99" s="66"/>
      <c r="BT99" s="66"/>
      <c r="BU99" s="66"/>
      <c r="BV99" s="66"/>
      <c r="BW99" s="66"/>
      <c r="BX99" s="66"/>
      <c r="BY99" s="66"/>
    </row>
    <row r="100" spans="1:77" ht="5.25" customHeight="1">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row>
    <row r="101" spans="1:77" ht="5.25" customHeight="1">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row>
  </sheetData>
  <sheetProtection algorithmName="SHA-512" hashValue="AAWAlAqWaZ3sSxg7b4zhpTbHLjiQL36Bpx3+1/TSIzaQGhcmv8xpSuXudq52jX8pBvf9c19UxnSb3pIlKiJQXA==" saltValue="I3iIciMoqGlWINxYLwkLOQ==" spinCount="100000" sheet="1" selectLockedCells="1"/>
  <mergeCells count="116">
    <mergeCell ref="A1:C3"/>
    <mergeCell ref="D2:BX4"/>
    <mergeCell ref="B6:BM8"/>
    <mergeCell ref="B9:BY12"/>
    <mergeCell ref="AZ13:BY15"/>
    <mergeCell ref="A16:P18"/>
    <mergeCell ref="AN16:AY18"/>
    <mergeCell ref="AZ16:BG18"/>
    <mergeCell ref="BH16:BI18"/>
    <mergeCell ref="BJ16:BO18"/>
    <mergeCell ref="A21:M23"/>
    <mergeCell ref="N21:AM23"/>
    <mergeCell ref="AZ21:BE22"/>
    <mergeCell ref="BF21:BY22"/>
    <mergeCell ref="AZ23:BE26"/>
    <mergeCell ref="BF23:BY26"/>
    <mergeCell ref="A24:M26"/>
    <mergeCell ref="N24:AM26"/>
    <mergeCell ref="BP16:BQ18"/>
    <mergeCell ref="BR16:BW18"/>
    <mergeCell ref="BX16:BY18"/>
    <mergeCell ref="A19:M20"/>
    <mergeCell ref="N19:AM20"/>
    <mergeCell ref="AN19:AY26"/>
    <mergeCell ref="AZ19:BA20"/>
    <mergeCell ref="BB19:BF20"/>
    <mergeCell ref="BG19:BH20"/>
    <mergeCell ref="BI19:BR20"/>
    <mergeCell ref="AZ31:BE32"/>
    <mergeCell ref="BF31:BY32"/>
    <mergeCell ref="J32:M34"/>
    <mergeCell ref="N32:AM34"/>
    <mergeCell ref="AZ33:BE34"/>
    <mergeCell ref="BF33:BY34"/>
    <mergeCell ref="A27:I34"/>
    <mergeCell ref="J27:M29"/>
    <mergeCell ref="N27:AM29"/>
    <mergeCell ref="AN27:AY34"/>
    <mergeCell ref="AZ27:BE28"/>
    <mergeCell ref="BF27:BY28"/>
    <mergeCell ref="AZ29:BE30"/>
    <mergeCell ref="BF29:BY30"/>
    <mergeCell ref="J30:M31"/>
    <mergeCell ref="N30:AM31"/>
    <mergeCell ref="AB47:AH49"/>
    <mergeCell ref="AI47:AJ49"/>
    <mergeCell ref="AK47:AL49"/>
    <mergeCell ref="AM47:AN49"/>
    <mergeCell ref="CI33:DA40"/>
    <mergeCell ref="A37:P39"/>
    <mergeCell ref="A40:I40"/>
    <mergeCell ref="J40:M40"/>
    <mergeCell ref="N40:W40"/>
    <mergeCell ref="A44:AE46"/>
    <mergeCell ref="AI50:AP52"/>
    <mergeCell ref="AQ50:BA50"/>
    <mergeCell ref="BB50:BY50"/>
    <mergeCell ref="AQ51:BA52"/>
    <mergeCell ref="BB51:BY52"/>
    <mergeCell ref="A53:BY53"/>
    <mergeCell ref="BX47:BY49"/>
    <mergeCell ref="A50:M52"/>
    <mergeCell ref="N50:O52"/>
    <mergeCell ref="P50:Q52"/>
    <mergeCell ref="R50:S52"/>
    <mergeCell ref="T50:U52"/>
    <mergeCell ref="V50:W52"/>
    <mergeCell ref="X50:Y52"/>
    <mergeCell ref="Z50:AA52"/>
    <mergeCell ref="AB50:AH52"/>
    <mergeCell ref="AO47:AP49"/>
    <mergeCell ref="AQ47:BA49"/>
    <mergeCell ref="BB47:BM49"/>
    <mergeCell ref="BN47:BS49"/>
    <mergeCell ref="BT47:BU49"/>
    <mergeCell ref="BV47:BW49"/>
    <mergeCell ref="A47:M49"/>
    <mergeCell ref="N47:AA49"/>
    <mergeCell ref="U81:V83"/>
    <mergeCell ref="W81:X83"/>
    <mergeCell ref="Y81:Z83"/>
    <mergeCell ref="AA81:AB83"/>
    <mergeCell ref="A55:AE57"/>
    <mergeCell ref="A59:BY66"/>
    <mergeCell ref="B79:AK80"/>
    <mergeCell ref="B81:C83"/>
    <mergeCell ref="D81:E83"/>
    <mergeCell ref="F81:G83"/>
    <mergeCell ref="H81:I83"/>
    <mergeCell ref="J81:K83"/>
    <mergeCell ref="L81:M83"/>
    <mergeCell ref="N81:O83"/>
    <mergeCell ref="S86:T88"/>
    <mergeCell ref="U86:V88"/>
    <mergeCell ref="AE88:AU88"/>
    <mergeCell ref="BE88:BV88"/>
    <mergeCell ref="I89:BR89"/>
    <mergeCell ref="B90:BY99"/>
    <mergeCell ref="BN81:BY82"/>
    <mergeCell ref="B84:V85"/>
    <mergeCell ref="B86:C88"/>
    <mergeCell ref="D86:E88"/>
    <mergeCell ref="F86:G88"/>
    <mergeCell ref="H86:I88"/>
    <mergeCell ref="J86:K88"/>
    <mergeCell ref="L86:M88"/>
    <mergeCell ref="N86:O88"/>
    <mergeCell ref="P86:R88"/>
    <mergeCell ref="AC81:AD83"/>
    <mergeCell ref="AE81:AF83"/>
    <mergeCell ref="AG81:AH83"/>
    <mergeCell ref="AI81:AJ83"/>
    <mergeCell ref="AK81:AL83"/>
    <mergeCell ref="BB81:BM82"/>
    <mergeCell ref="P81:R83"/>
    <mergeCell ref="S81:T83"/>
  </mergeCells>
  <phoneticPr fontId="2"/>
  <dataValidations count="12">
    <dataValidation type="whole" imeMode="disabled" allowBlank="1" showInputMessage="1" showErrorMessage="1" sqref="AI47:AP49 N50:AA52 BT47:BY49" xr:uid="{7968B658-18E2-47C9-9401-B38A7D9740CC}">
      <formula1>0</formula1>
      <formula2>9</formula2>
    </dataValidation>
    <dataValidation imeMode="disabled" allowBlank="1" showInputMessage="1" showErrorMessage="1" errorTitle="郵便番号" error="半角で入力してください" promptTitle="郵便番号" prompt="半角で入力してください" sqref="BI19:BR20" xr:uid="{AE4C8931-57AF-4DF3-9163-281087535F06}"/>
    <dataValidation type="whole" imeMode="disabled" allowBlank="1" showInputMessage="1" showErrorMessage="1" errorTitle="郵便番号" error="半角で入力してください" promptTitle="郵便番号" prompt="半角で入力してください" sqref="BB19:BF20" xr:uid="{5B072A8F-EB50-429D-885B-0D4CEC9D159C}">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16:BW18" xr:uid="{0B8B088A-137F-410F-A0ED-B4B32B4EBCF6}">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16:BO18" xr:uid="{30291F4E-4AE8-4422-8383-18F1D80B08C5}">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16:BG18" xr:uid="{1283281B-1CCB-4975-8F80-6AF14012BA32}">
      <formula1>2025</formula1>
      <formula2>2026</formula2>
    </dataValidation>
    <dataValidation imeMode="disabled" allowBlank="1" showInputMessage="1" showErrorMessage="1" sqref="BF29:BY34" xr:uid="{4A386EC8-51A2-495D-93EC-651D9CD34BFE}"/>
    <dataValidation imeMode="fullKatakana" allowBlank="1" showInputMessage="1" showErrorMessage="1" sqref="N19:AM20 BB50:BY50" xr:uid="{3BBC6482-F58A-473E-A374-4B5C2A62C62E}"/>
    <dataValidation type="list" allowBlank="1" showInputMessage="1" showErrorMessage="1" sqref="AI50:AP52" xr:uid="{8BF80491-2B20-4A8D-A35C-4B6764F3AB9F}">
      <formula1>"普通,当座"</formula1>
    </dataValidation>
    <dataValidation type="textLength" operator="equal" allowBlank="1" showInputMessage="1" showErrorMessage="1" promptTitle="医療機関コード" prompt="半角で入力してください" sqref="N24:AM26" xr:uid="{477BBD58-51EF-42AD-95AD-122345CC669D}">
      <formula1>7</formula1>
    </dataValidation>
    <dataValidation type="list" allowBlank="1" showInputMessage="1" showErrorMessage="1" sqref="AZ23:BE26" xr:uid="{9015A16A-C520-4761-9E06-331EA37E9675}">
      <formula1>"下関市,宇部市,山口市,萩市,防府市,下松市,岩国市,光市,長門市,柳井市,美祢市,周南市,山陽小野田市,周防大島町,和木町,上関町,田布施町,平生町,阿武町"</formula1>
    </dataValidation>
    <dataValidation allowBlank="1" showErrorMessage="1" promptTitle="開設者" prompt="代表者の職を記載してください（個人の場合は記載不要）" sqref="N32:AM34" xr:uid="{56ABB47C-4046-43CE-88B1-A959B1DD6026}"/>
  </dataValidations>
  <hyperlinks>
    <hyperlink ref="BF33" r:id="rId1" xr:uid="{AB94D352-A434-4CE9-8950-3B5E6EE28FA3}"/>
  </hyperlinks>
  <printOptions horizontalCentered="1"/>
  <pageMargins left="0.19685039370078741" right="0.19685039370078741" top="0.74803149606299213" bottom="0.74803149606299213" header="0.31496062992125984" footer="0.31496062992125984"/>
  <pageSetup paperSize="9" scale="69" orientation="portrait" r:id="rId2"/>
  <headerFooter>
    <oddFooter>&amp;C&amp;P</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4817" r:id="rId5" name="Check Box 1">
              <controlPr defaultSize="0" autoFill="0" autoLine="0" autoPict="0">
                <anchor moveWithCells="1">
                  <from>
                    <xdr:col>0</xdr:col>
                    <xdr:colOff>60960</xdr:colOff>
                    <xdr:row>40</xdr:row>
                    <xdr:rowOff>0</xdr:rowOff>
                  </from>
                  <to>
                    <xdr:col>1</xdr:col>
                    <xdr:colOff>60960</xdr:colOff>
                    <xdr:row>40</xdr:row>
                    <xdr:rowOff>289560</xdr:rowOff>
                  </to>
                </anchor>
              </controlPr>
            </control>
          </mc:Choice>
        </mc:AlternateContent>
        <mc:AlternateContent xmlns:mc="http://schemas.openxmlformats.org/markup-compatibility/2006">
          <mc:Choice Requires="x14">
            <control shapeId="34818" r:id="rId6" name="Check Box 2">
              <controlPr defaultSize="0" autoFill="0" autoLine="0" autoPict="0">
                <anchor moveWithCells="1">
                  <from>
                    <xdr:col>0</xdr:col>
                    <xdr:colOff>60960</xdr:colOff>
                    <xdr:row>53</xdr:row>
                    <xdr:rowOff>60960</xdr:rowOff>
                  </from>
                  <to>
                    <xdr:col>1</xdr:col>
                    <xdr:colOff>60960</xdr:colOff>
                    <xdr:row>54</xdr:row>
                    <xdr:rowOff>15240</xdr:rowOff>
                  </to>
                </anchor>
              </controlPr>
            </control>
          </mc:Choice>
        </mc:AlternateContent>
        <mc:AlternateContent xmlns:mc="http://schemas.openxmlformats.org/markup-compatibility/2006">
          <mc:Choice Requires="x14">
            <control shapeId="34819" r:id="rId7" name="Check Box 3">
              <controlPr defaultSize="0" autoFill="0" autoLine="0" autoPict="0">
                <anchor moveWithCells="1">
                  <from>
                    <xdr:col>0</xdr:col>
                    <xdr:colOff>60960</xdr:colOff>
                    <xdr:row>53</xdr:row>
                    <xdr:rowOff>60960</xdr:rowOff>
                  </from>
                  <to>
                    <xdr:col>1</xdr:col>
                    <xdr:colOff>60960</xdr:colOff>
                    <xdr:row>54</xdr:row>
                    <xdr:rowOff>15240</xdr:rowOff>
                  </to>
                </anchor>
              </controlPr>
            </control>
          </mc:Choice>
        </mc:AlternateContent>
        <mc:AlternateContent xmlns:mc="http://schemas.openxmlformats.org/markup-compatibility/2006">
          <mc:Choice Requires="x14">
            <control shapeId="34820" r:id="rId8" name="Check Box 4">
              <controlPr defaultSize="0" autoFill="0" autoLine="0" autoPict="0">
                <anchor moveWithCells="1">
                  <from>
                    <xdr:col>0</xdr:col>
                    <xdr:colOff>60960</xdr:colOff>
                    <xdr:row>53</xdr:row>
                    <xdr:rowOff>60960</xdr:rowOff>
                  </from>
                  <to>
                    <xdr:col>1</xdr:col>
                    <xdr:colOff>60960</xdr:colOff>
                    <xdr:row>54</xdr:row>
                    <xdr:rowOff>15240</xdr:rowOff>
                  </to>
                </anchor>
              </controlPr>
            </control>
          </mc:Choice>
        </mc:AlternateContent>
        <mc:AlternateContent xmlns:mc="http://schemas.openxmlformats.org/markup-compatibility/2006">
          <mc:Choice Requires="x14">
            <control shapeId="34821" r:id="rId9" name="Check Box 5">
              <controlPr defaultSize="0" autoFill="0" autoLine="0" autoPict="0">
                <anchor moveWithCells="1">
                  <from>
                    <xdr:col>0</xdr:col>
                    <xdr:colOff>60960</xdr:colOff>
                    <xdr:row>41</xdr:row>
                    <xdr:rowOff>30480</xdr:rowOff>
                  </from>
                  <to>
                    <xdr:col>1</xdr:col>
                    <xdr:colOff>60960</xdr:colOff>
                    <xdr:row>42</xdr:row>
                    <xdr:rowOff>53340</xdr:rowOff>
                  </to>
                </anchor>
              </controlPr>
            </control>
          </mc:Choice>
        </mc:AlternateContent>
        <mc:AlternateContent xmlns:mc="http://schemas.openxmlformats.org/markup-compatibility/2006">
          <mc:Choice Requires="x14">
            <control shapeId="34822" r:id="rId10" name="Check Box 6">
              <controlPr defaultSize="0" autoFill="0" autoLine="0" autoPict="0">
                <anchor moveWithCells="1">
                  <from>
                    <xdr:col>0</xdr:col>
                    <xdr:colOff>45720</xdr:colOff>
                    <xdr:row>56</xdr:row>
                    <xdr:rowOff>7620</xdr:rowOff>
                  </from>
                  <to>
                    <xdr:col>1</xdr:col>
                    <xdr:colOff>53340</xdr:colOff>
                    <xdr:row>58</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475BB-F26E-4F2F-848A-241A5C9E05C4}">
  <sheetPr>
    <tabColor theme="8" tint="0.59999389629810485"/>
    <pageSetUpPr fitToPage="1"/>
  </sheetPr>
  <dimension ref="A1:H55"/>
  <sheetViews>
    <sheetView view="pageBreakPreview" zoomScaleNormal="100" zoomScaleSheetLayoutView="100" workbookViewId="0">
      <selection activeCell="I9" sqref="I9"/>
    </sheetView>
  </sheetViews>
  <sheetFormatPr defaultColWidth="9" defaultRowHeight="14.4"/>
  <cols>
    <col min="1" max="1" width="2.69921875" style="5" customWidth="1"/>
    <col min="2" max="2" width="9.69921875" style="5" customWidth="1"/>
    <col min="3" max="4" width="9" style="5"/>
    <col min="5" max="5" width="9.5" style="5" bestFit="1" customWidth="1"/>
    <col min="6" max="6" width="9" style="5"/>
    <col min="7" max="7" width="22.3984375" style="5" customWidth="1"/>
    <col min="8" max="8" width="26.69921875" style="5" customWidth="1"/>
    <col min="9" max="16384" width="9" style="5"/>
  </cols>
  <sheetData>
    <row r="1" spans="1:8" ht="24.75" customHeight="1">
      <c r="A1" s="270"/>
      <c r="B1" s="543" t="s">
        <v>268</v>
      </c>
      <c r="C1" s="543"/>
      <c r="D1" s="543"/>
      <c r="E1" s="543"/>
      <c r="F1" s="270"/>
      <c r="G1" s="270"/>
      <c r="H1" s="272"/>
    </row>
    <row r="2" spans="1:8">
      <c r="A2" s="270"/>
      <c r="B2" s="270" t="s">
        <v>136</v>
      </c>
      <c r="C2" s="270"/>
      <c r="D2" s="270"/>
      <c r="E2" s="270"/>
      <c r="F2" s="270"/>
      <c r="G2" s="300"/>
      <c r="H2" s="274"/>
    </row>
    <row r="3" spans="1:8" ht="28.2" customHeight="1">
      <c r="A3" s="270"/>
      <c r="B3" s="270"/>
      <c r="C3" s="270"/>
      <c r="D3" s="270"/>
      <c r="E3" s="270"/>
      <c r="F3" s="270"/>
      <c r="G3" s="275" t="s">
        <v>132</v>
      </c>
      <c r="H3" s="276" t="s">
        <v>272</v>
      </c>
    </row>
    <row r="4" spans="1:8" ht="13.95" customHeight="1">
      <c r="A4" s="270"/>
      <c r="B4" s="270"/>
      <c r="C4" s="270"/>
      <c r="D4" s="270"/>
      <c r="E4" s="270"/>
      <c r="F4" s="270"/>
      <c r="G4" s="270"/>
      <c r="H4" s="270"/>
    </row>
    <row r="5" spans="1:8" ht="24.75" customHeight="1">
      <c r="A5" s="270"/>
      <c r="B5" s="277" t="s">
        <v>202</v>
      </c>
      <c r="C5" s="277"/>
      <c r="D5" s="277"/>
      <c r="E5" s="277"/>
      <c r="F5" s="277"/>
      <c r="G5" s="277"/>
      <c r="H5" s="277"/>
    </row>
    <row r="6" spans="1:8">
      <c r="A6" s="270"/>
      <c r="B6" s="270"/>
      <c r="C6" s="270"/>
      <c r="D6" s="270"/>
      <c r="E6" s="270"/>
      <c r="F6" s="270"/>
      <c r="G6" s="270"/>
      <c r="H6" s="270"/>
    </row>
    <row r="7" spans="1:8" ht="29.4" customHeight="1">
      <c r="A7" s="270"/>
      <c r="B7" s="278" t="s">
        <v>199</v>
      </c>
      <c r="C7" s="278"/>
      <c r="D7" s="278"/>
      <c r="E7" s="278"/>
      <c r="F7" s="278"/>
      <c r="G7" s="278"/>
      <c r="H7" s="278"/>
    </row>
    <row r="8" spans="1:8">
      <c r="A8" s="270"/>
      <c r="B8" s="270"/>
      <c r="C8" s="270"/>
      <c r="D8" s="270"/>
      <c r="E8" s="270"/>
      <c r="F8" s="270"/>
      <c r="G8" s="270"/>
      <c r="H8" s="270"/>
    </row>
    <row r="9" spans="1:8">
      <c r="A9" s="270"/>
      <c r="B9" s="279" t="s">
        <v>203</v>
      </c>
      <c r="C9" s="270"/>
      <c r="D9" s="270"/>
      <c r="E9" s="270"/>
      <c r="F9" s="270"/>
      <c r="G9" s="270"/>
      <c r="H9" s="270"/>
    </row>
    <row r="10" spans="1:8">
      <c r="A10" s="270"/>
      <c r="B10" s="270"/>
      <c r="C10" s="280"/>
      <c r="D10" s="280"/>
      <c r="E10" s="280"/>
      <c r="F10" s="280"/>
      <c r="G10" s="281" t="s">
        <v>200</v>
      </c>
      <c r="H10" s="270"/>
    </row>
    <row r="11" spans="1:8">
      <c r="A11" s="270"/>
      <c r="B11" s="270"/>
      <c r="C11" s="282"/>
      <c r="D11" s="280"/>
      <c r="E11" s="283"/>
      <c r="F11" s="280"/>
      <c r="G11" s="4">
        <v>180000</v>
      </c>
      <c r="H11" s="270"/>
    </row>
    <row r="12" spans="1:8">
      <c r="A12" s="270"/>
      <c r="B12" s="270"/>
      <c r="C12" s="270"/>
      <c r="D12" s="270"/>
      <c r="E12" s="270"/>
      <c r="F12" s="270"/>
      <c r="G12" s="270"/>
      <c r="H12" s="270"/>
    </row>
    <row r="13" spans="1:8">
      <c r="A13" s="270"/>
      <c r="B13" s="279" t="s">
        <v>0</v>
      </c>
      <c r="C13" s="270"/>
      <c r="D13" s="270"/>
      <c r="E13" s="270"/>
      <c r="F13" s="270"/>
      <c r="G13" s="270"/>
      <c r="H13" s="270"/>
    </row>
    <row r="14" spans="1:8">
      <c r="A14" s="270"/>
      <c r="B14" s="270"/>
      <c r="C14" s="270"/>
      <c r="D14" s="270"/>
      <c r="E14" s="270"/>
      <c r="F14" s="270"/>
      <c r="G14" s="270"/>
      <c r="H14" s="270"/>
    </row>
    <row r="15" spans="1:8">
      <c r="A15" s="270"/>
      <c r="B15" s="270"/>
      <c r="C15" s="270" t="s">
        <v>135</v>
      </c>
      <c r="D15" s="270"/>
      <c r="E15" s="270"/>
      <c r="F15" s="270"/>
      <c r="G15" s="270"/>
      <c r="H15" s="270"/>
    </row>
    <row r="16" spans="1:8">
      <c r="A16" s="270"/>
      <c r="B16" s="270"/>
      <c r="C16" s="270"/>
      <c r="D16" s="270"/>
      <c r="E16" s="270"/>
      <c r="F16" s="270"/>
      <c r="G16" s="270"/>
      <c r="H16" s="270"/>
    </row>
    <row r="17" spans="1:8">
      <c r="A17" s="270"/>
      <c r="B17" s="279" t="s">
        <v>127</v>
      </c>
      <c r="C17" s="270"/>
      <c r="D17" s="270"/>
      <c r="E17" s="270"/>
      <c r="F17" s="270"/>
      <c r="G17" s="270"/>
      <c r="H17" s="270"/>
    </row>
    <row r="18" spans="1:8">
      <c r="A18" s="270"/>
      <c r="B18" s="270"/>
      <c r="C18" s="270"/>
      <c r="D18" s="270"/>
      <c r="E18" s="270"/>
      <c r="F18" s="270"/>
      <c r="G18" s="270"/>
      <c r="H18" s="270"/>
    </row>
    <row r="19" spans="1:8">
      <c r="A19" s="270"/>
      <c r="B19" s="270"/>
      <c r="C19" s="278" t="s">
        <v>122</v>
      </c>
      <c r="D19" s="278"/>
      <c r="E19" s="278"/>
      <c r="F19" s="278"/>
      <c r="G19" s="278"/>
      <c r="H19" s="278"/>
    </row>
    <row r="20" spans="1:8">
      <c r="A20" s="270"/>
      <c r="B20" s="270"/>
      <c r="C20" s="278"/>
      <c r="D20" s="278"/>
      <c r="E20" s="278"/>
      <c r="F20" s="278"/>
      <c r="G20" s="278"/>
      <c r="H20" s="278"/>
    </row>
    <row r="21" spans="1:8">
      <c r="A21" s="270"/>
      <c r="B21" s="270"/>
      <c r="C21" s="284"/>
      <c r="D21" s="284"/>
      <c r="E21" s="284"/>
      <c r="F21" s="284"/>
      <c r="G21" s="284"/>
      <c r="H21" s="284"/>
    </row>
    <row r="22" spans="1:8">
      <c r="A22" s="270"/>
      <c r="B22" s="270"/>
      <c r="C22" s="270"/>
      <c r="D22" s="285" t="s">
        <v>1</v>
      </c>
      <c r="E22" s="285"/>
      <c r="F22" s="285"/>
      <c r="G22" s="285"/>
      <c r="H22" s="281" t="s">
        <v>129</v>
      </c>
    </row>
    <row r="23" spans="1:8">
      <c r="A23" s="270"/>
      <c r="B23" s="285" t="s">
        <v>125</v>
      </c>
      <c r="C23" s="286"/>
      <c r="D23" s="287" t="s">
        <v>269</v>
      </c>
      <c r="E23" s="287"/>
      <c r="F23" s="287"/>
      <c r="G23" s="287"/>
      <c r="H23" s="288">
        <v>135000</v>
      </c>
    </row>
    <row r="24" spans="1:8">
      <c r="A24" s="270"/>
      <c r="B24" s="285"/>
      <c r="C24" s="286"/>
      <c r="D24" s="287"/>
      <c r="E24" s="287"/>
      <c r="F24" s="287"/>
      <c r="G24" s="287"/>
      <c r="H24" s="288"/>
    </row>
    <row r="25" spans="1:8">
      <c r="A25" s="270"/>
      <c r="B25" s="285"/>
      <c r="C25" s="285"/>
      <c r="D25" s="287"/>
      <c r="E25" s="287"/>
      <c r="F25" s="287"/>
      <c r="G25" s="287"/>
      <c r="H25" s="288"/>
    </row>
    <row r="26" spans="1:8">
      <c r="A26" s="270"/>
      <c r="B26" s="285"/>
      <c r="C26" s="285"/>
      <c r="D26" s="287"/>
      <c r="E26" s="287"/>
      <c r="F26" s="287"/>
      <c r="G26" s="287"/>
      <c r="H26" s="288"/>
    </row>
    <row r="27" spans="1:8">
      <c r="A27" s="270"/>
      <c r="B27" s="285"/>
      <c r="C27" s="285"/>
      <c r="D27" s="287"/>
      <c r="E27" s="287"/>
      <c r="F27" s="287"/>
      <c r="G27" s="287"/>
      <c r="H27" s="288"/>
    </row>
    <row r="28" spans="1:8">
      <c r="A28" s="270"/>
      <c r="B28" s="285"/>
      <c r="C28" s="285"/>
      <c r="D28" s="287"/>
      <c r="E28" s="287"/>
      <c r="F28" s="287"/>
      <c r="G28" s="287"/>
      <c r="H28" s="288"/>
    </row>
    <row r="29" spans="1:8">
      <c r="A29" s="270"/>
      <c r="B29" s="285" t="s">
        <v>121</v>
      </c>
      <c r="C29" s="285"/>
      <c r="D29" s="285"/>
      <c r="E29" s="285"/>
      <c r="F29" s="285"/>
      <c r="G29" s="285"/>
      <c r="H29" s="289">
        <f>SUM(H23:H28)</f>
        <v>135000</v>
      </c>
    </row>
    <row r="30" spans="1:8">
      <c r="A30" s="270"/>
      <c r="B30" s="270"/>
      <c r="C30" s="270"/>
      <c r="D30" s="270"/>
      <c r="E30" s="270"/>
      <c r="F30" s="270"/>
      <c r="G30" s="270"/>
      <c r="H30" s="270"/>
    </row>
    <row r="31" spans="1:8">
      <c r="A31" s="270"/>
      <c r="B31" s="270"/>
      <c r="C31" s="270" t="s">
        <v>123</v>
      </c>
      <c r="D31" s="270"/>
      <c r="E31" s="270"/>
      <c r="F31" s="270"/>
      <c r="G31" s="270"/>
      <c r="H31" s="270"/>
    </row>
    <row r="32" spans="1:8">
      <c r="A32" s="270"/>
      <c r="B32" s="270"/>
      <c r="C32" s="270"/>
      <c r="D32" s="270"/>
      <c r="E32" s="270"/>
      <c r="F32" s="270"/>
      <c r="G32" s="270"/>
      <c r="H32" s="270"/>
    </row>
    <row r="33" spans="1:8" ht="19.5" customHeight="1">
      <c r="A33" s="270"/>
      <c r="B33" s="270"/>
      <c r="C33" s="290"/>
      <c r="D33" s="290"/>
      <c r="E33" s="290"/>
      <c r="F33" s="290"/>
      <c r="G33" s="291" t="s">
        <v>130</v>
      </c>
      <c r="H33" s="288">
        <v>0</v>
      </c>
    </row>
    <row r="34" spans="1:8" ht="19.5" customHeight="1">
      <c r="A34" s="270"/>
      <c r="B34" s="270"/>
      <c r="C34" s="290"/>
      <c r="D34" s="290"/>
      <c r="E34" s="290"/>
      <c r="F34" s="290"/>
      <c r="G34" s="290"/>
      <c r="H34" s="292"/>
    </row>
    <row r="35" spans="1:8">
      <c r="A35" s="270"/>
      <c r="B35" s="270"/>
      <c r="C35" s="270" t="s">
        <v>124</v>
      </c>
      <c r="D35" s="270"/>
      <c r="E35" s="270"/>
      <c r="F35" s="270"/>
      <c r="G35" s="270"/>
      <c r="H35" s="270"/>
    </row>
    <row r="36" spans="1:8">
      <c r="A36" s="270"/>
      <c r="B36" s="270"/>
      <c r="C36" s="270"/>
      <c r="D36" s="270"/>
      <c r="E36" s="270"/>
      <c r="F36" s="270"/>
      <c r="G36" s="270"/>
      <c r="H36" s="270"/>
    </row>
    <row r="37" spans="1:8" ht="24" customHeight="1">
      <c r="A37" s="270"/>
      <c r="B37" s="270"/>
      <c r="C37" s="270"/>
      <c r="D37" s="270"/>
      <c r="E37" s="270"/>
      <c r="F37" s="270"/>
      <c r="G37" s="291" t="s">
        <v>131</v>
      </c>
      <c r="H37" s="288">
        <v>300000</v>
      </c>
    </row>
    <row r="38" spans="1:8" ht="15.75" customHeight="1">
      <c r="A38" s="270"/>
      <c r="B38" s="270"/>
      <c r="C38" s="270"/>
      <c r="D38" s="270"/>
      <c r="E38" s="270"/>
      <c r="F38" s="270"/>
      <c r="G38" s="290"/>
      <c r="H38" s="293"/>
    </row>
    <row r="39" spans="1:8" ht="20.25" customHeight="1">
      <c r="A39" s="270"/>
      <c r="B39" s="270"/>
      <c r="C39" s="270"/>
      <c r="D39" s="270"/>
      <c r="E39" s="270"/>
      <c r="F39" s="270"/>
      <c r="G39" s="544" t="s">
        <v>270</v>
      </c>
      <c r="H39" s="4">
        <f>ROUNDDOWN(H29+H33+H37,-3)</f>
        <v>435000</v>
      </c>
    </row>
    <row r="40" spans="1:8" ht="20.25" customHeight="1" thickBot="1">
      <c r="A40" s="270"/>
      <c r="B40" s="270"/>
      <c r="C40" s="270"/>
      <c r="D40" s="270"/>
      <c r="E40" s="270"/>
      <c r="F40" s="270"/>
      <c r="G40" s="295"/>
      <c r="H40" s="296"/>
    </row>
    <row r="41" spans="1:8" ht="20.25" customHeight="1" thickBot="1">
      <c r="A41" s="270"/>
      <c r="B41" s="270"/>
      <c r="C41" s="270"/>
      <c r="D41" s="270"/>
      <c r="E41" s="297" t="s">
        <v>201</v>
      </c>
      <c r="F41" s="297"/>
      <c r="G41" s="297"/>
      <c r="H41" s="298">
        <f>IF(G11&lt;=H39,G11,H39)</f>
        <v>180000</v>
      </c>
    </row>
    <row r="42" spans="1:8" ht="8.4" customHeight="1">
      <c r="A42" s="270"/>
      <c r="B42" s="270"/>
      <c r="C42" s="270"/>
      <c r="D42" s="270"/>
      <c r="E42" s="270"/>
      <c r="F42" s="270"/>
      <c r="G42" s="300"/>
      <c r="H42" s="300"/>
    </row>
    <row r="43" spans="1:8" ht="22.95" customHeight="1">
      <c r="A43" s="270"/>
      <c r="B43" s="270"/>
      <c r="C43" s="270"/>
      <c r="D43" s="270"/>
      <c r="E43" s="270"/>
      <c r="F43" s="270"/>
      <c r="G43" s="270"/>
      <c r="H43" s="300"/>
    </row>
    <row r="44" spans="1:8" ht="22.95" customHeight="1">
      <c r="A44" s="270"/>
      <c r="B44" s="270"/>
      <c r="C44" s="270"/>
      <c r="D44" s="270"/>
      <c r="E44" s="270"/>
      <c r="F44" s="270"/>
      <c r="G44" s="300" t="s">
        <v>205</v>
      </c>
      <c r="H44" s="300"/>
    </row>
    <row r="45" spans="1:8" s="1" customFormat="1" ht="30.75" customHeight="1">
      <c r="A45" s="270"/>
      <c r="B45" s="301" t="s">
        <v>271</v>
      </c>
      <c r="C45" s="270"/>
      <c r="D45" s="270"/>
      <c r="E45" s="270"/>
      <c r="F45" s="270"/>
      <c r="G45" s="300"/>
      <c r="H45" s="300"/>
    </row>
    <row r="46" spans="1:8" s="1" customFormat="1" ht="28.2" customHeight="1">
      <c r="A46" s="270"/>
      <c r="B46" s="302"/>
      <c r="C46" s="270"/>
      <c r="D46" s="270"/>
      <c r="E46" s="302" t="s">
        <v>134</v>
      </c>
      <c r="F46" s="270"/>
      <c r="G46" s="303" t="str">
        <f>H3</f>
        <v>やまぐちけんデンタルクリニック</v>
      </c>
      <c r="H46" s="270"/>
    </row>
    <row r="47" spans="1:8" s="1" customFormat="1">
      <c r="A47" s="270"/>
      <c r="B47" s="301"/>
      <c r="C47" s="270"/>
      <c r="D47" s="270"/>
      <c r="E47" s="270"/>
      <c r="F47" s="270"/>
      <c r="G47" s="270"/>
      <c r="H47" s="270"/>
    </row>
    <row r="48" spans="1:8" s="1" customFormat="1">
      <c r="A48" s="270"/>
      <c r="B48" s="301"/>
      <c r="C48" s="270"/>
      <c r="D48" s="270"/>
      <c r="E48" s="270"/>
      <c r="F48" s="270"/>
      <c r="G48" s="270"/>
      <c r="H48" s="270"/>
    </row>
    <row r="49" spans="1:8" s="1" customFormat="1" ht="19.95" customHeight="1">
      <c r="A49" s="270"/>
      <c r="B49" s="304" t="s">
        <v>133</v>
      </c>
      <c r="C49" s="270"/>
      <c r="D49" s="270"/>
      <c r="E49" s="270"/>
      <c r="F49" s="270"/>
      <c r="G49" s="270"/>
      <c r="H49" s="270"/>
    </row>
    <row r="50" spans="1:8" s="1" customFormat="1" ht="19.95" customHeight="1">
      <c r="A50" s="270"/>
      <c r="B50" s="305" t="s">
        <v>137</v>
      </c>
      <c r="C50" s="305"/>
      <c r="D50" s="305"/>
      <c r="E50" s="305"/>
      <c r="F50" s="305"/>
      <c r="G50" s="281" t="s">
        <v>128</v>
      </c>
      <c r="H50" s="270"/>
    </row>
    <row r="51" spans="1:8" s="1" customFormat="1" ht="19.95" customHeight="1">
      <c r="A51" s="270"/>
      <c r="B51" s="306" t="s">
        <v>138</v>
      </c>
      <c r="C51" s="306"/>
      <c r="D51" s="306"/>
      <c r="E51" s="306"/>
      <c r="F51" s="306"/>
      <c r="G51" s="294"/>
      <c r="H51" s="270"/>
    </row>
    <row r="52" spans="1:8" s="1" customFormat="1" ht="19.95" customHeight="1">
      <c r="A52" s="270"/>
      <c r="B52" s="306" t="s">
        <v>139</v>
      </c>
      <c r="C52" s="306"/>
      <c r="D52" s="306"/>
      <c r="E52" s="306"/>
      <c r="F52" s="306"/>
      <c r="G52" s="294"/>
      <c r="H52" s="270"/>
    </row>
    <row r="53" spans="1:8" s="1" customFormat="1" ht="19.95" customHeight="1">
      <c r="A53" s="270"/>
      <c r="B53" s="306" t="s">
        <v>140</v>
      </c>
      <c r="C53" s="306"/>
      <c r="D53" s="306"/>
      <c r="E53" s="306"/>
      <c r="F53" s="306"/>
      <c r="G53" s="294"/>
      <c r="H53" s="270"/>
    </row>
    <row r="54" spans="1:8" s="1" customFormat="1">
      <c r="A54" s="270"/>
      <c r="B54" s="270"/>
      <c r="C54" s="270"/>
      <c r="D54" s="270"/>
      <c r="E54" s="270"/>
      <c r="F54" s="270"/>
      <c r="G54" s="270"/>
      <c r="H54" s="270"/>
    </row>
    <row r="55" spans="1:8" s="1" customFormat="1"/>
  </sheetData>
  <sheetProtection algorithmName="SHA-512" hashValue="3Z3RP5YiI3Ywv6z9R9MjloDnOdsqUW04puZHrYTSayOFE4p/CMxYYimRK9+l6yu8gb+TDrdO8y4J36124hsklA==" saltValue="khEzI/9ZHwga4jbU0/P6xw==" spinCount="100000" sheet="1" objects="1" scenarios="1" selectLockedCells="1"/>
  <mergeCells count="18">
    <mergeCell ref="B1:E1"/>
    <mergeCell ref="B5:H5"/>
    <mergeCell ref="B7:H7"/>
    <mergeCell ref="C19:H20"/>
    <mergeCell ref="D22:G22"/>
    <mergeCell ref="B52:F52"/>
    <mergeCell ref="B53:F53"/>
    <mergeCell ref="D27:G27"/>
    <mergeCell ref="D28:G28"/>
    <mergeCell ref="B29:G29"/>
    <mergeCell ref="E41:G41"/>
    <mergeCell ref="B50:F50"/>
    <mergeCell ref="B51:F51"/>
    <mergeCell ref="B23:C28"/>
    <mergeCell ref="D23:G23"/>
    <mergeCell ref="D24:G24"/>
    <mergeCell ref="D25:G25"/>
    <mergeCell ref="D26:G26"/>
  </mergeCells>
  <phoneticPr fontId="2"/>
  <conditionalFormatting sqref="H3">
    <cfRule type="containsBlanks" dxfId="5" priority="2">
      <formula>LEN(TRIM(H3))=0</formula>
    </cfRule>
  </conditionalFormatting>
  <conditionalFormatting sqref="G46">
    <cfRule type="containsBlanks" dxfId="4" priority="1">
      <formula>LEN(TRIM(G46))=0</formula>
    </cfRule>
  </conditionalFormatting>
  <dataValidations count="1">
    <dataValidation errorStyle="information" allowBlank="1" showInputMessage="1" sqref="D23:G28" xr:uid="{EEFACE7C-9A98-4899-A243-275186E04883}"/>
  </dataValidations>
  <printOptions horizontalCentered="1"/>
  <pageMargins left="0.23622047244094491" right="0.23622047244094491" top="0.55118110236220474" bottom="0.74803149606299213" header="0.31496062992125984" footer="0.31496062992125984"/>
  <pageSetup paperSize="9" scale="93" fitToHeight="0" orientation="portrait" r:id="rId1"/>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266700</xdr:colOff>
                    <xdr:row>13</xdr:row>
                    <xdr:rowOff>99060</xdr:rowOff>
                  </from>
                  <to>
                    <xdr:col>1</xdr:col>
                    <xdr:colOff>495300</xdr:colOff>
                    <xdr:row>15</xdr:row>
                    <xdr:rowOff>45720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274320</xdr:colOff>
                    <xdr:row>17</xdr:row>
                    <xdr:rowOff>114300</xdr:rowOff>
                  </from>
                  <to>
                    <xdr:col>1</xdr:col>
                    <xdr:colOff>502920</xdr:colOff>
                    <xdr:row>19</xdr:row>
                    <xdr:rowOff>60960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xdr:col>
                    <xdr:colOff>274320</xdr:colOff>
                    <xdr:row>29</xdr:row>
                    <xdr:rowOff>114300</xdr:rowOff>
                  </from>
                  <to>
                    <xdr:col>1</xdr:col>
                    <xdr:colOff>502920</xdr:colOff>
                    <xdr:row>31</xdr:row>
                    <xdr:rowOff>53340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1</xdr:col>
                    <xdr:colOff>289560</xdr:colOff>
                    <xdr:row>33</xdr:row>
                    <xdr:rowOff>182880</xdr:rowOff>
                  </from>
                  <to>
                    <xdr:col>1</xdr:col>
                    <xdr:colOff>518160</xdr:colOff>
                    <xdr:row>35</xdr:row>
                    <xdr:rowOff>68580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6</xdr:col>
                    <xdr:colOff>731520</xdr:colOff>
                    <xdr:row>49</xdr:row>
                    <xdr:rowOff>160020</xdr:rowOff>
                  </from>
                  <to>
                    <xdr:col>6</xdr:col>
                    <xdr:colOff>960120</xdr:colOff>
                    <xdr:row>51</xdr:row>
                    <xdr:rowOff>83820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6</xdr:col>
                    <xdr:colOff>731520</xdr:colOff>
                    <xdr:row>50</xdr:row>
                    <xdr:rowOff>160020</xdr:rowOff>
                  </from>
                  <to>
                    <xdr:col>6</xdr:col>
                    <xdr:colOff>960120</xdr:colOff>
                    <xdr:row>52</xdr:row>
                    <xdr:rowOff>83820</xdr:rowOff>
                  </to>
                </anchor>
              </controlPr>
            </control>
          </mc:Choice>
        </mc:AlternateContent>
        <mc:AlternateContent xmlns:mc="http://schemas.openxmlformats.org/markup-compatibility/2006">
          <mc:Choice Requires="x14">
            <control shapeId="35847" r:id="rId10" name="Check Box 7">
              <controlPr defaultSize="0" autoFill="0" autoLine="0" autoPict="0">
                <anchor moveWithCells="1">
                  <from>
                    <xdr:col>6</xdr:col>
                    <xdr:colOff>731520</xdr:colOff>
                    <xdr:row>51</xdr:row>
                    <xdr:rowOff>160020</xdr:rowOff>
                  </from>
                  <to>
                    <xdr:col>6</xdr:col>
                    <xdr:colOff>960120</xdr:colOff>
                    <xdr:row>53</xdr:row>
                    <xdr:rowOff>83820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FE455-BC59-47CE-A6C5-97B755B9562F}">
  <dimension ref="A1:BD5"/>
  <sheetViews>
    <sheetView workbookViewId="0">
      <pane xSplit="3" ySplit="2" topLeftCell="D3" activePane="bottomRight" state="frozen"/>
      <selection activeCell="AV40" sqref="AV40"/>
      <selection pane="topRight" activeCell="AV40" sqref="AV40"/>
      <selection pane="bottomLeft" activeCell="AV40" sqref="AV40"/>
      <selection pane="bottomRight" activeCell="F2" sqref="F2"/>
    </sheetView>
  </sheetViews>
  <sheetFormatPr defaultColWidth="9" defaultRowHeight="18"/>
  <cols>
    <col min="1" max="1" width="14.3984375" style="61" bestFit="1" customWidth="1"/>
    <col min="2" max="6" width="14.3984375" style="61" customWidth="1"/>
    <col min="7" max="7" width="9.3984375" style="61" bestFit="1" customWidth="1"/>
    <col min="8" max="8" width="8.3984375" style="61" bestFit="1" customWidth="1"/>
    <col min="9" max="10" width="8.3984375" style="61" customWidth="1"/>
    <col min="11" max="14" width="12.3984375" style="61" customWidth="1"/>
    <col min="15" max="15" width="11.3984375" style="61" bestFit="1" customWidth="1"/>
    <col min="16" max="16" width="15.3984375" style="61" bestFit="1" customWidth="1"/>
    <col min="17" max="17" width="15.8984375" style="61" bestFit="1" customWidth="1"/>
    <col min="18" max="18" width="12.3984375" style="61" customWidth="1"/>
    <col min="19" max="19" width="9" style="61" customWidth="1"/>
    <col min="20" max="20" width="8.796875" style="61" customWidth="1"/>
    <col min="21" max="33" width="9" style="61"/>
    <col min="34" max="34" width="10.3984375" style="61" bestFit="1" customWidth="1"/>
    <col min="35" max="35" width="10.3984375" style="61" customWidth="1"/>
    <col min="36" max="39" width="9" style="61"/>
    <col min="40" max="40" width="9.69921875" style="61" customWidth="1"/>
    <col min="41" max="43" width="9" style="61"/>
    <col min="44" max="44" width="9.59765625" style="61" customWidth="1"/>
    <col min="45" max="47" width="9" style="61"/>
    <col min="48" max="49" width="12.3984375" style="61" customWidth="1"/>
    <col min="50" max="16384" width="9" style="61"/>
  </cols>
  <sheetData>
    <row r="1" spans="1:56">
      <c r="A1" s="545" t="s">
        <v>172</v>
      </c>
      <c r="B1" s="546" t="s">
        <v>244</v>
      </c>
      <c r="C1" s="547" t="s">
        <v>173</v>
      </c>
      <c r="D1" s="548" t="s">
        <v>174</v>
      </c>
      <c r="E1" s="549"/>
      <c r="F1" s="549"/>
      <c r="G1" s="549" t="s">
        <v>175</v>
      </c>
      <c r="H1" s="549"/>
      <c r="I1" s="549"/>
      <c r="J1" s="549"/>
      <c r="K1" s="549" t="s">
        <v>154</v>
      </c>
      <c r="L1" s="549"/>
      <c r="M1" s="549"/>
      <c r="N1" s="549"/>
      <c r="O1" s="549" t="s">
        <v>176</v>
      </c>
      <c r="P1" s="549"/>
      <c r="Q1" s="549"/>
      <c r="R1" s="550" t="s">
        <v>211</v>
      </c>
      <c r="S1" s="550" t="s">
        <v>230</v>
      </c>
      <c r="T1" s="550"/>
      <c r="U1" s="551" t="s">
        <v>177</v>
      </c>
      <c r="V1" s="551"/>
      <c r="W1" s="551"/>
      <c r="X1" s="551"/>
      <c r="Y1" s="551"/>
      <c r="Z1" s="551"/>
      <c r="AA1" s="551"/>
      <c r="AB1" s="551"/>
      <c r="AC1" s="552"/>
      <c r="AD1" s="553" t="s">
        <v>233</v>
      </c>
      <c r="AE1" s="554"/>
      <c r="AF1" s="555"/>
      <c r="AG1" s="556" t="s">
        <v>233</v>
      </c>
      <c r="AH1" s="557"/>
      <c r="AI1" s="557"/>
      <c r="AJ1" s="557"/>
      <c r="AK1" s="557"/>
      <c r="AL1" s="557"/>
      <c r="AM1" s="557"/>
      <c r="AN1" s="557"/>
      <c r="AO1" s="557"/>
      <c r="AP1" s="557"/>
      <c r="AQ1" s="557"/>
      <c r="AR1" s="557"/>
      <c r="AS1" s="557"/>
      <c r="AT1" s="558" t="s">
        <v>250</v>
      </c>
      <c r="AU1" s="559" t="s">
        <v>233</v>
      </c>
      <c r="AV1" s="560"/>
      <c r="AW1" s="558" t="s">
        <v>233</v>
      </c>
      <c r="AX1" s="557"/>
      <c r="AY1" s="561" t="s">
        <v>247</v>
      </c>
      <c r="AZ1" s="561"/>
      <c r="BA1" s="562" t="s">
        <v>239</v>
      </c>
      <c r="BB1" s="563"/>
      <c r="BC1" s="563"/>
      <c r="BD1" s="563"/>
    </row>
    <row r="2" spans="1:56">
      <c r="A2" s="564"/>
      <c r="B2" s="565" t="s">
        <v>245</v>
      </c>
      <c r="C2" s="566"/>
      <c r="D2" s="567"/>
      <c r="E2" s="568" t="s">
        <v>158</v>
      </c>
      <c r="F2" s="568" t="s">
        <v>178</v>
      </c>
      <c r="G2" s="568" t="s">
        <v>179</v>
      </c>
      <c r="H2" s="568" t="s">
        <v>180</v>
      </c>
      <c r="I2" s="569" t="s">
        <v>229</v>
      </c>
      <c r="J2" s="568" t="s">
        <v>181</v>
      </c>
      <c r="K2" s="568" t="s">
        <v>155</v>
      </c>
      <c r="L2" s="568" t="s">
        <v>156</v>
      </c>
      <c r="M2" s="568" t="s">
        <v>182</v>
      </c>
      <c r="N2" s="568" t="s">
        <v>159</v>
      </c>
      <c r="O2" s="568" t="s">
        <v>179</v>
      </c>
      <c r="P2" s="568" t="s">
        <v>183</v>
      </c>
      <c r="Q2" s="568" t="s">
        <v>184</v>
      </c>
      <c r="R2" s="570" t="s">
        <v>160</v>
      </c>
      <c r="S2" s="571" t="s">
        <v>231</v>
      </c>
      <c r="T2" s="571" t="s">
        <v>232</v>
      </c>
      <c r="U2" s="572" t="s">
        <v>185</v>
      </c>
      <c r="V2" s="572" t="s">
        <v>166</v>
      </c>
      <c r="W2" s="572" t="s">
        <v>169</v>
      </c>
      <c r="X2" s="572" t="s">
        <v>186</v>
      </c>
      <c r="Y2" s="572" t="s">
        <v>187</v>
      </c>
      <c r="Z2" s="572" t="s">
        <v>169</v>
      </c>
      <c r="AA2" s="572" t="s">
        <v>188</v>
      </c>
      <c r="AB2" s="572" t="s">
        <v>189</v>
      </c>
      <c r="AC2" s="573"/>
      <c r="AD2" s="553" t="s">
        <v>234</v>
      </c>
      <c r="AE2" s="553" t="s">
        <v>235</v>
      </c>
      <c r="AF2" s="574" t="s">
        <v>212</v>
      </c>
      <c r="AG2" s="556" t="s">
        <v>236</v>
      </c>
      <c r="AH2" s="558" t="s">
        <v>213</v>
      </c>
      <c r="AI2" s="558" t="s">
        <v>214</v>
      </c>
      <c r="AJ2" s="558" t="s">
        <v>215</v>
      </c>
      <c r="AK2" s="558" t="s">
        <v>216</v>
      </c>
      <c r="AL2" s="558" t="s">
        <v>217</v>
      </c>
      <c r="AM2" s="558" t="s">
        <v>218</v>
      </c>
      <c r="AN2" s="558" t="s">
        <v>219</v>
      </c>
      <c r="AO2" s="558" t="s">
        <v>220</v>
      </c>
      <c r="AP2" s="558" t="s">
        <v>221</v>
      </c>
      <c r="AQ2" s="558" t="s">
        <v>222</v>
      </c>
      <c r="AR2" s="558" t="s">
        <v>223</v>
      </c>
      <c r="AS2" s="558" t="s">
        <v>224</v>
      </c>
      <c r="AT2" s="558" t="s">
        <v>251</v>
      </c>
      <c r="AU2" s="559" t="s">
        <v>237</v>
      </c>
      <c r="AV2" s="559" t="s">
        <v>225</v>
      </c>
      <c r="AW2" s="558" t="s">
        <v>238</v>
      </c>
      <c r="AX2" s="558" t="s">
        <v>226</v>
      </c>
      <c r="AY2" s="561" t="s">
        <v>249</v>
      </c>
      <c r="AZ2" s="561" t="s">
        <v>248</v>
      </c>
      <c r="BA2" s="562" t="s">
        <v>240</v>
      </c>
      <c r="BB2" s="562" t="s">
        <v>241</v>
      </c>
      <c r="BC2" s="562" t="s">
        <v>242</v>
      </c>
      <c r="BD2" s="562" t="s">
        <v>243</v>
      </c>
    </row>
    <row r="3" spans="1:56">
      <c r="A3" s="575">
        <f>'第１号様式　申請書'!N24</f>
        <v>0</v>
      </c>
      <c r="B3" s="576">
        <f>VALUE(A3)</f>
        <v>0</v>
      </c>
      <c r="C3" s="577">
        <f>'第１号様式　申請書'!N21</f>
        <v>0</v>
      </c>
      <c r="D3" s="578">
        <f>'第１号様式　申請書'!N27</f>
        <v>0</v>
      </c>
      <c r="E3" s="577">
        <f>'第１号様式　申請書'!N30</f>
        <v>0</v>
      </c>
      <c r="F3" s="577">
        <f>'第１号様式　申請書'!N32</f>
        <v>0</v>
      </c>
      <c r="G3" s="579" t="str">
        <f>'第１号様式　申請書'!BB19&amp;"-"&amp;'第１号様式　申請書'!BI19</f>
        <v>-</v>
      </c>
      <c r="H3" s="579" t="e">
        <f>VALUE('第１号様式　申請書'!BB19&amp;'第１号様式　申請書'!BI19)</f>
        <v>#VALUE!</v>
      </c>
      <c r="I3" s="579">
        <f>'第１号様式　申請書'!AZ23</f>
        <v>0</v>
      </c>
      <c r="J3" s="577">
        <f>'第１号様式　申請書'!BF23</f>
        <v>0</v>
      </c>
      <c r="K3" s="577">
        <f>'第１号様式　申請書'!BF27</f>
        <v>0</v>
      </c>
      <c r="L3" s="577">
        <f>'第１号様式　申請書'!BF29</f>
        <v>0</v>
      </c>
      <c r="M3" s="577">
        <f>'第１号様式　申請書'!BF31</f>
        <v>0</v>
      </c>
      <c r="N3" s="577">
        <f>'第１号様式　申請書'!BF33</f>
        <v>0</v>
      </c>
      <c r="O3" s="580" t="str">
        <f>'第１号様式　申請書'!AZ16&amp;"/"&amp;'第１号様式　申請書'!BJ16&amp;"/"&amp;'第１号様式　申請書'!BR16</f>
        <v>//</v>
      </c>
      <c r="P3" s="581" t="e">
        <f>VALUE(O3)</f>
        <v>#VALUE!</v>
      </c>
      <c r="Q3" s="582" t="e">
        <f>VALUE(O3)</f>
        <v>#VALUE!</v>
      </c>
      <c r="R3" s="583">
        <f>'第１号様式　申請書'!N40</f>
        <v>0</v>
      </c>
      <c r="S3" s="590" t="b">
        <v>0</v>
      </c>
      <c r="T3" s="590" t="b">
        <v>0</v>
      </c>
      <c r="U3" s="577">
        <f>'第１号様式　申請書'!N47</f>
        <v>0</v>
      </c>
      <c r="V3" s="577">
        <f>'第１号様式　申請書'!BB47</f>
        <v>0</v>
      </c>
      <c r="W3" s="577">
        <f>'第１号様式　申請書'!AI50</f>
        <v>0</v>
      </c>
      <c r="X3" s="577" t="str">
        <f>'第１号様式　申請書'!AI47&amp;'第１号様式　申請書'!AK47&amp;'第１号様式　申請書'!AM47&amp;'第１号様式　申請書'!AO47</f>
        <v/>
      </c>
      <c r="Y3" s="577" t="str">
        <f>'第１号様式　申請書'!BT47&amp;'第１号様式　申請書'!BV47&amp;'第１号様式　申請書'!BX47</f>
        <v/>
      </c>
      <c r="Z3" s="577" t="str">
        <f>IF(W3="普通",1,IF(W3="当座",2,"未入力"))</f>
        <v>未入力</v>
      </c>
      <c r="AA3" s="577" t="str">
        <f>'第１号様式　申請書'!N50&amp;'第１号様式　申請書'!P50&amp;'第１号様式　申請書'!R50&amp;'第１号様式　申請書'!T50&amp;'第１号様式　申請書'!V50&amp;'第１号様式　申請書'!X50&amp;'第１号様式　申請書'!Z50</f>
        <v/>
      </c>
      <c r="AB3" s="577">
        <f>'第１号様式　申請書'!BB50</f>
        <v>0</v>
      </c>
      <c r="AC3" s="584">
        <f>'第１号様式　申請書'!BB51</f>
        <v>0</v>
      </c>
      <c r="AD3" s="589" t="b">
        <v>0</v>
      </c>
      <c r="AE3" s="589" t="b">
        <v>0</v>
      </c>
      <c r="AF3" s="585" t="s">
        <v>152</v>
      </c>
      <c r="AG3" s="588" t="b">
        <v>0</v>
      </c>
      <c r="AH3" s="586">
        <f>'【精算払】計画書実績報告書（無床診療所・訪問看護事業者）'!D23</f>
        <v>0</v>
      </c>
      <c r="AI3" s="586">
        <f>'【精算払】計画書実績報告書（無床診療所・訪問看護事業者）'!H23</f>
        <v>0</v>
      </c>
      <c r="AJ3" s="586">
        <f>'【精算払】計画書実績報告書（無床診療所・訪問看護事業者）'!D24</f>
        <v>0</v>
      </c>
      <c r="AK3" s="586">
        <f>'【精算払】計画書実績報告書（無床診療所・訪問看護事業者）'!H24</f>
        <v>0</v>
      </c>
      <c r="AL3" s="586">
        <f>'【精算払】計画書実績報告書（無床診療所・訪問看護事業者）'!D25</f>
        <v>0</v>
      </c>
      <c r="AM3" s="586">
        <f>'【精算払】計画書実績報告書（無床診療所・訪問看護事業者）'!H25</f>
        <v>0</v>
      </c>
      <c r="AN3" s="586">
        <f>'【精算払】計画書実績報告書（無床診療所・訪問看護事業者）'!D26</f>
        <v>0</v>
      </c>
      <c r="AO3" s="586">
        <f>'【精算払】計画書実績報告書（無床診療所・訪問看護事業者）'!H26</f>
        <v>0</v>
      </c>
      <c r="AP3" s="586">
        <f>'【精算払】計画書実績報告書（無床診療所・訪問看護事業者）'!D27</f>
        <v>0</v>
      </c>
      <c r="AQ3" s="586">
        <f>'【精算払】計画書実績報告書（無床診療所・訪問看護事業者）'!H27</f>
        <v>0</v>
      </c>
      <c r="AR3" s="586">
        <f>'【精算払】計画書実績報告書（無床診療所・訪問看護事業者）'!D28</f>
        <v>0</v>
      </c>
      <c r="AS3" s="586">
        <f>'【精算払】計画書実績報告書（無床診療所・訪問看護事業者）'!H28</f>
        <v>0</v>
      </c>
      <c r="AT3" s="586">
        <f>'【精算払】計画書実績報告書（無床診療所・訪問看護事業者）'!H29</f>
        <v>0</v>
      </c>
      <c r="AU3" s="587" t="b">
        <v>1</v>
      </c>
      <c r="AV3" s="586">
        <f>'【精算払】計画書実績報告書（無床診療所・訪問看護事業者）'!H33</f>
        <v>0</v>
      </c>
      <c r="AW3" s="587" t="b">
        <v>0</v>
      </c>
      <c r="AX3" s="586">
        <f>'【精算払】計画書実績報告書（無床診療所・訪問看護事業者）'!H37</f>
        <v>0</v>
      </c>
      <c r="AY3" s="586">
        <f>'【精算払】計画書実績報告書（無床診療所・訪問看護事業者）'!H29+'【精算払】計画書実績報告書（無床診療所・訪問看護事業者）'!H33+'【精算払】計画書実績報告書（無床診療所・訪問看護事業者）'!H37</f>
        <v>0</v>
      </c>
      <c r="AZ3" s="586">
        <f>'【精算払】計画書実績報告書（無床診療所・訪問看護事業者）'!H39</f>
        <v>0</v>
      </c>
      <c r="BA3" s="587" t="b">
        <v>0</v>
      </c>
      <c r="BB3" s="587" t="b">
        <v>0</v>
      </c>
      <c r="BC3" s="587" t="b">
        <v>0</v>
      </c>
      <c r="BD3" s="587" t="b">
        <v>0</v>
      </c>
    </row>
    <row r="4" spans="1:56">
      <c r="O4" s="62"/>
    </row>
    <row r="5" spans="1:56">
      <c r="O5" s="62"/>
    </row>
  </sheetData>
  <sheetProtection algorithmName="SHA-512" hashValue="5OYn6gv5wgdza9G8dmYxPMVNyEqg0Xxj5fyYOdKerFWUTyLlWqDBSNAybOuKu0dCAUjchiJq45jyw1YYAcp3yw==" saltValue="TppNlvPssBbZzG8yM5S6mw==" spinCount="100000" sheet="1" objects="1" scenarios="1"/>
  <phoneticPr fontId="2"/>
  <conditionalFormatting sqref="S3">
    <cfRule type="cellIs" dxfId="3" priority="4" operator="equal">
      <formula>FALSE</formula>
    </cfRule>
  </conditionalFormatting>
  <conditionalFormatting sqref="T3">
    <cfRule type="cellIs" dxfId="2" priority="3" operator="equal">
      <formula>TRUE</formula>
    </cfRule>
  </conditionalFormatting>
  <conditionalFormatting sqref="AD3:AE3">
    <cfRule type="cellIs" dxfId="1" priority="2" operator="equal">
      <formula>FALSE</formula>
    </cfRule>
  </conditionalFormatting>
  <conditionalFormatting sqref="BA3">
    <cfRule type="cellIs" dxfId="0" priority="1" operator="equal">
      <formula>FALSE</formula>
    </cfRule>
  </conditionalFormatting>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EB11-0462-40DF-97DF-428FC5D9B6ED}">
  <dimension ref="A1:F48"/>
  <sheetViews>
    <sheetView workbookViewId="0">
      <selection activeCell="E17" sqref="E17"/>
    </sheetView>
  </sheetViews>
  <sheetFormatPr defaultColWidth="9" defaultRowHeight="18"/>
  <cols>
    <col min="1" max="6" width="28" style="2" customWidth="1"/>
    <col min="7" max="16384" width="9" style="2"/>
  </cols>
  <sheetData>
    <row r="1" spans="1:6" ht="36">
      <c r="A1" s="2" t="s">
        <v>2</v>
      </c>
      <c r="B1" s="2" t="s">
        <v>3</v>
      </c>
      <c r="C1" s="2" t="s">
        <v>4</v>
      </c>
      <c r="D1" s="2" t="s">
        <v>5</v>
      </c>
      <c r="E1" s="2" t="s">
        <v>6</v>
      </c>
      <c r="F1" s="2" t="s">
        <v>7</v>
      </c>
    </row>
    <row r="2" spans="1:6" ht="36">
      <c r="A2" s="2" t="s">
        <v>8</v>
      </c>
      <c r="B2" s="2" t="s">
        <v>9</v>
      </c>
      <c r="C2" s="2" t="s">
        <v>10</v>
      </c>
      <c r="D2" s="3" t="s">
        <v>11</v>
      </c>
      <c r="E2" s="2" t="s">
        <v>12</v>
      </c>
      <c r="F2" s="2" t="s">
        <v>13</v>
      </c>
    </row>
    <row r="3" spans="1:6">
      <c r="A3" s="2" t="s">
        <v>14</v>
      </c>
      <c r="B3" s="2" t="s">
        <v>15</v>
      </c>
      <c r="C3" s="2" t="s">
        <v>16</v>
      </c>
      <c r="D3" s="2" t="s">
        <v>17</v>
      </c>
      <c r="E3" s="2" t="s">
        <v>18</v>
      </c>
    </row>
    <row r="4" spans="1:6">
      <c r="A4" s="2" t="s">
        <v>19</v>
      </c>
      <c r="B4" s="2" t="s">
        <v>20</v>
      </c>
      <c r="C4" s="2" t="s">
        <v>21</v>
      </c>
      <c r="D4" s="2" t="s">
        <v>22</v>
      </c>
      <c r="E4" s="2" t="s">
        <v>23</v>
      </c>
    </row>
    <row r="5" spans="1:6">
      <c r="A5" s="2" t="s">
        <v>24</v>
      </c>
      <c r="B5" s="2" t="s">
        <v>25</v>
      </c>
      <c r="C5" s="2" t="s">
        <v>26</v>
      </c>
      <c r="D5" s="2" t="s">
        <v>27</v>
      </c>
      <c r="E5" s="2" t="s">
        <v>28</v>
      </c>
    </row>
    <row r="6" spans="1:6">
      <c r="A6" s="2" t="s">
        <v>29</v>
      </c>
      <c r="B6" s="2" t="s">
        <v>30</v>
      </c>
      <c r="C6" s="2" t="s">
        <v>31</v>
      </c>
      <c r="D6" s="2" t="s">
        <v>32</v>
      </c>
      <c r="E6" s="2" t="s">
        <v>33</v>
      </c>
    </row>
    <row r="7" spans="1:6" ht="36">
      <c r="A7" s="2" t="s">
        <v>34</v>
      </c>
      <c r="B7" s="2" t="s">
        <v>35</v>
      </c>
      <c r="C7" s="2" t="s">
        <v>36</v>
      </c>
      <c r="D7" s="2" t="s">
        <v>37</v>
      </c>
      <c r="E7" s="2" t="s">
        <v>38</v>
      </c>
    </row>
    <row r="8" spans="1:6">
      <c r="B8" s="2" t="s">
        <v>39</v>
      </c>
      <c r="C8" s="2" t="s">
        <v>40</v>
      </c>
      <c r="D8" s="2" t="s">
        <v>41</v>
      </c>
    </row>
    <row r="9" spans="1:6">
      <c r="B9" s="2" t="s">
        <v>42</v>
      </c>
      <c r="C9" s="2" t="s">
        <v>43</v>
      </c>
      <c r="D9" s="2" t="s">
        <v>44</v>
      </c>
    </row>
    <row r="10" spans="1:6">
      <c r="B10" s="2" t="s">
        <v>45</v>
      </c>
      <c r="C10" s="2" t="s">
        <v>46</v>
      </c>
      <c r="D10" s="2" t="s">
        <v>47</v>
      </c>
    </row>
    <row r="11" spans="1:6">
      <c r="B11" s="2" t="s">
        <v>48</v>
      </c>
      <c r="C11" s="2" t="s">
        <v>49</v>
      </c>
      <c r="D11" s="2" t="s">
        <v>50</v>
      </c>
    </row>
    <row r="12" spans="1:6">
      <c r="B12" s="2" t="s">
        <v>51</v>
      </c>
      <c r="C12" s="2" t="s">
        <v>52</v>
      </c>
      <c r="D12" s="2" t="s">
        <v>53</v>
      </c>
    </row>
    <row r="13" spans="1:6">
      <c r="B13" s="2" t="s">
        <v>54</v>
      </c>
      <c r="C13" s="2" t="s">
        <v>55</v>
      </c>
      <c r="D13" s="2" t="s">
        <v>56</v>
      </c>
    </row>
    <row r="14" spans="1:6">
      <c r="B14" s="2" t="s">
        <v>57</v>
      </c>
      <c r="C14" s="2" t="s">
        <v>58</v>
      </c>
      <c r="D14" s="2" t="s">
        <v>59</v>
      </c>
    </row>
    <row r="15" spans="1:6">
      <c r="B15" s="2" t="s">
        <v>60</v>
      </c>
      <c r="C15" s="2" t="s">
        <v>61</v>
      </c>
      <c r="D15" s="2" t="s">
        <v>62</v>
      </c>
    </row>
    <row r="16" spans="1:6">
      <c r="B16" s="2" t="s">
        <v>63</v>
      </c>
      <c r="C16" s="2" t="s">
        <v>64</v>
      </c>
      <c r="D16" s="2" t="s">
        <v>65</v>
      </c>
    </row>
    <row r="17" spans="2:4" ht="54">
      <c r="B17" s="2" t="s">
        <v>66</v>
      </c>
      <c r="C17" s="2" t="s">
        <v>67</v>
      </c>
      <c r="D17" s="2" t="s">
        <v>68</v>
      </c>
    </row>
    <row r="18" spans="2:4">
      <c r="B18" s="2" t="s">
        <v>69</v>
      </c>
      <c r="C18" s="2" t="s">
        <v>70</v>
      </c>
      <c r="D18" s="2" t="s">
        <v>71</v>
      </c>
    </row>
    <row r="19" spans="2:4">
      <c r="B19" s="2" t="s">
        <v>72</v>
      </c>
      <c r="C19" s="2" t="s">
        <v>73</v>
      </c>
      <c r="D19" s="2" t="s">
        <v>74</v>
      </c>
    </row>
    <row r="20" spans="2:4">
      <c r="B20" s="2" t="s">
        <v>75</v>
      </c>
      <c r="C20" s="2" t="s">
        <v>76</v>
      </c>
      <c r="D20" s="2" t="s">
        <v>77</v>
      </c>
    </row>
    <row r="21" spans="2:4">
      <c r="B21" s="2" t="s">
        <v>78</v>
      </c>
      <c r="C21" s="2" t="s">
        <v>79</v>
      </c>
      <c r="D21" s="2" t="s">
        <v>80</v>
      </c>
    </row>
    <row r="22" spans="2:4">
      <c r="B22" s="2" t="s">
        <v>81</v>
      </c>
      <c r="C22" s="2" t="s">
        <v>82</v>
      </c>
      <c r="D22" s="2" t="s">
        <v>83</v>
      </c>
    </row>
    <row r="23" spans="2:4">
      <c r="B23" s="2" t="s">
        <v>84</v>
      </c>
      <c r="C23" s="2" t="s">
        <v>85</v>
      </c>
      <c r="D23" s="2" t="s">
        <v>86</v>
      </c>
    </row>
    <row r="24" spans="2:4">
      <c r="B24" s="2" t="s">
        <v>87</v>
      </c>
      <c r="C24" s="2" t="s">
        <v>88</v>
      </c>
      <c r="D24" s="2" t="s">
        <v>89</v>
      </c>
    </row>
    <row r="25" spans="2:4" ht="36">
      <c r="B25" s="2" t="s">
        <v>90</v>
      </c>
      <c r="C25" s="2" t="s">
        <v>91</v>
      </c>
      <c r="D25" s="2" t="s">
        <v>92</v>
      </c>
    </row>
    <row r="26" spans="2:4">
      <c r="B26" s="2" t="s">
        <v>93</v>
      </c>
      <c r="C26" s="2" t="s">
        <v>94</v>
      </c>
    </row>
    <row r="27" spans="2:4">
      <c r="B27" s="2" t="s">
        <v>95</v>
      </c>
      <c r="C27" s="2" t="s">
        <v>96</v>
      </c>
    </row>
    <row r="28" spans="2:4">
      <c r="B28" s="2" t="s">
        <v>97</v>
      </c>
      <c r="C28" s="2" t="s">
        <v>98</v>
      </c>
    </row>
    <row r="29" spans="2:4">
      <c r="B29" s="2" t="s">
        <v>99</v>
      </c>
      <c r="C29" s="2" t="s">
        <v>100</v>
      </c>
    </row>
    <row r="30" spans="2:4" ht="36">
      <c r="B30" s="2" t="s">
        <v>101</v>
      </c>
      <c r="C30" s="2" t="s">
        <v>102</v>
      </c>
    </row>
    <row r="31" spans="2:4">
      <c r="B31" s="2" t="s">
        <v>103</v>
      </c>
    </row>
    <row r="32" spans="2:4">
      <c r="B32" s="2" t="s">
        <v>104</v>
      </c>
    </row>
    <row r="33" spans="2:2">
      <c r="B33" s="2" t="s">
        <v>105</v>
      </c>
    </row>
    <row r="34" spans="2:2">
      <c r="B34" s="2" t="s">
        <v>106</v>
      </c>
    </row>
    <row r="35" spans="2:2">
      <c r="B35" s="2" t="s">
        <v>107</v>
      </c>
    </row>
    <row r="36" spans="2:2">
      <c r="B36" s="2" t="s">
        <v>108</v>
      </c>
    </row>
    <row r="37" spans="2:2">
      <c r="B37" s="2" t="s">
        <v>109</v>
      </c>
    </row>
    <row r="38" spans="2:2">
      <c r="B38" s="2" t="s">
        <v>110</v>
      </c>
    </row>
    <row r="39" spans="2:2">
      <c r="B39" s="2" t="s">
        <v>111</v>
      </c>
    </row>
    <row r="40" spans="2:2">
      <c r="B40" s="2" t="s">
        <v>112</v>
      </c>
    </row>
    <row r="41" spans="2:2">
      <c r="B41" s="2" t="s">
        <v>113</v>
      </c>
    </row>
    <row r="42" spans="2:2">
      <c r="B42" s="2" t="s">
        <v>114</v>
      </c>
    </row>
    <row r="43" spans="2:2">
      <c r="B43" s="2" t="s">
        <v>115</v>
      </c>
    </row>
    <row r="44" spans="2:2">
      <c r="B44" s="2" t="s">
        <v>116</v>
      </c>
    </row>
    <row r="45" spans="2:2">
      <c r="B45" s="2" t="s">
        <v>117</v>
      </c>
    </row>
    <row r="46" spans="2:2">
      <c r="B46" s="2" t="s">
        <v>118</v>
      </c>
    </row>
    <row r="47" spans="2:2">
      <c r="B47" s="2" t="s">
        <v>119</v>
      </c>
    </row>
    <row r="48" spans="2:2">
      <c r="B48" s="2" t="s">
        <v>120</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8221F1-C5B4-4549-89E9-D39B502E82F4}">
  <ds:schemaRefs>
    <ds:schemaRef ds:uri="http://schemas.microsoft.com/office/infopath/2007/PartnerControls"/>
    <ds:schemaRef ds:uri="http://purl.org/dc/elements/1.1/"/>
    <ds:schemaRef ds:uri="85e6e18b-26c1-4122-9e79-e6c53ac26d53"/>
    <ds:schemaRef ds:uri="http://purl.org/dc/dcmitype/"/>
    <ds:schemaRef ds:uri="http://schemas.microsoft.com/office/2006/documentManagement/types"/>
    <ds:schemaRef ds:uri="http://schemas.microsoft.com/office/2006/metadata/properties"/>
    <ds:schemaRef ds:uri="http://purl.org/dc/terms/"/>
    <ds:schemaRef ds:uri="http://schemas.openxmlformats.org/package/2006/metadata/core-properties"/>
    <ds:schemaRef ds:uri="9500c7e0-a8b4-4cc7-a7aa-d9d65591dd5a"/>
    <ds:schemaRef ds:uri="http://www.w3.org/XML/1998/namespace"/>
  </ds:schemaRefs>
</ds:datastoreItem>
</file>

<file path=customXml/itemProps3.xml><?xml version="1.0" encoding="utf-8"?>
<ds:datastoreItem xmlns:ds="http://schemas.openxmlformats.org/officeDocument/2006/customXml" ds:itemID="{0F06A746-FAAD-4605-9272-7A3ABAB9DB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第１号様式　申請書</vt:lpstr>
      <vt:lpstr>【精算払】計画書実績報告書（無床診療所・訪問看護事業者）</vt:lpstr>
      <vt:lpstr>記入例１</vt:lpstr>
      <vt:lpstr>記入例２</vt:lpstr>
      <vt:lpstr>【削除しないでください】集計用シート</vt:lpstr>
      <vt:lpstr>リスト</vt:lpstr>
      <vt:lpstr>'【精算払】計画書実績報告書（無床診療所・訪問看護事業者）'!Print_Area</vt:lpstr>
      <vt:lpstr>記入例１!Print_Area</vt:lpstr>
      <vt:lpstr>'第１号様式　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立野　寛華</cp:lastModifiedBy>
  <cp:lastPrinted>2025-05-23T05:04:15Z</cp:lastPrinted>
  <dcterms:created xsi:type="dcterms:W3CDTF">2025-01-09T05:11:58Z</dcterms:created>
  <dcterms:modified xsi:type="dcterms:W3CDTF">2025-06-15T17:22:09Z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