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医療施設等経営強化緊急支援事業（R6～）\【 県要綱・様式・申請手引き 】\02 周知起案\"/>
    </mc:Choice>
  </mc:AlternateContent>
  <xr:revisionPtr revIDLastSave="0" documentId="13_ncr:1_{C76ECB01-9BEF-4E72-A82C-E3F6622050B3}" xr6:coauthVersionLast="36" xr6:coauthVersionMax="47" xr10:uidLastSave="{00000000-0000-0000-0000-000000000000}"/>
  <bookViews>
    <workbookView xWindow="0" yWindow="0" windowWidth="23040" windowHeight="10404" tabRatio="706" xr2:uid="{8A142A28-506C-42DB-BBA7-4BE5CE5E57BD}"/>
  </bookViews>
  <sheets>
    <sheet name="様式第１号　申請書" sheetId="16" r:id="rId1"/>
    <sheet name="【概算払】計画書（無床診療所・訪問看護ステーション）" sheetId="7" r:id="rId2"/>
    <sheet name="記入例１" sheetId="18" r:id="rId3"/>
    <sheet name="記入例２" sheetId="19" r:id="rId4"/>
    <sheet name="【削除しないでください！】集計用シート" sheetId="17" r:id="rId5"/>
    <sheet name="リスト" sheetId="2" state="hidden" r:id="rId6"/>
  </sheets>
  <definedNames>
    <definedName name="_xlnm._FilterDatabase" localSheetId="4" hidden="1">'【削除しないでください！】集計用シート'!$A$2:$BD$2</definedName>
    <definedName name="ｄｄｄ" localSheetId="2">#REF!</definedName>
    <definedName name="ｄｄｄ" localSheetId="3">#REF!</definedName>
    <definedName name="ｄｄｄ">#REF!</definedName>
    <definedName name="_xlnm.Print_Area" localSheetId="1">'【概算払】計画書（無床診療所・訪問看護ステーション）'!$A$1:$H$55</definedName>
    <definedName name="_xlnm.Print_Area" localSheetId="2">記入例１!$A$1:$BZ$68</definedName>
    <definedName name="_xlnm.Print_Area" localSheetId="3">記入例２!$A$1:$H$54</definedName>
    <definedName name="_xlnm.Print_Area" localSheetId="0">'様式第１号　申請書'!$A$1:$BZ$68</definedName>
    <definedName name="_xlnm.Print_Area">#REF!</definedName>
    <definedName name="きにゅうれい" localSheetId="3">#REF!</definedName>
    <definedName name="きにゅうれい">#REF!</definedName>
    <definedName name="記入例１">#REF!</definedName>
    <definedName name="記入例２" localSheetId="3">#REF!</definedName>
    <definedName name="記入例２">#REF!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9" l="1"/>
  <c r="H29" i="19"/>
  <c r="H39" i="19" s="1"/>
  <c r="H41" i="19" l="1"/>
  <c r="N40" i="18" s="1"/>
  <c r="A3" i="17" l="1"/>
  <c r="B3" i="17" s="1"/>
  <c r="D3" i="17" l="1"/>
  <c r="H3" i="7" l="1"/>
  <c r="J3" i="17" l="1"/>
  <c r="I3" i="17"/>
  <c r="AX3" i="17" l="1"/>
  <c r="AV3" i="17"/>
  <c r="AS3" i="17"/>
  <c r="AR3" i="17"/>
  <c r="AQ3" i="17"/>
  <c r="AP3" i="17"/>
  <c r="AO3" i="17"/>
  <c r="AN3" i="17"/>
  <c r="AM3" i="17"/>
  <c r="AL3" i="17"/>
  <c r="AK3" i="17"/>
  <c r="AJ3" i="17"/>
  <c r="AI3" i="17"/>
  <c r="AH3" i="17"/>
  <c r="M3" i="17" l="1"/>
  <c r="F3" i="17"/>
  <c r="E3" i="17"/>
  <c r="G47" i="7"/>
  <c r="AC3" i="17" l="1"/>
  <c r="AB3" i="17"/>
  <c r="AA3" i="17"/>
  <c r="Y3" i="17"/>
  <c r="X3" i="17"/>
  <c r="W3" i="17"/>
  <c r="Z3" i="17" s="1"/>
  <c r="V3" i="17"/>
  <c r="U3" i="17"/>
  <c r="O3" i="17"/>
  <c r="Q3" i="17" s="1"/>
  <c r="N3" i="17"/>
  <c r="L3" i="17"/>
  <c r="K3" i="17"/>
  <c r="H3" i="17"/>
  <c r="G3" i="17"/>
  <c r="C3" i="17"/>
  <c r="P3" i="17" l="1"/>
  <c r="H29" i="7" l="1"/>
  <c r="H39" i="7" s="1"/>
  <c r="AT3" i="17" l="1"/>
  <c r="AY3" i="17"/>
  <c r="H41" i="7"/>
  <c r="N40" i="16" s="1"/>
  <c r="R3" i="17" s="1"/>
  <c r="AZ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509548DF-2AAC-44B1-9E79-FCDFD0DEB81E}">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<sst xmlns="http://schemas.openxmlformats.org/spreadsheetml/2006/main" count="355" uniqueCount="276">
  <si>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</si>
  <si>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</si>
  <si>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</si>
  <si>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</si>
  <si>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</si>
  <si>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</si>
  <si>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</si>
  <si>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</si>
  <si>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</si>
  <si>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</si>
  <si>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</si>
  <si>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</si>
  <si>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</si>
  <si>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</si>
  <si>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</si>
  <si>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</si>
  <si>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</si>
  <si>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</si>
  <si>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</si>
  <si>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</si>
  <si>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</si>
  <si>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</si>
  <si>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</si>
  <si>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</si>
  <si>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</si>
  <si>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</si>
  <si>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</si>
  <si>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</si>
  <si>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</si>
  <si>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</si>
  <si>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</si>
  <si>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</si>
  <si>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</si>
  <si>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</si>
  <si>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</si>
  <si>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</si>
  <si>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</si>
  <si>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</si>
  <si>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</si>
  <si>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</si>
  <si>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</si>
  <si>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</si>
  <si>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</si>
  <si>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</si>
  <si>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</si>
  <si>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</si>
  <si>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</si>
  <si>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</si>
  <si>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</si>
  <si>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</si>
  <si>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</si>
  <si>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</si>
  <si>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</si>
  <si>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</si>
  <si>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</si>
  <si>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</si>
  <si>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</si>
  <si>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</si>
  <si>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</si>
  <si>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</si>
  <si>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</si>
  <si>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</si>
  <si>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</si>
  <si>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</si>
  <si>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</si>
  <si>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</si>
  <si>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</si>
  <si>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</si>
  <si>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</si>
  <si>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</si>
  <si>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</si>
  <si>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</si>
  <si>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</si>
  <si>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</si>
  <si>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</si>
  <si>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</si>
  <si>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</si>
  <si>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</si>
  <si>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</si>
  <si>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</si>
  <si>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</si>
  <si>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</si>
  <si>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</si>
  <si>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</si>
  <si>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</si>
  <si>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</si>
  <si>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</si>
  <si>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</si>
  <si>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</si>
  <si>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</si>
  <si>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</si>
  <si>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</si>
  <si>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</si>
  <si>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</si>
  <si>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</si>
  <si>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</si>
  <si>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</si>
  <si>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</si>
  <si>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</si>
  <si>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</si>
  <si>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</si>
  <si>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</si>
  <si>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</si>
  <si>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</si>
  <si>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</si>
  <si>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</si>
  <si>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</si>
  <si>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</si>
  <si>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</si>
  <si>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</si>
  <si>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</si>
  <si>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</si>
  <si>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</si>
  <si>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</si>
  <si>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</si>
  <si>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</si>
  <si>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</si>
  <si>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</si>
  <si>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</si>
  <si>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</si>
  <si>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</si>
  <si>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</si>
  <si>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</si>
  <si>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</si>
  <si>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</si>
  <si>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</si>
  <si>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</si>
  <si>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</si>
  <si>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</si>
  <si>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</si>
  <si>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</si>
  <si>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</si>
  <si>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</si>
  <si>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</si>
  <si>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</si>
  <si>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</si>
  <si>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</si>
  <si>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</si>
  <si>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</si>
  <si>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</si>
  <si>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訪問看護ベースアップ評価料（Ⅰ）</t>
    <phoneticPr fontId="2"/>
  </si>
  <si>
    <t>（別紙）（無床診療所・訪問看護ステーション）</t>
    <rPh sb="1" eb="3">
      <t>ベッシ</t>
    </rPh>
    <rPh sb="5" eb="7">
      <t>ムショウ</t>
    </rPh>
    <rPh sb="7" eb="10">
      <t>シンリョウジョ</t>
    </rPh>
    <rPh sb="11" eb="15">
      <t>ホウモンカンゴ</t>
    </rPh>
    <phoneticPr fontId="2"/>
  </si>
  <si>
    <t>様式第１号</t>
    <rPh sb="0" eb="2">
      <t>ヨウシキ</t>
    </rPh>
    <rPh sb="2" eb="3">
      <t>ダイ</t>
    </rPh>
    <rPh sb="4" eb="5">
      <t>ゴウ</t>
    </rPh>
    <phoneticPr fontId="13"/>
  </si>
  <si>
    <t>山口県知事　殿</t>
    <rPh sb="0" eb="2">
      <t>ヤマグチ</t>
    </rPh>
    <rPh sb="2" eb="5">
      <t>ケンチジ</t>
    </rPh>
    <phoneticPr fontId="13"/>
  </si>
  <si>
    <t>１．申請者の情報</t>
    <rPh sb="2" eb="4">
      <t>シンセイ</t>
    </rPh>
    <rPh sb="4" eb="5">
      <t>シャ</t>
    </rPh>
    <rPh sb="6" eb="8">
      <t>ジョウホウ</t>
    </rPh>
    <phoneticPr fontId="2"/>
  </si>
  <si>
    <t>申請年月日</t>
    <rPh sb="0" eb="2">
      <t>シンセイ</t>
    </rPh>
    <rPh sb="2" eb="3">
      <t>ネン</t>
    </rPh>
    <rPh sb="3" eb="5">
      <t>ネンガッピ</t>
    </rPh>
    <phoneticPr fontId="13"/>
  </si>
  <si>
    <t>年</t>
    <rPh sb="0" eb="1">
      <t>ネン</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</si>
  <si>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</si>
  <si>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</si>
  <si>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</si>
  <si>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</si>
  <si>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</si>
  <si>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</si>
  <si>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</si>
  <si>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</si>
  <si>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</si>
  <si>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</si>
  <si>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</si>
  <si>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</si>
  <si>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</si>
  <si>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</si>
  <si>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</si>
  <si>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</si>
  <si>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</si>
  <si>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</si>
  <si>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</si>
  <si>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</si>
  <si>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</si>
  <si>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</si>
  <si>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</si>
  <si>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</si>
  <si>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</si>
  <si>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</si>
  <si>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</si>
  <si>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</si>
  <si>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支給申請額(円)</t>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</si>
  <si>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</si>
  <si>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</si>
  <si>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</si>
  <si>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</si>
  <si>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</si>
  <si>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</si>
  <si>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</si>
  <si>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</si>
  <si>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</si>
  <si>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</si>
  <si>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</si>
  <si>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</si>
  <si>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</si>
  <si>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</si>
  <si>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</si>
  <si>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</si>
  <si>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</si>
  <si>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</si>
  <si>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</si>
  <si>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</si>
  <si>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</si>
  <si>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</si>
  <si>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</si>
  <si>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生産性向上・職場環境整備等支援事業計画書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</si>
  <si>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</si>
  <si>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</si>
  <si>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</si>
  <si>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</si>
  <si>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</si>
  <si>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</si>
  <si>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別紙様式１（無床診療所・訪問看護ステーション）</t>
    <rPh sb="6" eb="8">
      <t>ムショウ</t>
    </rPh>
    <rPh sb="8" eb="11">
      <t>シンリョウジョ</t>
    </rPh>
    <rPh sb="12" eb="14">
      <t>ホウモン</t>
    </rPh>
    <rPh sb="14" eb="16">
      <t>カンゴ</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</si>
  <si>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</si>
  <si>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</si>
  <si>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月</t>
    <phoneticPr fontId="2"/>
  </si>
  <si>
    <t>支店
コード</t>
    <phoneticPr fontId="2"/>
  </si>
  <si>
    <t>普通</t>
  </si>
  <si>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</si>
  <si>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</si>
  <si>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</si>
  <si>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</si>
  <si>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</si>
  <si>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</si>
  <si>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</si>
  <si>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</si>
  <si>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</si>
  <si>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</si>
  <si>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</si>
  <si>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</si>
  <si>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</si>
  <si>
    <t>賃金改善</t>
    <rPh sb="0" eb="4">
      <t>チンギンカイゼン</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</si>
  <si>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</si>
  <si>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</si>
  <si>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</si>
  <si>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t>
    <phoneticPr fontId="2"/>
  </si>
  <si>
    <t>含まない</t>
    <rPh sb="0" eb="1">
      <t>フク</t>
    </rPh>
    <phoneticPr fontId="2"/>
  </si>
  <si>
    <t>含む</t>
    <rPh sb="0" eb="1">
      <t>フク</t>
    </rPh>
    <phoneticPr fontId="2"/>
  </si>
  <si>
    <t>誓約</t>
    <rPh sb="0" eb="2">
      <t>セイヤク</t>
    </rPh>
    <phoneticPr fontId="2"/>
  </si>
  <si>
    <t>ICT</t>
    <phoneticPr fontId="2"/>
  </si>
  <si>
    <t>チェック</t>
    <phoneticPr fontId="2"/>
  </si>
  <si>
    <t>賃金</t>
    <rPh sb="0" eb="2">
      <t>チンギン</t>
    </rPh>
    <phoneticPr fontId="2"/>
  </si>
  <si>
    <t>タスクシフト</t>
    <phoneticPr fontId="2"/>
  </si>
  <si>
    <t>届出済</t>
    <rPh sb="0" eb="3">
      <t>トドケデズ</t>
    </rPh>
    <phoneticPr fontId="2"/>
  </si>
  <si>
    <t>P100</t>
    <phoneticPr fontId="2"/>
  </si>
  <si>
    <t>O100</t>
    <phoneticPr fontId="2"/>
  </si>
  <si>
    <t>訪看</t>
    <rPh sb="0" eb="2">
      <t>ホウカン</t>
    </rPh>
    <phoneticPr fontId="2"/>
  </si>
  <si>
    <t>ベースアップ評価料チェック</t>
    <rPh sb="6" eb="9">
      <t>ヒョウカリョウ</t>
    </rPh>
    <phoneticPr fontId="2"/>
  </si>
  <si>
    <t>消費税チェック</t>
    <rPh sb="0" eb="3">
      <t>ショウヒゼイ</t>
    </rPh>
    <phoneticPr fontId="2"/>
  </si>
  <si>
    <t>同一口座</t>
    <rPh sb="0" eb="2">
      <t>ドウイツ</t>
    </rPh>
    <rPh sb="2" eb="4">
      <t>コウザ</t>
    </rPh>
    <phoneticPr fontId="2"/>
  </si>
  <si>
    <t>0123456</t>
    <phoneticPr fontId="2"/>
  </si>
  <si>
    <t>医療機関コード</t>
    <rPh sb="0" eb="4">
      <t>イリョウキカン</t>
    </rPh>
    <phoneticPr fontId="2"/>
  </si>
  <si>
    <t>数値</t>
    <rPh sb="0" eb="2">
      <t>スウチ</t>
    </rPh>
    <phoneticPr fontId="2"/>
  </si>
  <si>
    <t>総事業費</t>
    <rPh sb="0" eb="4">
      <t>ソウジギョウヒ</t>
    </rPh>
    <phoneticPr fontId="2"/>
  </si>
  <si>
    <t>①＋②＋③（千円未満切捨て）</t>
    <rPh sb="6" eb="8">
      <t>センエン</t>
    </rPh>
    <rPh sb="8" eb="10">
      <t>ミマン</t>
    </rPh>
    <rPh sb="10" eb="12">
      <t>キリス</t>
    </rPh>
    <phoneticPr fontId="2"/>
  </si>
  <si>
    <t>合計値</t>
    <rPh sb="0" eb="3">
      <t>ゴウケイチ</t>
    </rPh>
    <phoneticPr fontId="2"/>
  </si>
  <si>
    <t>千円未満切捨て</t>
    <rPh sb="0" eb="2">
      <t>センエン</t>
    </rPh>
    <rPh sb="2" eb="4">
      <t>ミマン</t>
    </rPh>
    <rPh sb="4" eb="6">
      <t>キリス</t>
    </rPh>
    <phoneticPr fontId="2"/>
  </si>
  <si>
    <t>合計値</t>
    <rPh sb="0" eb="3">
      <t>ゴウケイチ</t>
    </rPh>
    <phoneticPr fontId="2"/>
  </si>
  <si>
    <t>ＩＣＴ</t>
    <phoneticPr fontId="2"/>
  </si>
  <si>
    <t>月</t>
    <rPh sb="0" eb="1">
      <t>ガツ</t>
    </rPh>
    <phoneticPr fontId="2"/>
  </si>
  <si>
    <t>8501</t>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</si>
  <si>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</si>
  <si>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</si>
  <si>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</si>
  <si>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</si>
  <si>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</si>
  <si>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</si>
  <si>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</si>
  <si>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</si>
  <si>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</si>
  <si>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</si>
  <si>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</si>
  <si>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支店
コード</t>
    <rPh sb="0" eb="2">
      <t>シテン</t>
    </rPh>
    <phoneticPr fontId="2"/>
  </si>
  <si>
    <t>預金種別</t>
    <phoneticPr fontId="2"/>
  </si>
  <si>
    <t>イリョウホウジンヤマグチカイ　リジチョウ　ヤマグチタロウ</t>
    <phoneticPr fontId="2"/>
  </si>
  <si>
    <t>医療法人やまぐち会　理事長　山口太郎</t>
    <rPh sb="0" eb="2">
      <t>イリョウ</t>
    </rPh>
    <rPh sb="2" eb="4">
      <t>ホウジン</t>
    </rPh>
    <rPh sb="8" eb="9">
      <t>カイ</t>
    </rPh>
    <rPh sb="10" eb="13">
      <t>リジチョウ</t>
    </rPh>
    <rPh sb="14" eb="16">
      <t>ヤマグチ</t>
    </rPh>
    <rPh sb="16" eb="18">
      <t>タロウ</t>
    </rPh>
    <phoneticPr fontId="2"/>
  </si>
  <si>
    <t>別紙様式２（病院・有床診療所）</t>
    <rPh sb="9" eb="11">
      <t>ユウショウ</t>
    </rPh>
    <rPh sb="11" eb="14">
      <t>シンリョウジョ</t>
    </rPh>
    <phoneticPr fontId="2"/>
  </si>
  <si>
    <t>生産性向上・職場環境整備等支援事業計画書</t>
    <rPh sb="0" eb="2">
      <t>セイサン</t>
    </rPh>
    <rPh sb="2" eb="3">
      <t>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</si>
  <si>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タブレット端末</t>
    <rPh sb="5" eb="7">
      <t>タンマツ</t>
    </rPh>
    <phoneticPr fontId="2"/>
  </si>
  <si>
    <t>（別紙）（病院・有床診療所）</t>
    <rPh sb="1" eb="3">
      <t>ベッシ</t>
    </rPh>
    <phoneticPr fontId="2"/>
  </si>
  <si>
    <t>やまぐちけんデンタルクリニック</t>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</si>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</sst>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5" fillId="0" borderId="0">
      <alignment vertical="center"/>
    </xf>
    <xf numFmtId="0" fontId="11" fillId="0" borderId="0">
      <alignment vertical="center"/>
    </xf>
    <xf numFmtId="0" fontId="5" fillId="0" borderId="0">
      <alignment vertical="center"/>
    </xf>
    <xf numFmtId="0" fontId="11" fillId="0" borderId="0">
      <alignment vertical="center"/>
    </xf>
    <xf numFmtId="0" fontId="1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595">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6" fontId="4" fillId="2" borderId="1" xfId="0" applyNumberFormat="1" applyFont="1" applyFill="1" applyBorder="1" applyProtection="1">
      <alignment vertical="center"/>
      <protection locked="0"/>
    </xf>
    <xf numFmtId="176" fontId="4" fillId="0" borderId="0" xfId="0" applyNumberFormat="1" applyFont="1" applyBorder="1" applyProtection="1">
      <alignment vertical="center"/>
    </xf>
    <xf numFmtId="0" fontId="12" fillId="0" borderId="0" xfId="2" applyFont="1">
      <alignment vertical="center"/>
    </xf>
    <xf numFmtId="0" fontId="14" fillId="0" borderId="0" xfId="3" applyFont="1">
      <alignment vertical="center"/>
    </xf>
    <xf numFmtId="0" fontId="12" fillId="0" borderId="0" xfId="2" applyFont="1" applyAlignment="1">
      <alignment horizontal="left" vertical="center"/>
    </xf>
    <xf numFmtId="0" fontId="11" fillId="0" borderId="0" xfId="3" applyFont="1">
      <alignment vertical="center"/>
    </xf>
    <xf numFmtId="0" fontId="15" fillId="0" borderId="0" xfId="2" applyFont="1">
      <alignment vertical="center"/>
    </xf>
    <xf numFmtId="0" fontId="15" fillId="0" borderId="0" xfId="4" applyFont="1">
      <alignment vertical="center"/>
    </xf>
    <xf numFmtId="0" fontId="12" fillId="0" borderId="0" xfId="5" applyFont="1">
      <alignment vertical="center"/>
    </xf>
    <xf numFmtId="0" fontId="15" fillId="0" borderId="0" xfId="6" quotePrefix="1" applyFont="1">
      <alignment vertical="center"/>
    </xf>
    <xf numFmtId="0" fontId="15" fillId="0" borderId="0" xfId="6" applyFont="1">
      <alignment vertical="center"/>
    </xf>
    <xf numFmtId="0" fontId="12" fillId="0" borderId="0" xfId="6" applyFont="1">
      <alignment vertical="center"/>
    </xf>
    <xf numFmtId="0" fontId="16" fillId="0" borderId="0" xfId="2" applyFont="1" applyAlignment="1">
      <alignment vertical="center" shrinkToFit="1"/>
    </xf>
    <xf numFmtId="0" fontId="17" fillId="0" borderId="0" xfId="6" applyFont="1" applyAlignment="1">
      <alignment horizontal="center" vertical="center"/>
    </xf>
    <xf numFmtId="0" fontId="18" fillId="0" borderId="0" xfId="6" applyFont="1" applyAlignment="1">
      <alignment vertical="top" wrapText="1"/>
    </xf>
    <xf numFmtId="0" fontId="20" fillId="0" borderId="0" xfId="6" applyFont="1" applyAlignment="1">
      <alignment vertical="center" wrapText="1"/>
    </xf>
    <xf numFmtId="0" fontId="21" fillId="0" borderId="0" xfId="6" applyFont="1" applyAlignment="1">
      <alignment horizontal="left" vertical="center"/>
    </xf>
    <xf numFmtId="0" fontId="12" fillId="5" borderId="0" xfId="6" applyFont="1" applyFill="1" applyAlignment="1">
      <alignment vertical="center" textRotation="255"/>
    </xf>
    <xf numFmtId="0" fontId="12" fillId="5" borderId="3" xfId="6" applyFont="1" applyFill="1" applyBorder="1" applyAlignment="1">
      <alignment vertical="center" textRotation="255"/>
    </xf>
    <xf numFmtId="0" fontId="12" fillId="0" borderId="0" xfId="6" applyFont="1" applyAlignment="1">
      <alignment horizontal="center" vertical="center"/>
    </xf>
    <xf numFmtId="0" fontId="12" fillId="5" borderId="6" xfId="6" applyFont="1" applyFill="1" applyBorder="1" applyAlignment="1">
      <alignment vertical="center" textRotation="255"/>
    </xf>
    <xf numFmtId="0" fontId="12" fillId="5" borderId="0" xfId="6" applyFont="1" applyFill="1" applyAlignment="1">
      <alignment horizontal="center" vertical="center"/>
    </xf>
    <xf numFmtId="0" fontId="12" fillId="0" borderId="0" xfId="6" applyFont="1" applyAlignment="1">
      <alignment vertical="center" wrapText="1"/>
    </xf>
    <xf numFmtId="0" fontId="12" fillId="5" borderId="0" xfId="6" applyFont="1" applyFill="1">
      <alignment vertical="center"/>
    </xf>
    <xf numFmtId="0" fontId="25" fillId="0" borderId="0" xfId="6" applyFont="1" applyAlignment="1">
      <alignment vertical="center" wrapText="1"/>
    </xf>
    <xf numFmtId="0" fontId="12" fillId="0" borderId="0" xfId="6" applyFont="1" applyFill="1" applyBorder="1" applyAlignment="1">
      <alignment horizontal="center" vertical="center" shrinkToFit="1"/>
    </xf>
    <xf numFmtId="0" fontId="26" fillId="0" borderId="0" xfId="6" applyFont="1" applyFill="1" applyBorder="1" applyAlignment="1">
      <alignment horizontal="left" vertical="center"/>
    </xf>
    <xf numFmtId="38" fontId="12" fillId="5" borderId="0" xfId="6" applyNumberFormat="1" applyFont="1" applyFill="1" applyBorder="1" applyAlignment="1">
      <alignment horizontal="center" vertical="center"/>
    </xf>
    <xf numFmtId="0" fontId="12" fillId="5" borderId="0" xfId="6" applyFont="1" applyFill="1" applyBorder="1" applyAlignment="1">
      <alignment horizontal="center" vertical="center"/>
    </xf>
    <xf numFmtId="0" fontId="26" fillId="0" borderId="0" xfId="6" applyFont="1" applyFill="1" applyBorder="1" applyAlignment="1">
      <alignment horizontal="left"/>
    </xf>
    <xf numFmtId="0" fontId="12" fillId="5" borderId="0" xfId="6" applyFont="1" applyFill="1" applyAlignment="1">
      <alignment vertical="center"/>
    </xf>
    <xf numFmtId="0" fontId="12" fillId="0" borderId="0" xfId="6" applyFont="1" applyAlignment="1">
      <alignment vertical="center"/>
    </xf>
    <xf numFmtId="0" fontId="12" fillId="5" borderId="0" xfId="6" applyFont="1" applyFill="1" applyAlignment="1">
      <alignment vertical="center" wrapText="1"/>
    </xf>
    <xf numFmtId="0" fontId="12" fillId="5" borderId="0" xfId="6" applyFont="1" applyFill="1" applyAlignment="1">
      <alignment vertical="center" shrinkToFit="1"/>
    </xf>
    <xf numFmtId="0" fontId="12" fillId="5" borderId="0" xfId="6" applyFont="1" applyFill="1" applyAlignment="1">
      <alignment vertical="top" shrinkToFit="1"/>
    </xf>
    <xf numFmtId="0" fontId="27" fillId="5" borderId="0" xfId="6" applyFont="1" applyFill="1" applyAlignment="1">
      <alignment vertical="center" wrapText="1"/>
    </xf>
    <xf numFmtId="0" fontId="24" fillId="5" borderId="0" xfId="6" applyFont="1" applyFill="1" applyAlignment="1">
      <alignment vertical="center" shrinkToFit="1"/>
    </xf>
    <xf numFmtId="0" fontId="24" fillId="5" borderId="0" xfId="6" applyFont="1" applyFill="1" applyAlignment="1">
      <alignment horizontal="center" vertical="center" shrinkToFit="1"/>
    </xf>
    <xf numFmtId="0" fontId="12" fillId="5" borderId="0" xfId="7" applyFill="1">
      <alignment vertical="center"/>
    </xf>
    <xf numFmtId="0" fontId="23" fillId="5" borderId="0" xfId="6" applyFont="1" applyFill="1" applyAlignment="1">
      <alignment vertical="center" shrinkToFit="1"/>
    </xf>
    <xf numFmtId="0" fontId="23" fillId="5" borderId="0" xfId="6" applyFont="1" applyFill="1" applyAlignment="1">
      <alignment vertical="center" wrapText="1"/>
    </xf>
    <xf numFmtId="0" fontId="14" fillId="5" borderId="0" xfId="3" applyFont="1" applyFill="1">
      <alignment vertical="center"/>
    </xf>
    <xf numFmtId="0" fontId="24" fillId="5" borderId="0" xfId="6" applyFont="1" applyFill="1" applyAlignment="1">
      <alignment horizontal="right" vertical="center" shrinkToFit="1"/>
    </xf>
    <xf numFmtId="0" fontId="24" fillId="5" borderId="0" xfId="6" applyFont="1" applyFill="1" applyAlignment="1">
      <alignment horizontal="left" vertical="center" shrinkToFit="1"/>
    </xf>
    <xf numFmtId="0" fontId="24" fillId="5" borderId="0" xfId="7" applyFont="1" applyFill="1" applyAlignment="1">
      <alignment horizontal="right" vertical="center"/>
    </xf>
    <xf numFmtId="0" fontId="24" fillId="5" borderId="0" xfId="7" applyFont="1" applyFill="1" applyAlignment="1">
      <alignment horizontal="left" vertical="center"/>
    </xf>
    <xf numFmtId="0" fontId="24" fillId="5" borderId="0" xfId="6" applyFont="1" applyFill="1" applyAlignment="1">
      <alignment horizontal="right" vertical="center"/>
    </xf>
    <xf numFmtId="0" fontId="14" fillId="5" borderId="0" xfId="3" applyFont="1" applyFill="1" applyAlignment="1">
      <alignment horizontal="right" vertical="center"/>
    </xf>
    <xf numFmtId="0" fontId="14" fillId="5" borderId="0" xfId="3" applyFont="1" applyFill="1" applyAlignment="1">
      <alignment horizontal="left" vertical="center" shrinkToFit="1"/>
    </xf>
    <xf numFmtId="0" fontId="14" fillId="5" borderId="0" xfId="3" applyFont="1" applyFill="1" applyAlignment="1">
      <alignment horizontal="left" vertical="center"/>
    </xf>
    <xf numFmtId="0" fontId="12" fillId="5" borderId="0" xfId="3" applyFont="1" applyFill="1" applyAlignment="1">
      <alignment horizontal="right" vertical="center"/>
    </xf>
    <xf numFmtId="0" fontId="14" fillId="0" borderId="0" xfId="3" applyFont="1" applyAlignment="1">
      <alignment horizontal="left" vertical="center"/>
    </xf>
    <xf numFmtId="0" fontId="24" fillId="5" borderId="0" xfId="6" applyFont="1" applyFill="1" applyAlignment="1">
      <alignment horizontal="center" vertical="center"/>
    </xf>
    <xf numFmtId="0" fontId="24" fillId="5" borderId="0" xfId="3" applyFont="1" applyFill="1" applyAlignment="1">
      <alignment horizontal="center" vertical="center"/>
    </xf>
    <xf numFmtId="0" fontId="28" fillId="5" borderId="0" xfId="7" applyFont="1" applyFill="1" applyAlignment="1">
      <alignment vertical="top"/>
    </xf>
    <xf numFmtId="0" fontId="28" fillId="5" borderId="0" xfId="6" applyFont="1" applyFill="1">
      <alignment vertical="center"/>
    </xf>
    <xf numFmtId="0" fontId="1" fillId="0" borderId="0" xfId="8">
      <alignment vertical="center"/>
    </xf>
    <xf numFmtId="14" fontId="1" fillId="0" borderId="0" xfId="8" applyNumberFormat="1">
      <alignment vertical="center"/>
    </xf>
    <xf numFmtId="0" fontId="12" fillId="5" borderId="0" xfId="6" applyFont="1" applyFill="1" applyAlignment="1">
      <alignment horizontal="left" vertical="center" wrapText="1"/>
    </xf>
    <xf numFmtId="0" fontId="12" fillId="0" borderId="0" xfId="6" applyFont="1" applyBorder="1">
      <alignment vertical="center"/>
    </xf>
    <xf numFmtId="0" fontId="12" fillId="5" borderId="0" xfId="6" applyFont="1" applyFill="1" applyBorder="1" applyAlignment="1">
      <alignment vertical="center" textRotation="255"/>
    </xf>
    <xf numFmtId="0" fontId="1" fillId="0" borderId="0" xfId="8">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6" fillId="0" borderId="0" xfId="0" applyFont="1" applyAlignment="1" applyProtection="1">
      <alignment vertical="center" wrapText="1"/>
    </xf>
    <xf numFmtId="0" fontId="4" fillId="0" borderId="0" xfId="0" applyFont="1" applyFill="1" applyProtection="1">
      <alignment vertical="center"/>
    </xf>
    <xf numFmtId="0" fontId="8" fillId="0" borderId="0" xfId="0" applyFont="1" applyAlignment="1" applyProtection="1">
      <alignment vertical="center"/>
    </xf>
    <xf numFmtId="0" fontId="32" fillId="0" borderId="0" xfId="0" applyNumberFormat="1" applyFont="1" applyFill="1" applyAlignment="1" applyProtection="1">
      <alignment horizontal="left" vertical="center" wrapText="1"/>
    </xf>
    <xf numFmtId="0" fontId="7" fillId="0" borderId="0" xfId="0" applyFont="1" applyProtection="1">
      <alignment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center" vertical="center"/>
    </xf>
    <xf numFmtId="177" fontId="4" fillId="0" borderId="0" xfId="0" applyNumberFormat="1" applyFont="1" applyFill="1" applyBorder="1" applyProtection="1">
      <alignment vertical="center"/>
    </xf>
    <xf numFmtId="176" fontId="4" fillId="0" borderId="0" xfId="0" applyNumberFormat="1" applyFont="1" applyFill="1" applyBorder="1" applyProtection="1">
      <alignmen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45" xfId="0" applyNumberFormat="1" applyFont="1" applyBorder="1" applyProtection="1">
      <alignment vertical="center"/>
    </xf>
    <xf numFmtId="0" fontId="8" fillId="0" borderId="0" xfId="0" applyFont="1" applyProtection="1">
      <alignment vertical="center"/>
    </xf>
    <xf numFmtId="0" fontId="4" fillId="0" borderId="0" xfId="0" applyFont="1" applyAlignment="1" applyProtection="1">
      <alignment horizontal="center" vertical="center"/>
    </xf>
    <xf numFmtId="0" fontId="3" fillId="0" borderId="0" xfId="0" applyFont="1" applyProtection="1">
      <alignment vertical="center"/>
    </xf>
    <xf numFmtId="0" fontId="6" fillId="0" borderId="0" xfId="0" applyFont="1" applyAlignment="1" applyProtection="1">
      <alignment horizontal="left" vertical="center"/>
    </xf>
    <xf numFmtId="0" fontId="33" fillId="0" borderId="0" xfId="0" applyFont="1" applyFill="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2" fillId="0" borderId="0" xfId="2" applyFont="1" applyProtection="1">
      <alignment vertical="center"/>
    </xf>
    <xf numFmtId="0" fontId="14" fillId="0" borderId="0" xfId="3" applyFont="1" applyProtection="1">
      <alignment vertical="center"/>
    </xf>
    <xf numFmtId="0" fontId="12" fillId="0" borderId="0" xfId="2" applyFont="1" applyAlignment="1" applyProtection="1">
      <alignment horizontal="left" vertical="center"/>
    </xf>
    <xf numFmtId="0" fontId="11" fillId="0" borderId="0" xfId="3" applyFont="1" applyProtection="1">
      <alignment vertical="center"/>
    </xf>
    <xf numFmtId="0" fontId="15" fillId="0" borderId="0" xfId="2" applyFont="1" applyProtection="1">
      <alignment vertical="center"/>
    </xf>
    <xf numFmtId="0" fontId="15" fillId="0" borderId="0" xfId="4" applyFont="1" applyProtection="1">
      <alignment vertical="center"/>
    </xf>
    <xf numFmtId="0" fontId="12" fillId="0" borderId="0" xfId="5" applyFont="1" applyProtection="1">
      <alignment vertical="center"/>
    </xf>
    <xf numFmtId="0" fontId="15" fillId="0" borderId="0" xfId="6" quotePrefix="1" applyFont="1" applyProtection="1">
      <alignment vertical="center"/>
    </xf>
    <xf numFmtId="0" fontId="15" fillId="0" borderId="0" xfId="6" applyFont="1" applyProtection="1">
      <alignment vertical="center"/>
    </xf>
    <xf numFmtId="0" fontId="12" fillId="0" borderId="0" xfId="6" applyFont="1" applyProtection="1">
      <alignment vertical="center"/>
    </xf>
    <xf numFmtId="0" fontId="16" fillId="0" borderId="0" xfId="2" applyFont="1" applyAlignment="1" applyProtection="1">
      <alignment vertical="center" shrinkToFit="1"/>
    </xf>
    <xf numFmtId="0" fontId="17" fillId="0" borderId="0" xfId="6" applyFont="1" applyAlignment="1" applyProtection="1">
      <alignment horizontal="center" vertical="center"/>
    </xf>
    <xf numFmtId="0" fontId="18" fillId="0" borderId="0" xfId="6" applyFont="1" applyAlignment="1" applyProtection="1">
      <alignment vertical="top" wrapText="1"/>
    </xf>
    <xf numFmtId="0" fontId="20" fillId="0" borderId="0" xfId="6" applyFont="1" applyAlignment="1" applyProtection="1">
      <alignment vertical="center" wrapText="1"/>
    </xf>
    <xf numFmtId="0" fontId="21" fillId="0" borderId="0" xfId="6" applyFont="1" applyAlignment="1" applyProtection="1">
      <alignment horizontal="left" vertical="center"/>
    </xf>
    <xf numFmtId="0" fontId="12" fillId="5" borderId="0" xfId="6" applyFont="1" applyFill="1" applyAlignment="1" applyProtection="1">
      <alignment vertical="center" textRotation="255"/>
    </xf>
    <xf numFmtId="0" fontId="12" fillId="5" borderId="3" xfId="6" applyFont="1" applyFill="1" applyBorder="1" applyAlignment="1" applyProtection="1">
      <alignment vertical="center" textRotation="255"/>
    </xf>
    <xf numFmtId="0" fontId="12" fillId="0" borderId="0" xfId="6" applyFont="1" applyAlignment="1" applyProtection="1">
      <alignment horizontal="center" vertical="center"/>
    </xf>
    <xf numFmtId="0" fontId="12" fillId="5" borderId="6" xfId="6" applyFont="1" applyFill="1" applyBorder="1" applyAlignment="1" applyProtection="1">
      <alignment vertical="center" textRotation="255"/>
    </xf>
    <xf numFmtId="0" fontId="12" fillId="5" borderId="0" xfId="6" applyFont="1" applyFill="1" applyBorder="1" applyAlignment="1" applyProtection="1">
      <alignment vertical="center" textRotation="255"/>
    </xf>
    <xf numFmtId="0" fontId="12" fillId="5" borderId="0" xfId="6" applyFont="1" applyFill="1" applyAlignment="1" applyProtection="1">
      <alignment horizontal="center" vertical="center"/>
    </xf>
    <xf numFmtId="0" fontId="12" fillId="0" borderId="0" xfId="6" applyFont="1" applyAlignment="1" applyProtection="1">
      <alignment vertical="center" wrapText="1"/>
    </xf>
    <xf numFmtId="0" fontId="12" fillId="5" borderId="0" xfId="6" applyFont="1" applyFill="1" applyProtection="1">
      <alignment vertical="center"/>
    </xf>
    <xf numFmtId="0" fontId="25" fillId="0" borderId="0" xfId="6" applyFont="1" applyAlignment="1" applyProtection="1">
      <alignment vertical="center" wrapText="1"/>
    </xf>
    <xf numFmtId="0" fontId="12" fillId="0" borderId="0" xfId="6" applyFont="1" applyFill="1" applyBorder="1" applyAlignment="1" applyProtection="1">
      <alignment horizontal="center" vertical="center" shrinkToFit="1"/>
    </xf>
    <xf numFmtId="0" fontId="26" fillId="0" borderId="0" xfId="6" applyFont="1" applyFill="1" applyBorder="1" applyAlignment="1" applyProtection="1">
      <alignment horizontal="left" vertical="center"/>
    </xf>
    <xf numFmtId="38" fontId="12" fillId="5" borderId="0" xfId="6" applyNumberFormat="1" applyFont="1" applyFill="1" applyBorder="1" applyAlignment="1" applyProtection="1">
      <alignment horizontal="center" vertical="center"/>
    </xf>
    <xf numFmtId="0" fontId="12" fillId="5" borderId="0" xfId="6" applyFont="1" applyFill="1" applyBorder="1" applyAlignment="1" applyProtection="1">
      <alignment horizontal="center" vertical="center"/>
    </xf>
    <xf numFmtId="0" fontId="26" fillId="0" borderId="0" xfId="6" applyFont="1" applyFill="1" applyBorder="1" applyAlignment="1" applyProtection="1">
      <alignment horizontal="left"/>
    </xf>
    <xf numFmtId="0" fontId="12" fillId="5" borderId="0" xfId="6" applyFont="1" applyFill="1" applyAlignment="1" applyProtection="1">
      <alignment vertical="center"/>
    </xf>
    <xf numFmtId="0" fontId="12" fillId="5" borderId="0" xfId="6" applyFont="1" applyFill="1" applyAlignment="1" applyProtection="1">
      <alignment vertical="center" wrapText="1"/>
    </xf>
    <xf numFmtId="0" fontId="12" fillId="5" borderId="0" xfId="6" applyFont="1" applyFill="1" applyAlignment="1" applyProtection="1">
      <alignment vertical="center" shrinkToFit="1"/>
    </xf>
    <xf numFmtId="0" fontId="12" fillId="5" borderId="0" xfId="6" applyFont="1" applyFill="1" applyAlignment="1" applyProtection="1">
      <alignment vertical="top" shrinkToFit="1"/>
    </xf>
    <xf numFmtId="0" fontId="27" fillId="5" borderId="0" xfId="6" applyFont="1" applyFill="1" applyAlignment="1" applyProtection="1">
      <alignment vertical="center" wrapText="1"/>
    </xf>
    <xf numFmtId="0" fontId="24" fillId="5" borderId="0" xfId="6" applyFont="1" applyFill="1" applyAlignment="1" applyProtection="1">
      <alignment vertical="center" shrinkToFit="1"/>
    </xf>
    <xf numFmtId="0" fontId="24" fillId="5" borderId="0" xfId="6" applyFont="1" applyFill="1" applyAlignment="1" applyProtection="1">
      <alignment horizontal="center" vertical="center" shrinkToFit="1"/>
    </xf>
    <xf numFmtId="0" fontId="12" fillId="5" borderId="0" xfId="6" applyFont="1" applyFill="1" applyAlignment="1" applyProtection="1">
      <alignment horizontal="left" vertical="center" wrapText="1"/>
    </xf>
    <xf numFmtId="0" fontId="12" fillId="5" borderId="0" xfId="7" applyFill="1" applyProtection="1">
      <alignment vertical="center"/>
    </xf>
    <xf numFmtId="0" fontId="32" fillId="5" borderId="0" xfId="0" applyNumberFormat="1" applyFont="1" applyFill="1" applyAlignment="1" applyProtection="1">
      <alignment horizontal="left" vertical="center" wrapText="1"/>
    </xf>
    <xf numFmtId="176" fontId="4" fillId="2" borderId="1" xfId="0" applyNumberFormat="1" applyFont="1" applyFill="1" applyBorder="1" applyProtection="1">
      <alignment vertical="center"/>
    </xf>
    <xf numFmtId="0" fontId="33" fillId="0" borderId="0" xfId="0" applyFont="1" applyAlignment="1" applyProtection="1">
      <alignment horizontal="left" vertical="center" wrapText="1"/>
    </xf>
    <xf numFmtId="0" fontId="10" fillId="6" borderId="28" xfId="8" applyFont="1" applyFill="1" applyBorder="1" applyProtection="1">
      <alignment vertical="center"/>
    </xf>
    <xf numFmtId="0" fontId="10" fillId="6" borderId="48" xfId="8" applyFont="1" applyFill="1" applyBorder="1" applyProtection="1">
      <alignment vertical="center"/>
    </xf>
    <xf numFmtId="0" fontId="10" fillId="6" borderId="29" xfId="8" applyFont="1" applyFill="1" applyBorder="1" applyProtection="1">
      <alignment vertical="center"/>
    </xf>
    <xf numFmtId="0" fontId="1" fillId="7" borderId="28" xfId="8" applyFill="1" applyBorder="1" applyProtection="1">
      <alignment vertical="center"/>
    </xf>
    <xf numFmtId="0" fontId="1" fillId="7" borderId="29" xfId="8" applyFill="1" applyBorder="1" applyProtection="1">
      <alignment vertical="center"/>
    </xf>
    <xf numFmtId="0" fontId="1" fillId="10" borderId="29" xfId="8" applyFill="1" applyBorder="1" applyProtection="1">
      <alignment vertical="center"/>
    </xf>
    <xf numFmtId="0" fontId="0" fillId="10" borderId="29" xfId="8" applyFont="1" applyFill="1" applyBorder="1" applyProtection="1">
      <alignment vertical="center"/>
    </xf>
    <xf numFmtId="0" fontId="1" fillId="3" borderId="29" xfId="8" applyFill="1" applyBorder="1" applyProtection="1">
      <alignment vertical="center"/>
    </xf>
    <xf numFmtId="0" fontId="1" fillId="3" borderId="30" xfId="8" applyFill="1" applyBorder="1" applyProtection="1">
      <alignment vertical="center"/>
    </xf>
    <xf numFmtId="0" fontId="0" fillId="3" borderId="0" xfId="8" applyFont="1" applyFill="1" applyBorder="1" applyProtection="1">
      <alignment vertical="center"/>
    </xf>
    <xf numFmtId="0" fontId="1" fillId="3" borderId="0" xfId="8" applyFill="1" applyBorder="1" applyProtection="1">
      <alignment vertical="center"/>
    </xf>
    <xf numFmtId="0" fontId="1" fillId="8" borderId="0" xfId="8" applyFill="1" applyBorder="1" applyProtection="1">
      <alignment vertical="center"/>
    </xf>
    <xf numFmtId="0" fontId="0" fillId="10" borderId="0" xfId="8" applyFont="1" applyFill="1" applyBorder="1" applyProtection="1">
      <alignment vertical="center"/>
    </xf>
    <xf numFmtId="0" fontId="1" fillId="10" borderId="0" xfId="8" applyFill="1" applyProtection="1">
      <alignment vertical="center"/>
    </xf>
    <xf numFmtId="0" fontId="0" fillId="10" borderId="0" xfId="8" applyFont="1" applyFill="1" applyProtection="1">
      <alignment vertical="center"/>
    </xf>
    <xf numFmtId="0" fontId="0" fillId="9" borderId="0" xfId="8" applyFont="1" applyFill="1" applyProtection="1">
      <alignment vertical="center"/>
    </xf>
    <xf numFmtId="0" fontId="1" fillId="9" borderId="0" xfId="8" applyFill="1" applyProtection="1">
      <alignment vertical="center"/>
    </xf>
    <xf numFmtId="0" fontId="0" fillId="11" borderId="0" xfId="8" applyFont="1" applyFill="1" applyProtection="1">
      <alignment vertical="center"/>
    </xf>
    <xf numFmtId="0" fontId="0" fillId="2" borderId="0" xfId="8" applyFont="1" applyFill="1" applyProtection="1">
      <alignment vertical="center"/>
    </xf>
    <xf numFmtId="0" fontId="1" fillId="2" borderId="0" xfId="8" applyFill="1" applyProtection="1">
      <alignment vertical="center"/>
    </xf>
    <xf numFmtId="0" fontId="29" fillId="6" borderId="31" xfId="8" applyFont="1" applyFill="1" applyBorder="1" applyProtection="1">
      <alignment vertical="center"/>
    </xf>
    <xf numFmtId="0" fontId="29" fillId="6" borderId="49" xfId="8" applyFont="1" applyFill="1" applyBorder="1" applyProtection="1">
      <alignment vertical="center"/>
    </xf>
    <xf numFmtId="0" fontId="29" fillId="6" borderId="32" xfId="8" applyFont="1" applyFill="1" applyBorder="1" applyProtection="1">
      <alignment vertical="center"/>
    </xf>
    <xf numFmtId="0" fontId="1" fillId="7" borderId="31" xfId="8" applyFill="1" applyBorder="1" applyProtection="1">
      <alignment vertical="center"/>
    </xf>
    <xf numFmtId="0" fontId="1" fillId="7" borderId="32" xfId="8" applyFill="1" applyBorder="1" applyProtection="1">
      <alignment vertical="center"/>
    </xf>
    <xf numFmtId="0" fontId="0" fillId="7" borderId="32" xfId="8" applyFont="1" applyFill="1" applyBorder="1" applyProtection="1">
      <alignment vertical="center"/>
    </xf>
    <xf numFmtId="0" fontId="1" fillId="10" borderId="32" xfId="8" applyFill="1" applyBorder="1" applyProtection="1">
      <alignment vertical="center"/>
    </xf>
    <xf numFmtId="0" fontId="0" fillId="10" borderId="32" xfId="8" applyFont="1" applyFill="1" applyBorder="1" applyProtection="1">
      <alignment vertical="center"/>
    </xf>
    <xf numFmtId="0" fontId="1" fillId="3" borderId="32" xfId="8" applyFill="1" applyBorder="1" applyProtection="1">
      <alignment vertical="center"/>
    </xf>
    <xf numFmtId="0" fontId="1" fillId="3" borderId="33" xfId="8" applyFill="1" applyBorder="1" applyProtection="1">
      <alignment vertical="center"/>
    </xf>
    <xf numFmtId="0" fontId="0" fillId="8" borderId="0" xfId="8" applyFont="1" applyFill="1" applyBorder="1" applyProtection="1">
      <alignment vertical="center"/>
    </xf>
    <xf numFmtId="0" fontId="0" fillId="9" borderId="0" xfId="8" applyFont="1" applyFill="1" applyAlignment="1" applyProtection="1">
      <alignment vertical="center" shrinkToFit="1"/>
    </xf>
    <xf numFmtId="49" fontId="1" fillId="0" borderId="34" xfId="8" applyNumberFormat="1" applyBorder="1" applyProtection="1">
      <alignment vertical="center"/>
    </xf>
    <xf numFmtId="0" fontId="1" fillId="0" borderId="37" xfId="8" applyBorder="1" applyProtection="1">
      <alignment vertical="center"/>
    </xf>
    <xf numFmtId="0" fontId="1" fillId="0" borderId="35" xfId="8" applyBorder="1" applyProtection="1">
      <alignment vertical="center"/>
    </xf>
    <xf numFmtId="0" fontId="1" fillId="0" borderId="35" xfId="8" applyBorder="1" applyAlignment="1" applyProtection="1">
      <alignment horizontal="right" vertical="center"/>
    </xf>
    <xf numFmtId="178" fontId="1" fillId="0" borderId="35" xfId="8" applyNumberFormat="1" applyBorder="1" applyAlignment="1" applyProtection="1">
      <alignment horizontal="right" vertical="center"/>
    </xf>
    <xf numFmtId="179" fontId="1" fillId="0" borderId="35" xfId="8" applyNumberFormat="1" applyBorder="1" applyProtection="1">
      <alignment vertical="center"/>
    </xf>
    <xf numFmtId="38" fontId="1" fillId="0" borderId="35" xfId="8" applyNumberFormat="1" applyBorder="1" applyProtection="1">
      <alignment vertical="center"/>
    </xf>
    <xf numFmtId="0" fontId="1" fillId="0" borderId="36" xfId="8" applyBorder="1" applyProtection="1">
      <alignment vertical="center"/>
    </xf>
    <xf numFmtId="0" fontId="0" fillId="0" borderId="0" xfId="8" applyFont="1" applyBorder="1" applyProtection="1">
      <alignment vertical="center"/>
    </xf>
    <xf numFmtId="0" fontId="1" fillId="0" borderId="0" xfId="8" applyProtection="1">
      <alignment vertical="center"/>
    </xf>
    <xf numFmtId="0" fontId="1" fillId="0" borderId="0" xfId="8" applyProtection="1">
      <alignment vertical="center"/>
      <protection locked="0"/>
    </xf>
    <xf numFmtId="0" fontId="0" fillId="0" borderId="0" xfId="8" applyFont="1" applyBorder="1" applyProtection="1">
      <alignment vertical="center"/>
      <protection locked="0"/>
    </xf>
    <xf numFmtId="0" fontId="1" fillId="0" borderId="0" xfId="8" applyBorder="1" applyProtection="1">
      <alignment vertical="center"/>
      <protection locked="0"/>
    </xf>
    <xf numFmtId="38" fontId="1" fillId="0" borderId="35" xfId="8" applyNumberFormat="1" applyBorder="1" applyProtection="1">
      <alignment vertical="center"/>
      <protection locked="0"/>
    </xf>
    <xf numFmtId="0" fontId="12" fillId="5" borderId="0" xfId="6" applyFont="1" applyFill="1" applyAlignment="1">
      <alignment horizontal="center" vertical="center"/>
    </xf>
    <xf numFmtId="0" fontId="25" fillId="5" borderId="0" xfId="6" applyFont="1" applyFill="1" applyAlignment="1">
      <alignment horizontal="center" vertical="center" wrapText="1"/>
    </xf>
    <xf numFmtId="49" fontId="28" fillId="5" borderId="0" xfId="6" quotePrefix="1" applyNumberFormat="1" applyFont="1" applyFill="1" applyAlignment="1">
      <alignment horizontal="center" vertical="center"/>
    </xf>
    <xf numFmtId="49" fontId="28" fillId="5" borderId="0" xfId="6" quotePrefix="1" applyNumberFormat="1" applyFont="1" applyFill="1" applyAlignment="1">
      <alignment horizontal="right" vertical="center"/>
    </xf>
    <xf numFmtId="0" fontId="28" fillId="5" borderId="0" xfId="6" quotePrefix="1" applyFont="1" applyFill="1" applyAlignment="1">
      <alignment horizontal="center" vertical="center"/>
    </xf>
    <xf numFmtId="0" fontId="28" fillId="5" borderId="0" xfId="7" applyFont="1" applyFill="1" applyAlignment="1">
      <alignment horizontal="left" vertical="top"/>
    </xf>
    <xf numFmtId="0" fontId="22" fillId="5" borderId="0" xfId="6" applyFont="1" applyFill="1" applyAlignment="1">
      <alignment horizontal="left" shrinkToFit="1"/>
    </xf>
    <xf numFmtId="0" fontId="24" fillId="5" borderId="6" xfId="6" applyFont="1" applyFill="1" applyBorder="1" applyAlignment="1">
      <alignment horizontal="left" vertical="top" wrapText="1"/>
    </xf>
    <xf numFmtId="0" fontId="12" fillId="5" borderId="0" xfId="6" applyFont="1" applyFill="1" applyAlignment="1">
      <alignment horizontal="left" vertical="center" wrapText="1"/>
    </xf>
    <xf numFmtId="0" fontId="30" fillId="5" borderId="5" xfId="6" applyFont="1" applyFill="1" applyBorder="1" applyAlignment="1">
      <alignment horizontal="left" vertical="top" wrapText="1"/>
    </xf>
    <xf numFmtId="0" fontId="30" fillId="5" borderId="6" xfId="6" applyFont="1" applyFill="1" applyBorder="1" applyAlignment="1">
      <alignment horizontal="left" vertical="top" wrapText="1"/>
    </xf>
    <xf numFmtId="0" fontId="30" fillId="5" borderId="7" xfId="6" applyFont="1" applyFill="1" applyBorder="1" applyAlignment="1">
      <alignment horizontal="left" vertical="top" wrapText="1"/>
    </xf>
    <xf numFmtId="0" fontId="30" fillId="5" borderId="8" xfId="6" applyFont="1" applyFill="1" applyBorder="1" applyAlignment="1">
      <alignment horizontal="left" vertical="top" wrapText="1"/>
    </xf>
    <xf numFmtId="0" fontId="30" fillId="5" borderId="0" xfId="6" applyFont="1" applyFill="1" applyAlignment="1">
      <alignment horizontal="left" vertical="top" wrapText="1"/>
    </xf>
    <xf numFmtId="0" fontId="30" fillId="5" borderId="3" xfId="6" applyFont="1" applyFill="1" applyBorder="1" applyAlignment="1">
      <alignment horizontal="left" vertical="top" wrapText="1"/>
    </xf>
    <xf numFmtId="0" fontId="30" fillId="5" borderId="9" xfId="6" applyFont="1" applyFill="1" applyBorder="1" applyAlignment="1">
      <alignment horizontal="left" vertical="top" wrapText="1"/>
    </xf>
    <xf numFmtId="0" fontId="30" fillId="5" borderId="4" xfId="6" applyFont="1" applyFill="1" applyBorder="1" applyAlignment="1">
      <alignment horizontal="left" vertical="top" wrapText="1"/>
    </xf>
    <xf numFmtId="0" fontId="30" fillId="5" borderId="10" xfId="6" applyFont="1" applyFill="1" applyBorder="1" applyAlignment="1">
      <alignment horizontal="left" vertical="top" wrapText="1"/>
    </xf>
    <xf numFmtId="0" fontId="22" fillId="5" borderId="0" xfId="6" applyFont="1" applyFill="1" applyAlignment="1">
      <alignment horizontal="left" vertical="center" wrapText="1"/>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3" xfId="6" applyFont="1" applyFill="1" applyBorder="1" applyAlignment="1" applyProtection="1">
      <alignment horizontal="center" vertical="center"/>
      <protection locked="0"/>
    </xf>
    <xf numFmtId="0" fontId="12" fillId="4" borderId="24"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wrapText="1"/>
      <protection locked="0"/>
    </xf>
    <xf numFmtId="0" fontId="12" fillId="4" borderId="21" xfId="6" applyFont="1" applyFill="1" applyBorder="1" applyAlignment="1" applyProtection="1">
      <alignment horizontal="center" vertical="center" wrapText="1"/>
      <protection locked="0"/>
    </xf>
    <xf numFmtId="0" fontId="12" fillId="4" borderId="24" xfId="6" applyFont="1" applyFill="1" applyBorder="1" applyAlignment="1" applyProtection="1">
      <alignment horizontal="center" vertical="center" wrapText="1"/>
      <protection locked="0"/>
    </xf>
    <xf numFmtId="0" fontId="12" fillId="4" borderId="19" xfId="6" applyFont="1" applyFill="1" applyBorder="1" applyAlignment="1" applyProtection="1">
      <alignment horizontal="center" vertical="center" wrapText="1"/>
      <protection locked="0"/>
    </xf>
    <xf numFmtId="0" fontId="12" fillId="4" borderId="22" xfId="6" applyFont="1" applyFill="1" applyBorder="1" applyAlignment="1" applyProtection="1">
      <alignment horizontal="center" vertical="center" wrapText="1"/>
      <protection locked="0"/>
    </xf>
    <xf numFmtId="0" fontId="12" fillId="4" borderId="25" xfId="6" applyFont="1" applyFill="1" applyBorder="1" applyAlignment="1" applyProtection="1">
      <alignment horizontal="center" vertical="center" wrapText="1"/>
      <protection locked="0"/>
    </xf>
    <xf numFmtId="0" fontId="22" fillId="3" borderId="5" xfId="6" applyFont="1" applyFill="1" applyBorder="1" applyAlignment="1">
      <alignment horizontal="center" vertical="center" wrapText="1"/>
    </xf>
    <xf numFmtId="0" fontId="22" fillId="3" borderId="6" xfId="6" applyFont="1" applyFill="1" applyBorder="1" applyAlignment="1">
      <alignment horizontal="center" vertical="center" wrapText="1"/>
    </xf>
    <xf numFmtId="0" fontId="22" fillId="3" borderId="8" xfId="6" applyFont="1" applyFill="1" applyBorder="1" applyAlignment="1">
      <alignment horizontal="center" vertical="center" wrapText="1"/>
    </xf>
    <xf numFmtId="0" fontId="22" fillId="3" borderId="0" xfId="6" applyFont="1" applyFill="1" applyAlignment="1">
      <alignment horizontal="center" vertical="center" wrapText="1"/>
    </xf>
    <xf numFmtId="0" fontId="22" fillId="3" borderId="9" xfId="6" applyFont="1" applyFill="1" applyBorder="1" applyAlignment="1">
      <alignment horizontal="center" vertical="center" wrapText="1"/>
    </xf>
    <xf numFmtId="0" fontId="22" fillId="3" borderId="4" xfId="6" applyFont="1" applyFill="1" applyBorder="1" applyAlignment="1">
      <alignment horizontal="center" vertical="center" wrapText="1"/>
    </xf>
    <xf numFmtId="0" fontId="12" fillId="4" borderId="5" xfId="6" applyFont="1" applyFill="1" applyBorder="1" applyAlignment="1" applyProtection="1">
      <alignment horizontal="center" vertical="center" wrapText="1"/>
      <protection locked="0"/>
    </xf>
    <xf numFmtId="0" fontId="12" fillId="4" borderId="6" xfId="6" applyFont="1" applyFill="1" applyBorder="1" applyAlignment="1" applyProtection="1">
      <alignment horizontal="center" vertical="center" wrapText="1"/>
      <protection locked="0"/>
    </xf>
    <xf numFmtId="0" fontId="12" fillId="4" borderId="7"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3" xfId="6" applyFont="1" applyFill="1" applyBorder="1" applyAlignment="1" applyProtection="1">
      <alignment horizontal="center" vertical="center" wrapText="1"/>
      <protection locked="0"/>
    </xf>
    <xf numFmtId="0" fontId="12" fillId="4" borderId="9" xfId="6" applyFont="1" applyFill="1" applyBorder="1" applyAlignment="1" applyProtection="1">
      <alignment horizontal="center" vertical="center" wrapText="1"/>
      <protection locked="0"/>
    </xf>
    <xf numFmtId="0" fontId="12" fillId="4" borderId="4" xfId="6" applyFont="1" applyFill="1" applyBorder="1" applyAlignment="1" applyProtection="1">
      <alignment horizontal="center" vertical="center" wrapText="1"/>
      <protection locked="0"/>
    </xf>
    <xf numFmtId="0" fontId="12" fillId="4" borderId="10" xfId="6" applyFont="1" applyFill="1" applyBorder="1" applyAlignment="1" applyProtection="1">
      <alignment horizontal="center" vertical="center" wrapText="1"/>
      <protection locked="0"/>
    </xf>
    <xf numFmtId="0" fontId="12" fillId="3" borderId="2" xfId="6" applyFont="1" applyFill="1" applyBorder="1" applyAlignment="1">
      <alignment horizontal="center" vertical="center" wrapText="1"/>
    </xf>
    <xf numFmtId="0" fontId="12" fillId="3" borderId="26" xfId="6" applyFont="1" applyFill="1" applyBorder="1" applyAlignment="1">
      <alignment horizontal="center" vertical="center" wrapText="1"/>
    </xf>
    <xf numFmtId="0" fontId="12" fillId="3" borderId="27" xfId="6" applyFont="1" applyFill="1" applyBorder="1" applyAlignment="1">
      <alignment horizontal="center" vertical="center" wrapText="1"/>
    </xf>
    <xf numFmtId="0" fontId="22" fillId="4" borderId="2" xfId="6" applyFont="1" applyFill="1" applyBorder="1" applyAlignment="1" applyProtection="1">
      <alignment horizontal="center" vertical="center" wrapText="1"/>
      <protection locked="0"/>
    </xf>
    <xf numFmtId="0" fontId="22" fillId="4" borderId="26" xfId="6" applyFont="1" applyFill="1" applyBorder="1" applyAlignment="1" applyProtection="1">
      <alignment horizontal="center" vertical="center" wrapText="1"/>
      <protection locked="0"/>
    </xf>
    <xf numFmtId="0" fontId="22" fillId="4" borderId="27" xfId="6" applyFont="1" applyFill="1" applyBorder="1" applyAlignment="1" applyProtection="1">
      <alignment horizontal="center" vertical="center" wrapText="1"/>
      <protection locked="0"/>
    </xf>
    <xf numFmtId="0" fontId="12" fillId="3" borderId="5"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 xfId="6" applyFont="1" applyFill="1" applyBorder="1" applyAlignment="1">
      <alignment horizontal="center" vertical="center" wrapText="1"/>
    </xf>
    <xf numFmtId="0" fontId="12" fillId="3" borderId="9"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22" fillId="4" borderId="5" xfId="6" applyFont="1" applyFill="1" applyBorder="1" applyAlignment="1" applyProtection="1">
      <alignment horizontal="center" vertical="center" wrapText="1"/>
      <protection locked="0"/>
    </xf>
    <xf numFmtId="0" fontId="22" fillId="4" borderId="6"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2" fillId="4" borderId="9" xfId="6" applyFont="1" applyFill="1" applyBorder="1" applyAlignment="1" applyProtection="1">
      <alignment horizontal="center" vertical="center" wrapText="1"/>
      <protection locked="0"/>
    </xf>
    <xf numFmtId="0" fontId="22" fillId="4" borderId="4" xfId="6" applyFont="1" applyFill="1" applyBorder="1" applyAlignment="1" applyProtection="1">
      <alignment horizontal="center" vertical="center" wrapText="1"/>
      <protection locked="0"/>
    </xf>
    <xf numFmtId="0" fontId="22" fillId="4" borderId="10" xfId="6" applyFont="1" applyFill="1" applyBorder="1" applyAlignment="1" applyProtection="1">
      <alignment horizontal="center" vertical="center" wrapText="1"/>
      <protection locked="0"/>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8" xfId="6" applyFont="1" applyFill="1" applyBorder="1" applyAlignment="1">
      <alignment horizontal="center" vertical="center"/>
    </xf>
    <xf numFmtId="0" fontId="22" fillId="3" borderId="0" xfId="6" applyFont="1" applyFill="1" applyAlignment="1">
      <alignment horizontal="center" vertical="center"/>
    </xf>
    <xf numFmtId="0" fontId="22" fillId="3" borderId="3"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2" fillId="4" borderId="19"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12" fillId="4" borderId="25" xfId="6" applyFont="1" applyFill="1" applyBorder="1" applyAlignment="1" applyProtection="1">
      <alignment horizontal="center" vertical="center"/>
      <protection locked="0"/>
    </xf>
    <xf numFmtId="0" fontId="12" fillId="3" borderId="5" xfId="6" applyFont="1" applyFill="1" applyBorder="1" applyAlignment="1">
      <alignment horizontal="center" vertical="center"/>
    </xf>
    <xf numFmtId="0" fontId="12" fillId="3" borderId="6" xfId="6" applyFont="1" applyFill="1" applyBorder="1" applyAlignment="1">
      <alignment horizontal="center" vertical="center"/>
    </xf>
    <xf numFmtId="0" fontId="12" fillId="3" borderId="7" xfId="6" applyFont="1" applyFill="1" applyBorder="1" applyAlignment="1">
      <alignment horizontal="center" vertical="center"/>
    </xf>
    <xf numFmtId="0" fontId="12" fillId="3" borderId="8" xfId="6" applyFont="1" applyFill="1" applyBorder="1" applyAlignment="1">
      <alignment horizontal="center" vertical="center"/>
    </xf>
    <xf numFmtId="0" fontId="12" fillId="3" borderId="0" xfId="6" applyFont="1" applyFill="1" applyAlignment="1">
      <alignment horizontal="center" vertical="center"/>
    </xf>
    <xf numFmtId="0" fontId="12" fillId="3" borderId="3" xfId="6" applyFont="1" applyFill="1" applyBorder="1" applyAlignment="1">
      <alignment horizontal="center" vertical="center"/>
    </xf>
    <xf numFmtId="0" fontId="12" fillId="3" borderId="9" xfId="6" applyFont="1" applyFill="1" applyBorder="1" applyAlignment="1">
      <alignment horizontal="center" vertical="center"/>
    </xf>
    <xf numFmtId="0" fontId="12" fillId="3" borderId="4" xfId="6" applyFont="1" applyFill="1" applyBorder="1" applyAlignment="1">
      <alignment horizontal="center" vertical="center"/>
    </xf>
    <xf numFmtId="0" fontId="12" fillId="3" borderId="10" xfId="6" applyFont="1" applyFill="1" applyBorder="1" applyAlignment="1">
      <alignment horizontal="center" vertical="center"/>
    </xf>
    <xf numFmtId="0" fontId="12" fillId="5" borderId="0" xfId="6" applyFont="1" applyFill="1" applyAlignment="1">
      <alignment horizontal="left" vertical="center"/>
    </xf>
    <xf numFmtId="0" fontId="12" fillId="3" borderId="12" xfId="6" applyFont="1" applyFill="1" applyBorder="1" applyAlignment="1">
      <alignment horizontal="center" vertical="center" shrinkToFit="1"/>
    </xf>
    <xf numFmtId="0" fontId="12" fillId="3" borderId="13" xfId="6" applyFont="1" applyFill="1" applyBorder="1" applyAlignment="1">
      <alignment horizontal="center" vertical="center" shrinkToFit="1"/>
    </xf>
    <xf numFmtId="0" fontId="12" fillId="3" borderId="14" xfId="6" applyFont="1" applyFill="1" applyBorder="1" applyAlignment="1">
      <alignment horizontal="center" vertical="center" shrinkToFit="1"/>
    </xf>
    <xf numFmtId="38" fontId="12" fillId="5" borderId="15" xfId="6" applyNumberFormat="1" applyFont="1" applyFill="1" applyBorder="1" applyAlignment="1">
      <alignment horizontal="center" vertical="center"/>
    </xf>
    <xf numFmtId="0" fontId="12" fillId="5" borderId="15" xfId="6" applyFont="1" applyFill="1" applyBorder="1" applyAlignment="1">
      <alignment horizontal="center" vertical="center"/>
    </xf>
    <xf numFmtId="0" fontId="12" fillId="5" borderId="16" xfId="6" applyFont="1" applyFill="1" applyBorder="1" applyAlignment="1">
      <alignment horizontal="center" vertical="center"/>
    </xf>
    <xf numFmtId="0" fontId="12" fillId="3" borderId="8"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3" xfId="6" applyFont="1" applyFill="1" applyBorder="1" applyAlignment="1">
      <alignment horizontal="center" vertical="center" wrapText="1"/>
    </xf>
    <xf numFmtId="0" fontId="12" fillId="4" borderId="17" xfId="6" applyFont="1" applyFill="1" applyBorder="1" applyAlignment="1" applyProtection="1">
      <alignment horizontal="center" vertical="center" wrapText="1"/>
      <protection locked="0"/>
    </xf>
    <xf numFmtId="0" fontId="12" fillId="4" borderId="20" xfId="6" applyFont="1" applyFill="1" applyBorder="1" applyAlignment="1" applyProtection="1">
      <alignment horizontal="center" vertical="center" wrapText="1"/>
      <protection locked="0"/>
    </xf>
    <xf numFmtId="0" fontId="12" fillId="4" borderId="23" xfId="6" applyFont="1" applyFill="1" applyBorder="1" applyAlignment="1" applyProtection="1">
      <alignment horizontal="center" vertical="center" wrapText="1"/>
      <protection locked="0"/>
    </xf>
    <xf numFmtId="0" fontId="12" fillId="5" borderId="8" xfId="6" applyFont="1" applyFill="1" applyBorder="1" applyAlignment="1">
      <alignment horizontal="center" vertical="center" textRotation="255"/>
    </xf>
    <xf numFmtId="0" fontId="12" fillId="5" borderId="0" xfId="6" applyFont="1" applyFill="1" applyAlignment="1">
      <alignment horizontal="center" vertical="center" textRotation="255"/>
    </xf>
    <xf numFmtId="49" fontId="12" fillId="4" borderId="0" xfId="6" applyNumberFormat="1" applyFont="1" applyFill="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49" fontId="12" fillId="4" borderId="5" xfId="6" applyNumberFormat="1" applyFont="1" applyFill="1" applyBorder="1" applyAlignment="1" applyProtection="1">
      <alignment horizontal="center" vertical="center" shrinkToFit="1"/>
      <protection locked="0"/>
    </xf>
    <xf numFmtId="49" fontId="12" fillId="4" borderId="6" xfId="6" applyNumberFormat="1" applyFont="1" applyFill="1" applyBorder="1" applyAlignment="1" applyProtection="1">
      <alignment horizontal="center" vertical="center" shrinkToFit="1"/>
      <protection locked="0"/>
    </xf>
    <xf numFmtId="49" fontId="12" fillId="4" borderId="7" xfId="6" applyNumberFormat="1" applyFont="1" applyFill="1" applyBorder="1" applyAlignment="1" applyProtection="1">
      <alignment horizontal="center" vertical="center" shrinkToFit="1"/>
      <protection locked="0"/>
    </xf>
    <xf numFmtId="49" fontId="12" fillId="4" borderId="9" xfId="6" applyNumberFormat="1" applyFont="1" applyFill="1" applyBorder="1" applyAlignment="1" applyProtection="1">
      <alignment horizontal="center" vertical="center" shrinkToFit="1"/>
      <protection locked="0"/>
    </xf>
    <xf numFmtId="49" fontId="12" fillId="4" borderId="4" xfId="6" applyNumberFormat="1" applyFont="1" applyFill="1" applyBorder="1" applyAlignment="1" applyProtection="1">
      <alignment horizontal="center" vertical="center" shrinkToFit="1"/>
      <protection locked="0"/>
    </xf>
    <xf numFmtId="49" fontId="12" fillId="4" borderId="10" xfId="6" applyNumberFormat="1" applyFont="1" applyFill="1" applyBorder="1" applyAlignment="1" applyProtection="1">
      <alignment horizontal="center" vertical="center" shrinkToFit="1"/>
      <protection locked="0"/>
    </xf>
    <xf numFmtId="0" fontId="12" fillId="3" borderId="0" xfId="6" applyFont="1" applyFill="1" applyBorder="1" applyAlignment="1">
      <alignment horizontal="center" vertical="center"/>
    </xf>
    <xf numFmtId="0" fontId="12" fillId="4" borderId="5" xfId="6" applyFont="1" applyFill="1" applyBorder="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12" fillId="4" borderId="8" xfId="6" applyFont="1" applyFill="1" applyBorder="1" applyAlignment="1" applyProtection="1">
      <alignment horizontal="center" vertical="center" shrinkToFit="1"/>
      <protection locked="0"/>
    </xf>
    <xf numFmtId="0" fontId="12" fillId="4" borderId="0" xfId="6" applyFont="1" applyFill="1" applyBorder="1" applyAlignment="1" applyProtection="1">
      <alignment horizontal="center" vertical="center" shrinkToFit="1"/>
      <protection locked="0"/>
    </xf>
    <xf numFmtId="0" fontId="12" fillId="4" borderId="9" xfId="6" applyFont="1" applyFill="1" applyBorder="1" applyAlignment="1" applyProtection="1">
      <alignment horizontal="center" vertical="center" shrinkToFit="1"/>
      <protection locked="0"/>
    </xf>
    <xf numFmtId="0" fontId="12" fillId="4" borderId="4" xfId="6" applyFont="1" applyFill="1" applyBorder="1" applyAlignment="1" applyProtection="1">
      <alignment horizontal="center" vertical="center" shrinkToFit="1"/>
      <protection locked="0"/>
    </xf>
    <xf numFmtId="49" fontId="12" fillId="4" borderId="5" xfId="6" applyNumberFormat="1" applyFont="1" applyFill="1" applyBorder="1" applyAlignment="1" applyProtection="1">
      <alignment horizontal="center" vertical="center"/>
      <protection locked="0"/>
    </xf>
    <xf numFmtId="49" fontId="12" fillId="4" borderId="6" xfId="6" applyNumberFormat="1" applyFont="1" applyFill="1" applyBorder="1" applyAlignment="1" applyProtection="1">
      <alignment horizontal="center" vertical="center"/>
      <protection locked="0"/>
    </xf>
    <xf numFmtId="49" fontId="12" fillId="4" borderId="8" xfId="6" applyNumberFormat="1" applyFont="1" applyFill="1" applyBorder="1" applyAlignment="1" applyProtection="1">
      <alignment horizontal="center" vertical="center"/>
      <protection locked="0"/>
    </xf>
    <xf numFmtId="49" fontId="12" fillId="4" borderId="0" xfId="6" applyNumberFormat="1" applyFont="1" applyFill="1" applyBorder="1" applyAlignment="1" applyProtection="1">
      <alignment horizontal="center" vertical="center"/>
      <protection locked="0"/>
    </xf>
    <xf numFmtId="49" fontId="12" fillId="4" borderId="9" xfId="6" applyNumberFormat="1" applyFont="1" applyFill="1" applyBorder="1" applyAlignment="1" applyProtection="1">
      <alignment horizontal="center" vertical="center"/>
      <protection locked="0"/>
    </xf>
    <xf numFmtId="49" fontId="12" fillId="4" borderId="4" xfId="6" applyNumberFormat="1" applyFont="1" applyFill="1" applyBorder="1" applyAlignment="1" applyProtection="1">
      <alignment horizontal="center" vertical="center"/>
      <protection locked="0"/>
    </xf>
    <xf numFmtId="0" fontId="24" fillId="3" borderId="5" xfId="6" applyFont="1" applyFill="1" applyBorder="1" applyAlignment="1">
      <alignment horizontal="center" vertical="center"/>
    </xf>
    <xf numFmtId="0" fontId="24" fillId="3" borderId="6" xfId="6" applyFont="1" applyFill="1" applyBorder="1" applyAlignment="1">
      <alignment horizontal="center" vertical="center"/>
    </xf>
    <xf numFmtId="0" fontId="24" fillId="3" borderId="7" xfId="6" applyFont="1" applyFill="1" applyBorder="1" applyAlignment="1">
      <alignment horizontal="center" vertical="center"/>
    </xf>
    <xf numFmtId="0" fontId="24" fillId="3" borderId="9" xfId="6" applyFont="1" applyFill="1" applyBorder="1" applyAlignment="1">
      <alignment horizontal="center" vertical="center"/>
    </xf>
    <xf numFmtId="0" fontId="24" fillId="3" borderId="4" xfId="6" applyFont="1" applyFill="1" applyBorder="1" applyAlignment="1">
      <alignment horizontal="center" vertical="center"/>
    </xf>
    <xf numFmtId="0" fontId="24" fillId="3" borderId="10" xfId="6" applyFont="1" applyFill="1" applyBorder="1" applyAlignment="1">
      <alignment horizontal="center" vertical="center"/>
    </xf>
    <xf numFmtId="0" fontId="12" fillId="4" borderId="7" xfId="6" applyFont="1" applyFill="1" applyBorder="1" applyAlignment="1" applyProtection="1">
      <alignment horizontal="center" vertical="center" shrinkToFit="1"/>
      <protection locked="0"/>
    </xf>
    <xf numFmtId="0" fontId="12" fillId="4" borderId="10" xfId="6" applyFont="1" applyFill="1" applyBorder="1" applyAlignment="1" applyProtection="1">
      <alignment horizontal="center" vertical="center" shrinkToFit="1"/>
      <protection locked="0"/>
    </xf>
    <xf numFmtId="0" fontId="23" fillId="3" borderId="1" xfId="6" applyFont="1" applyFill="1" applyBorder="1" applyAlignment="1">
      <alignment horizontal="center" vertical="center"/>
    </xf>
    <xf numFmtId="0" fontId="23" fillId="3" borderId="11" xfId="6" applyFont="1" applyFill="1" applyBorder="1" applyAlignment="1">
      <alignment horizontal="center" vertical="center"/>
    </xf>
    <xf numFmtId="0" fontId="31" fillId="4" borderId="1" xfId="9" applyFill="1" applyBorder="1" applyAlignment="1" applyProtection="1">
      <alignment horizontal="center" vertical="center" shrinkToFit="1"/>
      <protection locked="0"/>
    </xf>
    <xf numFmtId="0" fontId="12" fillId="4" borderId="1" xfId="6" applyFont="1" applyFill="1" applyBorder="1" applyAlignment="1" applyProtection="1">
      <alignment horizontal="center" vertical="center" shrinkToFit="1"/>
      <protection locked="0"/>
    </xf>
    <xf numFmtId="0" fontId="12" fillId="4" borderId="11" xfId="6" applyFont="1" applyFill="1" applyBorder="1" applyAlignment="1" applyProtection="1">
      <alignment horizontal="center" vertical="center" shrinkToFit="1"/>
      <protection locked="0"/>
    </xf>
    <xf numFmtId="0" fontId="23" fillId="4" borderId="8" xfId="6" applyFont="1" applyFill="1" applyBorder="1" applyAlignment="1" applyProtection="1">
      <alignment horizontal="center" vertical="top" shrinkToFit="1"/>
    </xf>
    <xf numFmtId="0" fontId="23" fillId="4" borderId="0" xfId="6" applyFont="1" applyFill="1" applyBorder="1" applyAlignment="1" applyProtection="1">
      <alignment horizontal="center" vertical="top" shrinkToFit="1"/>
    </xf>
    <xf numFmtId="0" fontId="23" fillId="4" borderId="0" xfId="6" applyFont="1" applyFill="1" applyAlignment="1" applyProtection="1">
      <alignment horizontal="left" vertical="top" wrapText="1"/>
    </xf>
    <xf numFmtId="0" fontId="23" fillId="4" borderId="3" xfId="6" applyFont="1" applyFill="1" applyBorder="1" applyAlignment="1" applyProtection="1">
      <alignment horizontal="left" vertical="top" wrapText="1"/>
    </xf>
    <xf numFmtId="0" fontId="12" fillId="4" borderId="8" xfId="6" applyFont="1" applyFill="1" applyBorder="1" applyAlignment="1" applyProtection="1">
      <alignment horizontal="center" vertical="top" shrinkToFit="1"/>
      <protection locked="0"/>
    </xf>
    <xf numFmtId="0" fontId="12" fillId="4" borderId="0" xfId="6" applyFont="1" applyFill="1" applyBorder="1" applyAlignment="1" applyProtection="1">
      <alignment horizontal="center" vertical="top" shrinkToFit="1"/>
      <protection locked="0"/>
    </xf>
    <xf numFmtId="0" fontId="12" fillId="4" borderId="9" xfId="6" applyFont="1" applyFill="1" applyBorder="1" applyAlignment="1" applyProtection="1">
      <alignment horizontal="center" vertical="top" shrinkToFit="1"/>
      <protection locked="0"/>
    </xf>
    <xf numFmtId="0" fontId="12" fillId="4" borderId="4" xfId="6" applyFont="1" applyFill="1" applyBorder="1" applyAlignment="1" applyProtection="1">
      <alignment horizontal="center" vertical="top" shrinkToFit="1"/>
      <protection locked="0"/>
    </xf>
    <xf numFmtId="0" fontId="12" fillId="4" borderId="0" xfId="6" applyFont="1" applyFill="1" applyAlignment="1" applyProtection="1">
      <alignment horizontal="left" vertical="top" wrapText="1"/>
      <protection locked="0"/>
    </xf>
    <xf numFmtId="0" fontId="12" fillId="4" borderId="3" xfId="6" applyFont="1" applyFill="1" applyBorder="1" applyAlignment="1" applyProtection="1">
      <alignment horizontal="left" vertical="top" wrapText="1"/>
      <protection locked="0"/>
    </xf>
    <xf numFmtId="0" fontId="12" fillId="4" borderId="4" xfId="6" applyFont="1" applyFill="1" applyBorder="1" applyAlignment="1" applyProtection="1">
      <alignment horizontal="left" vertical="top" wrapText="1"/>
      <protection locked="0"/>
    </xf>
    <xf numFmtId="0" fontId="12" fillId="4" borderId="10" xfId="6" applyFont="1" applyFill="1" applyBorder="1" applyAlignment="1" applyProtection="1">
      <alignment horizontal="left" vertical="top" wrapText="1"/>
      <protection locked="0"/>
    </xf>
    <xf numFmtId="0" fontId="12" fillId="0" borderId="0" xfId="6" applyFont="1" applyAlignment="1">
      <alignment horizontal="center" vertical="center" wrapText="1"/>
    </xf>
    <xf numFmtId="0" fontId="12" fillId="0" borderId="0" xfId="6" applyFont="1" applyAlignment="1">
      <alignment horizontal="center" vertical="center"/>
    </xf>
    <xf numFmtId="0" fontId="12" fillId="3" borderId="38"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39" xfId="6" applyFont="1" applyFill="1" applyBorder="1" applyAlignment="1">
      <alignment horizontal="center" vertical="center" wrapText="1"/>
    </xf>
    <xf numFmtId="0" fontId="12" fillId="3" borderId="40" xfId="6" applyFont="1" applyFill="1" applyBorder="1" applyAlignment="1">
      <alignment horizontal="center" vertical="center" wrapText="1"/>
    </xf>
    <xf numFmtId="0" fontId="12" fillId="3" borderId="41" xfId="6" applyFont="1" applyFill="1" applyBorder="1" applyAlignment="1">
      <alignment horizontal="center" vertical="center"/>
    </xf>
    <xf numFmtId="0" fontId="12" fillId="3" borderId="46" xfId="6" applyFont="1" applyFill="1" applyBorder="1" applyAlignment="1">
      <alignment horizontal="center" vertical="center"/>
    </xf>
    <xf numFmtId="0" fontId="12" fillId="3" borderId="42" xfId="6" applyFont="1" applyFill="1" applyBorder="1" applyAlignment="1">
      <alignment horizontal="center" vertical="center"/>
    </xf>
    <xf numFmtId="0" fontId="12" fillId="3" borderId="47" xfId="6" applyFont="1" applyFill="1" applyBorder="1" applyAlignment="1">
      <alignment horizontal="center" vertical="center"/>
    </xf>
    <xf numFmtId="0" fontId="12" fillId="4" borderId="43" xfId="6" applyFont="1" applyFill="1" applyBorder="1" applyAlignment="1" applyProtection="1">
      <alignment horizontal="center" vertical="center" wrapText="1"/>
      <protection locked="0"/>
    </xf>
    <xf numFmtId="0" fontId="12" fillId="4" borderId="41" xfId="6" applyFont="1" applyFill="1" applyBorder="1" applyAlignment="1" applyProtection="1">
      <alignment horizontal="center" vertical="center" wrapText="1"/>
      <protection locked="0"/>
    </xf>
    <xf numFmtId="0" fontId="12" fillId="4" borderId="44" xfId="6" applyFont="1" applyFill="1" applyBorder="1" applyAlignment="1" applyProtection="1">
      <alignment horizontal="center" vertical="center" wrapText="1"/>
      <protection locked="0"/>
    </xf>
    <xf numFmtId="0" fontId="12" fillId="4" borderId="42" xfId="6" applyFont="1" applyFill="1" applyBorder="1" applyAlignment="1" applyProtection="1">
      <alignment horizontal="center" vertical="center" wrapText="1"/>
      <protection locked="0"/>
    </xf>
    <xf numFmtId="0" fontId="12" fillId="4" borderId="5" xfId="6" applyFont="1" applyFill="1" applyBorder="1" applyAlignment="1" applyProtection="1">
      <alignment horizontal="center" vertical="center" wrapText="1" shrinkToFit="1"/>
      <protection locked="0"/>
    </xf>
    <xf numFmtId="0" fontId="12" fillId="4" borderId="6" xfId="6" applyFont="1" applyFill="1" applyBorder="1" applyAlignment="1" applyProtection="1">
      <alignment horizontal="center" vertical="center" wrapText="1" shrinkToFit="1"/>
      <protection locked="0"/>
    </xf>
    <xf numFmtId="0" fontId="12" fillId="4" borderId="8" xfId="6" applyFont="1" applyFill="1" applyBorder="1" applyAlignment="1" applyProtection="1">
      <alignment horizontal="center" vertical="center" wrapText="1" shrinkToFit="1"/>
      <protection locked="0"/>
    </xf>
    <xf numFmtId="0" fontId="12" fillId="4" borderId="0" xfId="6" applyFont="1" applyFill="1" applyBorder="1" applyAlignment="1" applyProtection="1">
      <alignment horizontal="center" vertical="center" wrapText="1" shrinkToFit="1"/>
      <protection locked="0"/>
    </xf>
    <xf numFmtId="0" fontId="12" fillId="4" borderId="44" xfId="6" applyFont="1" applyFill="1" applyBorder="1" applyAlignment="1" applyProtection="1">
      <alignment horizontal="center" vertical="center" wrapText="1" shrinkToFit="1"/>
      <protection locked="0"/>
    </xf>
    <xf numFmtId="0" fontId="12" fillId="4" borderId="42" xfId="6" applyFont="1" applyFill="1" applyBorder="1" applyAlignment="1" applyProtection="1">
      <alignment horizontal="center" vertical="center" wrapText="1" shrinkToFit="1"/>
      <protection locked="0"/>
    </xf>
    <xf numFmtId="0" fontId="12" fillId="0" borderId="0" xfId="2" applyFont="1" applyAlignment="1">
      <alignment horizontal="center" vertical="center"/>
    </xf>
    <xf numFmtId="0" fontId="16" fillId="0" borderId="0" xfId="2" applyFont="1" applyAlignment="1">
      <alignment horizontal="center" vertical="center" shrinkToFit="1"/>
    </xf>
    <xf numFmtId="0" fontId="12" fillId="0" borderId="0" xfId="2" applyFont="1">
      <alignment vertical="center"/>
    </xf>
    <xf numFmtId="0" fontId="18" fillId="0" borderId="0" xfId="6" applyFont="1" applyAlignment="1">
      <alignment horizontal="left" vertical="top" wrapText="1"/>
    </xf>
    <xf numFmtId="0" fontId="19" fillId="0" borderId="0" xfId="6" applyFont="1" applyAlignment="1">
      <alignment horizontal="center" wrapText="1"/>
    </xf>
    <xf numFmtId="0" fontId="19" fillId="0" borderId="4" xfId="6" applyFont="1" applyBorder="1" applyAlignment="1">
      <alignment horizontal="center" wrapText="1"/>
    </xf>
    <xf numFmtId="0" fontId="12" fillId="0" borderId="0" xfId="6" applyFont="1" applyAlignment="1">
      <alignment horizontal="left" vertical="center"/>
    </xf>
    <xf numFmtId="0" fontId="22" fillId="3" borderId="5" xfId="6" applyFont="1" applyFill="1" applyBorder="1" applyAlignment="1">
      <alignment horizontal="center" vertical="center" shrinkToFit="1"/>
    </xf>
    <xf numFmtId="0" fontId="22" fillId="3" borderId="6" xfId="6" applyFont="1" applyFill="1" applyBorder="1" applyAlignment="1">
      <alignment horizontal="center" vertical="center" shrinkToFit="1"/>
    </xf>
    <xf numFmtId="0" fontId="22" fillId="3" borderId="7" xfId="6" applyFont="1" applyFill="1" applyBorder="1" applyAlignment="1">
      <alignment horizontal="center" vertical="center" shrinkToFit="1"/>
    </xf>
    <xf numFmtId="0" fontId="22" fillId="3" borderId="8" xfId="6" applyFont="1" applyFill="1" applyBorder="1" applyAlignment="1">
      <alignment horizontal="center" vertical="center" shrinkToFit="1"/>
    </xf>
    <xf numFmtId="0" fontId="22" fillId="3" borderId="0" xfId="6" applyFont="1" applyFill="1" applyAlignment="1">
      <alignment horizontal="center" vertical="center" shrinkToFit="1"/>
    </xf>
    <xf numFmtId="0" fontId="22" fillId="3" borderId="3" xfId="6" applyFont="1" applyFill="1" applyBorder="1" applyAlignment="1">
      <alignment horizontal="center" vertical="center" shrinkToFit="1"/>
    </xf>
    <xf numFmtId="0" fontId="22" fillId="3" borderId="9" xfId="6" applyFont="1" applyFill="1" applyBorder="1" applyAlignment="1">
      <alignment horizontal="center" vertical="center" shrinkToFit="1"/>
    </xf>
    <xf numFmtId="0" fontId="22" fillId="3" borderId="4" xfId="6" applyFont="1" applyFill="1" applyBorder="1" applyAlignment="1">
      <alignment horizontal="center" vertical="center" shrinkToFit="1"/>
    </xf>
    <xf numFmtId="0" fontId="22" fillId="3" borderId="10" xfId="6" applyFont="1" applyFill="1" applyBorder="1" applyAlignment="1">
      <alignment horizontal="center" vertical="center" shrinkToFit="1"/>
    </xf>
    <xf numFmtId="0" fontId="12" fillId="4" borderId="0" xfId="6" applyFont="1" applyFill="1" applyAlignment="1" applyProtection="1">
      <alignment horizontal="center" vertical="center" shrinkToFit="1"/>
      <protection locked="0"/>
    </xf>
    <xf numFmtId="0" fontId="22" fillId="5" borderId="6" xfId="6" applyFont="1" applyFill="1" applyBorder="1" applyAlignment="1">
      <alignment horizontal="center" vertical="center" wrapText="1"/>
    </xf>
    <xf numFmtId="0" fontId="22" fillId="5" borderId="0" xfId="6" applyFont="1" applyFill="1" applyAlignment="1">
      <alignment horizontal="center" vertical="center" wrapText="1"/>
    </xf>
    <xf numFmtId="0" fontId="22" fillId="5" borderId="4" xfId="6" applyFont="1" applyFill="1" applyBorder="1" applyAlignment="1">
      <alignment horizontal="center" vertical="center" wrapText="1"/>
    </xf>
    <xf numFmtId="0" fontId="22" fillId="5" borderId="6" xfId="6" applyFont="1" applyFill="1" applyBorder="1" applyAlignment="1">
      <alignment horizontal="center" vertical="center"/>
    </xf>
    <xf numFmtId="0" fontId="22" fillId="5" borderId="0" xfId="6" applyFont="1" applyFill="1" applyAlignment="1">
      <alignment horizontal="center" vertical="center"/>
    </xf>
    <xf numFmtId="0" fontId="22" fillId="5" borderId="4" xfId="6" applyFont="1" applyFill="1" applyBorder="1" applyAlignment="1">
      <alignment horizontal="center" vertical="center"/>
    </xf>
    <xf numFmtId="0" fontId="12" fillId="4" borderId="6"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4" xfId="6" applyFont="1" applyFill="1" applyBorder="1" applyAlignment="1" applyProtection="1">
      <alignment horizontal="center" vertical="center"/>
      <protection locked="0"/>
    </xf>
    <xf numFmtId="0" fontId="22" fillId="5" borderId="7" xfId="6" applyFont="1" applyFill="1" applyBorder="1" applyAlignment="1">
      <alignment horizontal="center" vertical="center"/>
    </xf>
    <xf numFmtId="0" fontId="22" fillId="5" borderId="3" xfId="6" applyFont="1" applyFill="1" applyBorder="1" applyAlignment="1">
      <alignment horizontal="center" vertical="center"/>
    </xf>
    <xf numFmtId="0" fontId="22" fillId="5" borderId="10" xfId="6" applyFont="1" applyFill="1" applyBorder="1" applyAlignment="1">
      <alignment horizontal="center" vertical="center"/>
    </xf>
    <xf numFmtId="0" fontId="12" fillId="0" borderId="0" xfId="6" applyFont="1" applyFill="1" applyBorder="1" applyAlignment="1">
      <alignment horizontal="center" vertical="center"/>
    </xf>
    <xf numFmtId="0" fontId="12" fillId="0" borderId="4" xfId="6" applyFont="1" applyFill="1" applyBorder="1" applyAlignment="1">
      <alignment horizontal="center" vertical="center"/>
    </xf>
    <xf numFmtId="0" fontId="12" fillId="0" borderId="0" xfId="6" applyFont="1" applyFill="1" applyBorder="1" applyAlignment="1" applyProtection="1">
      <alignment horizontal="center" vertical="center" shrinkToFit="1"/>
      <protection locked="0"/>
    </xf>
    <xf numFmtId="0" fontId="12" fillId="0" borderId="4" xfId="6"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1"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9" fillId="0" borderId="0" xfId="0" applyFont="1" applyBorder="1" applyAlignment="1" applyProtection="1">
      <alignment horizontal="lef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7" fillId="0" borderId="0" xfId="0" applyFont="1" applyBorder="1" applyAlignment="1" applyProtection="1">
      <alignment horizontal="right" vertical="center"/>
    </xf>
    <xf numFmtId="0" fontId="12" fillId="5" borderId="0" xfId="6" applyFont="1" applyFill="1" applyAlignment="1" applyProtection="1">
      <alignment horizontal="left" vertical="center" wrapText="1"/>
    </xf>
    <xf numFmtId="0" fontId="30" fillId="5" borderId="5" xfId="6" applyFont="1" applyFill="1" applyBorder="1" applyAlignment="1" applyProtection="1">
      <alignment horizontal="left" vertical="top" wrapText="1"/>
    </xf>
    <xf numFmtId="0" fontId="30" fillId="5" borderId="6" xfId="6" applyFont="1" applyFill="1" applyBorder="1" applyAlignment="1" applyProtection="1">
      <alignment horizontal="left" vertical="top" wrapText="1"/>
    </xf>
    <xf numFmtId="0" fontId="30" fillId="5" borderId="7" xfId="6" applyFont="1" applyFill="1" applyBorder="1" applyAlignment="1" applyProtection="1">
      <alignment horizontal="left" vertical="top" wrapText="1"/>
    </xf>
    <xf numFmtId="0" fontId="30" fillId="5" borderId="8" xfId="6" applyFont="1" applyFill="1" applyBorder="1" applyAlignment="1" applyProtection="1">
      <alignment horizontal="left" vertical="top" wrapText="1"/>
    </xf>
    <xf numFmtId="0" fontId="30" fillId="5" borderId="0" xfId="6" applyFont="1" applyFill="1" applyAlignment="1" applyProtection="1">
      <alignment horizontal="left" vertical="top" wrapText="1"/>
    </xf>
    <xf numFmtId="0" fontId="30" fillId="5" borderId="3" xfId="6" applyFont="1" applyFill="1" applyBorder="1" applyAlignment="1" applyProtection="1">
      <alignment horizontal="left" vertical="top" wrapText="1"/>
    </xf>
    <xf numFmtId="0" fontId="30" fillId="5" borderId="9" xfId="6" applyFont="1" applyFill="1" applyBorder="1" applyAlignment="1" applyProtection="1">
      <alignment horizontal="left" vertical="top" wrapText="1"/>
    </xf>
    <xf numFmtId="0" fontId="30" fillId="5" borderId="4" xfId="6" applyFont="1" applyFill="1" applyBorder="1" applyAlignment="1" applyProtection="1">
      <alignment horizontal="left" vertical="top" wrapText="1"/>
    </xf>
    <xf numFmtId="0" fontId="30" fillId="5" borderId="10" xfId="6" applyFont="1" applyFill="1" applyBorder="1" applyAlignment="1" applyProtection="1">
      <alignment horizontal="left" vertical="top" wrapText="1"/>
    </xf>
    <xf numFmtId="0" fontId="12" fillId="4" borderId="5" xfId="6" applyFont="1" applyFill="1" applyBorder="1" applyAlignment="1" applyProtection="1">
      <alignment horizontal="center" vertical="center" wrapText="1"/>
    </xf>
    <xf numFmtId="0" fontId="12" fillId="4" borderId="6" xfId="6" applyFont="1" applyFill="1" applyBorder="1" applyAlignment="1" applyProtection="1">
      <alignment horizontal="center" vertical="center" wrapText="1"/>
    </xf>
    <xf numFmtId="0" fontId="12" fillId="4" borderId="7" xfId="6" applyFont="1" applyFill="1" applyBorder="1" applyAlignment="1" applyProtection="1">
      <alignment horizontal="center" vertical="center" wrapText="1"/>
    </xf>
    <xf numFmtId="0" fontId="12" fillId="4" borderId="8" xfId="6" applyFont="1" applyFill="1" applyBorder="1" applyAlignment="1" applyProtection="1">
      <alignment horizontal="center" vertical="center" wrapText="1"/>
    </xf>
    <xf numFmtId="0" fontId="12" fillId="4" borderId="0" xfId="6" applyFont="1" applyFill="1" applyAlignment="1" applyProtection="1">
      <alignment horizontal="center" vertical="center" wrapText="1"/>
    </xf>
    <xf numFmtId="0" fontId="12" fillId="4" borderId="3" xfId="6" applyFont="1" applyFill="1" applyBorder="1" applyAlignment="1" applyProtection="1">
      <alignment horizontal="center" vertical="center" wrapText="1"/>
    </xf>
    <xf numFmtId="0" fontId="12" fillId="4" borderId="9" xfId="6" applyFont="1" applyFill="1" applyBorder="1" applyAlignment="1" applyProtection="1">
      <alignment horizontal="center" vertical="center" wrapText="1"/>
    </xf>
    <xf numFmtId="0" fontId="12" fillId="4" borderId="4" xfId="6" applyFont="1" applyFill="1" applyBorder="1" applyAlignment="1" applyProtection="1">
      <alignment horizontal="center" vertical="center" wrapText="1"/>
    </xf>
    <xf numFmtId="0" fontId="12" fillId="4" borderId="10" xfId="6" applyFont="1" applyFill="1" applyBorder="1" applyAlignment="1" applyProtection="1">
      <alignment horizontal="center" vertical="center" wrapText="1"/>
    </xf>
    <xf numFmtId="0" fontId="12" fillId="3" borderId="2" xfId="6" applyFont="1" applyFill="1" applyBorder="1" applyAlignment="1" applyProtection="1">
      <alignment horizontal="center" vertical="center" wrapText="1"/>
    </xf>
    <xf numFmtId="0" fontId="12" fillId="3" borderId="26" xfId="6" applyFont="1" applyFill="1" applyBorder="1" applyAlignment="1" applyProtection="1">
      <alignment horizontal="center" vertical="center" wrapText="1"/>
    </xf>
    <xf numFmtId="0" fontId="12" fillId="3" borderId="27" xfId="6" applyFont="1" applyFill="1" applyBorder="1" applyAlignment="1" applyProtection="1">
      <alignment horizontal="center" vertical="center" wrapText="1"/>
    </xf>
    <xf numFmtId="0" fontId="22" fillId="4" borderId="2" xfId="6" applyFont="1" applyFill="1" applyBorder="1" applyAlignment="1" applyProtection="1">
      <alignment horizontal="center" vertical="center" wrapText="1"/>
    </xf>
    <xf numFmtId="0" fontId="22" fillId="4" borderId="26" xfId="6" applyFont="1" applyFill="1" applyBorder="1" applyAlignment="1" applyProtection="1">
      <alignment horizontal="center" vertical="center" wrapText="1"/>
    </xf>
    <xf numFmtId="0" fontId="22" fillId="4" borderId="27" xfId="6" applyFont="1" applyFill="1" applyBorder="1" applyAlignment="1" applyProtection="1">
      <alignment horizontal="center" vertical="center" wrapText="1"/>
    </xf>
    <xf numFmtId="0" fontId="12" fillId="3" borderId="5" xfId="6" applyFont="1" applyFill="1" applyBorder="1" applyAlignment="1" applyProtection="1">
      <alignment horizontal="center" vertical="center" wrapText="1"/>
    </xf>
    <xf numFmtId="0" fontId="12" fillId="3" borderId="6" xfId="6" applyFont="1" applyFill="1" applyBorder="1" applyAlignment="1" applyProtection="1">
      <alignment horizontal="center" vertical="center" wrapText="1"/>
    </xf>
    <xf numFmtId="0" fontId="12" fillId="3" borderId="7" xfId="6" applyFont="1" applyFill="1" applyBorder="1" applyAlignment="1" applyProtection="1">
      <alignment horizontal="center" vertical="center" wrapText="1"/>
    </xf>
    <xf numFmtId="0" fontId="12" fillId="3" borderId="9" xfId="6" applyFont="1" applyFill="1" applyBorder="1" applyAlignment="1" applyProtection="1">
      <alignment horizontal="center" vertical="center" wrapText="1"/>
    </xf>
    <xf numFmtId="0" fontId="12" fillId="3" borderId="4" xfId="6" applyFont="1" applyFill="1" applyBorder="1" applyAlignment="1" applyProtection="1">
      <alignment horizontal="center" vertical="center" wrapText="1"/>
    </xf>
    <xf numFmtId="0" fontId="12" fillId="3" borderId="10" xfId="6" applyFont="1" applyFill="1" applyBorder="1" applyAlignment="1" applyProtection="1">
      <alignment horizontal="center" vertical="center" wrapText="1"/>
    </xf>
    <xf numFmtId="0" fontId="22" fillId="4" borderId="5" xfId="6" applyFont="1" applyFill="1" applyBorder="1" applyAlignment="1" applyProtection="1">
      <alignment horizontal="center" vertical="center" wrapText="1"/>
    </xf>
    <xf numFmtId="0" fontId="22" fillId="4" borderId="6" xfId="6" applyFont="1" applyFill="1" applyBorder="1" applyAlignment="1" applyProtection="1">
      <alignment horizontal="center" vertical="center" wrapText="1"/>
    </xf>
    <xf numFmtId="0" fontId="22" fillId="4" borderId="7" xfId="6" applyFont="1" applyFill="1" applyBorder="1" applyAlignment="1" applyProtection="1">
      <alignment horizontal="center" vertical="center" wrapText="1"/>
    </xf>
    <xf numFmtId="0" fontId="22" fillId="4" borderId="9" xfId="6" applyFont="1" applyFill="1" applyBorder="1" applyAlignment="1" applyProtection="1">
      <alignment horizontal="center" vertical="center" wrapText="1"/>
    </xf>
    <xf numFmtId="0" fontId="22" fillId="4" borderId="4" xfId="6" applyFont="1" applyFill="1" applyBorder="1" applyAlignment="1" applyProtection="1">
      <alignment horizontal="center" vertical="center" wrapText="1"/>
    </xf>
    <xf numFmtId="0" fontId="22" fillId="4" borderId="10" xfId="6" applyFont="1" applyFill="1" applyBorder="1" applyAlignment="1" applyProtection="1">
      <alignment horizontal="center" vertical="center" wrapText="1"/>
    </xf>
    <xf numFmtId="0" fontId="24" fillId="5" borderId="6" xfId="6" applyFont="1" applyFill="1" applyBorder="1" applyAlignment="1" applyProtection="1">
      <alignment horizontal="left" vertical="top" wrapText="1"/>
    </xf>
    <xf numFmtId="0" fontId="12" fillId="4" borderId="18" xfId="6" applyFont="1" applyFill="1" applyBorder="1" applyAlignment="1" applyProtection="1">
      <alignment horizontal="center" vertical="center"/>
    </xf>
    <xf numFmtId="0" fontId="12" fillId="4" borderId="19" xfId="6" applyFont="1" applyFill="1" applyBorder="1" applyAlignment="1" applyProtection="1">
      <alignment horizontal="center" vertical="center"/>
    </xf>
    <xf numFmtId="0" fontId="12" fillId="4" borderId="21" xfId="6" applyFont="1" applyFill="1" applyBorder="1" applyAlignment="1" applyProtection="1">
      <alignment horizontal="center" vertical="center"/>
    </xf>
    <xf numFmtId="0" fontId="12" fillId="4" borderId="22" xfId="6" applyFont="1" applyFill="1" applyBorder="1" applyAlignment="1" applyProtection="1">
      <alignment horizontal="center" vertical="center"/>
    </xf>
    <xf numFmtId="0" fontId="12" fillId="4" borderId="24" xfId="6" applyFont="1" applyFill="1" applyBorder="1" applyAlignment="1" applyProtection="1">
      <alignment horizontal="center" vertical="center"/>
    </xf>
    <xf numFmtId="0" fontId="12" fillId="4" borderId="25" xfId="6" applyFont="1" applyFill="1" applyBorder="1" applyAlignment="1" applyProtection="1">
      <alignment horizontal="center" vertical="center"/>
    </xf>
    <xf numFmtId="0" fontId="12" fillId="3" borderId="8" xfId="6" applyFont="1" applyFill="1" applyBorder="1" applyAlignment="1" applyProtection="1">
      <alignment horizontal="center" vertical="center" wrapText="1"/>
    </xf>
    <xf numFmtId="0" fontId="12" fillId="3" borderId="0" xfId="6" applyFont="1" applyFill="1" applyAlignment="1" applyProtection="1">
      <alignment horizontal="center" vertical="center" wrapText="1"/>
    </xf>
    <xf numFmtId="0" fontId="12" fillId="3" borderId="3" xfId="6" applyFont="1" applyFill="1" applyBorder="1" applyAlignment="1" applyProtection="1">
      <alignment horizontal="center" vertical="center" wrapText="1"/>
    </xf>
    <xf numFmtId="0" fontId="12" fillId="4" borderId="17" xfId="6" applyFont="1" applyFill="1" applyBorder="1" applyAlignment="1" applyProtection="1">
      <alignment horizontal="center" vertical="center" wrapText="1"/>
    </xf>
    <xf numFmtId="0" fontId="12" fillId="4" borderId="18" xfId="6" applyFont="1" applyFill="1" applyBorder="1" applyAlignment="1" applyProtection="1">
      <alignment horizontal="center" vertical="center" wrapText="1"/>
    </xf>
    <xf numFmtId="0" fontId="12" fillId="4" borderId="20" xfId="6" applyFont="1" applyFill="1" applyBorder="1" applyAlignment="1" applyProtection="1">
      <alignment horizontal="center" vertical="center" wrapText="1"/>
    </xf>
    <xf numFmtId="0" fontId="12" fillId="4" borderId="21" xfId="6" applyFont="1" applyFill="1" applyBorder="1" applyAlignment="1" applyProtection="1">
      <alignment horizontal="center" vertical="center" wrapText="1"/>
    </xf>
    <xf numFmtId="0" fontId="12" fillId="4" borderId="23" xfId="6" applyFont="1" applyFill="1" applyBorder="1" applyAlignment="1" applyProtection="1">
      <alignment horizontal="center" vertical="center" wrapText="1"/>
    </xf>
    <xf numFmtId="0" fontId="12" fillId="4" borderId="24" xfId="6" applyFont="1" applyFill="1" applyBorder="1" applyAlignment="1" applyProtection="1">
      <alignment horizontal="center" vertical="center" wrapText="1"/>
    </xf>
    <xf numFmtId="0" fontId="12" fillId="4" borderId="19" xfId="6" applyFont="1" applyFill="1" applyBorder="1" applyAlignment="1" applyProtection="1">
      <alignment horizontal="center" vertical="center" wrapText="1"/>
    </xf>
    <xf numFmtId="0" fontId="12" fillId="4" borderId="22" xfId="6" applyFont="1" applyFill="1" applyBorder="1" applyAlignment="1" applyProtection="1">
      <alignment horizontal="center" vertical="center" wrapText="1"/>
    </xf>
    <xf numFmtId="0" fontId="12" fillId="4" borderId="25" xfId="6" applyFont="1" applyFill="1" applyBorder="1" applyAlignment="1" applyProtection="1">
      <alignment horizontal="center" vertical="center" wrapText="1"/>
    </xf>
    <xf numFmtId="0" fontId="22" fillId="3" borderId="5"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wrapText="1"/>
    </xf>
    <xf numFmtId="0" fontId="22" fillId="3" borderId="8" xfId="6" applyFont="1" applyFill="1" applyBorder="1" applyAlignment="1" applyProtection="1">
      <alignment horizontal="center" vertical="center" wrapText="1"/>
    </xf>
    <xf numFmtId="0" fontId="22" fillId="3" borderId="0" xfId="6" applyFont="1" applyFill="1" applyAlignment="1" applyProtection="1">
      <alignment horizontal="center" vertical="center" wrapText="1"/>
    </xf>
    <xf numFmtId="0" fontId="22" fillId="3" borderId="9" xfId="6" applyFont="1" applyFill="1" applyBorder="1" applyAlignment="1" applyProtection="1">
      <alignment horizontal="center" vertical="center" wrapText="1"/>
    </xf>
    <xf numFmtId="0" fontId="22" fillId="3" borderId="4" xfId="6" applyFont="1" applyFill="1" applyBorder="1" applyAlignment="1" applyProtection="1">
      <alignment horizontal="center" vertical="center" wrapText="1"/>
    </xf>
    <xf numFmtId="0" fontId="12" fillId="3" borderId="5" xfId="6" applyFont="1" applyFill="1" applyBorder="1" applyAlignment="1" applyProtection="1">
      <alignment horizontal="center" vertical="center"/>
    </xf>
    <xf numFmtId="0" fontId="12" fillId="3" borderId="6" xfId="6" applyFont="1" applyFill="1" applyBorder="1" applyAlignment="1" applyProtection="1">
      <alignment horizontal="center" vertical="center"/>
    </xf>
    <xf numFmtId="0" fontId="12" fillId="3" borderId="7" xfId="6" applyFont="1" applyFill="1" applyBorder="1" applyAlignment="1" applyProtection="1">
      <alignment horizontal="center" vertical="center"/>
    </xf>
    <xf numFmtId="0" fontId="12" fillId="3" borderId="8" xfId="6" applyFont="1" applyFill="1" applyBorder="1" applyAlignment="1" applyProtection="1">
      <alignment horizontal="center" vertical="center"/>
    </xf>
    <xf numFmtId="0" fontId="12" fillId="3" borderId="0" xfId="6" applyFont="1" applyFill="1" applyAlignment="1" applyProtection="1">
      <alignment horizontal="center" vertical="center"/>
    </xf>
    <xf numFmtId="0" fontId="12" fillId="3" borderId="3" xfId="6" applyFont="1" applyFill="1" applyBorder="1" applyAlignment="1" applyProtection="1">
      <alignment horizontal="center" vertical="center"/>
    </xf>
    <xf numFmtId="0" fontId="12" fillId="3" borderId="9" xfId="6" applyFont="1" applyFill="1" applyBorder="1" applyAlignment="1" applyProtection="1">
      <alignment horizontal="center" vertical="center"/>
    </xf>
    <xf numFmtId="0" fontId="12" fillId="3" borderId="4" xfId="6" applyFont="1" applyFill="1" applyBorder="1" applyAlignment="1" applyProtection="1">
      <alignment horizontal="center" vertical="center"/>
    </xf>
    <xf numFmtId="0" fontId="12" fillId="3" borderId="10" xfId="6" applyFont="1" applyFill="1" applyBorder="1" applyAlignment="1" applyProtection="1">
      <alignment horizontal="center" vertical="center"/>
    </xf>
    <xf numFmtId="0" fontId="12" fillId="4" borderId="5" xfId="6" applyFont="1" applyFill="1" applyBorder="1" applyAlignment="1" applyProtection="1">
      <alignment horizontal="center" vertical="center"/>
    </xf>
    <xf numFmtId="0" fontId="12" fillId="4" borderId="6" xfId="6" applyFont="1" applyFill="1" applyBorder="1" applyAlignment="1" applyProtection="1">
      <alignment horizontal="center" vertical="center"/>
    </xf>
    <xf numFmtId="0" fontId="12" fillId="4" borderId="7" xfId="6" applyFont="1" applyFill="1" applyBorder="1" applyAlignment="1" applyProtection="1">
      <alignment horizontal="center" vertical="center"/>
    </xf>
    <xf numFmtId="0" fontId="12" fillId="4" borderId="8" xfId="6" applyFont="1" applyFill="1" applyBorder="1" applyAlignment="1" applyProtection="1">
      <alignment horizontal="center" vertical="center"/>
    </xf>
    <xf numFmtId="0" fontId="12" fillId="4" borderId="0" xfId="6" applyFont="1" applyFill="1" applyAlignment="1" applyProtection="1">
      <alignment horizontal="center" vertical="center"/>
    </xf>
    <xf numFmtId="0" fontId="12" fillId="4" borderId="3" xfId="6" applyFont="1" applyFill="1" applyBorder="1" applyAlignment="1" applyProtection="1">
      <alignment horizontal="center" vertical="center"/>
    </xf>
    <xf numFmtId="0" fontId="12" fillId="4" borderId="9" xfId="6" applyFont="1" applyFill="1" applyBorder="1" applyAlignment="1" applyProtection="1">
      <alignment horizontal="center" vertical="center"/>
    </xf>
    <xf numFmtId="0" fontId="12" fillId="4" borderId="4" xfId="6" applyFont="1" applyFill="1" applyBorder="1" applyAlignment="1" applyProtection="1">
      <alignment horizontal="center" vertical="center"/>
    </xf>
    <xf numFmtId="0" fontId="12" fillId="4" borderId="10"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8" xfId="6" applyFont="1" applyFill="1" applyBorder="1" applyAlignment="1" applyProtection="1">
      <alignment horizontal="center" vertical="center"/>
    </xf>
    <xf numFmtId="0" fontId="22" fillId="3" borderId="0" xfId="6" applyFont="1" applyFill="1" applyAlignment="1" applyProtection="1">
      <alignment horizontal="center" vertical="center"/>
    </xf>
    <xf numFmtId="0" fontId="22" fillId="3" borderId="3"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2" fillId="4" borderId="17" xfId="6" applyFont="1" applyFill="1" applyBorder="1" applyAlignment="1" applyProtection="1">
      <alignment horizontal="center" vertical="center"/>
    </xf>
    <xf numFmtId="0" fontId="12" fillId="4" borderId="20" xfId="6" applyFont="1" applyFill="1" applyBorder="1" applyAlignment="1" applyProtection="1">
      <alignment horizontal="center" vertical="center"/>
    </xf>
    <xf numFmtId="0" fontId="12" fillId="4" borderId="23" xfId="6" applyFont="1" applyFill="1" applyBorder="1" applyAlignment="1" applyProtection="1">
      <alignment horizontal="center" vertical="center"/>
    </xf>
    <xf numFmtId="0" fontId="12" fillId="5" borderId="0" xfId="6" applyFont="1" applyFill="1" applyAlignment="1" applyProtection="1">
      <alignment horizontal="left" vertical="center"/>
    </xf>
    <xf numFmtId="0" fontId="12" fillId="3" borderId="12" xfId="6" applyFont="1" applyFill="1" applyBorder="1" applyAlignment="1" applyProtection="1">
      <alignment horizontal="center" vertical="center" shrinkToFit="1"/>
    </xf>
    <xf numFmtId="0" fontId="12" fillId="3" borderId="13" xfId="6" applyFont="1" applyFill="1" applyBorder="1" applyAlignment="1" applyProtection="1">
      <alignment horizontal="center" vertical="center" shrinkToFit="1"/>
    </xf>
    <xf numFmtId="0" fontId="12" fillId="3" borderId="14" xfId="6" applyFont="1" applyFill="1" applyBorder="1" applyAlignment="1" applyProtection="1">
      <alignment horizontal="center" vertical="center" shrinkToFit="1"/>
    </xf>
    <xf numFmtId="38" fontId="12" fillId="5" borderId="15" xfId="6" applyNumberFormat="1" applyFont="1" applyFill="1" applyBorder="1" applyAlignment="1" applyProtection="1">
      <alignment horizontal="center" vertical="center"/>
    </xf>
    <xf numFmtId="0" fontId="12" fillId="5" borderId="15" xfId="6" applyFont="1" applyFill="1" applyBorder="1" applyAlignment="1" applyProtection="1">
      <alignment horizontal="center" vertical="center"/>
    </xf>
    <xf numFmtId="0" fontId="12" fillId="5" borderId="16" xfId="6" applyFont="1" applyFill="1" applyBorder="1" applyAlignment="1" applyProtection="1">
      <alignment horizontal="center" vertical="center"/>
    </xf>
    <xf numFmtId="0" fontId="23" fillId="3" borderId="1" xfId="6" applyFont="1" applyFill="1" applyBorder="1" applyAlignment="1" applyProtection="1">
      <alignment horizontal="center" vertical="center"/>
    </xf>
    <xf numFmtId="49" fontId="12" fillId="4" borderId="5" xfId="6" applyNumberFormat="1" applyFont="1" applyFill="1" applyBorder="1" applyAlignment="1" applyProtection="1">
      <alignment horizontal="center" vertical="center" shrinkToFit="1"/>
    </xf>
    <xf numFmtId="49" fontId="12" fillId="4" borderId="6" xfId="6" applyNumberFormat="1" applyFont="1" applyFill="1" applyBorder="1" applyAlignment="1" applyProtection="1">
      <alignment horizontal="center" vertical="center" shrinkToFit="1"/>
    </xf>
    <xf numFmtId="49" fontId="12" fillId="4" borderId="7" xfId="6" applyNumberFormat="1" applyFont="1" applyFill="1" applyBorder="1" applyAlignment="1" applyProtection="1">
      <alignment horizontal="center" vertical="center" shrinkToFit="1"/>
    </xf>
    <xf numFmtId="49" fontId="12" fillId="4" borderId="9" xfId="6" applyNumberFormat="1" applyFont="1" applyFill="1" applyBorder="1" applyAlignment="1" applyProtection="1">
      <alignment horizontal="center" vertical="center" shrinkToFit="1"/>
    </xf>
    <xf numFmtId="49" fontId="12" fillId="4" borderId="4" xfId="6" applyNumberFormat="1" applyFont="1" applyFill="1" applyBorder="1" applyAlignment="1" applyProtection="1">
      <alignment horizontal="center" vertical="center" shrinkToFit="1"/>
    </xf>
    <xf numFmtId="49" fontId="12" fillId="4" borderId="10" xfId="6" applyNumberFormat="1" applyFont="1" applyFill="1" applyBorder="1" applyAlignment="1" applyProtection="1">
      <alignment horizontal="center" vertical="center" shrinkToFit="1"/>
    </xf>
    <xf numFmtId="0" fontId="12" fillId="3" borderId="0" xfId="6" applyFont="1" applyFill="1" applyBorder="1" applyAlignment="1" applyProtection="1">
      <alignment horizontal="center" vertical="center"/>
    </xf>
    <xf numFmtId="0" fontId="12" fillId="4" borderId="8" xfId="6" applyFont="1" applyFill="1" applyBorder="1" applyAlignment="1" applyProtection="1">
      <alignment horizontal="center" vertical="center" shrinkToFit="1"/>
    </xf>
    <xf numFmtId="0" fontId="12" fillId="4" borderId="0" xfId="6" applyFont="1" applyFill="1" applyBorder="1" applyAlignment="1" applyProtection="1">
      <alignment horizontal="center" vertical="center" shrinkToFit="1"/>
    </xf>
    <xf numFmtId="0" fontId="12" fillId="4" borderId="9" xfId="6" applyFont="1" applyFill="1" applyBorder="1" applyAlignment="1" applyProtection="1">
      <alignment horizontal="center" vertical="center" shrinkToFit="1"/>
    </xf>
    <xf numFmtId="0" fontId="12" fillId="4" borderId="4" xfId="6" applyFont="1" applyFill="1" applyBorder="1" applyAlignment="1" applyProtection="1">
      <alignment horizontal="center" vertical="center" shrinkToFit="1"/>
    </xf>
    <xf numFmtId="0" fontId="23" fillId="3" borderId="11" xfId="6" applyFont="1" applyFill="1" applyBorder="1" applyAlignment="1" applyProtection="1">
      <alignment horizontal="center" vertical="center"/>
    </xf>
    <xf numFmtId="0" fontId="31" fillId="4" borderId="1" xfId="9" applyFill="1" applyBorder="1" applyAlignment="1" applyProtection="1">
      <alignment horizontal="center" vertical="center" shrinkToFit="1"/>
    </xf>
    <xf numFmtId="0" fontId="12" fillId="4" borderId="1" xfId="6" applyFont="1" applyFill="1" applyBorder="1" applyAlignment="1" applyProtection="1">
      <alignment horizontal="center" vertical="center" shrinkToFit="1"/>
    </xf>
    <xf numFmtId="0" fontId="12" fillId="4" borderId="11" xfId="6" applyFont="1" applyFill="1" applyBorder="1" applyAlignment="1" applyProtection="1">
      <alignment horizontal="center" vertical="center" shrinkToFit="1"/>
    </xf>
    <xf numFmtId="0" fontId="12" fillId="3" borderId="38" xfId="6" applyFont="1" applyFill="1" applyBorder="1" applyAlignment="1" applyProtection="1">
      <alignment horizontal="center" vertical="center" wrapText="1"/>
    </xf>
    <xf numFmtId="0" fontId="12" fillId="3" borderId="0" xfId="6" applyFont="1" applyFill="1" applyBorder="1" applyAlignment="1" applyProtection="1">
      <alignment horizontal="center" vertical="center" wrapText="1"/>
    </xf>
    <xf numFmtId="0" fontId="12" fillId="3" borderId="39" xfId="6" applyFont="1" applyFill="1" applyBorder="1" applyAlignment="1" applyProtection="1">
      <alignment horizontal="center" vertical="center" wrapText="1"/>
    </xf>
    <xf numFmtId="0" fontId="12" fillId="3" borderId="40" xfId="6" applyFont="1" applyFill="1" applyBorder="1" applyAlignment="1" applyProtection="1">
      <alignment horizontal="center" vertical="center" wrapText="1"/>
    </xf>
    <xf numFmtId="0" fontId="12" fillId="4" borderId="5" xfId="6" applyFont="1" applyFill="1" applyBorder="1" applyAlignment="1" applyProtection="1">
      <alignment horizontal="center" vertical="center" wrapText="1" shrinkToFit="1"/>
    </xf>
    <xf numFmtId="0" fontId="12" fillId="4" borderId="6" xfId="6" applyFont="1" applyFill="1" applyBorder="1" applyAlignment="1" applyProtection="1">
      <alignment horizontal="center" vertical="center" wrapText="1" shrinkToFit="1"/>
    </xf>
    <xf numFmtId="0" fontId="12" fillId="4" borderId="8" xfId="6" applyFont="1" applyFill="1" applyBorder="1" applyAlignment="1" applyProtection="1">
      <alignment horizontal="center" vertical="center" wrapText="1" shrinkToFit="1"/>
    </xf>
    <xf numFmtId="0" fontId="12" fillId="4" borderId="0" xfId="6" applyFont="1" applyFill="1" applyBorder="1" applyAlignment="1" applyProtection="1">
      <alignment horizontal="center" vertical="center" wrapText="1" shrinkToFit="1"/>
    </xf>
    <xf numFmtId="0" fontId="12" fillId="4" borderId="44" xfId="6" applyFont="1" applyFill="1" applyBorder="1" applyAlignment="1" applyProtection="1">
      <alignment horizontal="center" vertical="center" wrapText="1" shrinkToFit="1"/>
    </xf>
    <xf numFmtId="0" fontId="12" fillId="4" borderId="42" xfId="6" applyFont="1" applyFill="1" applyBorder="1" applyAlignment="1" applyProtection="1">
      <alignment horizontal="center" vertical="center" wrapText="1" shrinkToFit="1"/>
    </xf>
    <xf numFmtId="0" fontId="24" fillId="3" borderId="5" xfId="6" applyFont="1" applyFill="1" applyBorder="1" applyAlignment="1" applyProtection="1">
      <alignment horizontal="center" vertical="center"/>
    </xf>
    <xf numFmtId="0" fontId="24" fillId="3" borderId="6" xfId="6" applyFont="1" applyFill="1" applyBorder="1" applyAlignment="1" applyProtection="1">
      <alignment horizontal="center" vertical="center"/>
    </xf>
    <xf numFmtId="0" fontId="24" fillId="3" borderId="7" xfId="6" applyFont="1" applyFill="1" applyBorder="1" applyAlignment="1" applyProtection="1">
      <alignment horizontal="center" vertical="center"/>
    </xf>
    <xf numFmtId="0" fontId="24" fillId="3" borderId="9" xfId="6" applyFont="1" applyFill="1" applyBorder="1" applyAlignment="1" applyProtection="1">
      <alignment horizontal="center" vertical="center"/>
    </xf>
    <xf numFmtId="0" fontId="24" fillId="3" borderId="4" xfId="6" applyFont="1" applyFill="1" applyBorder="1" applyAlignment="1" applyProtection="1">
      <alignment horizontal="center" vertical="center"/>
    </xf>
    <xf numFmtId="0" fontId="24" fillId="3" borderId="10" xfId="6" applyFont="1" applyFill="1" applyBorder="1" applyAlignment="1" applyProtection="1">
      <alignment horizontal="center" vertical="center"/>
    </xf>
    <xf numFmtId="0" fontId="12" fillId="4" borderId="5" xfId="6" applyFont="1" applyFill="1" applyBorder="1" applyAlignment="1" applyProtection="1">
      <alignment horizontal="center" vertical="center" shrinkToFit="1"/>
    </xf>
    <xf numFmtId="0" fontId="12" fillId="4" borderId="6" xfId="6" applyFont="1" applyFill="1" applyBorder="1" applyAlignment="1" applyProtection="1">
      <alignment horizontal="center" vertical="center" shrinkToFit="1"/>
    </xf>
    <xf numFmtId="0" fontId="12" fillId="4" borderId="7" xfId="6" applyFont="1" applyFill="1" applyBorder="1" applyAlignment="1" applyProtection="1">
      <alignment horizontal="center" vertical="center" shrinkToFit="1"/>
    </xf>
    <xf numFmtId="0" fontId="12" fillId="4" borderId="10" xfId="6" applyFont="1" applyFill="1" applyBorder="1" applyAlignment="1" applyProtection="1">
      <alignment horizontal="center" vertical="center"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2" fillId="3" borderId="41" xfId="6" applyFont="1" applyFill="1" applyBorder="1" applyAlignment="1" applyProtection="1">
      <alignment horizontal="center" vertical="center"/>
    </xf>
    <xf numFmtId="0" fontId="12" fillId="3" borderId="46" xfId="6" applyFont="1" applyFill="1" applyBorder="1" applyAlignment="1" applyProtection="1">
      <alignment horizontal="center" vertical="center"/>
    </xf>
    <xf numFmtId="0" fontId="12" fillId="3" borderId="42" xfId="6" applyFont="1" applyFill="1" applyBorder="1" applyAlignment="1" applyProtection="1">
      <alignment horizontal="center" vertical="center"/>
    </xf>
    <xf numFmtId="0" fontId="12" fillId="3" borderId="47" xfId="6" applyFont="1" applyFill="1" applyBorder="1" applyAlignment="1" applyProtection="1">
      <alignment horizontal="center" vertical="center"/>
    </xf>
    <xf numFmtId="0" fontId="12" fillId="4" borderId="43" xfId="6" applyFont="1" applyFill="1" applyBorder="1" applyAlignment="1" applyProtection="1">
      <alignment horizontal="center" vertical="center" wrapText="1"/>
    </xf>
    <xf numFmtId="0" fontId="12" fillId="4" borderId="41" xfId="6" applyFont="1" applyFill="1" applyBorder="1" applyAlignment="1" applyProtection="1">
      <alignment horizontal="center" vertical="center" wrapText="1"/>
    </xf>
    <xf numFmtId="0" fontId="12" fillId="4" borderId="44" xfId="6" applyFont="1" applyFill="1" applyBorder="1" applyAlignment="1" applyProtection="1">
      <alignment horizontal="center" vertical="center" wrapText="1"/>
    </xf>
    <xf numFmtId="0" fontId="12" fillId="4" borderId="42" xfId="6" applyFont="1" applyFill="1" applyBorder="1" applyAlignment="1" applyProtection="1">
      <alignment horizontal="center" vertical="center" wrapText="1"/>
    </xf>
    <xf numFmtId="0" fontId="12" fillId="4" borderId="0" xfId="6" applyFont="1" applyFill="1" applyBorder="1" applyAlignment="1" applyProtection="1">
      <alignment horizontal="center" vertical="center"/>
    </xf>
    <xf numFmtId="0" fontId="12" fillId="4" borderId="8" xfId="6" applyFont="1" applyFill="1" applyBorder="1" applyAlignment="1" applyProtection="1">
      <alignment horizontal="center" vertical="top" shrinkToFit="1"/>
    </xf>
    <xf numFmtId="0" fontId="12" fillId="4" borderId="0" xfId="6" applyFont="1" applyFill="1" applyBorder="1" applyAlignment="1" applyProtection="1">
      <alignment horizontal="center" vertical="top" shrinkToFit="1"/>
    </xf>
    <xf numFmtId="0" fontId="12" fillId="4" borderId="9" xfId="6" applyFont="1" applyFill="1" applyBorder="1" applyAlignment="1" applyProtection="1">
      <alignment horizontal="center" vertical="top" shrinkToFit="1"/>
    </xf>
    <xf numFmtId="0" fontId="12" fillId="4" borderId="4" xfId="6" applyFont="1" applyFill="1" applyBorder="1" applyAlignment="1" applyProtection="1">
      <alignment horizontal="center" vertical="top" shrinkToFit="1"/>
    </xf>
    <xf numFmtId="0" fontId="12" fillId="4" borderId="0" xfId="6" applyFont="1" applyFill="1" applyAlignment="1" applyProtection="1">
      <alignment horizontal="left" vertical="top" wrapText="1"/>
    </xf>
    <xf numFmtId="0" fontId="12" fillId="4" borderId="3" xfId="6" applyFont="1" applyFill="1" applyBorder="1" applyAlignment="1" applyProtection="1">
      <alignment horizontal="left" vertical="top" wrapText="1"/>
    </xf>
    <xf numFmtId="0" fontId="12" fillId="4" borderId="4" xfId="6" applyFont="1" applyFill="1" applyBorder="1" applyAlignment="1" applyProtection="1">
      <alignment horizontal="left" vertical="top" wrapText="1"/>
    </xf>
    <xf numFmtId="0" fontId="12" fillId="4" borderId="10" xfId="6" applyFont="1" applyFill="1" applyBorder="1" applyAlignment="1" applyProtection="1">
      <alignment horizontal="left" vertical="top" wrapText="1"/>
    </xf>
    <xf numFmtId="49" fontId="12" fillId="4" borderId="5" xfId="6" applyNumberFormat="1" applyFont="1" applyFill="1" applyBorder="1" applyAlignment="1" applyProtection="1">
      <alignment horizontal="center" vertical="center"/>
    </xf>
    <xf numFmtId="49" fontId="12" fillId="4" borderId="6" xfId="6" applyNumberFormat="1" applyFont="1" applyFill="1" applyBorder="1" applyAlignment="1" applyProtection="1">
      <alignment horizontal="center" vertical="center"/>
    </xf>
    <xf numFmtId="49" fontId="12" fillId="4" borderId="8" xfId="6" applyNumberFormat="1" applyFont="1" applyFill="1" applyBorder="1" applyAlignment="1" applyProtection="1">
      <alignment horizontal="center" vertical="center"/>
    </xf>
    <xf numFmtId="49" fontId="12" fillId="4" borderId="0" xfId="6" applyNumberFormat="1" applyFont="1" applyFill="1" applyBorder="1" applyAlignment="1" applyProtection="1">
      <alignment horizontal="center" vertical="center"/>
    </xf>
    <xf numFmtId="49" fontId="12" fillId="4" borderId="9" xfId="6" applyNumberFormat="1" applyFont="1" applyFill="1" applyBorder="1" applyAlignment="1" applyProtection="1">
      <alignment horizontal="center" vertical="center"/>
    </xf>
    <xf numFmtId="49" fontId="12" fillId="4" borderId="4" xfId="6" applyNumberFormat="1" applyFont="1" applyFill="1" applyBorder="1" applyAlignment="1" applyProtection="1">
      <alignment horizontal="center" vertical="center"/>
    </xf>
    <xf numFmtId="0" fontId="22" fillId="5" borderId="6" xfId="6" applyFont="1" applyFill="1" applyBorder="1" applyAlignment="1" applyProtection="1">
      <alignment horizontal="center" vertical="center"/>
    </xf>
    <xf numFmtId="0" fontId="22" fillId="5" borderId="0" xfId="6" applyFont="1" applyFill="1" applyAlignment="1" applyProtection="1">
      <alignment horizontal="center" vertical="center"/>
    </xf>
    <xf numFmtId="0" fontId="22" fillId="5" borderId="4" xfId="6" applyFont="1" applyFill="1" applyBorder="1" applyAlignment="1" applyProtection="1">
      <alignment horizontal="center" vertical="center"/>
    </xf>
    <xf numFmtId="0" fontId="22" fillId="5" borderId="7" xfId="6" applyFont="1" applyFill="1" applyBorder="1" applyAlignment="1" applyProtection="1">
      <alignment horizontal="center" vertical="center"/>
    </xf>
    <xf numFmtId="0" fontId="22" fillId="5" borderId="3" xfId="6" applyFont="1" applyFill="1" applyBorder="1" applyAlignment="1" applyProtection="1">
      <alignment horizontal="center" vertical="center"/>
    </xf>
    <xf numFmtId="0" fontId="22" fillId="5" borderId="10" xfId="6" applyFont="1" applyFill="1" applyBorder="1" applyAlignment="1" applyProtection="1">
      <alignment horizontal="center" vertical="center"/>
    </xf>
    <xf numFmtId="0" fontId="12" fillId="0" borderId="0" xfId="6" applyFont="1" applyFill="1" applyBorder="1" applyAlignment="1" applyProtection="1">
      <alignment horizontal="center" vertical="center"/>
    </xf>
    <xf numFmtId="0" fontId="12" fillId="0" borderId="4" xfId="6" applyFont="1" applyFill="1" applyBorder="1" applyAlignment="1" applyProtection="1">
      <alignment horizontal="center" vertical="center"/>
    </xf>
    <xf numFmtId="0" fontId="12" fillId="0" borderId="0" xfId="6" applyFont="1" applyFill="1" applyBorder="1" applyAlignment="1" applyProtection="1">
      <alignment horizontal="center" vertical="center" shrinkToFit="1"/>
    </xf>
    <xf numFmtId="0" fontId="12" fillId="0" borderId="4" xfId="6" applyFont="1" applyFill="1" applyBorder="1" applyAlignment="1" applyProtection="1">
      <alignment horizontal="center" vertical="center" shrinkToFit="1"/>
    </xf>
    <xf numFmtId="0" fontId="12" fillId="5" borderId="8" xfId="6" applyFont="1" applyFill="1" applyBorder="1" applyAlignment="1" applyProtection="1">
      <alignment horizontal="center" vertical="center" textRotation="255"/>
    </xf>
    <xf numFmtId="0" fontId="12" fillId="5" borderId="0" xfId="6" applyFont="1" applyFill="1" applyAlignment="1" applyProtection="1">
      <alignment horizontal="center" vertical="center" textRotation="255"/>
    </xf>
    <xf numFmtId="0" fontId="12" fillId="4" borderId="0" xfId="6" applyNumberFormat="1" applyFont="1" applyFill="1" applyAlignment="1" applyProtection="1">
      <alignment horizontal="center" vertical="center"/>
    </xf>
    <xf numFmtId="0" fontId="12" fillId="5" borderId="0" xfId="6" applyFont="1" applyFill="1" applyAlignment="1" applyProtection="1">
      <alignment horizontal="center" vertical="center"/>
    </xf>
    <xf numFmtId="49" fontId="12" fillId="4" borderId="0" xfId="6" applyNumberFormat="1" applyFont="1" applyFill="1" applyAlignment="1" applyProtection="1">
      <alignment horizontal="center" vertical="center"/>
    </xf>
    <xf numFmtId="0" fontId="12" fillId="0" borderId="0" xfId="2" applyFont="1" applyAlignment="1" applyProtection="1">
      <alignment horizontal="center" vertical="center"/>
    </xf>
    <xf numFmtId="0" fontId="16" fillId="0" borderId="0" xfId="2" applyFont="1" applyAlignment="1" applyProtection="1">
      <alignment horizontal="center" vertical="center" shrinkToFit="1"/>
    </xf>
    <xf numFmtId="0" fontId="12" fillId="0" borderId="0" xfId="2" applyFont="1" applyProtection="1">
      <alignment vertical="center"/>
    </xf>
    <xf numFmtId="0" fontId="18" fillId="0" borderId="0" xfId="6" applyFont="1" applyAlignment="1" applyProtection="1">
      <alignment horizontal="left" vertical="top" wrapText="1"/>
    </xf>
    <xf numFmtId="0" fontId="19" fillId="0" borderId="0" xfId="6" applyFont="1" applyAlignment="1" applyProtection="1">
      <alignment horizontal="center" wrapText="1"/>
    </xf>
    <xf numFmtId="0" fontId="19" fillId="0" borderId="4" xfId="6" applyFont="1" applyBorder="1" applyAlignment="1" applyProtection="1">
      <alignment horizontal="center" wrapText="1"/>
    </xf>
    <xf numFmtId="0" fontId="12" fillId="0" borderId="0" xfId="6" applyFont="1" applyAlignment="1" applyProtection="1">
      <alignment horizontal="left" vertical="center"/>
    </xf>
    <xf numFmtId="0" fontId="22" fillId="3" borderId="5" xfId="6" applyFont="1" applyFill="1" applyBorder="1" applyAlignment="1" applyProtection="1">
      <alignment horizontal="center" vertical="center" shrinkToFit="1"/>
    </xf>
    <xf numFmtId="0" fontId="22" fillId="3" borderId="6" xfId="6" applyFont="1" applyFill="1" applyBorder="1" applyAlignment="1" applyProtection="1">
      <alignment horizontal="center" vertical="center" shrinkToFit="1"/>
    </xf>
    <xf numFmtId="0" fontId="22" fillId="3" borderId="7" xfId="6" applyFont="1" applyFill="1" applyBorder="1" applyAlignment="1" applyProtection="1">
      <alignment horizontal="center" vertical="center" shrinkToFit="1"/>
    </xf>
    <xf numFmtId="0" fontId="22" fillId="3" borderId="8" xfId="6" applyFont="1" applyFill="1" applyBorder="1" applyAlignment="1" applyProtection="1">
      <alignment horizontal="center" vertical="center" shrinkToFit="1"/>
    </xf>
    <xf numFmtId="0" fontId="22" fillId="3" borderId="0" xfId="6" applyFont="1" applyFill="1" applyAlignment="1" applyProtection="1">
      <alignment horizontal="center" vertical="center" shrinkToFit="1"/>
    </xf>
    <xf numFmtId="0" fontId="22" fillId="3" borderId="3" xfId="6" applyFont="1" applyFill="1" applyBorder="1" applyAlignment="1" applyProtection="1">
      <alignment horizontal="center" vertical="center" shrinkToFit="1"/>
    </xf>
    <xf numFmtId="0" fontId="22" fillId="3" borderId="9" xfId="6" applyFont="1" applyFill="1" applyBorder="1" applyAlignment="1" applyProtection="1">
      <alignment horizontal="center" vertical="center" shrinkToFit="1"/>
    </xf>
    <xf numFmtId="0" fontId="22" fillId="3" borderId="4" xfId="6" applyFont="1" applyFill="1" applyBorder="1" applyAlignment="1" applyProtection="1">
      <alignment horizontal="center" vertical="center" shrinkToFit="1"/>
    </xf>
    <xf numFmtId="0" fontId="22" fillId="3" borderId="10" xfId="6" applyFont="1" applyFill="1" applyBorder="1" applyAlignment="1" applyProtection="1">
      <alignment horizontal="center" vertical="center" shrinkToFit="1"/>
    </xf>
    <xf numFmtId="0" fontId="12" fillId="4" borderId="0" xfId="6" applyFont="1" applyFill="1" applyAlignment="1" applyProtection="1">
      <alignment horizontal="center" vertical="center" shrinkToFit="1"/>
    </xf>
    <xf numFmtId="0" fontId="22" fillId="5" borderId="6" xfId="6" applyFont="1" applyFill="1" applyBorder="1" applyAlignment="1" applyProtection="1">
      <alignment horizontal="center" vertical="center" wrapText="1"/>
    </xf>
    <xf numFmtId="0" fontId="22" fillId="5" borderId="0" xfId="6" applyFont="1" applyFill="1" applyAlignment="1" applyProtection="1">
      <alignment horizontal="center" vertical="center" wrapText="1"/>
    </xf>
    <xf numFmtId="0" fontId="22" fillId="5" borderId="4" xfId="6" applyFont="1" applyFill="1" applyBorder="1" applyAlignment="1" applyProtection="1">
      <alignment horizontal="center" vertical="center" wrapText="1"/>
    </xf>
    <xf numFmtId="0" fontId="4" fillId="2" borderId="1" xfId="0" applyFont="1" applyFill="1" applyBorder="1" applyAlignment="1" applyProtection="1">
      <alignment horizontal="center" vertical="center" shrinkToFit="1"/>
    </xf>
    <xf numFmtId="0" fontId="4" fillId="0" borderId="0" xfId="0" applyFont="1" applyBorder="1" applyAlignment="1" applyProtection="1">
      <alignment horizontal="left" vertical="center"/>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U$3" lockText="1" noThreeD="1"/>
</file>

<file path=xl/ctrlProps/ctrlProp11.xml><?xml version="1.0" encoding="utf-8"?>
<formControlPr xmlns="http://schemas.microsoft.com/office/spreadsheetml/2009/9/main" objectType="CheckBox" fmlaLink="'【削除しないでください！】集計用シート'!$AW$3" lockText="1" noThreeD="1"/>
</file>

<file path=xl/ctrlProps/ctrlProp12.xml><?xml version="1.0" encoding="utf-8"?>
<formControlPr xmlns="http://schemas.microsoft.com/office/spreadsheetml/2009/9/main" objectType="CheckBox" fmlaLink="'【削除しないでください！】集計用シート'!$BB$3" lockText="1" noThreeD="1"/>
</file>

<file path=xl/ctrlProps/ctrlProp13.xml><?xml version="1.0" encoding="utf-8"?>
<formControlPr xmlns="http://schemas.microsoft.com/office/spreadsheetml/2009/9/main" objectType="CheckBox" fmlaLink="'【削除しないでください！】集計用シート'!$BC$3" lockText="1" noThreeD="1"/>
</file>

<file path=xl/ctrlProps/ctrlProp14.xml><?xml version="1.0" encoding="utf-8"?>
<formControlPr xmlns="http://schemas.microsoft.com/office/spreadsheetml/2009/9/main" objectType="CheckBox" fmlaLink="'【削除しないでください！】集計用シート'!$BD$3"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削除しないでください！】集計用シート'!$T$3" lockText="1" noThreeD="1"/>
</file>

<file path=xl/ctrlProps/ctrlProp7.xml><?xml version="1.0" encoding="utf-8"?>
<formControlPr xmlns="http://schemas.microsoft.com/office/spreadsheetml/2009/9/main" objectType="CheckBox" fmlaLink="'【削除しないでください！】集計用シート'!$AE$3" lockText="1" noThreeD="1"/>
</file>

<file path=xl/ctrlProps/ctrlProp8.xml><?xml version="1.0" encoding="utf-8"?>
<formControlPr xmlns="http://schemas.microsoft.com/office/spreadsheetml/2009/9/main" objectType="CheckBox" fmlaLink="'【削除しないでください！】集計用シート'!$BA$3" lockText="1" noThreeD="1"/>
</file>

<file path=xl/ctrlProps/ctrlProp9.xml><?xml version="1.0" encoding="utf-8"?>
<formControlPr xmlns="http://schemas.microsoft.com/office/spreadsheetml/2009/9/main" objectType="CheckBox" fmlaLink="'【削除しないでください！】集計用シート'!$AG$3"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121920</xdr:rowOff>
        </xdr:from>
        <xdr:to>
          <xdr:col>1</xdr:col>
          <xdr:colOff>495300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83820</xdr:rowOff>
        </xdr:from>
        <xdr:to>
          <xdr:col>1</xdr:col>
          <xdr:colOff>502920</xdr:colOff>
          <xdr:row>19</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175260</xdr:rowOff>
        </xdr:from>
        <xdr:to>
          <xdr:col>1</xdr:col>
          <xdr:colOff>518160</xdr:colOff>
          <xdr:row>35</xdr:row>
          <xdr:rowOff>60960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50</xdr:row>
          <xdr:rowOff>228600</xdr:rowOff>
        </xdr:from>
        <xdr:to>
          <xdr:col>6</xdr:col>
          <xdr:colOff>975360</xdr:colOff>
          <xdr:row>52</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51</xdr:row>
          <xdr:rowOff>228600</xdr:rowOff>
        </xdr:from>
        <xdr:to>
          <xdr:col>6</xdr:col>
          <xdr:colOff>975360</xdr:colOff>
          <xdr:row>53</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52</xdr:row>
          <xdr:rowOff>228600</xdr:rowOff>
        </xdr:from>
        <xdr:to>
          <xdr:col>6</xdr:col>
          <xdr:colOff>975360</xdr:colOff>
          <xdr:row>54</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114300</xdr:colOff>
      <xdr:row>26</xdr:row>
      <xdr:rowOff>129540</xdr:rowOff>
    </xdr:from>
    <xdr:to>
      <xdr:col>13</xdr:col>
      <xdr:colOff>342900</xdr:colOff>
      <xdr:row>34</xdr:row>
      <xdr:rowOff>144780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581900" y="581406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144780</xdr:colOff>
      <xdr:row>37</xdr:row>
      <xdr:rowOff>144780</xdr:rowOff>
    </xdr:from>
    <xdr:to>
      <xdr:col>15</xdr:col>
      <xdr:colOff>17145</xdr:colOff>
      <xdr:row>51</xdr:row>
      <xdr:rowOff>139065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612380" y="8084820"/>
          <a:ext cx="4672965" cy="321754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41</xdr:row>
      <xdr:rowOff>220980</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914900" y="3352800"/>
          <a:ext cx="2659380" cy="87630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41</xdr:row>
      <xdr:rowOff>220980</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244590" y="4229100"/>
          <a:ext cx="34290" cy="332232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65</xdr:row>
      <xdr:rowOff>158115</xdr:rowOff>
    </xdr:from>
    <xdr:to>
      <xdr:col>76</xdr:col>
      <xdr:colOff>41910</xdr:colOff>
      <xdr:row>65</xdr:row>
      <xdr:rowOff>175260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228600" y="7694295"/>
          <a:ext cx="9749790" cy="1714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346710</xdr:rowOff>
    </xdr:from>
    <xdr:to>
      <xdr:col>17</xdr:col>
      <xdr:colOff>57150</xdr:colOff>
      <xdr:row>65</xdr:row>
      <xdr:rowOff>346710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3380" y="788289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57</xdr:row>
      <xdr:rowOff>200025</xdr:rowOff>
    </xdr:from>
    <xdr:to>
      <xdr:col>4</xdr:col>
      <xdr:colOff>238125</xdr:colOff>
      <xdr:row>60</xdr:row>
      <xdr:rowOff>66675</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38150" y="6848475"/>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086225" y="314325"/>
          <a:ext cx="5581650" cy="78105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95250</xdr:colOff>
      <xdr:row>51</xdr:row>
      <xdr:rowOff>95250</xdr:rowOff>
    </xdr:from>
    <xdr:to>
      <xdr:col>10</xdr:col>
      <xdr:colOff>78105</xdr:colOff>
      <xdr:row>53</xdr:row>
      <xdr:rowOff>40005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52425" y="5753100"/>
          <a:ext cx="1840230" cy="31623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53340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152400</xdr:rowOff>
        </xdr:from>
        <xdr:to>
          <xdr:col>6</xdr:col>
          <xdr:colOff>1028700</xdr:colOff>
          <xdr:row>51</xdr:row>
          <xdr:rowOff>68580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76200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175260</xdr:colOff>
      <xdr:row>0</xdr:row>
      <xdr:rowOff>91440</xdr:rowOff>
    </xdr:from>
    <xdr:to>
      <xdr:col>6</xdr:col>
      <xdr:colOff>53340</xdr:colOff>
      <xdr:row>3</xdr:row>
      <xdr:rowOff>76200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71450" y="95250"/>
          <a:ext cx="361950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令和８年３月３１日までに取組予定のもの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582102</xdr:colOff>
      <xdr:row>49</xdr:row>
      <xdr:rowOff>212365</xdr:rowOff>
    </xdr:from>
    <xdr:to>
      <xdr:col>6</xdr:col>
      <xdr:colOff>1092642</xdr:colOff>
      <xdr:row>53</xdr:row>
      <xdr:rowOff>59635</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19215" y="10926748"/>
          <a:ext cx="510540" cy="8544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20</xdr:row>
      <xdr:rowOff>9525</xdr:rowOff>
    </xdr:from>
    <xdr:to>
      <xdr:col>6</xdr:col>
      <xdr:colOff>1247775</xdr:colOff>
      <xdr:row>22</xdr:row>
      <xdr:rowOff>47625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286250" y="4257675"/>
          <a:ext cx="695325" cy="40005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731520</xdr:colOff>
          <xdr:row>51</xdr:row>
          <xdr:rowOff>167640</xdr:rowOff>
        </xdr:from>
        <xdr:to>
          <xdr:col>6</xdr:col>
          <xdr:colOff>1028700</xdr:colOff>
          <xdr:row>53</xdr:row>
          <xdr:rowOff>83820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3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390525</xdr:colOff>
      <xdr:row>15</xdr:row>
      <xdr:rowOff>66675</xdr:rowOff>
    </xdr:from>
    <xdr:to>
      <xdr:col>7</xdr:col>
      <xdr:colOff>1948815</xdr:colOff>
      <xdr:row>20</xdr:row>
      <xdr:rowOff>7620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438525" y="3409950"/>
          <a:ext cx="3949065" cy="84582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952500</xdr:colOff>
      <xdr:row>20</xdr:row>
      <xdr:rowOff>19050</xdr:rowOff>
    </xdr:from>
    <xdr:to>
      <xdr:col>6</xdr:col>
      <xdr:colOff>1272542</xdr:colOff>
      <xdr:row>23</xdr:row>
      <xdr:rowOff>104775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686300" y="4267200"/>
          <a:ext cx="320042" cy="62865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400050</xdr:colOff>
      <xdr:row>23</xdr:row>
      <xdr:rowOff>123825</xdr:rowOff>
    </xdr:from>
    <xdr:to>
      <xdr:col>7</xdr:col>
      <xdr:colOff>1960899</xdr:colOff>
      <xdr:row>25</xdr:row>
      <xdr:rowOff>47668</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724150" y="4914900"/>
          <a:ext cx="4675524" cy="285793"/>
        </a:xfrm>
        <a:prstGeom prst="rect">
          <a:avLst/>
        </a:prstGeom>
        <a:ln w="38100">
          <a:solidFill>
            <a:srgbClr val="00B0F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7.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3.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0000"/>
  </sheetPr>
  <dimension ref="A1:DA101"/>
  <sheetViews>
    <sheetView showGridLines="0" tabSelected="1" view="pageBreakPreview" zoomScaleNormal="100" zoomScaleSheetLayoutView="100" workbookViewId="0">
      <selection activeCell="BB19" sqref="BB19:BF20"/>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7" ht="6.75" customHeight="1">
      <c r="A1" s="353" t="s">
        <v>142</v>
      </c>
      <c r="B1" s="353"/>
      <c r="C1" s="353"/>
      <c r="D1" s="8"/>
      <c r="E1" s="8"/>
      <c r="F1" s="8"/>
      <c r="G1" s="9"/>
      <c r="H1" s="9"/>
      <c r="I1" s="9"/>
      <c r="J1" s="10"/>
      <c r="K1" s="10"/>
      <c r="L1" s="10"/>
      <c r="M1" s="10"/>
      <c r="N1" s="10"/>
      <c r="O1" s="10"/>
      <c r="P1" s="10"/>
      <c r="Q1" s="10"/>
      <c r="R1" s="11"/>
      <c r="S1" s="11"/>
      <c r="T1" s="11"/>
      <c r="U1" s="11"/>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12"/>
      <c r="BK1" s="13"/>
      <c r="BL1" s="14"/>
      <c r="BM1" s="14"/>
      <c r="BN1" s="14"/>
      <c r="BO1" s="14"/>
      <c r="BP1" s="14"/>
      <c r="BQ1" s="15"/>
      <c r="BR1" s="15"/>
      <c r="BS1" s="16"/>
      <c r="BT1" s="16"/>
      <c r="BU1" s="16"/>
      <c r="BV1" s="16"/>
      <c r="BW1" s="16"/>
      <c r="BX1" s="16"/>
      <c r="BY1" s="16"/>
    </row>
    <row r="2" spans="1:77" ht="6.75" customHeight="1">
      <c r="A2" s="353"/>
      <c r="B2" s="353"/>
      <c r="C2" s="353"/>
      <c r="D2" s="354" t="s">
        <v>204</v>
      </c>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354"/>
      <c r="BX2" s="354"/>
      <c r="BY2" s="16"/>
    </row>
    <row r="3" spans="1:77" ht="6.75" customHeight="1">
      <c r="A3" s="353"/>
      <c r="B3" s="353"/>
      <c r="C3" s="353"/>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16"/>
    </row>
    <row r="4" spans="1:77" ht="6.75" customHeight="1">
      <c r="A4" s="8"/>
      <c r="B4" s="8"/>
      <c r="C4" s="18"/>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16"/>
    </row>
    <row r="5" spans="1:77" ht="6.75" customHeight="1">
      <c r="A5" s="8"/>
      <c r="B5" s="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9"/>
      <c r="BX5" s="19"/>
      <c r="BY5" s="19"/>
    </row>
    <row r="6" spans="1:77" ht="6.75" customHeight="1">
      <c r="A6" s="8"/>
      <c r="B6" s="355" t="s">
        <v>143</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19"/>
      <c r="BO6" s="19"/>
      <c r="BP6" s="19"/>
      <c r="BQ6" s="19"/>
      <c r="BR6" s="19"/>
      <c r="BS6" s="19"/>
      <c r="BT6" s="19"/>
      <c r="BU6" s="19"/>
      <c r="BV6" s="19"/>
      <c r="BW6" s="19"/>
      <c r="BX6" s="19"/>
      <c r="BY6" s="19"/>
    </row>
    <row r="7" spans="1:77" ht="6.75" customHeight="1">
      <c r="A7" s="8"/>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16"/>
      <c r="BO7" s="16"/>
      <c r="BP7" s="16"/>
      <c r="BQ7" s="16"/>
      <c r="BR7" s="16"/>
      <c r="BS7" s="16"/>
      <c r="BT7" s="16"/>
      <c r="BU7" s="16"/>
      <c r="BV7" s="16"/>
      <c r="BW7" s="16"/>
      <c r="BX7" s="16"/>
      <c r="BY7" s="16"/>
    </row>
    <row r="8" spans="1:77" ht="6.75" customHeight="1">
      <c r="A8" s="8"/>
      <c r="B8" s="355"/>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5"/>
      <c r="BA8" s="355"/>
      <c r="BB8" s="355"/>
      <c r="BC8" s="355"/>
      <c r="BD8" s="355"/>
      <c r="BE8" s="355"/>
      <c r="BF8" s="355"/>
      <c r="BG8" s="355"/>
      <c r="BH8" s="355"/>
      <c r="BI8" s="355"/>
      <c r="BJ8" s="355"/>
      <c r="BK8" s="355"/>
      <c r="BL8" s="355"/>
      <c r="BM8" s="355"/>
      <c r="BN8" s="16"/>
      <c r="BO8" s="16"/>
      <c r="BP8" s="16"/>
      <c r="BQ8" s="16"/>
      <c r="BR8" s="16"/>
      <c r="BS8" s="16"/>
      <c r="BT8" s="16"/>
      <c r="BU8" s="16"/>
      <c r="BV8" s="16"/>
      <c r="BW8" s="16"/>
      <c r="BX8" s="16"/>
      <c r="BY8" s="16"/>
    </row>
    <row r="9" spans="1:77" ht="6.75" customHeight="1">
      <c r="B9" s="356" t="s">
        <v>192</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356"/>
      <c r="BP9" s="356"/>
      <c r="BQ9" s="356"/>
      <c r="BR9" s="356"/>
      <c r="BS9" s="356"/>
      <c r="BT9" s="356"/>
      <c r="BU9" s="356"/>
      <c r="BV9" s="356"/>
      <c r="BW9" s="356"/>
      <c r="BX9" s="356"/>
      <c r="BY9" s="356"/>
    </row>
    <row r="10" spans="1:77" ht="7.5" customHeight="1">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356"/>
      <c r="BP10" s="356"/>
      <c r="BQ10" s="356"/>
      <c r="BR10" s="356"/>
      <c r="BS10" s="356"/>
      <c r="BT10" s="356"/>
      <c r="BU10" s="356"/>
      <c r="BV10" s="356"/>
      <c r="BW10" s="356"/>
      <c r="BX10" s="356"/>
      <c r="BY10" s="356"/>
    </row>
    <row r="11" spans="1:77" ht="6.75" customHeight="1">
      <c r="A11" s="19"/>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row>
    <row r="12" spans="1:77" ht="6.75" customHeight="1">
      <c r="A12" s="19"/>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row>
    <row r="13" spans="1:77" ht="6.7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row>
    <row r="14" spans="1:77" ht="6.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row>
    <row r="15" spans="1:77" ht="6.75" customHeight="1">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row>
    <row r="16" spans="1:77" ht="6.75" customHeight="1">
      <c r="A16" s="359" t="s">
        <v>144</v>
      </c>
      <c r="B16" s="359"/>
      <c r="C16" s="359"/>
      <c r="D16" s="359"/>
      <c r="E16" s="359"/>
      <c r="F16" s="359"/>
      <c r="G16" s="359"/>
      <c r="H16" s="359"/>
      <c r="I16" s="359"/>
      <c r="J16" s="359"/>
      <c r="K16" s="359"/>
      <c r="L16" s="359"/>
      <c r="M16" s="359"/>
      <c r="N16" s="359"/>
      <c r="O16" s="359"/>
      <c r="P16" s="359"/>
      <c r="Q16" s="22"/>
      <c r="R16" s="22"/>
      <c r="S16" s="22"/>
      <c r="T16" s="22"/>
      <c r="U16" s="22"/>
      <c r="V16" s="22"/>
      <c r="W16" s="22"/>
      <c r="X16" s="22"/>
      <c r="Y16" s="22"/>
      <c r="Z16" s="22"/>
      <c r="AA16" s="22"/>
      <c r="AB16" s="22"/>
      <c r="AC16" s="22"/>
      <c r="AD16" s="22"/>
      <c r="AE16" s="22"/>
      <c r="AF16" s="22"/>
      <c r="AG16" s="22"/>
      <c r="AH16" s="22"/>
      <c r="AI16" s="22"/>
      <c r="AJ16" s="22"/>
      <c r="AK16" s="22"/>
      <c r="AL16" s="22"/>
      <c r="AM16" s="22"/>
      <c r="AN16" s="360" t="s">
        <v>145</v>
      </c>
      <c r="AO16" s="361"/>
      <c r="AP16" s="361"/>
      <c r="AQ16" s="361"/>
      <c r="AR16" s="361"/>
      <c r="AS16" s="361"/>
      <c r="AT16" s="361"/>
      <c r="AU16" s="361"/>
      <c r="AV16" s="361"/>
      <c r="AW16" s="361"/>
      <c r="AX16" s="361"/>
      <c r="AY16" s="362"/>
      <c r="AZ16" s="296"/>
      <c r="BA16" s="297"/>
      <c r="BB16" s="297"/>
      <c r="BC16" s="297"/>
      <c r="BD16" s="297"/>
      <c r="BE16" s="297"/>
      <c r="BF16" s="297"/>
      <c r="BG16" s="297"/>
      <c r="BH16" s="370" t="s">
        <v>146</v>
      </c>
      <c r="BI16" s="370"/>
      <c r="BJ16" s="221"/>
      <c r="BK16" s="221"/>
      <c r="BL16" s="221"/>
      <c r="BM16" s="221"/>
      <c r="BN16" s="221"/>
      <c r="BO16" s="221"/>
      <c r="BP16" s="373" t="s">
        <v>209</v>
      </c>
      <c r="BQ16" s="373"/>
      <c r="BR16" s="376"/>
      <c r="BS16" s="376"/>
      <c r="BT16" s="376"/>
      <c r="BU16" s="376"/>
      <c r="BV16" s="376"/>
      <c r="BW16" s="376"/>
      <c r="BX16" s="373" t="s">
        <v>147</v>
      </c>
      <c r="BY16" s="379"/>
    </row>
    <row r="17" spans="1:78" ht="6.75" customHeight="1">
      <c r="A17" s="359"/>
      <c r="B17" s="359"/>
      <c r="C17" s="359"/>
      <c r="D17" s="359"/>
      <c r="E17" s="359"/>
      <c r="F17" s="359"/>
      <c r="G17" s="359"/>
      <c r="H17" s="359"/>
      <c r="I17" s="359"/>
      <c r="J17" s="359"/>
      <c r="K17" s="359"/>
      <c r="L17" s="359"/>
      <c r="M17" s="359"/>
      <c r="N17" s="359"/>
      <c r="O17" s="359"/>
      <c r="P17" s="359"/>
      <c r="Q17" s="22"/>
      <c r="R17" s="22"/>
      <c r="S17" s="22"/>
      <c r="T17" s="22"/>
      <c r="U17" s="22"/>
      <c r="V17" s="22"/>
      <c r="W17" s="22"/>
      <c r="X17" s="22"/>
      <c r="Y17" s="22"/>
      <c r="Z17" s="22"/>
      <c r="AA17" s="22"/>
      <c r="AB17" s="22"/>
      <c r="AC17" s="22"/>
      <c r="AD17" s="22"/>
      <c r="AE17" s="22"/>
      <c r="AF17" s="22"/>
      <c r="AG17" s="22"/>
      <c r="AH17" s="22"/>
      <c r="AI17" s="22"/>
      <c r="AJ17" s="22"/>
      <c r="AK17" s="22"/>
      <c r="AL17" s="22"/>
      <c r="AM17" s="22"/>
      <c r="AN17" s="363"/>
      <c r="AO17" s="364"/>
      <c r="AP17" s="364"/>
      <c r="AQ17" s="364"/>
      <c r="AR17" s="364"/>
      <c r="AS17" s="364"/>
      <c r="AT17" s="364"/>
      <c r="AU17" s="364"/>
      <c r="AV17" s="364"/>
      <c r="AW17" s="364"/>
      <c r="AX17" s="364"/>
      <c r="AY17" s="365"/>
      <c r="AZ17" s="298"/>
      <c r="BA17" s="369"/>
      <c r="BB17" s="369"/>
      <c r="BC17" s="369"/>
      <c r="BD17" s="369"/>
      <c r="BE17" s="369"/>
      <c r="BF17" s="369"/>
      <c r="BG17" s="369"/>
      <c r="BH17" s="371"/>
      <c r="BI17" s="371"/>
      <c r="BJ17" s="224"/>
      <c r="BK17" s="224"/>
      <c r="BL17" s="224"/>
      <c r="BM17" s="224"/>
      <c r="BN17" s="224"/>
      <c r="BO17" s="224"/>
      <c r="BP17" s="374"/>
      <c r="BQ17" s="374"/>
      <c r="BR17" s="377"/>
      <c r="BS17" s="377"/>
      <c r="BT17" s="377"/>
      <c r="BU17" s="377"/>
      <c r="BV17" s="377"/>
      <c r="BW17" s="377"/>
      <c r="BX17" s="374"/>
      <c r="BY17" s="380"/>
    </row>
    <row r="18" spans="1:78" ht="6.75" customHeight="1">
      <c r="A18" s="359"/>
      <c r="B18" s="359"/>
      <c r="C18" s="359"/>
      <c r="D18" s="359"/>
      <c r="E18" s="359"/>
      <c r="F18" s="359"/>
      <c r="G18" s="359"/>
      <c r="H18" s="359"/>
      <c r="I18" s="359"/>
      <c r="J18" s="359"/>
      <c r="K18" s="359"/>
      <c r="L18" s="359"/>
      <c r="M18" s="359"/>
      <c r="N18" s="359"/>
      <c r="O18" s="359"/>
      <c r="P18" s="359"/>
      <c r="Q18" s="22"/>
      <c r="R18" s="22"/>
      <c r="S18" s="22"/>
      <c r="T18" s="22"/>
      <c r="U18" s="22"/>
      <c r="V18" s="22"/>
      <c r="W18" s="22"/>
      <c r="X18" s="22"/>
      <c r="Y18" s="22"/>
      <c r="Z18" s="22"/>
      <c r="AA18" s="22"/>
      <c r="AB18" s="22"/>
      <c r="AC18" s="22"/>
      <c r="AD18" s="22"/>
      <c r="AE18" s="22"/>
      <c r="AF18" s="22"/>
      <c r="AG18" s="22"/>
      <c r="AH18" s="22"/>
      <c r="AI18" s="22"/>
      <c r="AJ18" s="22"/>
      <c r="AK18" s="22"/>
      <c r="AL18" s="22"/>
      <c r="AM18" s="22"/>
      <c r="AN18" s="366"/>
      <c r="AO18" s="367"/>
      <c r="AP18" s="367"/>
      <c r="AQ18" s="367"/>
      <c r="AR18" s="367"/>
      <c r="AS18" s="367"/>
      <c r="AT18" s="367"/>
      <c r="AU18" s="367"/>
      <c r="AV18" s="367"/>
      <c r="AW18" s="367"/>
      <c r="AX18" s="367"/>
      <c r="AY18" s="368"/>
      <c r="AZ18" s="300"/>
      <c r="BA18" s="301"/>
      <c r="BB18" s="301"/>
      <c r="BC18" s="301"/>
      <c r="BD18" s="301"/>
      <c r="BE18" s="301"/>
      <c r="BF18" s="301"/>
      <c r="BG18" s="301"/>
      <c r="BH18" s="372"/>
      <c r="BI18" s="372"/>
      <c r="BJ18" s="227"/>
      <c r="BK18" s="227"/>
      <c r="BL18" s="227"/>
      <c r="BM18" s="227"/>
      <c r="BN18" s="227"/>
      <c r="BO18" s="227"/>
      <c r="BP18" s="375"/>
      <c r="BQ18" s="375"/>
      <c r="BR18" s="378"/>
      <c r="BS18" s="378"/>
      <c r="BT18" s="378"/>
      <c r="BU18" s="378"/>
      <c r="BV18" s="378"/>
      <c r="BW18" s="378"/>
      <c r="BX18" s="375"/>
      <c r="BY18" s="381"/>
    </row>
    <row r="19" spans="1:78" ht="6.75" customHeight="1">
      <c r="A19" s="382"/>
      <c r="B19" s="382"/>
      <c r="C19" s="382"/>
      <c r="D19" s="382"/>
      <c r="E19" s="382"/>
      <c r="F19" s="382"/>
      <c r="G19" s="382"/>
      <c r="H19" s="382"/>
      <c r="I19" s="382"/>
      <c r="J19" s="382"/>
      <c r="K19" s="382"/>
      <c r="L19" s="382"/>
      <c r="M19" s="382"/>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258" t="s">
        <v>149</v>
      </c>
      <c r="AO19" s="259"/>
      <c r="AP19" s="259"/>
      <c r="AQ19" s="259"/>
      <c r="AR19" s="259"/>
      <c r="AS19" s="259"/>
      <c r="AT19" s="259"/>
      <c r="AU19" s="259"/>
      <c r="AV19" s="259"/>
      <c r="AW19" s="259"/>
      <c r="AX19" s="259"/>
      <c r="AY19" s="260"/>
      <c r="AZ19" s="280" t="s">
        <v>150</v>
      </c>
      <c r="BA19" s="281"/>
      <c r="BB19" s="282"/>
      <c r="BC19" s="282"/>
      <c r="BD19" s="282"/>
      <c r="BE19" s="282"/>
      <c r="BF19" s="282"/>
      <c r="BG19" s="183" t="s">
        <v>151</v>
      </c>
      <c r="BH19" s="183"/>
      <c r="BI19" s="282"/>
      <c r="BJ19" s="282"/>
      <c r="BK19" s="282"/>
      <c r="BL19" s="282"/>
      <c r="BM19" s="282"/>
      <c r="BN19" s="282"/>
      <c r="BO19" s="282"/>
      <c r="BP19" s="282"/>
      <c r="BQ19" s="282"/>
      <c r="BR19" s="282"/>
      <c r="BS19" s="23"/>
      <c r="BT19" s="23"/>
      <c r="BU19" s="23"/>
      <c r="BV19" s="23"/>
      <c r="BW19" s="23"/>
      <c r="BX19" s="23"/>
      <c r="BY19" s="24"/>
      <c r="BZ19" s="25"/>
    </row>
    <row r="20" spans="1:78" ht="6.75" customHeight="1">
      <c r="A20" s="383"/>
      <c r="B20" s="383"/>
      <c r="C20" s="383"/>
      <c r="D20" s="383"/>
      <c r="E20" s="383"/>
      <c r="F20" s="383"/>
      <c r="G20" s="383"/>
      <c r="H20" s="383"/>
      <c r="I20" s="383"/>
      <c r="J20" s="383"/>
      <c r="K20" s="383"/>
      <c r="L20" s="383"/>
      <c r="M20" s="383"/>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261"/>
      <c r="AO20" s="295"/>
      <c r="AP20" s="295"/>
      <c r="AQ20" s="295"/>
      <c r="AR20" s="295"/>
      <c r="AS20" s="295"/>
      <c r="AT20" s="295"/>
      <c r="AU20" s="295"/>
      <c r="AV20" s="295"/>
      <c r="AW20" s="295"/>
      <c r="AX20" s="295"/>
      <c r="AY20" s="263"/>
      <c r="AZ20" s="280"/>
      <c r="BA20" s="281"/>
      <c r="BB20" s="282"/>
      <c r="BC20" s="282"/>
      <c r="BD20" s="282"/>
      <c r="BE20" s="282"/>
      <c r="BF20" s="282"/>
      <c r="BG20" s="183"/>
      <c r="BH20" s="183"/>
      <c r="BI20" s="282"/>
      <c r="BJ20" s="282"/>
      <c r="BK20" s="282"/>
      <c r="BL20" s="282"/>
      <c r="BM20" s="282"/>
      <c r="BN20" s="282"/>
      <c r="BO20" s="282"/>
      <c r="BP20" s="282"/>
      <c r="BQ20" s="282"/>
      <c r="BR20" s="282"/>
      <c r="BS20" s="23"/>
      <c r="BT20" s="23"/>
      <c r="BU20" s="23"/>
      <c r="BV20" s="23"/>
      <c r="BW20" s="23"/>
      <c r="BX20" s="23"/>
      <c r="BY20" s="24"/>
      <c r="BZ20" s="25"/>
    </row>
    <row r="21" spans="1:78" ht="6.75" customHeight="1">
      <c r="A21" s="258" t="s">
        <v>152</v>
      </c>
      <c r="B21" s="259"/>
      <c r="C21" s="259"/>
      <c r="D21" s="259"/>
      <c r="E21" s="259"/>
      <c r="F21" s="259"/>
      <c r="G21" s="259"/>
      <c r="H21" s="259"/>
      <c r="I21" s="259"/>
      <c r="J21" s="259"/>
      <c r="K21" s="259"/>
      <c r="L21" s="259"/>
      <c r="M21" s="260"/>
      <c r="N21" s="296"/>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61"/>
      <c r="AO21" s="295"/>
      <c r="AP21" s="295"/>
      <c r="AQ21" s="295"/>
      <c r="AR21" s="295"/>
      <c r="AS21" s="295"/>
      <c r="AT21" s="295"/>
      <c r="AU21" s="295"/>
      <c r="AV21" s="295"/>
      <c r="AW21" s="295"/>
      <c r="AX21" s="295"/>
      <c r="AY21" s="263"/>
      <c r="AZ21" s="321" t="s">
        <v>226</v>
      </c>
      <c r="BA21" s="322"/>
      <c r="BB21" s="322"/>
      <c r="BC21" s="322"/>
      <c r="BD21" s="322"/>
      <c r="BE21" s="322"/>
      <c r="BF21" s="323" t="s">
        <v>227</v>
      </c>
      <c r="BG21" s="323"/>
      <c r="BH21" s="323"/>
      <c r="BI21" s="323"/>
      <c r="BJ21" s="323"/>
      <c r="BK21" s="323"/>
      <c r="BL21" s="323"/>
      <c r="BM21" s="323"/>
      <c r="BN21" s="323"/>
      <c r="BO21" s="323"/>
      <c r="BP21" s="323"/>
      <c r="BQ21" s="323"/>
      <c r="BR21" s="323"/>
      <c r="BS21" s="323"/>
      <c r="BT21" s="323"/>
      <c r="BU21" s="323"/>
      <c r="BV21" s="323"/>
      <c r="BW21" s="323"/>
      <c r="BX21" s="323"/>
      <c r="BY21" s="324"/>
      <c r="BZ21" s="25"/>
    </row>
    <row r="22" spans="1:78" ht="6.75" customHeight="1">
      <c r="A22" s="261"/>
      <c r="B22" s="295"/>
      <c r="C22" s="295"/>
      <c r="D22" s="295"/>
      <c r="E22" s="295"/>
      <c r="F22" s="295"/>
      <c r="G22" s="295"/>
      <c r="H22" s="295"/>
      <c r="I22" s="295"/>
      <c r="J22" s="295"/>
      <c r="K22" s="295"/>
      <c r="L22" s="295"/>
      <c r="M22" s="263"/>
      <c r="N22" s="298"/>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61"/>
      <c r="AO22" s="295"/>
      <c r="AP22" s="295"/>
      <c r="AQ22" s="295"/>
      <c r="AR22" s="295"/>
      <c r="AS22" s="295"/>
      <c r="AT22" s="295"/>
      <c r="AU22" s="295"/>
      <c r="AV22" s="295"/>
      <c r="AW22" s="295"/>
      <c r="AX22" s="295"/>
      <c r="AY22" s="263"/>
      <c r="AZ22" s="321"/>
      <c r="BA22" s="322"/>
      <c r="BB22" s="322"/>
      <c r="BC22" s="322"/>
      <c r="BD22" s="322"/>
      <c r="BE22" s="322"/>
      <c r="BF22" s="323"/>
      <c r="BG22" s="323"/>
      <c r="BH22" s="323"/>
      <c r="BI22" s="323"/>
      <c r="BJ22" s="323"/>
      <c r="BK22" s="323"/>
      <c r="BL22" s="323"/>
      <c r="BM22" s="323"/>
      <c r="BN22" s="323"/>
      <c r="BO22" s="323"/>
      <c r="BP22" s="323"/>
      <c r="BQ22" s="323"/>
      <c r="BR22" s="323"/>
      <c r="BS22" s="323"/>
      <c r="BT22" s="323"/>
      <c r="BU22" s="323"/>
      <c r="BV22" s="323"/>
      <c r="BW22" s="323"/>
      <c r="BX22" s="323"/>
      <c r="BY22" s="324"/>
    </row>
    <row r="23" spans="1:78" ht="6.75" customHeight="1">
      <c r="A23" s="264"/>
      <c r="B23" s="265"/>
      <c r="C23" s="265"/>
      <c r="D23" s="265"/>
      <c r="E23" s="265"/>
      <c r="F23" s="265"/>
      <c r="G23" s="265"/>
      <c r="H23" s="265"/>
      <c r="I23" s="265"/>
      <c r="J23" s="265"/>
      <c r="K23" s="265"/>
      <c r="L23" s="265"/>
      <c r="M23" s="266"/>
      <c r="N23" s="300"/>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261"/>
      <c r="AO23" s="295"/>
      <c r="AP23" s="295"/>
      <c r="AQ23" s="295"/>
      <c r="AR23" s="295"/>
      <c r="AS23" s="295"/>
      <c r="AT23" s="295"/>
      <c r="AU23" s="295"/>
      <c r="AV23" s="295"/>
      <c r="AW23" s="295"/>
      <c r="AX23" s="295"/>
      <c r="AY23" s="263"/>
      <c r="AZ23" s="325"/>
      <c r="BA23" s="326"/>
      <c r="BB23" s="326"/>
      <c r="BC23" s="326"/>
      <c r="BD23" s="326"/>
      <c r="BE23" s="326"/>
      <c r="BF23" s="329"/>
      <c r="BG23" s="329"/>
      <c r="BH23" s="329"/>
      <c r="BI23" s="329"/>
      <c r="BJ23" s="329"/>
      <c r="BK23" s="329"/>
      <c r="BL23" s="329"/>
      <c r="BM23" s="329"/>
      <c r="BN23" s="329"/>
      <c r="BO23" s="329"/>
      <c r="BP23" s="329"/>
      <c r="BQ23" s="329"/>
      <c r="BR23" s="329"/>
      <c r="BS23" s="329"/>
      <c r="BT23" s="329"/>
      <c r="BU23" s="329"/>
      <c r="BV23" s="329"/>
      <c r="BW23" s="329"/>
      <c r="BX23" s="329"/>
      <c r="BY23" s="330"/>
    </row>
    <row r="24" spans="1:78" ht="6.75" customHeight="1">
      <c r="A24" s="261" t="s">
        <v>203</v>
      </c>
      <c r="B24" s="295"/>
      <c r="C24" s="295"/>
      <c r="D24" s="295"/>
      <c r="E24" s="295"/>
      <c r="F24" s="295"/>
      <c r="G24" s="295"/>
      <c r="H24" s="295"/>
      <c r="I24" s="295"/>
      <c r="J24" s="295"/>
      <c r="K24" s="295"/>
      <c r="L24" s="295"/>
      <c r="M24" s="263"/>
      <c r="N24" s="302"/>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261"/>
      <c r="AO24" s="295"/>
      <c r="AP24" s="295"/>
      <c r="AQ24" s="295"/>
      <c r="AR24" s="295"/>
      <c r="AS24" s="295"/>
      <c r="AT24" s="295"/>
      <c r="AU24" s="295"/>
      <c r="AV24" s="295"/>
      <c r="AW24" s="295"/>
      <c r="AX24" s="295"/>
      <c r="AY24" s="263"/>
      <c r="AZ24" s="325"/>
      <c r="BA24" s="326"/>
      <c r="BB24" s="326"/>
      <c r="BC24" s="326"/>
      <c r="BD24" s="326"/>
      <c r="BE24" s="326"/>
      <c r="BF24" s="329"/>
      <c r="BG24" s="329"/>
      <c r="BH24" s="329"/>
      <c r="BI24" s="329"/>
      <c r="BJ24" s="329"/>
      <c r="BK24" s="329"/>
      <c r="BL24" s="329"/>
      <c r="BM24" s="329"/>
      <c r="BN24" s="329"/>
      <c r="BO24" s="329"/>
      <c r="BP24" s="329"/>
      <c r="BQ24" s="329"/>
      <c r="BR24" s="329"/>
      <c r="BS24" s="329"/>
      <c r="BT24" s="329"/>
      <c r="BU24" s="329"/>
      <c r="BV24" s="329"/>
      <c r="BW24" s="329"/>
      <c r="BX24" s="329"/>
      <c r="BY24" s="330"/>
    </row>
    <row r="25" spans="1:78" ht="6.75" customHeight="1">
      <c r="A25" s="261"/>
      <c r="B25" s="295"/>
      <c r="C25" s="295"/>
      <c r="D25" s="295"/>
      <c r="E25" s="295"/>
      <c r="F25" s="295"/>
      <c r="G25" s="295"/>
      <c r="H25" s="295"/>
      <c r="I25" s="295"/>
      <c r="J25" s="295"/>
      <c r="K25" s="295"/>
      <c r="L25" s="295"/>
      <c r="M25" s="263"/>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261"/>
      <c r="AO25" s="295"/>
      <c r="AP25" s="295"/>
      <c r="AQ25" s="295"/>
      <c r="AR25" s="295"/>
      <c r="AS25" s="295"/>
      <c r="AT25" s="295"/>
      <c r="AU25" s="295"/>
      <c r="AV25" s="295"/>
      <c r="AW25" s="295"/>
      <c r="AX25" s="295"/>
      <c r="AY25" s="263"/>
      <c r="AZ25" s="325"/>
      <c r="BA25" s="326"/>
      <c r="BB25" s="326"/>
      <c r="BC25" s="326"/>
      <c r="BD25" s="326"/>
      <c r="BE25" s="326"/>
      <c r="BF25" s="329"/>
      <c r="BG25" s="329"/>
      <c r="BH25" s="329"/>
      <c r="BI25" s="329"/>
      <c r="BJ25" s="329"/>
      <c r="BK25" s="329"/>
      <c r="BL25" s="329"/>
      <c r="BM25" s="329"/>
      <c r="BN25" s="329"/>
      <c r="BO25" s="329"/>
      <c r="BP25" s="329"/>
      <c r="BQ25" s="329"/>
      <c r="BR25" s="329"/>
      <c r="BS25" s="329"/>
      <c r="BT25" s="329"/>
      <c r="BU25" s="329"/>
      <c r="BV25" s="329"/>
      <c r="BW25" s="329"/>
      <c r="BX25" s="329"/>
      <c r="BY25" s="330"/>
    </row>
    <row r="26" spans="1:78" ht="6.75" customHeight="1">
      <c r="A26" s="264"/>
      <c r="B26" s="265"/>
      <c r="C26" s="265"/>
      <c r="D26" s="265"/>
      <c r="E26" s="265"/>
      <c r="F26" s="265"/>
      <c r="G26" s="265"/>
      <c r="H26" s="265"/>
      <c r="I26" s="265"/>
      <c r="J26" s="265"/>
      <c r="K26" s="265"/>
      <c r="L26" s="265"/>
      <c r="M26" s="266"/>
      <c r="N26" s="306"/>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264"/>
      <c r="AO26" s="265"/>
      <c r="AP26" s="265"/>
      <c r="AQ26" s="265"/>
      <c r="AR26" s="265"/>
      <c r="AS26" s="265"/>
      <c r="AT26" s="265"/>
      <c r="AU26" s="265"/>
      <c r="AV26" s="265"/>
      <c r="AW26" s="265"/>
      <c r="AX26" s="265"/>
      <c r="AY26" s="266"/>
      <c r="AZ26" s="327"/>
      <c r="BA26" s="328"/>
      <c r="BB26" s="328"/>
      <c r="BC26" s="328"/>
      <c r="BD26" s="328"/>
      <c r="BE26" s="328"/>
      <c r="BF26" s="331"/>
      <c r="BG26" s="331"/>
      <c r="BH26" s="331"/>
      <c r="BI26" s="331"/>
      <c r="BJ26" s="331"/>
      <c r="BK26" s="331"/>
      <c r="BL26" s="331"/>
      <c r="BM26" s="331"/>
      <c r="BN26" s="331"/>
      <c r="BO26" s="331"/>
      <c r="BP26" s="331"/>
      <c r="BQ26" s="331"/>
      <c r="BR26" s="331"/>
      <c r="BS26" s="331"/>
      <c r="BT26" s="331"/>
      <c r="BU26" s="331"/>
      <c r="BV26" s="331"/>
      <c r="BW26" s="331"/>
      <c r="BX26" s="331"/>
      <c r="BY26" s="332"/>
    </row>
    <row r="27" spans="1:78" ht="6.75" customHeight="1">
      <c r="A27" s="235" t="s">
        <v>197</v>
      </c>
      <c r="B27" s="236"/>
      <c r="C27" s="236"/>
      <c r="D27" s="236"/>
      <c r="E27" s="236"/>
      <c r="F27" s="236"/>
      <c r="G27" s="236"/>
      <c r="H27" s="236"/>
      <c r="I27" s="335"/>
      <c r="J27" s="259" t="s">
        <v>194</v>
      </c>
      <c r="K27" s="259"/>
      <c r="L27" s="259"/>
      <c r="M27" s="259"/>
      <c r="N27" s="347"/>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258" t="s">
        <v>153</v>
      </c>
      <c r="AO27" s="259"/>
      <c r="AP27" s="259"/>
      <c r="AQ27" s="259"/>
      <c r="AR27" s="259"/>
      <c r="AS27" s="259"/>
      <c r="AT27" s="259"/>
      <c r="AU27" s="259"/>
      <c r="AV27" s="259"/>
      <c r="AW27" s="259"/>
      <c r="AX27" s="259"/>
      <c r="AY27" s="260"/>
      <c r="AZ27" s="308" t="s">
        <v>154</v>
      </c>
      <c r="BA27" s="309"/>
      <c r="BB27" s="309"/>
      <c r="BC27" s="309"/>
      <c r="BD27" s="309"/>
      <c r="BE27" s="310"/>
      <c r="BF27" s="296"/>
      <c r="BG27" s="297"/>
      <c r="BH27" s="297"/>
      <c r="BI27" s="297"/>
      <c r="BJ27" s="297"/>
      <c r="BK27" s="297"/>
      <c r="BL27" s="297"/>
      <c r="BM27" s="297"/>
      <c r="BN27" s="297"/>
      <c r="BO27" s="297"/>
      <c r="BP27" s="297"/>
      <c r="BQ27" s="297"/>
      <c r="BR27" s="297"/>
      <c r="BS27" s="297"/>
      <c r="BT27" s="297"/>
      <c r="BU27" s="297"/>
      <c r="BV27" s="297"/>
      <c r="BW27" s="297"/>
      <c r="BX27" s="297"/>
      <c r="BY27" s="314"/>
    </row>
    <row r="28" spans="1:78" ht="11.4" customHeight="1">
      <c r="A28" s="274"/>
      <c r="B28" s="336"/>
      <c r="C28" s="336"/>
      <c r="D28" s="336"/>
      <c r="E28" s="336"/>
      <c r="F28" s="336"/>
      <c r="G28" s="336"/>
      <c r="H28" s="336"/>
      <c r="I28" s="337"/>
      <c r="J28" s="295"/>
      <c r="K28" s="295"/>
      <c r="L28" s="295"/>
      <c r="M28" s="295"/>
      <c r="N28" s="349"/>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261"/>
      <c r="AO28" s="295"/>
      <c r="AP28" s="295"/>
      <c r="AQ28" s="295"/>
      <c r="AR28" s="295"/>
      <c r="AS28" s="295"/>
      <c r="AT28" s="295"/>
      <c r="AU28" s="295"/>
      <c r="AV28" s="295"/>
      <c r="AW28" s="295"/>
      <c r="AX28" s="295"/>
      <c r="AY28" s="263"/>
      <c r="AZ28" s="311"/>
      <c r="BA28" s="312"/>
      <c r="BB28" s="312"/>
      <c r="BC28" s="312"/>
      <c r="BD28" s="312"/>
      <c r="BE28" s="313"/>
      <c r="BF28" s="300"/>
      <c r="BG28" s="301"/>
      <c r="BH28" s="301"/>
      <c r="BI28" s="301"/>
      <c r="BJ28" s="301"/>
      <c r="BK28" s="301"/>
      <c r="BL28" s="301"/>
      <c r="BM28" s="301"/>
      <c r="BN28" s="301"/>
      <c r="BO28" s="301"/>
      <c r="BP28" s="301"/>
      <c r="BQ28" s="301"/>
      <c r="BR28" s="301"/>
      <c r="BS28" s="301"/>
      <c r="BT28" s="301"/>
      <c r="BU28" s="301"/>
      <c r="BV28" s="301"/>
      <c r="BW28" s="301"/>
      <c r="BX28" s="301"/>
      <c r="BY28" s="315"/>
    </row>
    <row r="29" spans="1:78" ht="6.75" customHeight="1">
      <c r="A29" s="274"/>
      <c r="B29" s="336"/>
      <c r="C29" s="336"/>
      <c r="D29" s="336"/>
      <c r="E29" s="336"/>
      <c r="F29" s="336"/>
      <c r="G29" s="336"/>
      <c r="H29" s="336"/>
      <c r="I29" s="337"/>
      <c r="J29" s="295"/>
      <c r="K29" s="295"/>
      <c r="L29" s="295"/>
      <c r="M29" s="295"/>
      <c r="N29" s="351"/>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261"/>
      <c r="AO29" s="295"/>
      <c r="AP29" s="295"/>
      <c r="AQ29" s="295"/>
      <c r="AR29" s="295"/>
      <c r="AS29" s="295"/>
      <c r="AT29" s="295"/>
      <c r="AU29" s="295"/>
      <c r="AV29" s="295"/>
      <c r="AW29" s="295"/>
      <c r="AX29" s="295"/>
      <c r="AY29" s="263"/>
      <c r="AZ29" s="283" t="s">
        <v>155</v>
      </c>
      <c r="BA29" s="284"/>
      <c r="BB29" s="284"/>
      <c r="BC29" s="284"/>
      <c r="BD29" s="284"/>
      <c r="BE29" s="285"/>
      <c r="BF29" s="289"/>
      <c r="BG29" s="290"/>
      <c r="BH29" s="290"/>
      <c r="BI29" s="290"/>
      <c r="BJ29" s="290"/>
      <c r="BK29" s="290"/>
      <c r="BL29" s="290"/>
      <c r="BM29" s="290"/>
      <c r="BN29" s="290"/>
      <c r="BO29" s="290"/>
      <c r="BP29" s="290"/>
      <c r="BQ29" s="290"/>
      <c r="BR29" s="290"/>
      <c r="BS29" s="290"/>
      <c r="BT29" s="290"/>
      <c r="BU29" s="290"/>
      <c r="BV29" s="290"/>
      <c r="BW29" s="290"/>
      <c r="BX29" s="290"/>
      <c r="BY29" s="291"/>
    </row>
    <row r="30" spans="1:78" ht="6.6" customHeight="1">
      <c r="A30" s="274"/>
      <c r="B30" s="336"/>
      <c r="C30" s="336"/>
      <c r="D30" s="336"/>
      <c r="E30" s="336"/>
      <c r="F30" s="336"/>
      <c r="G30" s="336"/>
      <c r="H30" s="336"/>
      <c r="I30" s="337"/>
      <c r="J30" s="339" t="s">
        <v>195</v>
      </c>
      <c r="K30" s="339"/>
      <c r="L30" s="339"/>
      <c r="M30" s="340"/>
      <c r="N30" s="343"/>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261"/>
      <c r="AO30" s="295"/>
      <c r="AP30" s="295"/>
      <c r="AQ30" s="295"/>
      <c r="AR30" s="295"/>
      <c r="AS30" s="295"/>
      <c r="AT30" s="295"/>
      <c r="AU30" s="295"/>
      <c r="AV30" s="295"/>
      <c r="AW30" s="295"/>
      <c r="AX30" s="295"/>
      <c r="AY30" s="263"/>
      <c r="AZ30" s="286"/>
      <c r="BA30" s="287"/>
      <c r="BB30" s="287"/>
      <c r="BC30" s="287"/>
      <c r="BD30" s="287"/>
      <c r="BE30" s="288"/>
      <c r="BF30" s="292"/>
      <c r="BG30" s="293"/>
      <c r="BH30" s="293"/>
      <c r="BI30" s="293"/>
      <c r="BJ30" s="293"/>
      <c r="BK30" s="293"/>
      <c r="BL30" s="293"/>
      <c r="BM30" s="293"/>
      <c r="BN30" s="293"/>
      <c r="BO30" s="293"/>
      <c r="BP30" s="293"/>
      <c r="BQ30" s="293"/>
      <c r="BR30" s="293"/>
      <c r="BS30" s="293"/>
      <c r="BT30" s="293"/>
      <c r="BU30" s="293"/>
      <c r="BV30" s="293"/>
      <c r="BW30" s="293"/>
      <c r="BX30" s="293"/>
      <c r="BY30" s="294"/>
    </row>
    <row r="31" spans="1:78" ht="6.75" customHeight="1">
      <c r="A31" s="274"/>
      <c r="B31" s="336"/>
      <c r="C31" s="336"/>
      <c r="D31" s="336"/>
      <c r="E31" s="336"/>
      <c r="F31" s="336"/>
      <c r="G31" s="336"/>
      <c r="H31" s="336"/>
      <c r="I31" s="337"/>
      <c r="J31" s="341"/>
      <c r="K31" s="341"/>
      <c r="L31" s="341"/>
      <c r="M31" s="342"/>
      <c r="N31" s="345"/>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261"/>
      <c r="AO31" s="295"/>
      <c r="AP31" s="295"/>
      <c r="AQ31" s="295"/>
      <c r="AR31" s="295"/>
      <c r="AS31" s="295"/>
      <c r="AT31" s="295"/>
      <c r="AU31" s="295"/>
      <c r="AV31" s="295"/>
      <c r="AW31" s="295"/>
      <c r="AX31" s="295"/>
      <c r="AY31" s="263"/>
      <c r="AZ31" s="316" t="s">
        <v>156</v>
      </c>
      <c r="BA31" s="316"/>
      <c r="BB31" s="316"/>
      <c r="BC31" s="316"/>
      <c r="BD31" s="316"/>
      <c r="BE31" s="316"/>
      <c r="BF31" s="289"/>
      <c r="BG31" s="290"/>
      <c r="BH31" s="290"/>
      <c r="BI31" s="290"/>
      <c r="BJ31" s="290"/>
      <c r="BK31" s="290"/>
      <c r="BL31" s="290"/>
      <c r="BM31" s="290"/>
      <c r="BN31" s="290"/>
      <c r="BO31" s="290"/>
      <c r="BP31" s="290"/>
      <c r="BQ31" s="290"/>
      <c r="BR31" s="290"/>
      <c r="BS31" s="290"/>
      <c r="BT31" s="290"/>
      <c r="BU31" s="290"/>
      <c r="BV31" s="290"/>
      <c r="BW31" s="290"/>
      <c r="BX31" s="290"/>
      <c r="BY31" s="291"/>
    </row>
    <row r="32" spans="1:78" ht="6.75" customHeight="1">
      <c r="A32" s="274"/>
      <c r="B32" s="336"/>
      <c r="C32" s="336"/>
      <c r="D32" s="336"/>
      <c r="E32" s="336"/>
      <c r="F32" s="336"/>
      <c r="G32" s="336"/>
      <c r="H32" s="336"/>
      <c r="I32" s="337"/>
      <c r="J32" s="295" t="s">
        <v>196</v>
      </c>
      <c r="K32" s="295"/>
      <c r="L32" s="295"/>
      <c r="M32" s="295"/>
      <c r="N32" s="298"/>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61"/>
      <c r="AO32" s="295"/>
      <c r="AP32" s="295"/>
      <c r="AQ32" s="295"/>
      <c r="AR32" s="295"/>
      <c r="AS32" s="295"/>
      <c r="AT32" s="295"/>
      <c r="AU32" s="295"/>
      <c r="AV32" s="295"/>
      <c r="AW32" s="295"/>
      <c r="AX32" s="295"/>
      <c r="AY32" s="263"/>
      <c r="AZ32" s="316"/>
      <c r="BA32" s="316"/>
      <c r="BB32" s="316"/>
      <c r="BC32" s="316"/>
      <c r="BD32" s="316"/>
      <c r="BE32" s="316"/>
      <c r="BF32" s="292"/>
      <c r="BG32" s="293"/>
      <c r="BH32" s="293"/>
      <c r="BI32" s="293"/>
      <c r="BJ32" s="293"/>
      <c r="BK32" s="293"/>
      <c r="BL32" s="293"/>
      <c r="BM32" s="293"/>
      <c r="BN32" s="293"/>
      <c r="BO32" s="293"/>
      <c r="BP32" s="293"/>
      <c r="BQ32" s="293"/>
      <c r="BR32" s="293"/>
      <c r="BS32" s="293"/>
      <c r="BT32" s="293"/>
      <c r="BU32" s="293"/>
      <c r="BV32" s="293"/>
      <c r="BW32" s="293"/>
      <c r="BX32" s="293"/>
      <c r="BY32" s="294"/>
    </row>
    <row r="33" spans="1:105" ht="8.25" customHeight="1">
      <c r="A33" s="274"/>
      <c r="B33" s="336"/>
      <c r="C33" s="336"/>
      <c r="D33" s="336"/>
      <c r="E33" s="336"/>
      <c r="F33" s="336"/>
      <c r="G33" s="336"/>
      <c r="H33" s="336"/>
      <c r="I33" s="337"/>
      <c r="J33" s="295"/>
      <c r="K33" s="295"/>
      <c r="L33" s="295"/>
      <c r="M33" s="263"/>
      <c r="N33" s="298"/>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61"/>
      <c r="AO33" s="295"/>
      <c r="AP33" s="295"/>
      <c r="AQ33" s="295"/>
      <c r="AR33" s="295"/>
      <c r="AS33" s="295"/>
      <c r="AT33" s="295"/>
      <c r="AU33" s="295"/>
      <c r="AV33" s="295"/>
      <c r="AW33" s="295"/>
      <c r="AX33" s="295"/>
      <c r="AY33" s="263"/>
      <c r="AZ33" s="316" t="s">
        <v>158</v>
      </c>
      <c r="BA33" s="316"/>
      <c r="BB33" s="316"/>
      <c r="BC33" s="316"/>
      <c r="BD33" s="316"/>
      <c r="BE33" s="316"/>
      <c r="BF33" s="318"/>
      <c r="BG33" s="319"/>
      <c r="BH33" s="319"/>
      <c r="BI33" s="319"/>
      <c r="BJ33" s="319"/>
      <c r="BK33" s="319"/>
      <c r="BL33" s="319"/>
      <c r="BM33" s="319"/>
      <c r="BN33" s="319"/>
      <c r="BO33" s="319"/>
      <c r="BP33" s="319"/>
      <c r="BQ33" s="319"/>
      <c r="BR33" s="319"/>
      <c r="BS33" s="319"/>
      <c r="BT33" s="319"/>
      <c r="BU33" s="319"/>
      <c r="BV33" s="319"/>
      <c r="BW33" s="319"/>
      <c r="BX33" s="319"/>
      <c r="BY33" s="319"/>
      <c r="CG33" s="65"/>
      <c r="CI33" s="333"/>
      <c r="CJ33" s="334"/>
      <c r="CK33" s="334"/>
      <c r="CL33" s="334"/>
      <c r="CM33" s="334"/>
      <c r="CN33" s="334"/>
      <c r="CO33" s="334"/>
      <c r="CP33" s="334"/>
      <c r="CQ33" s="334"/>
      <c r="CR33" s="334"/>
      <c r="CS33" s="334"/>
      <c r="CT33" s="334"/>
      <c r="CU33" s="334"/>
      <c r="CV33" s="334"/>
      <c r="CW33" s="334"/>
      <c r="CX33" s="334"/>
      <c r="CY33" s="334"/>
      <c r="CZ33" s="334"/>
      <c r="DA33" s="334"/>
    </row>
    <row r="34" spans="1:105" ht="6.75" customHeight="1">
      <c r="A34" s="238"/>
      <c r="B34" s="239"/>
      <c r="C34" s="239"/>
      <c r="D34" s="239"/>
      <c r="E34" s="239"/>
      <c r="F34" s="239"/>
      <c r="G34" s="239"/>
      <c r="H34" s="239"/>
      <c r="I34" s="338"/>
      <c r="J34" s="265"/>
      <c r="K34" s="265"/>
      <c r="L34" s="265"/>
      <c r="M34" s="266"/>
      <c r="N34" s="300"/>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264"/>
      <c r="AO34" s="265"/>
      <c r="AP34" s="265"/>
      <c r="AQ34" s="265"/>
      <c r="AR34" s="265"/>
      <c r="AS34" s="265"/>
      <c r="AT34" s="265"/>
      <c r="AU34" s="265"/>
      <c r="AV34" s="265"/>
      <c r="AW34" s="265"/>
      <c r="AX34" s="265"/>
      <c r="AY34" s="266"/>
      <c r="AZ34" s="317"/>
      <c r="BA34" s="317"/>
      <c r="BB34" s="317"/>
      <c r="BC34" s="317"/>
      <c r="BD34" s="317"/>
      <c r="BE34" s="317"/>
      <c r="BF34" s="320"/>
      <c r="BG34" s="320"/>
      <c r="BH34" s="320"/>
      <c r="BI34" s="320"/>
      <c r="BJ34" s="320"/>
      <c r="BK34" s="320"/>
      <c r="BL34" s="320"/>
      <c r="BM34" s="320"/>
      <c r="BN34" s="320"/>
      <c r="BO34" s="320"/>
      <c r="BP34" s="320"/>
      <c r="BQ34" s="320"/>
      <c r="BR34" s="320"/>
      <c r="BS34" s="320"/>
      <c r="BT34" s="320"/>
      <c r="BU34" s="320"/>
      <c r="BV34" s="320"/>
      <c r="BW34" s="320"/>
      <c r="BX34" s="320"/>
      <c r="BY34" s="320"/>
      <c r="CI34" s="334"/>
      <c r="CJ34" s="334"/>
      <c r="CK34" s="334"/>
      <c r="CL34" s="334"/>
      <c r="CM34" s="334"/>
      <c r="CN34" s="334"/>
      <c r="CO34" s="334"/>
      <c r="CP34" s="334"/>
      <c r="CQ34" s="334"/>
      <c r="CR34" s="334"/>
      <c r="CS34" s="334"/>
      <c r="CT34" s="334"/>
      <c r="CU34" s="334"/>
      <c r="CV34" s="334"/>
      <c r="CW34" s="334"/>
      <c r="CX34" s="334"/>
      <c r="CY34" s="334"/>
      <c r="CZ34" s="334"/>
      <c r="DA34" s="334"/>
    </row>
    <row r="35" spans="1:105" ht="6.75" customHeight="1">
      <c r="A35" s="26"/>
      <c r="B35" s="26"/>
      <c r="C35" s="26"/>
      <c r="D35" s="26"/>
      <c r="E35" s="26"/>
      <c r="F35" s="26"/>
      <c r="G35" s="26"/>
      <c r="H35" s="26"/>
      <c r="I35" s="26"/>
      <c r="J35" s="26"/>
      <c r="K35" s="26"/>
      <c r="L35" s="26"/>
      <c r="M35" s="2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CI35" s="334"/>
      <c r="CJ35" s="334"/>
      <c r="CK35" s="334"/>
      <c r="CL35" s="334"/>
      <c r="CM35" s="334"/>
      <c r="CN35" s="334"/>
      <c r="CO35" s="334"/>
      <c r="CP35" s="334"/>
      <c r="CQ35" s="334"/>
      <c r="CR35" s="334"/>
      <c r="CS35" s="334"/>
      <c r="CT35" s="334"/>
      <c r="CU35" s="334"/>
      <c r="CV35" s="334"/>
      <c r="CW35" s="334"/>
      <c r="CX35" s="334"/>
      <c r="CY35" s="334"/>
      <c r="CZ35" s="334"/>
      <c r="DA35" s="334"/>
    </row>
    <row r="36" spans="1:105" ht="8.2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CI36" s="334"/>
      <c r="CJ36" s="334"/>
      <c r="CK36" s="334"/>
      <c r="CL36" s="334"/>
      <c r="CM36" s="334"/>
      <c r="CN36" s="334"/>
      <c r="CO36" s="334"/>
      <c r="CP36" s="334"/>
      <c r="CQ36" s="334"/>
      <c r="CR36" s="334"/>
      <c r="CS36" s="334"/>
      <c r="CT36" s="334"/>
      <c r="CU36" s="334"/>
      <c r="CV36" s="334"/>
      <c r="CW36" s="334"/>
      <c r="CX36" s="334"/>
      <c r="CY36" s="334"/>
      <c r="CZ36" s="334"/>
      <c r="DA36" s="334"/>
    </row>
    <row r="37" spans="1:105" ht="7.5" customHeight="1">
      <c r="A37" s="267" t="s">
        <v>189</v>
      </c>
      <c r="B37" s="267"/>
      <c r="C37" s="267"/>
      <c r="D37" s="267"/>
      <c r="E37" s="267"/>
      <c r="F37" s="267"/>
      <c r="G37" s="267"/>
      <c r="H37" s="267"/>
      <c r="I37" s="267"/>
      <c r="J37" s="267"/>
      <c r="K37" s="267"/>
      <c r="L37" s="267"/>
      <c r="M37" s="267"/>
      <c r="N37" s="267"/>
      <c r="O37" s="267"/>
      <c r="P37" s="267"/>
      <c r="Q37" s="27"/>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8"/>
      <c r="CI37" s="334"/>
      <c r="CJ37" s="334"/>
      <c r="CK37" s="334"/>
      <c r="CL37" s="334"/>
      <c r="CM37" s="334"/>
      <c r="CN37" s="334"/>
      <c r="CO37" s="334"/>
      <c r="CP37" s="334"/>
      <c r="CQ37" s="334"/>
      <c r="CR37" s="334"/>
      <c r="CS37" s="334"/>
      <c r="CT37" s="334"/>
      <c r="CU37" s="334"/>
      <c r="CV37" s="334"/>
      <c r="CW37" s="334"/>
      <c r="CX37" s="334"/>
      <c r="CY37" s="334"/>
      <c r="CZ37" s="334"/>
      <c r="DA37" s="334"/>
    </row>
    <row r="38" spans="1:105" ht="6.75" customHeight="1">
      <c r="A38" s="267"/>
      <c r="B38" s="267"/>
      <c r="C38" s="267"/>
      <c r="D38" s="267"/>
      <c r="E38" s="267"/>
      <c r="F38" s="267"/>
      <c r="G38" s="267"/>
      <c r="H38" s="267"/>
      <c r="I38" s="267"/>
      <c r="J38" s="267"/>
      <c r="K38" s="267"/>
      <c r="L38" s="267"/>
      <c r="M38" s="267"/>
      <c r="N38" s="267"/>
      <c r="O38" s="267"/>
      <c r="P38" s="267"/>
      <c r="Q38" s="27"/>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8"/>
      <c r="CI38" s="334"/>
      <c r="CJ38" s="334"/>
      <c r="CK38" s="334"/>
      <c r="CL38" s="334"/>
      <c r="CM38" s="334"/>
      <c r="CN38" s="334"/>
      <c r="CO38" s="334"/>
      <c r="CP38" s="334"/>
      <c r="CQ38" s="334"/>
      <c r="CR38" s="334"/>
      <c r="CS38" s="334"/>
      <c r="CT38" s="334"/>
      <c r="CU38" s="334"/>
      <c r="CV38" s="334"/>
      <c r="CW38" s="334"/>
      <c r="CX38" s="334"/>
      <c r="CY38" s="334"/>
      <c r="CZ38" s="334"/>
      <c r="DA38" s="334"/>
    </row>
    <row r="39" spans="1:105" ht="6.75" customHeight="1" thickBot="1">
      <c r="A39" s="267"/>
      <c r="B39" s="267"/>
      <c r="C39" s="267"/>
      <c r="D39" s="267"/>
      <c r="E39" s="267"/>
      <c r="F39" s="267"/>
      <c r="G39" s="267"/>
      <c r="H39" s="267"/>
      <c r="I39" s="267"/>
      <c r="J39" s="267"/>
      <c r="K39" s="267"/>
      <c r="L39" s="267"/>
      <c r="M39" s="267"/>
      <c r="N39" s="267"/>
      <c r="O39" s="267"/>
      <c r="P39" s="267"/>
      <c r="Q39" s="27"/>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8"/>
      <c r="CI39" s="334"/>
      <c r="CJ39" s="334"/>
      <c r="CK39" s="334"/>
      <c r="CL39" s="334"/>
      <c r="CM39" s="334"/>
      <c r="CN39" s="334"/>
      <c r="CO39" s="334"/>
      <c r="CP39" s="334"/>
      <c r="CQ39" s="334"/>
      <c r="CR39" s="334"/>
      <c r="CS39" s="334"/>
      <c r="CT39" s="334"/>
      <c r="CU39" s="334"/>
      <c r="CV39" s="334"/>
      <c r="CW39" s="334"/>
      <c r="CX39" s="334"/>
      <c r="CY39" s="334"/>
      <c r="CZ39" s="334"/>
      <c r="DA39" s="334"/>
    </row>
    <row r="40" spans="1:105" ht="30.75" customHeight="1" thickBot="1">
      <c r="A40" s="268" t="s">
        <v>190</v>
      </c>
      <c r="B40" s="269"/>
      <c r="C40" s="269"/>
      <c r="D40" s="269"/>
      <c r="E40" s="269"/>
      <c r="F40" s="269"/>
      <c r="G40" s="269"/>
      <c r="H40" s="269"/>
      <c r="I40" s="269"/>
      <c r="J40" s="269" t="s">
        <v>191</v>
      </c>
      <c r="K40" s="269"/>
      <c r="L40" s="269"/>
      <c r="M40" s="270"/>
      <c r="N40" s="271">
        <f>'【概算払】計画書（無床診療所・訪問看護ステーション）'!H41</f>
        <v>0</v>
      </c>
      <c r="O40" s="272"/>
      <c r="P40" s="272"/>
      <c r="Q40" s="272"/>
      <c r="R40" s="272"/>
      <c r="S40" s="272"/>
      <c r="T40" s="272"/>
      <c r="U40" s="272"/>
      <c r="V40" s="272"/>
      <c r="W40" s="273"/>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30"/>
      <c r="CI40" s="334"/>
      <c r="CJ40" s="334"/>
      <c r="CK40" s="334"/>
      <c r="CL40" s="334"/>
      <c r="CM40" s="334"/>
      <c r="CN40" s="334"/>
      <c r="CO40" s="334"/>
      <c r="CP40" s="334"/>
      <c r="CQ40" s="334"/>
      <c r="CR40" s="334"/>
      <c r="CS40" s="334"/>
      <c r="CT40" s="334"/>
      <c r="CU40" s="334"/>
      <c r="CV40" s="334"/>
      <c r="CW40" s="334"/>
      <c r="CX40" s="334"/>
      <c r="CY40" s="334"/>
      <c r="CZ40" s="334"/>
      <c r="DA40" s="334"/>
    </row>
    <row r="41" spans="1:105" ht="24" customHeight="1">
      <c r="A41" s="31"/>
      <c r="B41" s="32" t="s">
        <v>160</v>
      </c>
      <c r="C41" s="31"/>
      <c r="D41" s="31"/>
      <c r="E41" s="31"/>
      <c r="F41" s="31"/>
      <c r="G41" s="31"/>
      <c r="H41" s="31"/>
      <c r="I41" s="31"/>
      <c r="J41" s="31"/>
      <c r="K41" s="31"/>
      <c r="L41" s="31"/>
      <c r="M41" s="31"/>
      <c r="N41" s="33"/>
      <c r="O41" s="34"/>
      <c r="P41" s="34"/>
      <c r="Q41" s="34"/>
      <c r="R41" s="34"/>
      <c r="S41" s="34"/>
      <c r="T41" s="34"/>
      <c r="U41" s="34"/>
      <c r="V41" s="34"/>
      <c r="W41" s="34"/>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30"/>
    </row>
    <row r="42" spans="1:105" s="37" customFormat="1" ht="21" customHeight="1">
      <c r="A42" s="31"/>
      <c r="B42" s="35" t="s">
        <v>161</v>
      </c>
      <c r="C42" s="31"/>
      <c r="D42" s="31"/>
      <c r="E42" s="31"/>
      <c r="F42" s="31"/>
      <c r="G42" s="31"/>
      <c r="H42" s="31"/>
      <c r="I42" s="31"/>
      <c r="J42" s="31"/>
      <c r="K42" s="31"/>
      <c r="L42" s="31"/>
      <c r="M42" s="31"/>
      <c r="N42" s="33"/>
      <c r="O42" s="34"/>
      <c r="P42" s="34"/>
      <c r="Q42" s="34"/>
      <c r="R42" s="34"/>
      <c r="S42" s="34"/>
      <c r="T42" s="34"/>
      <c r="U42" s="34"/>
      <c r="V42" s="34"/>
      <c r="W42" s="34"/>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0"/>
    </row>
    <row r="43" spans="1:105" ht="8.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29"/>
      <c r="AG43" s="39"/>
      <c r="AH43" s="39"/>
      <c r="AI43" s="39"/>
      <c r="AJ43" s="39"/>
      <c r="AK43" s="39"/>
      <c r="AL43" s="39"/>
      <c r="AM43" s="39"/>
      <c r="AN43" s="40"/>
      <c r="AO43" s="39"/>
      <c r="AP43" s="39"/>
      <c r="AQ43" s="39"/>
      <c r="AR43" s="39"/>
      <c r="AS43" s="39"/>
      <c r="AT43" s="39"/>
      <c r="AU43" s="39"/>
      <c r="AV43" s="39"/>
      <c r="AW43" s="39"/>
      <c r="AX43" s="39"/>
      <c r="AY43" s="39"/>
      <c r="AZ43" s="39"/>
      <c r="BA43" s="39"/>
      <c r="BB43" s="39"/>
      <c r="BC43" s="39"/>
      <c r="BD43" s="39"/>
      <c r="BE43" s="39"/>
      <c r="BF43" s="39"/>
      <c r="BG43" s="39"/>
      <c r="BH43" s="39"/>
      <c r="BI43" s="29"/>
      <c r="BJ43" s="38"/>
      <c r="BK43" s="38"/>
      <c r="BL43" s="38"/>
      <c r="BM43" s="38"/>
      <c r="BN43" s="38"/>
      <c r="BO43" s="38"/>
      <c r="BP43" s="38"/>
      <c r="BQ43" s="38"/>
      <c r="BR43" s="38"/>
      <c r="BS43" s="38"/>
      <c r="BT43" s="38"/>
      <c r="BU43" s="38"/>
      <c r="BV43" s="38"/>
      <c r="BW43" s="38"/>
      <c r="BX43" s="38"/>
      <c r="BY43" s="38"/>
    </row>
    <row r="44" spans="1:105" ht="8.25" customHeight="1">
      <c r="A44" s="191" t="s">
        <v>162</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29"/>
      <c r="AG44" s="38"/>
      <c r="AH44" s="38"/>
      <c r="AI44" s="38"/>
      <c r="AJ44" s="38"/>
      <c r="AK44" s="38"/>
      <c r="AL44" s="38"/>
      <c r="AM44" s="38"/>
      <c r="AN44" s="38"/>
      <c r="AO44" s="38"/>
      <c r="AP44" s="38"/>
      <c r="AQ44" s="38"/>
      <c r="AR44" s="38"/>
      <c r="AS44" s="38"/>
      <c r="AT44" s="38"/>
      <c r="AU44" s="38"/>
      <c r="AV44" s="38"/>
      <c r="AW44" s="38"/>
      <c r="AX44" s="38"/>
      <c r="AY44" s="41"/>
      <c r="AZ44" s="41"/>
      <c r="BA44" s="41"/>
      <c r="BB44" s="41"/>
      <c r="BC44" s="41"/>
      <c r="BD44" s="41"/>
      <c r="BE44" s="41"/>
      <c r="BF44" s="41"/>
      <c r="BG44" s="41"/>
      <c r="BH44" s="41"/>
      <c r="BI44" s="29"/>
      <c r="BJ44" s="38"/>
      <c r="BK44" s="38"/>
      <c r="BL44" s="38"/>
      <c r="BM44" s="38"/>
      <c r="BN44" s="38"/>
      <c r="BO44" s="38"/>
      <c r="BP44" s="38"/>
      <c r="BQ44" s="38"/>
      <c r="BR44" s="38"/>
      <c r="BS44" s="38"/>
      <c r="BT44" s="38"/>
      <c r="BU44" s="38"/>
      <c r="BV44" s="38"/>
      <c r="BW44" s="38"/>
      <c r="BX44" s="38"/>
      <c r="BY44" s="38"/>
    </row>
    <row r="45" spans="1:105" ht="8.2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29"/>
      <c r="AG45" s="38"/>
      <c r="AH45" s="38"/>
      <c r="AI45" s="38"/>
      <c r="AJ45" s="38"/>
      <c r="AK45" s="38"/>
      <c r="AL45" s="38"/>
      <c r="AM45" s="38"/>
      <c r="AN45" s="38"/>
      <c r="AO45" s="38"/>
      <c r="AP45" s="38"/>
      <c r="AQ45" s="38"/>
      <c r="AR45" s="38"/>
      <c r="AS45" s="38"/>
      <c r="AT45" s="38"/>
      <c r="AU45" s="38"/>
      <c r="AV45" s="38"/>
      <c r="AW45" s="38"/>
      <c r="AX45" s="38"/>
      <c r="AY45" s="41"/>
      <c r="AZ45" s="41"/>
      <c r="BA45" s="41"/>
      <c r="BB45" s="41"/>
      <c r="BC45" s="41"/>
      <c r="BD45" s="41"/>
      <c r="BE45" s="41"/>
      <c r="BF45" s="41"/>
      <c r="BG45" s="41"/>
      <c r="BH45" s="41"/>
      <c r="BI45" s="29"/>
      <c r="BJ45" s="38"/>
      <c r="BK45" s="38"/>
      <c r="BL45" s="38"/>
      <c r="BM45" s="38"/>
      <c r="BN45" s="38"/>
      <c r="BO45" s="38"/>
      <c r="BP45" s="38"/>
      <c r="BQ45" s="38"/>
      <c r="BR45" s="38"/>
      <c r="BS45" s="38"/>
      <c r="BT45" s="38"/>
      <c r="BU45" s="38"/>
      <c r="BV45" s="38"/>
      <c r="BW45" s="38"/>
      <c r="BX45" s="38"/>
      <c r="BY45" s="38"/>
    </row>
    <row r="46" spans="1:105" ht="8.2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29"/>
      <c r="AG46" s="38"/>
      <c r="AH46" s="38"/>
      <c r="AI46" s="38"/>
      <c r="AJ46" s="38"/>
      <c r="AK46" s="38"/>
      <c r="AL46" s="38"/>
      <c r="AM46" s="38"/>
      <c r="AN46" s="38"/>
      <c r="AO46" s="38"/>
      <c r="AP46" s="38"/>
      <c r="AQ46" s="38"/>
      <c r="AR46" s="38"/>
      <c r="AS46" s="38"/>
      <c r="AT46" s="38"/>
      <c r="AU46" s="38"/>
      <c r="AV46" s="38"/>
      <c r="AW46" s="38"/>
      <c r="AX46" s="38"/>
      <c r="AY46" s="41"/>
      <c r="AZ46" s="41"/>
      <c r="BA46" s="41"/>
      <c r="BB46" s="41"/>
      <c r="BC46" s="41"/>
      <c r="BD46" s="41"/>
      <c r="BE46" s="41"/>
      <c r="BF46" s="41"/>
      <c r="BG46" s="41"/>
      <c r="BH46" s="41"/>
      <c r="BI46" s="29"/>
      <c r="BJ46" s="38"/>
      <c r="BK46" s="38"/>
      <c r="BL46" s="38"/>
      <c r="BM46" s="38"/>
      <c r="BN46" s="38"/>
      <c r="BO46" s="38"/>
      <c r="BP46" s="38"/>
      <c r="BQ46" s="38"/>
      <c r="BR46" s="38"/>
      <c r="BS46" s="38"/>
      <c r="BT46" s="38"/>
      <c r="BU46" s="38"/>
      <c r="BV46" s="38"/>
      <c r="BW46" s="38"/>
      <c r="BX46" s="38"/>
      <c r="BY46" s="38"/>
    </row>
    <row r="47" spans="1:105" ht="12.75" customHeight="1">
      <c r="A47" s="258" t="s">
        <v>163</v>
      </c>
      <c r="B47" s="259"/>
      <c r="C47" s="259"/>
      <c r="D47" s="259"/>
      <c r="E47" s="259"/>
      <c r="F47" s="259"/>
      <c r="G47" s="259"/>
      <c r="H47" s="259"/>
      <c r="I47" s="259"/>
      <c r="J47" s="259"/>
      <c r="K47" s="259"/>
      <c r="L47" s="259"/>
      <c r="M47" s="260"/>
      <c r="N47" s="220"/>
      <c r="O47" s="221"/>
      <c r="P47" s="221"/>
      <c r="Q47" s="221"/>
      <c r="R47" s="221"/>
      <c r="S47" s="221"/>
      <c r="T47" s="221"/>
      <c r="U47" s="221"/>
      <c r="V47" s="221"/>
      <c r="W47" s="221"/>
      <c r="X47" s="221"/>
      <c r="Y47" s="221"/>
      <c r="Z47" s="221"/>
      <c r="AA47" s="221"/>
      <c r="AB47" s="214" t="s">
        <v>164</v>
      </c>
      <c r="AC47" s="247"/>
      <c r="AD47" s="247"/>
      <c r="AE47" s="247"/>
      <c r="AF47" s="247"/>
      <c r="AG47" s="247"/>
      <c r="AH47" s="248"/>
      <c r="AI47" s="202"/>
      <c r="AJ47" s="203"/>
      <c r="AK47" s="203"/>
      <c r="AL47" s="203"/>
      <c r="AM47" s="203"/>
      <c r="AN47" s="203"/>
      <c r="AO47" s="203"/>
      <c r="AP47" s="255"/>
      <c r="AQ47" s="258" t="s">
        <v>165</v>
      </c>
      <c r="AR47" s="259"/>
      <c r="AS47" s="259"/>
      <c r="AT47" s="259"/>
      <c r="AU47" s="259"/>
      <c r="AV47" s="259"/>
      <c r="AW47" s="259"/>
      <c r="AX47" s="259"/>
      <c r="AY47" s="259"/>
      <c r="AZ47" s="259"/>
      <c r="BA47" s="260"/>
      <c r="BB47" s="220"/>
      <c r="BC47" s="221"/>
      <c r="BD47" s="221"/>
      <c r="BE47" s="221"/>
      <c r="BF47" s="221"/>
      <c r="BG47" s="221"/>
      <c r="BH47" s="221"/>
      <c r="BI47" s="221"/>
      <c r="BJ47" s="221"/>
      <c r="BK47" s="221"/>
      <c r="BL47" s="221"/>
      <c r="BM47" s="222"/>
      <c r="BN47" s="214" t="s">
        <v>210</v>
      </c>
      <c r="BO47" s="247"/>
      <c r="BP47" s="247"/>
      <c r="BQ47" s="247"/>
      <c r="BR47" s="247"/>
      <c r="BS47" s="248"/>
      <c r="BT47" s="202"/>
      <c r="BU47" s="203"/>
      <c r="BV47" s="203"/>
      <c r="BW47" s="203"/>
      <c r="BX47" s="203"/>
      <c r="BY47" s="255"/>
    </row>
    <row r="48" spans="1:105" ht="12.75" customHeight="1">
      <c r="A48" s="261"/>
      <c r="B48" s="262"/>
      <c r="C48" s="262"/>
      <c r="D48" s="262"/>
      <c r="E48" s="262"/>
      <c r="F48" s="262"/>
      <c r="G48" s="262"/>
      <c r="H48" s="262"/>
      <c r="I48" s="262"/>
      <c r="J48" s="262"/>
      <c r="K48" s="262"/>
      <c r="L48" s="262"/>
      <c r="M48" s="263"/>
      <c r="N48" s="223"/>
      <c r="O48" s="224"/>
      <c r="P48" s="224"/>
      <c r="Q48" s="224"/>
      <c r="R48" s="224"/>
      <c r="S48" s="224"/>
      <c r="T48" s="224"/>
      <c r="U48" s="224"/>
      <c r="V48" s="224"/>
      <c r="W48" s="224"/>
      <c r="X48" s="224"/>
      <c r="Y48" s="224"/>
      <c r="Z48" s="224"/>
      <c r="AA48" s="224"/>
      <c r="AB48" s="249"/>
      <c r="AC48" s="250"/>
      <c r="AD48" s="250"/>
      <c r="AE48" s="250"/>
      <c r="AF48" s="250"/>
      <c r="AG48" s="250"/>
      <c r="AH48" s="251"/>
      <c r="AI48" s="204"/>
      <c r="AJ48" s="205"/>
      <c r="AK48" s="205"/>
      <c r="AL48" s="205"/>
      <c r="AM48" s="205"/>
      <c r="AN48" s="205"/>
      <c r="AO48" s="205"/>
      <c r="AP48" s="256"/>
      <c r="AQ48" s="261"/>
      <c r="AR48" s="262"/>
      <c r="AS48" s="262"/>
      <c r="AT48" s="262"/>
      <c r="AU48" s="262"/>
      <c r="AV48" s="262"/>
      <c r="AW48" s="262"/>
      <c r="AX48" s="262"/>
      <c r="AY48" s="262"/>
      <c r="AZ48" s="262"/>
      <c r="BA48" s="263"/>
      <c r="BB48" s="223"/>
      <c r="BC48" s="224"/>
      <c r="BD48" s="224"/>
      <c r="BE48" s="224"/>
      <c r="BF48" s="224"/>
      <c r="BG48" s="224"/>
      <c r="BH48" s="224"/>
      <c r="BI48" s="224"/>
      <c r="BJ48" s="224"/>
      <c r="BK48" s="224"/>
      <c r="BL48" s="224"/>
      <c r="BM48" s="225"/>
      <c r="BN48" s="249"/>
      <c r="BO48" s="250"/>
      <c r="BP48" s="250"/>
      <c r="BQ48" s="250"/>
      <c r="BR48" s="250"/>
      <c r="BS48" s="251"/>
      <c r="BT48" s="204"/>
      <c r="BU48" s="205"/>
      <c r="BV48" s="205"/>
      <c r="BW48" s="205"/>
      <c r="BX48" s="205"/>
      <c r="BY48" s="256"/>
    </row>
    <row r="49" spans="1:77" ht="12.75" customHeight="1">
      <c r="A49" s="264"/>
      <c r="B49" s="265"/>
      <c r="C49" s="265"/>
      <c r="D49" s="265"/>
      <c r="E49" s="265"/>
      <c r="F49" s="265"/>
      <c r="G49" s="265"/>
      <c r="H49" s="265"/>
      <c r="I49" s="265"/>
      <c r="J49" s="265"/>
      <c r="K49" s="265"/>
      <c r="L49" s="265"/>
      <c r="M49" s="266"/>
      <c r="N49" s="226"/>
      <c r="O49" s="227"/>
      <c r="P49" s="227"/>
      <c r="Q49" s="227"/>
      <c r="R49" s="227"/>
      <c r="S49" s="227"/>
      <c r="T49" s="227"/>
      <c r="U49" s="227"/>
      <c r="V49" s="227"/>
      <c r="W49" s="227"/>
      <c r="X49" s="227"/>
      <c r="Y49" s="227"/>
      <c r="Z49" s="227"/>
      <c r="AA49" s="227"/>
      <c r="AB49" s="252"/>
      <c r="AC49" s="253"/>
      <c r="AD49" s="253"/>
      <c r="AE49" s="253"/>
      <c r="AF49" s="253"/>
      <c r="AG49" s="253"/>
      <c r="AH49" s="254"/>
      <c r="AI49" s="206"/>
      <c r="AJ49" s="207"/>
      <c r="AK49" s="207"/>
      <c r="AL49" s="207"/>
      <c r="AM49" s="207"/>
      <c r="AN49" s="207"/>
      <c r="AO49" s="207"/>
      <c r="AP49" s="257"/>
      <c r="AQ49" s="264"/>
      <c r="AR49" s="265"/>
      <c r="AS49" s="265"/>
      <c r="AT49" s="265"/>
      <c r="AU49" s="265"/>
      <c r="AV49" s="265"/>
      <c r="AW49" s="265"/>
      <c r="AX49" s="265"/>
      <c r="AY49" s="265"/>
      <c r="AZ49" s="265"/>
      <c r="BA49" s="266"/>
      <c r="BB49" s="226"/>
      <c r="BC49" s="227"/>
      <c r="BD49" s="227"/>
      <c r="BE49" s="227"/>
      <c r="BF49" s="227"/>
      <c r="BG49" s="227"/>
      <c r="BH49" s="227"/>
      <c r="BI49" s="227"/>
      <c r="BJ49" s="227"/>
      <c r="BK49" s="227"/>
      <c r="BL49" s="227"/>
      <c r="BM49" s="228"/>
      <c r="BN49" s="252"/>
      <c r="BO49" s="253"/>
      <c r="BP49" s="253"/>
      <c r="BQ49" s="253"/>
      <c r="BR49" s="253"/>
      <c r="BS49" s="254"/>
      <c r="BT49" s="206"/>
      <c r="BU49" s="207"/>
      <c r="BV49" s="207"/>
      <c r="BW49" s="207"/>
      <c r="BX49" s="207"/>
      <c r="BY49" s="257"/>
    </row>
    <row r="50" spans="1:77" ht="22.8" customHeight="1">
      <c r="A50" s="235" t="s">
        <v>166</v>
      </c>
      <c r="B50" s="236"/>
      <c r="C50" s="236"/>
      <c r="D50" s="236"/>
      <c r="E50" s="236"/>
      <c r="F50" s="236"/>
      <c r="G50" s="236"/>
      <c r="H50" s="236"/>
      <c r="I50" s="236"/>
      <c r="J50" s="236"/>
      <c r="K50" s="236"/>
      <c r="L50" s="236"/>
      <c r="M50" s="237"/>
      <c r="N50" s="277"/>
      <c r="O50" s="208"/>
      <c r="P50" s="208"/>
      <c r="Q50" s="208"/>
      <c r="R50" s="208"/>
      <c r="S50" s="208"/>
      <c r="T50" s="208"/>
      <c r="U50" s="208"/>
      <c r="V50" s="208"/>
      <c r="W50" s="208"/>
      <c r="X50" s="208"/>
      <c r="Y50" s="208"/>
      <c r="Z50" s="208"/>
      <c r="AA50" s="211"/>
      <c r="AB50" s="214" t="s">
        <v>167</v>
      </c>
      <c r="AC50" s="215"/>
      <c r="AD50" s="215"/>
      <c r="AE50" s="215"/>
      <c r="AF50" s="215"/>
      <c r="AG50" s="215"/>
      <c r="AH50" s="215"/>
      <c r="AI50" s="220"/>
      <c r="AJ50" s="221"/>
      <c r="AK50" s="221"/>
      <c r="AL50" s="221"/>
      <c r="AM50" s="221"/>
      <c r="AN50" s="221"/>
      <c r="AO50" s="221"/>
      <c r="AP50" s="222"/>
      <c r="AQ50" s="229" t="s">
        <v>148</v>
      </c>
      <c r="AR50" s="230"/>
      <c r="AS50" s="230"/>
      <c r="AT50" s="230"/>
      <c r="AU50" s="230"/>
      <c r="AV50" s="230"/>
      <c r="AW50" s="230"/>
      <c r="AX50" s="230"/>
      <c r="AY50" s="230"/>
      <c r="AZ50" s="230"/>
      <c r="BA50" s="231"/>
      <c r="BB50" s="232"/>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4"/>
    </row>
    <row r="51" spans="1:77" ht="12.75" customHeight="1">
      <c r="A51" s="274"/>
      <c r="B51" s="275"/>
      <c r="C51" s="275"/>
      <c r="D51" s="275"/>
      <c r="E51" s="275"/>
      <c r="F51" s="275"/>
      <c r="G51" s="275"/>
      <c r="H51" s="275"/>
      <c r="I51" s="275"/>
      <c r="J51" s="275"/>
      <c r="K51" s="275"/>
      <c r="L51" s="275"/>
      <c r="M51" s="276"/>
      <c r="N51" s="278"/>
      <c r="O51" s="209"/>
      <c r="P51" s="209"/>
      <c r="Q51" s="209"/>
      <c r="R51" s="209"/>
      <c r="S51" s="209"/>
      <c r="T51" s="209"/>
      <c r="U51" s="209"/>
      <c r="V51" s="209"/>
      <c r="W51" s="209"/>
      <c r="X51" s="209"/>
      <c r="Y51" s="209"/>
      <c r="Z51" s="209"/>
      <c r="AA51" s="212"/>
      <c r="AB51" s="216"/>
      <c r="AC51" s="217"/>
      <c r="AD51" s="217"/>
      <c r="AE51" s="217"/>
      <c r="AF51" s="217"/>
      <c r="AG51" s="217"/>
      <c r="AH51" s="217"/>
      <c r="AI51" s="223"/>
      <c r="AJ51" s="224"/>
      <c r="AK51" s="224"/>
      <c r="AL51" s="224"/>
      <c r="AM51" s="224"/>
      <c r="AN51" s="224"/>
      <c r="AO51" s="224"/>
      <c r="AP51" s="225"/>
      <c r="AQ51" s="235" t="s">
        <v>168</v>
      </c>
      <c r="AR51" s="236"/>
      <c r="AS51" s="236"/>
      <c r="AT51" s="236"/>
      <c r="AU51" s="236"/>
      <c r="AV51" s="236"/>
      <c r="AW51" s="236"/>
      <c r="AX51" s="236"/>
      <c r="AY51" s="236"/>
      <c r="AZ51" s="236"/>
      <c r="BA51" s="237"/>
      <c r="BB51" s="241"/>
      <c r="BC51" s="242"/>
      <c r="BD51" s="242"/>
      <c r="BE51" s="242"/>
      <c r="BF51" s="242"/>
      <c r="BG51" s="242"/>
      <c r="BH51" s="242"/>
      <c r="BI51" s="242"/>
      <c r="BJ51" s="242"/>
      <c r="BK51" s="242"/>
      <c r="BL51" s="242"/>
      <c r="BM51" s="242"/>
      <c r="BN51" s="242"/>
      <c r="BO51" s="242"/>
      <c r="BP51" s="242"/>
      <c r="BQ51" s="242"/>
      <c r="BR51" s="242"/>
      <c r="BS51" s="242"/>
      <c r="BT51" s="242"/>
      <c r="BU51" s="242"/>
      <c r="BV51" s="242"/>
      <c r="BW51" s="242"/>
      <c r="BX51" s="242"/>
      <c r="BY51" s="243"/>
    </row>
    <row r="52" spans="1:77" ht="12.75" customHeight="1">
      <c r="A52" s="238"/>
      <c r="B52" s="239"/>
      <c r="C52" s="239"/>
      <c r="D52" s="239"/>
      <c r="E52" s="239"/>
      <c r="F52" s="239"/>
      <c r="G52" s="239"/>
      <c r="H52" s="239"/>
      <c r="I52" s="239"/>
      <c r="J52" s="239"/>
      <c r="K52" s="239"/>
      <c r="L52" s="239"/>
      <c r="M52" s="240"/>
      <c r="N52" s="279"/>
      <c r="O52" s="210"/>
      <c r="P52" s="210"/>
      <c r="Q52" s="210"/>
      <c r="R52" s="210"/>
      <c r="S52" s="210"/>
      <c r="T52" s="210"/>
      <c r="U52" s="210"/>
      <c r="V52" s="210"/>
      <c r="W52" s="210"/>
      <c r="X52" s="210"/>
      <c r="Y52" s="210"/>
      <c r="Z52" s="210"/>
      <c r="AA52" s="213"/>
      <c r="AB52" s="218"/>
      <c r="AC52" s="219"/>
      <c r="AD52" s="219"/>
      <c r="AE52" s="219"/>
      <c r="AF52" s="219"/>
      <c r="AG52" s="219"/>
      <c r="AH52" s="219"/>
      <c r="AI52" s="226"/>
      <c r="AJ52" s="227"/>
      <c r="AK52" s="227"/>
      <c r="AL52" s="227"/>
      <c r="AM52" s="227"/>
      <c r="AN52" s="227"/>
      <c r="AO52" s="227"/>
      <c r="AP52" s="228"/>
      <c r="AQ52" s="238"/>
      <c r="AR52" s="239"/>
      <c r="AS52" s="239"/>
      <c r="AT52" s="239"/>
      <c r="AU52" s="239"/>
      <c r="AV52" s="239"/>
      <c r="AW52" s="239"/>
      <c r="AX52" s="239"/>
      <c r="AY52" s="239"/>
      <c r="AZ52" s="239"/>
      <c r="BA52" s="240"/>
      <c r="BB52" s="244"/>
      <c r="BC52" s="245"/>
      <c r="BD52" s="245"/>
      <c r="BE52" s="245"/>
      <c r="BF52" s="245"/>
      <c r="BG52" s="245"/>
      <c r="BH52" s="245"/>
      <c r="BI52" s="245"/>
      <c r="BJ52" s="245"/>
      <c r="BK52" s="245"/>
      <c r="BL52" s="245"/>
      <c r="BM52" s="245"/>
      <c r="BN52" s="245"/>
      <c r="BO52" s="245"/>
      <c r="BP52" s="245"/>
      <c r="BQ52" s="245"/>
      <c r="BR52" s="245"/>
      <c r="BS52" s="245"/>
      <c r="BT52" s="245"/>
      <c r="BU52" s="245"/>
      <c r="BV52" s="245"/>
      <c r="BW52" s="245"/>
      <c r="BX52" s="245"/>
      <c r="BY52" s="246"/>
    </row>
    <row r="53" spans="1:77" ht="17.25" customHeight="1">
      <c r="A53" s="190" t="s">
        <v>169</v>
      </c>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row>
    <row r="54" spans="1:77" ht="26.4" customHeight="1">
      <c r="A54" s="31"/>
      <c r="B54" s="32" t="s">
        <v>208</v>
      </c>
      <c r="C54" s="39"/>
      <c r="D54" s="39"/>
      <c r="E54" s="39"/>
      <c r="F54" s="39"/>
      <c r="G54" s="39"/>
      <c r="H54" s="39"/>
      <c r="I54" s="39"/>
      <c r="J54" s="39"/>
      <c r="K54" s="39"/>
      <c r="L54" s="42"/>
      <c r="M54" s="42"/>
      <c r="N54" s="42"/>
      <c r="O54" s="42"/>
      <c r="P54" s="42"/>
      <c r="Q54" s="43"/>
      <c r="R54" s="42"/>
      <c r="S54" s="42"/>
      <c r="T54" s="42"/>
      <c r="U54" s="42"/>
      <c r="V54" s="42"/>
      <c r="W54" s="42"/>
      <c r="X54" s="29"/>
      <c r="Y54" s="29"/>
      <c r="Z54" s="29"/>
      <c r="AA54" s="29"/>
      <c r="AB54" s="29"/>
      <c r="AC54" s="29"/>
      <c r="AD54" s="29"/>
      <c r="AE54" s="29"/>
      <c r="AF54" s="29"/>
      <c r="AG54" s="29"/>
      <c r="AH54" s="29"/>
      <c r="AI54" s="29"/>
      <c r="AJ54" s="29"/>
      <c r="AK54" s="29"/>
      <c r="AL54" s="29"/>
      <c r="AM54" s="29"/>
      <c r="AN54" s="29"/>
      <c r="AO54" s="42"/>
      <c r="AP54" s="42"/>
      <c r="AQ54" s="42"/>
      <c r="AR54" s="42"/>
      <c r="AS54" s="42"/>
      <c r="AT54" s="42"/>
      <c r="AU54" s="42"/>
      <c r="AV54" s="42"/>
      <c r="AW54" s="42"/>
      <c r="AX54" s="42"/>
      <c r="AY54" s="42"/>
      <c r="AZ54" s="29"/>
      <c r="BA54" s="29"/>
      <c r="BB54" s="29"/>
      <c r="BC54" s="29"/>
      <c r="BD54" s="29"/>
      <c r="BE54" s="29"/>
      <c r="BF54" s="29"/>
      <c r="BG54" s="29"/>
      <c r="BH54" s="29"/>
      <c r="BI54" s="29"/>
      <c r="BJ54" s="29"/>
      <c r="BK54" s="29"/>
      <c r="BL54" s="29"/>
      <c r="BM54" s="29"/>
      <c r="BN54" s="29"/>
      <c r="BO54" s="29"/>
      <c r="BP54" s="42"/>
      <c r="BQ54" s="42"/>
      <c r="BR54" s="42"/>
      <c r="BS54" s="42"/>
      <c r="BT54" s="42"/>
      <c r="BU54" s="42"/>
      <c r="BV54" s="42"/>
      <c r="BW54" s="42"/>
      <c r="BX54" s="42"/>
      <c r="BY54" s="42"/>
    </row>
    <row r="55" spans="1:77" ht="8.25" customHeight="1">
      <c r="A55" s="191" t="s">
        <v>193</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29"/>
      <c r="AG55" s="38"/>
      <c r="AH55" s="38"/>
      <c r="AI55" s="38"/>
      <c r="AJ55" s="38"/>
      <c r="AK55" s="38"/>
      <c r="AL55" s="38"/>
      <c r="AM55" s="38"/>
      <c r="AN55" s="38"/>
      <c r="AO55" s="38"/>
      <c r="AP55" s="38"/>
      <c r="AQ55" s="38"/>
      <c r="AR55" s="38"/>
      <c r="AS55" s="38"/>
      <c r="AT55" s="38"/>
      <c r="AU55" s="38"/>
      <c r="AV55" s="38"/>
      <c r="AW55" s="38"/>
      <c r="AX55" s="38"/>
      <c r="AY55" s="41"/>
      <c r="AZ55" s="41"/>
      <c r="BA55" s="41"/>
      <c r="BB55" s="41"/>
      <c r="BC55" s="41"/>
      <c r="BD55" s="41"/>
      <c r="BE55" s="41"/>
      <c r="BF55" s="41"/>
      <c r="BG55" s="41"/>
      <c r="BH55" s="41"/>
      <c r="BI55" s="29"/>
      <c r="BJ55" s="38"/>
      <c r="BK55" s="38"/>
      <c r="BL55" s="38"/>
      <c r="BM55" s="38"/>
      <c r="BN55" s="38"/>
      <c r="BO55" s="38"/>
      <c r="BP55" s="38"/>
      <c r="BQ55" s="38"/>
      <c r="BR55" s="38"/>
      <c r="BS55" s="38"/>
      <c r="BT55" s="38"/>
      <c r="BU55" s="38"/>
      <c r="BV55" s="38"/>
      <c r="BW55" s="38"/>
      <c r="BX55" s="38"/>
      <c r="BY55" s="38"/>
    </row>
    <row r="56" spans="1:77" ht="8.2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29"/>
      <c r="AG56" s="38"/>
      <c r="AH56" s="38"/>
      <c r="AI56" s="38"/>
      <c r="AJ56" s="38"/>
      <c r="AK56" s="38"/>
      <c r="AL56" s="38"/>
      <c r="AM56" s="38"/>
      <c r="AN56" s="38"/>
      <c r="AO56" s="38"/>
      <c r="AP56" s="38"/>
      <c r="AQ56" s="38"/>
      <c r="AR56" s="38"/>
      <c r="AS56" s="38"/>
      <c r="AT56" s="38"/>
      <c r="AU56" s="38"/>
      <c r="AV56" s="38"/>
      <c r="AW56" s="38"/>
      <c r="AX56" s="38"/>
      <c r="AY56" s="41"/>
      <c r="AZ56" s="41"/>
      <c r="BA56" s="41"/>
      <c r="BB56" s="41"/>
      <c r="BC56" s="41"/>
      <c r="BD56" s="41"/>
      <c r="BE56" s="41"/>
      <c r="BF56" s="41"/>
      <c r="BG56" s="41"/>
      <c r="BH56" s="41"/>
      <c r="BI56" s="29"/>
      <c r="BJ56" s="38"/>
      <c r="BK56" s="38"/>
      <c r="BL56" s="38"/>
      <c r="BM56" s="38"/>
      <c r="BN56" s="38"/>
      <c r="BO56" s="38"/>
      <c r="BP56" s="38"/>
      <c r="BQ56" s="38"/>
      <c r="BR56" s="38"/>
      <c r="BS56" s="38"/>
      <c r="BT56" s="38"/>
      <c r="BU56" s="38"/>
      <c r="BV56" s="38"/>
      <c r="BW56" s="38"/>
      <c r="BX56" s="38"/>
      <c r="BY56" s="38"/>
    </row>
    <row r="57" spans="1:77" ht="8.2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29"/>
      <c r="AG57" s="38"/>
      <c r="AH57" s="38"/>
      <c r="AI57" s="38"/>
      <c r="AJ57" s="38"/>
      <c r="AK57" s="38"/>
      <c r="AL57" s="38"/>
      <c r="AM57" s="38"/>
      <c r="AN57" s="38"/>
      <c r="AO57" s="38"/>
      <c r="AP57" s="38"/>
      <c r="AQ57" s="38"/>
      <c r="AR57" s="38"/>
      <c r="AS57" s="38"/>
      <c r="AT57" s="38"/>
      <c r="AU57" s="38"/>
      <c r="AV57" s="38"/>
      <c r="AW57" s="38"/>
      <c r="AX57" s="38"/>
      <c r="AY57" s="41"/>
      <c r="AZ57" s="41"/>
      <c r="BA57" s="41"/>
      <c r="BB57" s="41"/>
      <c r="BC57" s="41"/>
      <c r="BD57" s="41"/>
      <c r="BE57" s="41"/>
      <c r="BF57" s="41"/>
      <c r="BG57" s="41"/>
      <c r="BH57" s="41"/>
      <c r="BI57" s="29"/>
      <c r="BJ57" s="38"/>
      <c r="BK57" s="38"/>
      <c r="BL57" s="38"/>
      <c r="BM57" s="38"/>
      <c r="BN57" s="38"/>
      <c r="BO57" s="38"/>
      <c r="BP57" s="38"/>
      <c r="BQ57" s="38"/>
      <c r="BR57" s="38"/>
      <c r="BS57" s="38"/>
      <c r="BT57" s="38"/>
      <c r="BU57" s="38"/>
      <c r="BV57" s="38"/>
      <c r="BW57" s="38"/>
      <c r="BX57" s="38"/>
      <c r="BY57" s="38"/>
    </row>
    <row r="58" spans="1:77" ht="18.600000000000001" customHeight="1">
      <c r="A58" s="64"/>
      <c r="B58" s="32" t="s">
        <v>205</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29"/>
      <c r="AG58" s="38"/>
      <c r="AH58" s="38"/>
      <c r="AI58" s="38"/>
      <c r="AJ58" s="38"/>
      <c r="AK58" s="38"/>
      <c r="AL58" s="38"/>
      <c r="AM58" s="38"/>
      <c r="AN58" s="38"/>
      <c r="AO58" s="38"/>
      <c r="AP58" s="38"/>
      <c r="AQ58" s="38"/>
      <c r="AR58" s="38"/>
      <c r="AS58" s="38"/>
      <c r="AT58" s="38"/>
      <c r="AU58" s="38"/>
      <c r="AV58" s="38"/>
      <c r="AW58" s="38"/>
      <c r="AX58" s="38"/>
      <c r="AY58" s="41"/>
      <c r="AZ58" s="41"/>
      <c r="BA58" s="41"/>
      <c r="BB58" s="41"/>
      <c r="BC58" s="41"/>
      <c r="BD58" s="41"/>
      <c r="BE58" s="41"/>
      <c r="BF58" s="41"/>
      <c r="BG58" s="41"/>
      <c r="BH58" s="41"/>
      <c r="BI58" s="29"/>
      <c r="BJ58" s="38"/>
      <c r="BK58" s="38"/>
      <c r="BL58" s="38"/>
      <c r="BM58" s="38"/>
      <c r="BN58" s="38"/>
      <c r="BO58" s="38"/>
      <c r="BP58" s="38"/>
      <c r="BQ58" s="38"/>
      <c r="BR58" s="38"/>
      <c r="BS58" s="38"/>
      <c r="BT58" s="38"/>
      <c r="BU58" s="38"/>
      <c r="BV58" s="38"/>
      <c r="BW58" s="38"/>
      <c r="BX58" s="38"/>
      <c r="BY58" s="38"/>
    </row>
    <row r="59" spans="1:77" ht="8.25" customHeight="1">
      <c r="A59" s="192" t="s">
        <v>207</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c r="BY59" s="194"/>
    </row>
    <row r="60" spans="1:77" ht="8.25" customHeight="1">
      <c r="A60" s="195"/>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7"/>
    </row>
    <row r="61" spans="1:77" ht="8.25" customHeight="1">
      <c r="A61" s="195"/>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7"/>
    </row>
    <row r="62" spans="1:77" ht="8.25" customHeight="1">
      <c r="A62" s="195"/>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6"/>
      <c r="BR62" s="196"/>
      <c r="BS62" s="196"/>
      <c r="BT62" s="196"/>
      <c r="BU62" s="196"/>
      <c r="BV62" s="196"/>
      <c r="BW62" s="196"/>
      <c r="BX62" s="196"/>
      <c r="BY62" s="197"/>
    </row>
    <row r="63" spans="1:77" ht="8.25" customHeight="1">
      <c r="A63" s="195"/>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6"/>
      <c r="BR63" s="196"/>
      <c r="BS63" s="196"/>
      <c r="BT63" s="196"/>
      <c r="BU63" s="196"/>
      <c r="BV63" s="196"/>
      <c r="BW63" s="196"/>
      <c r="BX63" s="196"/>
      <c r="BY63" s="197"/>
    </row>
    <row r="64" spans="1:77" ht="8.25" customHeight="1">
      <c r="A64" s="195"/>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6"/>
      <c r="BR64" s="196"/>
      <c r="BS64" s="196"/>
      <c r="BT64" s="196"/>
      <c r="BU64" s="196"/>
      <c r="BV64" s="196"/>
      <c r="BW64" s="196"/>
      <c r="BX64" s="196"/>
      <c r="BY64" s="197"/>
    </row>
    <row r="65" spans="1:78" ht="8.25" customHeight="1">
      <c r="A65" s="195"/>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6"/>
      <c r="BR65" s="196"/>
      <c r="BS65" s="196"/>
      <c r="BT65" s="196"/>
      <c r="BU65" s="196"/>
      <c r="BV65" s="196"/>
      <c r="BW65" s="196"/>
      <c r="BX65" s="196"/>
      <c r="BY65" s="197"/>
    </row>
    <row r="66" spans="1:78" ht="29.4" customHeight="1">
      <c r="A66" s="198"/>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200"/>
    </row>
    <row r="67" spans="1:78" ht="6"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29"/>
      <c r="BG67" s="29"/>
      <c r="BH67" s="29"/>
      <c r="BI67" s="29"/>
      <c r="BJ67" s="29"/>
      <c r="BK67" s="29"/>
      <c r="BL67" s="29"/>
      <c r="BM67" s="29"/>
      <c r="BN67" s="29"/>
      <c r="BO67" s="29"/>
      <c r="BP67" s="29"/>
      <c r="BQ67" s="29"/>
      <c r="BR67" s="29"/>
      <c r="BS67" s="29"/>
      <c r="BT67" s="29"/>
      <c r="BU67" s="29"/>
      <c r="BV67" s="29"/>
      <c r="BW67" s="29"/>
      <c r="BX67" s="29"/>
      <c r="BY67" s="29"/>
    </row>
    <row r="68" spans="1:78" ht="6"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29"/>
      <c r="BG68" s="29"/>
      <c r="BH68" s="29"/>
      <c r="BI68" s="29"/>
      <c r="BJ68" s="29"/>
      <c r="BK68" s="29"/>
      <c r="BL68" s="29"/>
      <c r="BM68" s="29"/>
      <c r="BN68" s="29"/>
      <c r="BO68" s="29"/>
      <c r="BP68" s="29"/>
      <c r="BQ68" s="29"/>
      <c r="BR68" s="29"/>
      <c r="BS68" s="29"/>
      <c r="BT68" s="29"/>
      <c r="BU68" s="29"/>
      <c r="BV68" s="29"/>
      <c r="BW68" s="29"/>
      <c r="BX68" s="29"/>
      <c r="BY68" s="29"/>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29"/>
      <c r="AN81" s="29"/>
      <c r="AO81" s="29"/>
      <c r="AP81" s="29"/>
      <c r="AQ81" s="29"/>
      <c r="AR81" s="29"/>
      <c r="AS81" s="59"/>
      <c r="AT81" s="59"/>
      <c r="AU81" s="59"/>
      <c r="AV81" s="59"/>
      <c r="AW81" s="59"/>
      <c r="AX81" s="59"/>
      <c r="AY81" s="59"/>
      <c r="AZ81" s="59"/>
      <c r="BA81" s="29"/>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row>
    <row r="82" spans="1:77" ht="6" customHeight="1">
      <c r="A82" s="29"/>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29"/>
      <c r="AN82" s="29"/>
      <c r="AO82" s="29"/>
      <c r="AP82" s="29"/>
      <c r="AQ82" s="29"/>
      <c r="AR82" s="29"/>
      <c r="AS82" s="59"/>
      <c r="AT82" s="59"/>
      <c r="AU82" s="59"/>
      <c r="AV82" s="59"/>
      <c r="AW82" s="59"/>
      <c r="AX82" s="59"/>
      <c r="AY82" s="59"/>
      <c r="AZ82" s="59"/>
      <c r="BA82" s="29"/>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88"/>
      <c r="BY82" s="188"/>
    </row>
    <row r="83" spans="1:77" ht="6" customHeight="1">
      <c r="A83" s="29"/>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9"/>
      <c r="C84" s="189"/>
      <c r="D84" s="189"/>
      <c r="E84" s="189"/>
      <c r="F84" s="189"/>
      <c r="G84" s="189"/>
      <c r="H84" s="189"/>
      <c r="I84" s="189"/>
      <c r="J84" s="189"/>
      <c r="K84" s="189"/>
      <c r="L84" s="189"/>
      <c r="M84" s="189"/>
      <c r="N84" s="189"/>
      <c r="O84" s="189"/>
      <c r="P84" s="189"/>
      <c r="Q84" s="189"/>
      <c r="R84" s="189"/>
      <c r="S84" s="189"/>
      <c r="T84" s="189"/>
      <c r="U84" s="189"/>
      <c r="V84" s="18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9"/>
      <c r="C85" s="189"/>
      <c r="D85" s="189"/>
      <c r="E85" s="189"/>
      <c r="F85" s="189"/>
      <c r="G85" s="189"/>
      <c r="H85" s="189"/>
      <c r="I85" s="189"/>
      <c r="J85" s="189"/>
      <c r="K85" s="189"/>
      <c r="L85" s="189"/>
      <c r="M85" s="189"/>
      <c r="N85" s="189"/>
      <c r="O85" s="189"/>
      <c r="P85" s="189"/>
      <c r="Q85" s="189"/>
      <c r="R85" s="189"/>
      <c r="S85" s="189"/>
      <c r="T85" s="189"/>
      <c r="U85" s="189"/>
      <c r="V85" s="18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84"/>
      <c r="C86" s="184"/>
      <c r="D86" s="184"/>
      <c r="E86" s="184"/>
      <c r="F86" s="184"/>
      <c r="G86" s="184"/>
      <c r="H86" s="184"/>
      <c r="I86" s="184"/>
      <c r="J86" s="184"/>
      <c r="K86" s="184"/>
      <c r="L86" s="184"/>
      <c r="M86" s="184"/>
      <c r="N86" s="184"/>
      <c r="O86" s="184"/>
      <c r="P86" s="184"/>
      <c r="Q86" s="184"/>
      <c r="R86" s="184"/>
      <c r="S86" s="184"/>
      <c r="T86" s="184"/>
      <c r="U86" s="184"/>
      <c r="V86" s="184"/>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84"/>
      <c r="C87" s="184"/>
      <c r="D87" s="184"/>
      <c r="E87" s="184"/>
      <c r="F87" s="184"/>
      <c r="G87" s="184"/>
      <c r="H87" s="184"/>
      <c r="I87" s="184"/>
      <c r="J87" s="184"/>
      <c r="K87" s="184"/>
      <c r="L87" s="184"/>
      <c r="M87" s="184"/>
      <c r="N87" s="184"/>
      <c r="O87" s="184"/>
      <c r="P87" s="184"/>
      <c r="Q87" s="184"/>
      <c r="R87" s="184"/>
      <c r="S87" s="184"/>
      <c r="T87" s="184"/>
      <c r="U87" s="184"/>
      <c r="V87" s="184"/>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84"/>
      <c r="C88" s="184"/>
      <c r="D88" s="184"/>
      <c r="E88" s="184"/>
      <c r="F88" s="184"/>
      <c r="G88" s="184"/>
      <c r="H88" s="184"/>
      <c r="I88" s="184"/>
      <c r="J88" s="184"/>
      <c r="K88" s="184"/>
      <c r="L88" s="184"/>
      <c r="M88" s="184"/>
      <c r="N88" s="184"/>
      <c r="O88" s="184"/>
      <c r="P88" s="184"/>
      <c r="Q88" s="184"/>
      <c r="R88" s="184"/>
      <c r="S88" s="184"/>
      <c r="T88" s="184"/>
      <c r="U88" s="184"/>
      <c r="V88" s="184"/>
      <c r="W88" s="29"/>
      <c r="X88" s="29"/>
      <c r="Y88" s="29"/>
      <c r="Z88" s="29"/>
      <c r="AA88" s="29"/>
      <c r="AB88" s="29"/>
      <c r="AC88" s="29"/>
      <c r="AD88" s="29"/>
      <c r="AE88" s="185"/>
      <c r="AF88" s="185"/>
      <c r="AG88" s="185"/>
      <c r="AH88" s="185"/>
      <c r="AI88" s="185"/>
      <c r="AJ88" s="185"/>
      <c r="AK88" s="185"/>
      <c r="AL88" s="185"/>
      <c r="AM88" s="185"/>
      <c r="AN88" s="185"/>
      <c r="AO88" s="185"/>
      <c r="AP88" s="185"/>
      <c r="AQ88" s="185"/>
      <c r="AR88" s="185"/>
      <c r="AS88" s="185"/>
      <c r="AT88" s="185"/>
      <c r="AU88" s="185"/>
      <c r="AV88" s="29"/>
      <c r="AW88" s="29"/>
      <c r="AX88" s="29"/>
      <c r="AY88" s="29"/>
      <c r="AZ88" s="29"/>
      <c r="BA88" s="29"/>
      <c r="BB88" s="29"/>
      <c r="BC88" s="29"/>
      <c r="BD88" s="29"/>
      <c r="BE88" s="186"/>
      <c r="BF88" s="186"/>
      <c r="BG88" s="186"/>
      <c r="BH88" s="186"/>
      <c r="BI88" s="186"/>
      <c r="BJ88" s="186"/>
      <c r="BK88" s="186"/>
      <c r="BL88" s="186"/>
      <c r="BM88" s="186"/>
      <c r="BN88" s="186"/>
      <c r="BO88" s="186"/>
      <c r="BP88" s="186"/>
      <c r="BQ88" s="186"/>
      <c r="BR88" s="186"/>
      <c r="BS88" s="186"/>
      <c r="BT88" s="186"/>
      <c r="BU88" s="186"/>
      <c r="BV88" s="186"/>
      <c r="BW88" s="29"/>
      <c r="BX88" s="29"/>
      <c r="BY88" s="29"/>
    </row>
    <row r="89" spans="1:77" ht="9" customHeight="1">
      <c r="A89" s="29"/>
      <c r="B89" s="29"/>
      <c r="C89" s="29"/>
      <c r="D89" s="29"/>
      <c r="E89" s="29"/>
      <c r="F89" s="29"/>
      <c r="G89" s="29"/>
      <c r="H89" s="29"/>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29"/>
      <c r="BT89" s="29"/>
      <c r="BU89" s="29"/>
      <c r="BV89" s="29"/>
      <c r="BW89" s="29"/>
      <c r="BX89" s="29"/>
      <c r="BY89" s="29"/>
    </row>
    <row r="90" spans="1:77" ht="6" customHeight="1">
      <c r="A90" s="29"/>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row>
    <row r="91" spans="1:77" ht="6" customHeight="1">
      <c r="A91" s="29"/>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row>
    <row r="92" spans="1:77" ht="6" customHeight="1">
      <c r="A92" s="29"/>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row>
    <row r="93" spans="1:77" ht="6.75" customHeight="1">
      <c r="A93" s="29"/>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row>
    <row r="94" spans="1:77" ht="6.75" customHeight="1">
      <c r="A94" s="29"/>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row>
    <row r="95" spans="1:77" ht="6.75" customHeight="1">
      <c r="A95" s="29"/>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row>
    <row r="96" spans="1:77" ht="6.75" customHeight="1">
      <c r="A96" s="29"/>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row>
    <row r="97" spans="1:77" ht="6.75" customHeight="1">
      <c r="A97" s="29"/>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row>
    <row r="98" spans="1:77" ht="6.75" customHeight="1">
      <c r="A98" s="29"/>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row>
    <row r="99" spans="1:77" ht="6.75" customHeight="1">
      <c r="A99" s="29"/>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tW4KGraj1DYFUXff+Jl+kWY8aySmhBOj1bJrtn+8PBt68ljB8YzspTacp7BwZemmpS4prtSJ9hxTYEx2dCmJXQ==" saltValue="HBImtCvLpP7tXdpg/4+PZg==" spinCount="100000" sheet="1" selectLockedCells="1"/>
  <dataConsolidate/>
  <mergeCells count="11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s>
  <phoneticPr fontId="2"/>
  <dataValidations xWindow="436" yWindow="502" count="11">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BB19:BF20" xr:uid="{7224E529-B516-4402-B9CA-26E84D20BE70}"/>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list" allowBlank="1" showInputMessage="1" showErrorMessage="1" sqref="AZ23:BE26" xr:uid="{05B995DD-BE62-4D39-B271-888C11BE7F52}">
      <formula1>"下関市,宇部市,山口市,萩市,防府市,下松市,岩国市,光市,長門市,柳井市,美祢市,周南市,山陽小野田市,周防大島町,和木町,上関町,田布施町,平生町,阿武町"</formula1>
    </dataValidation>
    <dataValidation type="textLength" imeMode="off" operator="lessThanOrEqual" allowBlank="1" showErrorMessage="1" promptTitle="医療機関コード" prompt="半角で入力してください" sqref="N24:AM26" xr:uid="{74E00799-2682-4909-8477-54BD0856974D}">
      <formula1>7</formula1>
    </dataValidation>
    <dataValidation allowBlank="1" showErrorMessage="1" promptTitle="開設者" prompt="代表者の職を記載してください（個人の場合は記載不要）" sqref="N32:AM34" xr:uid="{0FC5C0CB-6405-427D-BFD9-9CA7ADC8A5F5}"/>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locked="0"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0"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rgb="FFFF0000"/>
    <pageSetUpPr fitToPage="1"/>
  </sheetPr>
  <dimension ref="A1:H56"/>
  <sheetViews>
    <sheetView view="pageBreakPreview" zoomScaleNormal="100" zoomScaleSheetLayoutView="100" workbookViewId="0">
      <selection activeCell="H37" sqref="H37"/>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8"/>
      <c r="B1" s="391" t="s">
        <v>206</v>
      </c>
      <c r="C1" s="391"/>
      <c r="D1" s="391"/>
      <c r="E1" s="391"/>
      <c r="F1" s="391"/>
      <c r="G1" s="68"/>
      <c r="H1" s="69"/>
    </row>
    <row r="2" spans="1:8">
      <c r="A2" s="68"/>
      <c r="B2" s="68" t="s">
        <v>136</v>
      </c>
      <c r="C2" s="68"/>
      <c r="D2" s="68"/>
      <c r="E2" s="68"/>
      <c r="F2" s="68"/>
      <c r="G2" s="70"/>
      <c r="H2" s="71"/>
    </row>
    <row r="3" spans="1:8" ht="28.2" customHeight="1">
      <c r="A3" s="68"/>
      <c r="B3" s="68"/>
      <c r="C3" s="68"/>
      <c r="D3" s="68"/>
      <c r="E3" s="68"/>
      <c r="F3" s="68"/>
      <c r="G3" s="72" t="s">
        <v>132</v>
      </c>
      <c r="H3" s="73" t="str">
        <f>IF('様式第１号　申請書'!N21="","",'様式第１号　申請書'!N21)</f>
        <v/>
      </c>
    </row>
    <row r="4" spans="1:8" ht="26.25" customHeight="1">
      <c r="A4" s="68"/>
      <c r="B4" s="68"/>
      <c r="C4" s="68"/>
      <c r="D4" s="68"/>
      <c r="E4" s="68"/>
      <c r="F4" s="68"/>
      <c r="G4" s="68"/>
      <c r="H4" s="68"/>
    </row>
    <row r="5" spans="1:8" ht="24.75" customHeight="1">
      <c r="A5" s="68"/>
      <c r="B5" s="389" t="s">
        <v>199</v>
      </c>
      <c r="C5" s="389"/>
      <c r="D5" s="389"/>
      <c r="E5" s="389"/>
      <c r="F5" s="389"/>
      <c r="G5" s="389"/>
      <c r="H5" s="389"/>
    </row>
    <row r="6" spans="1:8">
      <c r="A6" s="68"/>
      <c r="B6" s="68"/>
      <c r="C6" s="68"/>
      <c r="D6" s="68"/>
      <c r="E6" s="68"/>
      <c r="F6" s="68"/>
      <c r="G6" s="68"/>
      <c r="H6" s="68"/>
    </row>
    <row r="7" spans="1:8" ht="39.75" customHeight="1">
      <c r="A7" s="68"/>
      <c r="B7" s="390" t="s">
        <v>198</v>
      </c>
      <c r="C7" s="390"/>
      <c r="D7" s="390"/>
      <c r="E7" s="390"/>
      <c r="F7" s="390"/>
      <c r="G7" s="390"/>
      <c r="H7" s="390"/>
    </row>
    <row r="8" spans="1:8">
      <c r="A8" s="68"/>
      <c r="B8" s="68"/>
      <c r="C8" s="68"/>
      <c r="D8" s="68"/>
      <c r="E8" s="68"/>
      <c r="F8" s="68"/>
      <c r="G8" s="68"/>
      <c r="H8" s="68"/>
    </row>
    <row r="9" spans="1:8">
      <c r="A9" s="68"/>
      <c r="B9" s="74" t="s">
        <v>202</v>
      </c>
      <c r="C9" s="68"/>
      <c r="D9" s="68"/>
      <c r="E9" s="68"/>
      <c r="F9" s="68"/>
      <c r="G9" s="68"/>
      <c r="H9" s="68"/>
    </row>
    <row r="10" spans="1:8">
      <c r="A10" s="68"/>
      <c r="B10" s="68"/>
      <c r="C10" s="75"/>
      <c r="D10" s="75"/>
      <c r="E10" s="75"/>
      <c r="F10" s="75"/>
      <c r="G10" s="76" t="s">
        <v>200</v>
      </c>
      <c r="H10" s="68"/>
    </row>
    <row r="11" spans="1:8">
      <c r="A11" s="68"/>
      <c r="B11" s="68"/>
      <c r="C11" s="77"/>
      <c r="D11" s="75"/>
      <c r="E11" s="78"/>
      <c r="F11" s="75"/>
      <c r="G11" s="4">
        <v>180000</v>
      </c>
      <c r="H11" s="68"/>
    </row>
    <row r="12" spans="1:8">
      <c r="A12" s="68"/>
      <c r="B12" s="68"/>
      <c r="C12" s="68"/>
      <c r="D12" s="68"/>
      <c r="E12" s="68"/>
      <c r="F12" s="68"/>
      <c r="G12" s="68"/>
      <c r="H12" s="68"/>
    </row>
    <row r="13" spans="1:8">
      <c r="A13" s="68"/>
      <c r="B13" s="74" t="s">
        <v>0</v>
      </c>
      <c r="C13" s="68"/>
      <c r="D13" s="68"/>
      <c r="E13" s="68"/>
      <c r="F13" s="68"/>
      <c r="G13" s="68"/>
      <c r="H13" s="68"/>
    </row>
    <row r="14" spans="1:8">
      <c r="A14" s="68"/>
      <c r="B14" s="68"/>
      <c r="C14" s="68"/>
      <c r="D14" s="68"/>
      <c r="E14" s="68"/>
      <c r="F14" s="68"/>
      <c r="G14" s="68"/>
      <c r="H14" s="68"/>
    </row>
    <row r="15" spans="1:8" ht="17.25" customHeight="1">
      <c r="A15" s="68"/>
      <c r="B15" s="68"/>
      <c r="C15" s="68" t="s">
        <v>135</v>
      </c>
      <c r="D15" s="68"/>
      <c r="E15" s="68"/>
      <c r="F15" s="68"/>
      <c r="G15" s="68"/>
      <c r="H15" s="68"/>
    </row>
    <row r="16" spans="1:8">
      <c r="A16" s="68"/>
      <c r="B16" s="68"/>
      <c r="C16" s="68"/>
      <c r="D16" s="68"/>
      <c r="E16" s="68"/>
      <c r="F16" s="68"/>
      <c r="G16" s="68"/>
      <c r="H16" s="68"/>
    </row>
    <row r="17" spans="1:8">
      <c r="A17" s="68"/>
      <c r="B17" s="74" t="s">
        <v>127</v>
      </c>
      <c r="C17" s="68"/>
      <c r="D17" s="68"/>
      <c r="E17" s="68"/>
      <c r="F17" s="68"/>
      <c r="G17" s="68"/>
      <c r="H17" s="68"/>
    </row>
    <row r="18" spans="1:8">
      <c r="A18" s="68"/>
      <c r="B18" s="68"/>
      <c r="C18" s="68"/>
      <c r="D18" s="68"/>
      <c r="E18" s="68"/>
      <c r="F18" s="68"/>
      <c r="G18" s="68"/>
      <c r="H18" s="68"/>
    </row>
    <row r="19" spans="1:8">
      <c r="A19" s="68"/>
      <c r="B19" s="68"/>
      <c r="C19" s="390" t="s">
        <v>122</v>
      </c>
      <c r="D19" s="390"/>
      <c r="E19" s="390"/>
      <c r="F19" s="390"/>
      <c r="G19" s="390"/>
      <c r="H19" s="390"/>
    </row>
    <row r="20" spans="1:8">
      <c r="A20" s="68"/>
      <c r="B20" s="68"/>
      <c r="C20" s="390"/>
      <c r="D20" s="390"/>
      <c r="E20" s="390"/>
      <c r="F20" s="390"/>
      <c r="G20" s="390"/>
      <c r="H20" s="390"/>
    </row>
    <row r="21" spans="1:8">
      <c r="A21" s="68"/>
      <c r="B21" s="68"/>
      <c r="C21" s="79"/>
      <c r="D21" s="79"/>
      <c r="E21" s="79"/>
      <c r="F21" s="79"/>
      <c r="G21" s="79"/>
      <c r="H21" s="79"/>
    </row>
    <row r="22" spans="1:8">
      <c r="A22" s="68"/>
      <c r="B22" s="68"/>
      <c r="C22" s="68"/>
      <c r="D22" s="386" t="s">
        <v>1</v>
      </c>
      <c r="E22" s="386"/>
      <c r="F22" s="386"/>
      <c r="G22" s="386"/>
      <c r="H22" s="76" t="s">
        <v>129</v>
      </c>
    </row>
    <row r="23" spans="1:8">
      <c r="A23" s="68"/>
      <c r="B23" s="386" t="s">
        <v>125</v>
      </c>
      <c r="C23" s="387"/>
      <c r="D23" s="388"/>
      <c r="E23" s="388"/>
      <c r="F23" s="388"/>
      <c r="G23" s="388"/>
      <c r="H23" s="6"/>
    </row>
    <row r="24" spans="1:8">
      <c r="A24" s="68"/>
      <c r="B24" s="386"/>
      <c r="C24" s="387"/>
      <c r="D24" s="388"/>
      <c r="E24" s="388"/>
      <c r="F24" s="388"/>
      <c r="G24" s="388"/>
      <c r="H24" s="6"/>
    </row>
    <row r="25" spans="1:8">
      <c r="A25" s="68"/>
      <c r="B25" s="386"/>
      <c r="C25" s="386"/>
      <c r="D25" s="388"/>
      <c r="E25" s="388"/>
      <c r="F25" s="388"/>
      <c r="G25" s="388"/>
      <c r="H25" s="6"/>
    </row>
    <row r="26" spans="1:8">
      <c r="A26" s="68"/>
      <c r="B26" s="386"/>
      <c r="C26" s="386"/>
      <c r="D26" s="388"/>
      <c r="E26" s="388"/>
      <c r="F26" s="388"/>
      <c r="G26" s="388"/>
      <c r="H26" s="6"/>
    </row>
    <row r="27" spans="1:8">
      <c r="A27" s="68"/>
      <c r="B27" s="386"/>
      <c r="C27" s="386"/>
      <c r="D27" s="388"/>
      <c r="E27" s="388"/>
      <c r="F27" s="388"/>
      <c r="G27" s="388"/>
      <c r="H27" s="6"/>
    </row>
    <row r="28" spans="1:8">
      <c r="A28" s="68"/>
      <c r="B28" s="386"/>
      <c r="C28" s="386"/>
      <c r="D28" s="388"/>
      <c r="E28" s="388"/>
      <c r="F28" s="388"/>
      <c r="G28" s="388"/>
      <c r="H28" s="6"/>
    </row>
    <row r="29" spans="1:8">
      <c r="A29" s="68"/>
      <c r="B29" s="386" t="s">
        <v>121</v>
      </c>
      <c r="C29" s="386"/>
      <c r="D29" s="386"/>
      <c r="E29" s="386"/>
      <c r="F29" s="386"/>
      <c r="G29" s="386"/>
      <c r="H29" s="81">
        <f>SUM(H23:H28)</f>
        <v>0</v>
      </c>
    </row>
    <row r="30" spans="1:8">
      <c r="A30" s="68"/>
      <c r="B30" s="68"/>
      <c r="C30" s="68"/>
      <c r="D30" s="68"/>
      <c r="E30" s="68"/>
      <c r="F30" s="68"/>
      <c r="G30" s="68"/>
      <c r="H30" s="68"/>
    </row>
    <row r="31" spans="1:8">
      <c r="A31" s="68"/>
      <c r="B31" s="68"/>
      <c r="C31" s="68" t="s">
        <v>123</v>
      </c>
      <c r="D31" s="68"/>
      <c r="E31" s="68"/>
      <c r="F31" s="68"/>
      <c r="G31" s="68"/>
      <c r="H31" s="68"/>
    </row>
    <row r="32" spans="1:8">
      <c r="A32" s="68"/>
      <c r="B32" s="68"/>
      <c r="C32" s="68"/>
      <c r="D32" s="68"/>
      <c r="E32" s="68"/>
      <c r="F32" s="68"/>
      <c r="G32" s="68"/>
      <c r="H32" s="68"/>
    </row>
    <row r="33" spans="1:8" ht="19.5" customHeight="1">
      <c r="A33" s="68"/>
      <c r="B33" s="68"/>
      <c r="C33" s="82"/>
      <c r="D33" s="82"/>
      <c r="E33" s="82"/>
      <c r="F33" s="82"/>
      <c r="G33" s="83" t="s">
        <v>130</v>
      </c>
      <c r="H33" s="6"/>
    </row>
    <row r="34" spans="1:8" ht="19.5" customHeight="1">
      <c r="A34" s="68"/>
      <c r="B34" s="68"/>
      <c r="C34" s="82"/>
      <c r="D34" s="82"/>
      <c r="E34" s="82"/>
      <c r="F34" s="82"/>
      <c r="G34" s="82"/>
      <c r="H34" s="84"/>
    </row>
    <row r="35" spans="1:8">
      <c r="A35" s="68"/>
      <c r="B35" s="68"/>
      <c r="C35" s="68" t="s">
        <v>124</v>
      </c>
      <c r="D35" s="68"/>
      <c r="E35" s="68"/>
      <c r="F35" s="68"/>
      <c r="G35" s="68"/>
      <c r="H35" s="68"/>
    </row>
    <row r="36" spans="1:8">
      <c r="A36" s="68"/>
      <c r="B36" s="68"/>
      <c r="C36" s="68"/>
      <c r="D36" s="68"/>
      <c r="E36" s="68"/>
      <c r="F36" s="68"/>
      <c r="G36" s="68"/>
      <c r="H36" s="68"/>
    </row>
    <row r="37" spans="1:8" ht="24" customHeight="1">
      <c r="A37" s="68"/>
      <c r="B37" s="68"/>
      <c r="C37" s="68"/>
      <c r="D37" s="68"/>
      <c r="E37" s="68"/>
      <c r="F37" s="68"/>
      <c r="G37" s="83" t="s">
        <v>131</v>
      </c>
      <c r="H37" s="6"/>
    </row>
    <row r="38" spans="1:8" ht="15.75" customHeight="1">
      <c r="A38" s="68"/>
      <c r="B38" s="68"/>
      <c r="C38" s="68"/>
      <c r="D38" s="68"/>
      <c r="E38" s="68"/>
      <c r="F38" s="68"/>
      <c r="G38" s="82"/>
      <c r="H38" s="7"/>
    </row>
    <row r="39" spans="1:8" ht="20.25" customHeight="1">
      <c r="A39" s="68"/>
      <c r="B39" s="68"/>
      <c r="C39" s="68"/>
      <c r="D39" s="68"/>
      <c r="E39" s="68"/>
      <c r="F39" s="68"/>
      <c r="G39" s="85" t="s">
        <v>248</v>
      </c>
      <c r="H39" s="4">
        <f>ROUNDDOWN(H29+H33+H37,-3)</f>
        <v>0</v>
      </c>
    </row>
    <row r="40" spans="1:8" ht="20.25" customHeight="1" thickBot="1">
      <c r="A40" s="68"/>
      <c r="B40" s="68"/>
      <c r="C40" s="68"/>
      <c r="D40" s="68"/>
      <c r="E40" s="68"/>
      <c r="F40" s="68"/>
      <c r="G40" s="86"/>
      <c r="H40" s="87"/>
    </row>
    <row r="41" spans="1:8" ht="20.25" customHeight="1" thickBot="1">
      <c r="A41" s="68"/>
      <c r="B41" s="68"/>
      <c r="C41" s="68"/>
      <c r="D41" s="68"/>
      <c r="E41" s="394" t="s">
        <v>201</v>
      </c>
      <c r="F41" s="394"/>
      <c r="G41" s="394"/>
      <c r="H41" s="88">
        <f>IF(G11&lt;=H39,G11,H39)</f>
        <v>0</v>
      </c>
    </row>
    <row r="42" spans="1:8" ht="9.6" customHeight="1">
      <c r="A42" s="68"/>
      <c r="B42" s="68"/>
      <c r="C42" s="68"/>
      <c r="D42" s="68"/>
      <c r="E42" s="68"/>
      <c r="F42" s="68"/>
      <c r="G42" s="89"/>
      <c r="H42" s="89"/>
    </row>
    <row r="43" spans="1:8" ht="9.6" customHeight="1">
      <c r="A43" s="68"/>
      <c r="B43" s="68"/>
      <c r="C43" s="68"/>
      <c r="D43" s="68"/>
      <c r="E43" s="68"/>
      <c r="F43" s="68"/>
      <c r="G43" s="89"/>
      <c r="H43" s="89"/>
    </row>
    <row r="44" spans="1:8" ht="9.6" customHeight="1">
      <c r="A44" s="68"/>
      <c r="B44" s="68"/>
      <c r="C44" s="68"/>
      <c r="D44" s="68"/>
      <c r="E44" s="68"/>
      <c r="F44" s="68"/>
      <c r="G44" s="89"/>
      <c r="H44" s="89"/>
    </row>
    <row r="45" spans="1:8" ht="22.8" customHeight="1">
      <c r="A45" s="68"/>
      <c r="B45" s="68"/>
      <c r="C45" s="77"/>
      <c r="D45" s="90"/>
      <c r="E45" s="7"/>
      <c r="F45" s="90"/>
      <c r="G45" s="7"/>
      <c r="H45" s="68"/>
    </row>
    <row r="46" spans="1:8" s="1" customFormat="1" ht="30.75" customHeight="1">
      <c r="A46" s="68"/>
      <c r="B46" s="91" t="s">
        <v>141</v>
      </c>
      <c r="C46" s="68"/>
      <c r="D46" s="68"/>
      <c r="E46" s="68"/>
      <c r="F46" s="68"/>
      <c r="G46" s="89"/>
      <c r="H46" s="89"/>
    </row>
    <row r="47" spans="1:8" s="1" customFormat="1" ht="28.2" customHeight="1">
      <c r="A47" s="68"/>
      <c r="B47" s="92"/>
      <c r="C47" s="68"/>
      <c r="D47" s="68"/>
      <c r="E47" s="92" t="s">
        <v>134</v>
      </c>
      <c r="F47" s="68"/>
      <c r="G47" s="93" t="str">
        <f>H3</f>
        <v/>
      </c>
      <c r="H47" s="68"/>
    </row>
    <row r="48" spans="1:8" s="1" customFormat="1">
      <c r="A48" s="68"/>
      <c r="B48" s="91"/>
      <c r="C48" s="68"/>
      <c r="D48" s="68"/>
      <c r="E48" s="68"/>
      <c r="F48" s="68"/>
      <c r="G48" s="68"/>
      <c r="H48" s="68"/>
    </row>
    <row r="49" spans="1:8" s="1" customFormat="1">
      <c r="A49" s="68"/>
      <c r="B49" s="91"/>
      <c r="C49" s="68"/>
      <c r="D49" s="68"/>
      <c r="E49" s="68"/>
      <c r="F49" s="68"/>
      <c r="G49" s="68"/>
      <c r="H49" s="68"/>
    </row>
    <row r="50" spans="1:8" s="1" customFormat="1" ht="19.95" customHeight="1">
      <c r="A50" s="68"/>
      <c r="B50" s="94" t="s">
        <v>133</v>
      </c>
      <c r="C50" s="68"/>
      <c r="D50" s="68"/>
      <c r="E50" s="68"/>
      <c r="F50" s="68"/>
      <c r="G50" s="68"/>
      <c r="H50" s="68"/>
    </row>
    <row r="51" spans="1:8" s="1" customFormat="1" ht="19.95" customHeight="1">
      <c r="A51" s="68"/>
      <c r="B51" s="392" t="s">
        <v>137</v>
      </c>
      <c r="C51" s="392"/>
      <c r="D51" s="392"/>
      <c r="E51" s="392"/>
      <c r="F51" s="392"/>
      <c r="G51" s="76" t="s">
        <v>128</v>
      </c>
      <c r="H51" s="68"/>
    </row>
    <row r="52" spans="1:8" s="1" customFormat="1" ht="19.95" customHeight="1">
      <c r="A52" s="68"/>
      <c r="B52" s="393" t="s">
        <v>138</v>
      </c>
      <c r="C52" s="393"/>
      <c r="D52" s="393"/>
      <c r="E52" s="393"/>
      <c r="F52" s="393"/>
      <c r="G52" s="95"/>
      <c r="H52" s="68"/>
    </row>
    <row r="53" spans="1:8" s="1" customFormat="1" ht="19.95" customHeight="1">
      <c r="A53" s="68"/>
      <c r="B53" s="393" t="s">
        <v>139</v>
      </c>
      <c r="C53" s="393"/>
      <c r="D53" s="393"/>
      <c r="E53" s="393"/>
      <c r="F53" s="393"/>
      <c r="G53" s="95"/>
      <c r="H53" s="68"/>
    </row>
    <row r="54" spans="1:8" s="1" customFormat="1" ht="19.95" customHeight="1">
      <c r="A54" s="68"/>
      <c r="B54" s="393" t="s">
        <v>140</v>
      </c>
      <c r="C54" s="393"/>
      <c r="D54" s="393"/>
      <c r="E54" s="393"/>
      <c r="F54" s="393"/>
      <c r="G54" s="95"/>
      <c r="H54" s="68"/>
    </row>
    <row r="55" spans="1:8" s="1" customFormat="1">
      <c r="A55" s="68"/>
      <c r="B55" s="68"/>
      <c r="C55" s="68"/>
      <c r="D55" s="68"/>
      <c r="E55" s="68"/>
      <c r="F55" s="68"/>
      <c r="G55" s="68"/>
      <c r="H55" s="68"/>
    </row>
    <row r="56" spans="1:8" s="1" customFormat="1"/>
  </sheetData>
  <sheetProtection algorithmName="SHA-512" hashValue="0f4vjQ0g5UYPdhAVHgEGmJFxwwYFP+YRyXYaMJOLFkqv5IlmqzfA5SC6imneDzyWyyALDz37VJrcjQRhxSy1Gg==" saltValue="ZVKTFoxSao+dbKVhXbO9/A==" spinCount="100000" sheet="1" objects="1" scenarios="1" selectLockedCells="1"/>
  <mergeCells count="18">
    <mergeCell ref="B51:F51"/>
    <mergeCell ref="B52:F52"/>
    <mergeCell ref="B53:F53"/>
    <mergeCell ref="B54:F54"/>
    <mergeCell ref="E41:G41"/>
    <mergeCell ref="D22:G22"/>
    <mergeCell ref="B5:H5"/>
    <mergeCell ref="B7:H7"/>
    <mergeCell ref="C19:H20"/>
    <mergeCell ref="B1:F1"/>
    <mergeCell ref="B29:G29"/>
    <mergeCell ref="B23:C28"/>
    <mergeCell ref="D23:G23"/>
    <mergeCell ref="D24:G24"/>
    <mergeCell ref="D25:G25"/>
    <mergeCell ref="D26:G26"/>
    <mergeCell ref="D27:G27"/>
    <mergeCell ref="D28:G28"/>
  </mergeCells>
  <phoneticPr fontId="2"/>
  <conditionalFormatting sqref="H3">
    <cfRule type="containsBlanks" dxfId="8" priority="2">
      <formula>LEN(TRIM(H3))=0</formula>
    </cfRule>
  </conditionalFormatting>
  <conditionalFormatting sqref="G47">
    <cfRule type="containsBlanks" dxfId="7" priority="1">
      <formula>LEN(TRIM(G47))=0</formula>
    </cfRule>
  </conditionalFormatting>
  <dataValidations count="1">
    <dataValidation errorStyle="information" allowBlank="1" showInputMessage="1" sqref="D23:G28" xr:uid="{99E13AE8-628C-4A22-B318-5DC4BBE4927B}"/>
  </dataValidations>
  <printOptions horizontalCentered="1"/>
  <pageMargins left="0.25" right="0.25"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1</xdr:col>
                    <xdr:colOff>266700</xdr:colOff>
                    <xdr:row>13</xdr:row>
                    <xdr:rowOff>121920</xdr:rowOff>
                  </from>
                  <to>
                    <xdr:col>1</xdr:col>
                    <xdr:colOff>495300</xdr:colOff>
                    <xdr:row>15</xdr:row>
                    <xdr:rowOff>38100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1</xdr:col>
                    <xdr:colOff>274320</xdr:colOff>
                    <xdr:row>17</xdr:row>
                    <xdr:rowOff>83820</xdr:rowOff>
                  </from>
                  <to>
                    <xdr:col>1</xdr:col>
                    <xdr:colOff>502920</xdr:colOff>
                    <xdr:row>19</xdr:row>
                    <xdr:rowOff>38100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xdr:col>
                    <xdr:colOff>289560</xdr:colOff>
                    <xdr:row>33</xdr:row>
                    <xdr:rowOff>175260</xdr:rowOff>
                  </from>
                  <to>
                    <xdr:col>1</xdr:col>
                    <xdr:colOff>518160</xdr:colOff>
                    <xdr:row>35</xdr:row>
                    <xdr:rowOff>60960</xdr:rowOff>
                  </to>
                </anchor>
              </controlPr>
            </control>
          </mc:Choice>
        </mc:AlternateContent>
        <mc:AlternateContent xmlns:mc="http://schemas.openxmlformats.org/markup-compatibility/2006">
          <mc:Choice Requires="x14">
            <control shapeId="9226" r:id="rId8" name="Check Box 10">
              <controlPr locked="0" defaultSize="0" autoFill="0" autoLine="0" autoPict="0">
                <anchor moveWithCells="1">
                  <from>
                    <xdr:col>6</xdr:col>
                    <xdr:colOff>746760</xdr:colOff>
                    <xdr:row>50</xdr:row>
                    <xdr:rowOff>228600</xdr:rowOff>
                  </from>
                  <to>
                    <xdr:col>6</xdr:col>
                    <xdr:colOff>975360</xdr:colOff>
                    <xdr:row>52</xdr:row>
                    <xdr:rowOff>38100</xdr:rowOff>
                  </to>
                </anchor>
              </controlPr>
            </control>
          </mc:Choice>
        </mc:AlternateContent>
        <mc:AlternateContent xmlns:mc="http://schemas.openxmlformats.org/markup-compatibility/2006">
          <mc:Choice Requires="x14">
            <control shapeId="9227" r:id="rId9" name="Check Box 11">
              <controlPr locked="0" defaultSize="0" autoFill="0" autoLine="0" autoPict="0">
                <anchor moveWithCells="1">
                  <from>
                    <xdr:col>6</xdr:col>
                    <xdr:colOff>746760</xdr:colOff>
                    <xdr:row>51</xdr:row>
                    <xdr:rowOff>228600</xdr:rowOff>
                  </from>
                  <to>
                    <xdr:col>6</xdr:col>
                    <xdr:colOff>975360</xdr:colOff>
                    <xdr:row>53</xdr:row>
                    <xdr:rowOff>38100</xdr:rowOff>
                  </to>
                </anchor>
              </controlPr>
            </control>
          </mc:Choice>
        </mc:AlternateContent>
        <mc:AlternateContent xmlns:mc="http://schemas.openxmlformats.org/markup-compatibility/2006">
          <mc:Choice Requires="x14">
            <control shapeId="9228" r:id="rId10" name="Check Box 12">
              <controlPr locked="0" defaultSize="0" autoFill="0" autoLine="0" autoPict="0">
                <anchor moveWithCells="1">
                  <from>
                    <xdr:col>6</xdr:col>
                    <xdr:colOff>746760</xdr:colOff>
                    <xdr:row>52</xdr:row>
                    <xdr:rowOff>228600</xdr:rowOff>
                  </from>
                  <to>
                    <xdr:col>6</xdr:col>
                    <xdr:colOff>975360</xdr:colOff>
                    <xdr:row>54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D2ED-7BDE-47E8-B3E5-C1546E908D84}">
  <sheetPr>
    <tabColor theme="8" tint="0.59999389629810485"/>
  </sheetPr>
  <dimension ref="A1:DA101"/>
  <sheetViews>
    <sheetView showGridLines="0" view="pageBreakPreview" zoomScaleNormal="100" zoomScaleSheetLayoutView="100" workbookViewId="0">
      <selection activeCell="BD55" sqref="BD55"/>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8" ht="6.75" customHeight="1">
      <c r="A1" s="573" t="s">
        <v>142</v>
      </c>
      <c r="B1" s="573"/>
      <c r="C1" s="573"/>
      <c r="D1" s="96"/>
      <c r="E1" s="96"/>
      <c r="F1" s="96"/>
      <c r="G1" s="97"/>
      <c r="H1" s="97"/>
      <c r="I1" s="97"/>
      <c r="J1" s="98"/>
      <c r="K1" s="98"/>
      <c r="L1" s="98"/>
      <c r="M1" s="98"/>
      <c r="N1" s="98"/>
      <c r="O1" s="98"/>
      <c r="P1" s="98"/>
      <c r="Q1" s="98"/>
      <c r="R1" s="99"/>
      <c r="S1" s="99"/>
      <c r="T1" s="99"/>
      <c r="U1" s="99"/>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100"/>
      <c r="BK1" s="101"/>
      <c r="BL1" s="102"/>
      <c r="BM1" s="102"/>
      <c r="BN1" s="102"/>
      <c r="BO1" s="102"/>
      <c r="BP1" s="102"/>
      <c r="BQ1" s="103"/>
      <c r="BR1" s="103"/>
      <c r="BS1" s="104"/>
      <c r="BT1" s="104"/>
      <c r="BU1" s="104"/>
      <c r="BV1" s="104"/>
      <c r="BW1" s="104"/>
      <c r="BX1" s="104"/>
      <c r="BY1" s="104"/>
      <c r="BZ1" s="105"/>
    </row>
    <row r="2" spans="1:78" ht="6.75" customHeight="1">
      <c r="A2" s="573"/>
      <c r="B2" s="573"/>
      <c r="C2" s="573"/>
      <c r="D2" s="574" t="s">
        <v>204</v>
      </c>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574"/>
      <c r="BY2" s="104"/>
      <c r="BZ2" s="105"/>
    </row>
    <row r="3" spans="1:78" ht="6.75" customHeight="1">
      <c r="A3" s="573"/>
      <c r="B3" s="573"/>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c r="BX3" s="574"/>
      <c r="BY3" s="104"/>
      <c r="BZ3" s="105"/>
    </row>
    <row r="4" spans="1:78" ht="6.75" customHeight="1">
      <c r="A4" s="96"/>
      <c r="B4" s="96"/>
      <c r="C4" s="106"/>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c r="AW4" s="574"/>
      <c r="AX4" s="574"/>
      <c r="AY4" s="574"/>
      <c r="AZ4" s="574"/>
      <c r="BA4" s="574"/>
      <c r="BB4" s="574"/>
      <c r="BC4" s="574"/>
      <c r="BD4" s="574"/>
      <c r="BE4" s="574"/>
      <c r="BF4" s="574"/>
      <c r="BG4" s="574"/>
      <c r="BH4" s="574"/>
      <c r="BI4" s="574"/>
      <c r="BJ4" s="574"/>
      <c r="BK4" s="574"/>
      <c r="BL4" s="574"/>
      <c r="BM4" s="574"/>
      <c r="BN4" s="574"/>
      <c r="BO4" s="574"/>
      <c r="BP4" s="574"/>
      <c r="BQ4" s="574"/>
      <c r="BR4" s="574"/>
      <c r="BS4" s="574"/>
      <c r="BT4" s="574"/>
      <c r="BU4" s="574"/>
      <c r="BV4" s="574"/>
      <c r="BW4" s="574"/>
      <c r="BX4" s="574"/>
      <c r="BY4" s="104"/>
      <c r="BZ4" s="105"/>
    </row>
    <row r="5" spans="1:78" ht="6.75" customHeight="1">
      <c r="A5" s="96"/>
      <c r="B5" s="9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7"/>
      <c r="BX5" s="107"/>
      <c r="BY5" s="107"/>
      <c r="BZ5" s="105"/>
    </row>
    <row r="6" spans="1:78" ht="6.75" customHeight="1">
      <c r="A6" s="96"/>
      <c r="B6" s="575" t="s">
        <v>143</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5"/>
      <c r="AY6" s="575"/>
      <c r="AZ6" s="575"/>
      <c r="BA6" s="575"/>
      <c r="BB6" s="575"/>
      <c r="BC6" s="575"/>
      <c r="BD6" s="575"/>
      <c r="BE6" s="575"/>
      <c r="BF6" s="575"/>
      <c r="BG6" s="575"/>
      <c r="BH6" s="575"/>
      <c r="BI6" s="575"/>
      <c r="BJ6" s="575"/>
      <c r="BK6" s="575"/>
      <c r="BL6" s="575"/>
      <c r="BM6" s="575"/>
      <c r="BN6" s="107"/>
      <c r="BO6" s="107"/>
      <c r="BP6" s="107"/>
      <c r="BQ6" s="107"/>
      <c r="BR6" s="107"/>
      <c r="BS6" s="107"/>
      <c r="BT6" s="107"/>
      <c r="BU6" s="107"/>
      <c r="BV6" s="107"/>
      <c r="BW6" s="107"/>
      <c r="BX6" s="107"/>
      <c r="BY6" s="107"/>
      <c r="BZ6" s="105"/>
    </row>
    <row r="7" spans="1:78" ht="6.75" customHeight="1">
      <c r="A7" s="96"/>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104"/>
      <c r="BO7" s="104"/>
      <c r="BP7" s="104"/>
      <c r="BQ7" s="104"/>
      <c r="BR7" s="104"/>
      <c r="BS7" s="104"/>
      <c r="BT7" s="104"/>
      <c r="BU7" s="104"/>
      <c r="BV7" s="104"/>
      <c r="BW7" s="104"/>
      <c r="BX7" s="104"/>
      <c r="BY7" s="104"/>
      <c r="BZ7" s="105"/>
    </row>
    <row r="8" spans="1:78" ht="6.75" customHeight="1">
      <c r="A8" s="96"/>
      <c r="B8" s="575"/>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5"/>
      <c r="AY8" s="575"/>
      <c r="AZ8" s="575"/>
      <c r="BA8" s="575"/>
      <c r="BB8" s="575"/>
      <c r="BC8" s="575"/>
      <c r="BD8" s="575"/>
      <c r="BE8" s="575"/>
      <c r="BF8" s="575"/>
      <c r="BG8" s="575"/>
      <c r="BH8" s="575"/>
      <c r="BI8" s="575"/>
      <c r="BJ8" s="575"/>
      <c r="BK8" s="575"/>
      <c r="BL8" s="575"/>
      <c r="BM8" s="575"/>
      <c r="BN8" s="104"/>
      <c r="BO8" s="104"/>
      <c r="BP8" s="104"/>
      <c r="BQ8" s="104"/>
      <c r="BR8" s="104"/>
      <c r="BS8" s="104"/>
      <c r="BT8" s="104"/>
      <c r="BU8" s="104"/>
      <c r="BV8" s="104"/>
      <c r="BW8" s="104"/>
      <c r="BX8" s="104"/>
      <c r="BY8" s="104"/>
      <c r="BZ8" s="105"/>
    </row>
    <row r="9" spans="1:78" ht="6.75" customHeight="1">
      <c r="A9" s="105"/>
      <c r="B9" s="576" t="s">
        <v>192</v>
      </c>
      <c r="C9" s="576"/>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6"/>
      <c r="AZ9" s="576"/>
      <c r="BA9" s="576"/>
      <c r="BB9" s="576"/>
      <c r="BC9" s="576"/>
      <c r="BD9" s="576"/>
      <c r="BE9" s="576"/>
      <c r="BF9" s="576"/>
      <c r="BG9" s="576"/>
      <c r="BH9" s="576"/>
      <c r="BI9" s="576"/>
      <c r="BJ9" s="576"/>
      <c r="BK9" s="576"/>
      <c r="BL9" s="576"/>
      <c r="BM9" s="576"/>
      <c r="BN9" s="576"/>
      <c r="BO9" s="576"/>
      <c r="BP9" s="576"/>
      <c r="BQ9" s="576"/>
      <c r="BR9" s="576"/>
      <c r="BS9" s="576"/>
      <c r="BT9" s="576"/>
      <c r="BU9" s="576"/>
      <c r="BV9" s="576"/>
      <c r="BW9" s="576"/>
      <c r="BX9" s="576"/>
      <c r="BY9" s="576"/>
      <c r="BZ9" s="105"/>
    </row>
    <row r="10" spans="1:78" ht="7.5" customHeight="1">
      <c r="A10" s="105"/>
      <c r="B10" s="576"/>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6"/>
      <c r="AZ10" s="576"/>
      <c r="BA10" s="576"/>
      <c r="BB10" s="576"/>
      <c r="BC10" s="576"/>
      <c r="BD10" s="576"/>
      <c r="BE10" s="576"/>
      <c r="BF10" s="576"/>
      <c r="BG10" s="576"/>
      <c r="BH10" s="576"/>
      <c r="BI10" s="576"/>
      <c r="BJ10" s="576"/>
      <c r="BK10" s="576"/>
      <c r="BL10" s="576"/>
      <c r="BM10" s="576"/>
      <c r="BN10" s="576"/>
      <c r="BO10" s="576"/>
      <c r="BP10" s="576"/>
      <c r="BQ10" s="576"/>
      <c r="BR10" s="576"/>
      <c r="BS10" s="576"/>
      <c r="BT10" s="576"/>
      <c r="BU10" s="576"/>
      <c r="BV10" s="576"/>
      <c r="BW10" s="576"/>
      <c r="BX10" s="576"/>
      <c r="BY10" s="576"/>
      <c r="BZ10" s="105"/>
    </row>
    <row r="11" spans="1:78" ht="6.75" customHeight="1">
      <c r="A11" s="107"/>
      <c r="B11" s="576"/>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6"/>
      <c r="AY11" s="576"/>
      <c r="AZ11" s="576"/>
      <c r="BA11" s="576"/>
      <c r="BB11" s="576"/>
      <c r="BC11" s="576"/>
      <c r="BD11" s="576"/>
      <c r="BE11" s="576"/>
      <c r="BF11" s="576"/>
      <c r="BG11" s="576"/>
      <c r="BH11" s="576"/>
      <c r="BI11" s="576"/>
      <c r="BJ11" s="576"/>
      <c r="BK11" s="576"/>
      <c r="BL11" s="576"/>
      <c r="BM11" s="576"/>
      <c r="BN11" s="576"/>
      <c r="BO11" s="576"/>
      <c r="BP11" s="576"/>
      <c r="BQ11" s="576"/>
      <c r="BR11" s="576"/>
      <c r="BS11" s="576"/>
      <c r="BT11" s="576"/>
      <c r="BU11" s="576"/>
      <c r="BV11" s="576"/>
      <c r="BW11" s="576"/>
      <c r="BX11" s="576"/>
      <c r="BY11" s="576"/>
      <c r="BZ11" s="105"/>
    </row>
    <row r="12" spans="1:78" ht="6.75" customHeight="1">
      <c r="A12" s="107"/>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6"/>
      <c r="AQ12" s="576"/>
      <c r="AR12" s="576"/>
      <c r="AS12" s="576"/>
      <c r="AT12" s="576"/>
      <c r="AU12" s="576"/>
      <c r="AV12" s="576"/>
      <c r="AW12" s="576"/>
      <c r="AX12" s="576"/>
      <c r="AY12" s="576"/>
      <c r="AZ12" s="576"/>
      <c r="BA12" s="576"/>
      <c r="BB12" s="576"/>
      <c r="BC12" s="576"/>
      <c r="BD12" s="576"/>
      <c r="BE12" s="576"/>
      <c r="BF12" s="576"/>
      <c r="BG12" s="576"/>
      <c r="BH12" s="576"/>
      <c r="BI12" s="576"/>
      <c r="BJ12" s="576"/>
      <c r="BK12" s="576"/>
      <c r="BL12" s="576"/>
      <c r="BM12" s="576"/>
      <c r="BN12" s="576"/>
      <c r="BO12" s="576"/>
      <c r="BP12" s="576"/>
      <c r="BQ12" s="576"/>
      <c r="BR12" s="576"/>
      <c r="BS12" s="576"/>
      <c r="BT12" s="576"/>
      <c r="BU12" s="576"/>
      <c r="BV12" s="576"/>
      <c r="BW12" s="576"/>
      <c r="BX12" s="576"/>
      <c r="BY12" s="576"/>
      <c r="BZ12" s="105"/>
    </row>
    <row r="13" spans="1:78" ht="6.75" customHeight="1">
      <c r="A13" s="105"/>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577" t="s">
        <v>275</v>
      </c>
      <c r="BA13" s="577"/>
      <c r="BB13" s="577"/>
      <c r="BC13" s="577"/>
      <c r="BD13" s="577"/>
      <c r="BE13" s="577"/>
      <c r="BF13" s="577"/>
      <c r="BG13" s="577"/>
      <c r="BH13" s="577"/>
      <c r="BI13" s="577"/>
      <c r="BJ13" s="577"/>
      <c r="BK13" s="577"/>
      <c r="BL13" s="577"/>
      <c r="BM13" s="577"/>
      <c r="BN13" s="577"/>
      <c r="BO13" s="577"/>
      <c r="BP13" s="577"/>
      <c r="BQ13" s="577"/>
      <c r="BR13" s="577"/>
      <c r="BS13" s="577"/>
      <c r="BT13" s="577"/>
      <c r="BU13" s="577"/>
      <c r="BV13" s="577"/>
      <c r="BW13" s="577"/>
      <c r="BX13" s="577"/>
      <c r="BY13" s="577"/>
      <c r="BZ13" s="105"/>
    </row>
    <row r="14" spans="1:78" ht="6.75" customHeight="1">
      <c r="A14" s="107"/>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577"/>
      <c r="BA14" s="577"/>
      <c r="BB14" s="577"/>
      <c r="BC14" s="577"/>
      <c r="BD14" s="577"/>
      <c r="BE14" s="577"/>
      <c r="BF14" s="577"/>
      <c r="BG14" s="577"/>
      <c r="BH14" s="577"/>
      <c r="BI14" s="577"/>
      <c r="BJ14" s="577"/>
      <c r="BK14" s="577"/>
      <c r="BL14" s="577"/>
      <c r="BM14" s="577"/>
      <c r="BN14" s="577"/>
      <c r="BO14" s="577"/>
      <c r="BP14" s="577"/>
      <c r="BQ14" s="577"/>
      <c r="BR14" s="577"/>
      <c r="BS14" s="577"/>
      <c r="BT14" s="577"/>
      <c r="BU14" s="577"/>
      <c r="BV14" s="577"/>
      <c r="BW14" s="577"/>
      <c r="BX14" s="577"/>
      <c r="BY14" s="577"/>
      <c r="BZ14" s="105"/>
    </row>
    <row r="15" spans="1:78" ht="6.75" customHeight="1">
      <c r="A15" s="107"/>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578"/>
      <c r="BA15" s="578"/>
      <c r="BB15" s="578"/>
      <c r="BC15" s="578"/>
      <c r="BD15" s="578"/>
      <c r="BE15" s="578"/>
      <c r="BF15" s="578"/>
      <c r="BG15" s="578"/>
      <c r="BH15" s="578"/>
      <c r="BI15" s="578"/>
      <c r="BJ15" s="578"/>
      <c r="BK15" s="578"/>
      <c r="BL15" s="578"/>
      <c r="BM15" s="578"/>
      <c r="BN15" s="578"/>
      <c r="BO15" s="578"/>
      <c r="BP15" s="578"/>
      <c r="BQ15" s="578"/>
      <c r="BR15" s="578"/>
      <c r="BS15" s="578"/>
      <c r="BT15" s="578"/>
      <c r="BU15" s="578"/>
      <c r="BV15" s="578"/>
      <c r="BW15" s="578"/>
      <c r="BX15" s="578"/>
      <c r="BY15" s="578"/>
      <c r="BZ15" s="105"/>
    </row>
    <row r="16" spans="1:78" ht="6.75" customHeight="1">
      <c r="A16" s="579" t="s">
        <v>144</v>
      </c>
      <c r="B16" s="579"/>
      <c r="C16" s="579"/>
      <c r="D16" s="579"/>
      <c r="E16" s="579"/>
      <c r="F16" s="579"/>
      <c r="G16" s="579"/>
      <c r="H16" s="579"/>
      <c r="I16" s="579"/>
      <c r="J16" s="579"/>
      <c r="K16" s="579"/>
      <c r="L16" s="579"/>
      <c r="M16" s="579"/>
      <c r="N16" s="579"/>
      <c r="O16" s="579"/>
      <c r="P16" s="579"/>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580" t="s">
        <v>145</v>
      </c>
      <c r="AO16" s="581"/>
      <c r="AP16" s="581"/>
      <c r="AQ16" s="581"/>
      <c r="AR16" s="581"/>
      <c r="AS16" s="581"/>
      <c r="AT16" s="581"/>
      <c r="AU16" s="581"/>
      <c r="AV16" s="581"/>
      <c r="AW16" s="581"/>
      <c r="AX16" s="581"/>
      <c r="AY16" s="582"/>
      <c r="AZ16" s="525">
        <v>2025</v>
      </c>
      <c r="BA16" s="526"/>
      <c r="BB16" s="526"/>
      <c r="BC16" s="526"/>
      <c r="BD16" s="526"/>
      <c r="BE16" s="526"/>
      <c r="BF16" s="526"/>
      <c r="BG16" s="526"/>
      <c r="BH16" s="590" t="s">
        <v>146</v>
      </c>
      <c r="BI16" s="590"/>
      <c r="BJ16" s="406">
        <v>6</v>
      </c>
      <c r="BK16" s="406"/>
      <c r="BL16" s="406"/>
      <c r="BM16" s="406"/>
      <c r="BN16" s="406"/>
      <c r="BO16" s="406"/>
      <c r="BP16" s="558" t="s">
        <v>253</v>
      </c>
      <c r="BQ16" s="558"/>
      <c r="BR16" s="467">
        <v>30</v>
      </c>
      <c r="BS16" s="467"/>
      <c r="BT16" s="467"/>
      <c r="BU16" s="467"/>
      <c r="BV16" s="467"/>
      <c r="BW16" s="467"/>
      <c r="BX16" s="558" t="s">
        <v>147</v>
      </c>
      <c r="BY16" s="561"/>
      <c r="BZ16" s="105"/>
    </row>
    <row r="17" spans="1:78" ht="6.75" customHeight="1">
      <c r="A17" s="579"/>
      <c r="B17" s="579"/>
      <c r="C17" s="579"/>
      <c r="D17" s="579"/>
      <c r="E17" s="579"/>
      <c r="F17" s="579"/>
      <c r="G17" s="579"/>
      <c r="H17" s="579"/>
      <c r="I17" s="579"/>
      <c r="J17" s="579"/>
      <c r="K17" s="579"/>
      <c r="L17" s="579"/>
      <c r="M17" s="579"/>
      <c r="N17" s="579"/>
      <c r="O17" s="579"/>
      <c r="P17" s="579"/>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583"/>
      <c r="AO17" s="584"/>
      <c r="AP17" s="584"/>
      <c r="AQ17" s="584"/>
      <c r="AR17" s="584"/>
      <c r="AS17" s="584"/>
      <c r="AT17" s="584"/>
      <c r="AU17" s="584"/>
      <c r="AV17" s="584"/>
      <c r="AW17" s="584"/>
      <c r="AX17" s="584"/>
      <c r="AY17" s="585"/>
      <c r="AZ17" s="501"/>
      <c r="BA17" s="589"/>
      <c r="BB17" s="589"/>
      <c r="BC17" s="589"/>
      <c r="BD17" s="589"/>
      <c r="BE17" s="589"/>
      <c r="BF17" s="589"/>
      <c r="BG17" s="589"/>
      <c r="BH17" s="591"/>
      <c r="BI17" s="591"/>
      <c r="BJ17" s="409"/>
      <c r="BK17" s="409"/>
      <c r="BL17" s="409"/>
      <c r="BM17" s="409"/>
      <c r="BN17" s="409"/>
      <c r="BO17" s="409"/>
      <c r="BP17" s="559"/>
      <c r="BQ17" s="559"/>
      <c r="BR17" s="470"/>
      <c r="BS17" s="470"/>
      <c r="BT17" s="470"/>
      <c r="BU17" s="470"/>
      <c r="BV17" s="470"/>
      <c r="BW17" s="470"/>
      <c r="BX17" s="559"/>
      <c r="BY17" s="562"/>
      <c r="BZ17" s="105"/>
    </row>
    <row r="18" spans="1:78" ht="6.75" customHeight="1">
      <c r="A18" s="579"/>
      <c r="B18" s="579"/>
      <c r="C18" s="579"/>
      <c r="D18" s="579"/>
      <c r="E18" s="579"/>
      <c r="F18" s="579"/>
      <c r="G18" s="579"/>
      <c r="H18" s="579"/>
      <c r="I18" s="579"/>
      <c r="J18" s="579"/>
      <c r="K18" s="579"/>
      <c r="L18" s="579"/>
      <c r="M18" s="579"/>
      <c r="N18" s="579"/>
      <c r="O18" s="579"/>
      <c r="P18" s="579"/>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586"/>
      <c r="AO18" s="587"/>
      <c r="AP18" s="587"/>
      <c r="AQ18" s="587"/>
      <c r="AR18" s="587"/>
      <c r="AS18" s="587"/>
      <c r="AT18" s="587"/>
      <c r="AU18" s="587"/>
      <c r="AV18" s="587"/>
      <c r="AW18" s="587"/>
      <c r="AX18" s="587"/>
      <c r="AY18" s="588"/>
      <c r="AZ18" s="503"/>
      <c r="BA18" s="504"/>
      <c r="BB18" s="504"/>
      <c r="BC18" s="504"/>
      <c r="BD18" s="504"/>
      <c r="BE18" s="504"/>
      <c r="BF18" s="504"/>
      <c r="BG18" s="504"/>
      <c r="BH18" s="592"/>
      <c r="BI18" s="592"/>
      <c r="BJ18" s="412"/>
      <c r="BK18" s="412"/>
      <c r="BL18" s="412"/>
      <c r="BM18" s="412"/>
      <c r="BN18" s="412"/>
      <c r="BO18" s="412"/>
      <c r="BP18" s="560"/>
      <c r="BQ18" s="560"/>
      <c r="BR18" s="473"/>
      <c r="BS18" s="473"/>
      <c r="BT18" s="473"/>
      <c r="BU18" s="473"/>
      <c r="BV18" s="473"/>
      <c r="BW18" s="473"/>
      <c r="BX18" s="560"/>
      <c r="BY18" s="563"/>
      <c r="BZ18" s="105"/>
    </row>
    <row r="19" spans="1:78" ht="6.75" customHeight="1">
      <c r="A19" s="564"/>
      <c r="B19" s="564"/>
      <c r="C19" s="564"/>
      <c r="D19" s="564"/>
      <c r="E19" s="564"/>
      <c r="F19" s="564"/>
      <c r="G19" s="564"/>
      <c r="H19" s="564"/>
      <c r="I19" s="564"/>
      <c r="J19" s="564"/>
      <c r="K19" s="564"/>
      <c r="L19" s="564"/>
      <c r="M19" s="564"/>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566"/>
      <c r="AN19" s="457" t="s">
        <v>149</v>
      </c>
      <c r="AO19" s="458"/>
      <c r="AP19" s="458"/>
      <c r="AQ19" s="458"/>
      <c r="AR19" s="458"/>
      <c r="AS19" s="458"/>
      <c r="AT19" s="458"/>
      <c r="AU19" s="458"/>
      <c r="AV19" s="458"/>
      <c r="AW19" s="458"/>
      <c r="AX19" s="458"/>
      <c r="AY19" s="459"/>
      <c r="AZ19" s="568" t="s">
        <v>150</v>
      </c>
      <c r="BA19" s="569"/>
      <c r="BB19" s="570">
        <v>753</v>
      </c>
      <c r="BC19" s="570"/>
      <c r="BD19" s="570"/>
      <c r="BE19" s="570"/>
      <c r="BF19" s="570"/>
      <c r="BG19" s="571" t="s">
        <v>151</v>
      </c>
      <c r="BH19" s="571"/>
      <c r="BI19" s="572" t="s">
        <v>254</v>
      </c>
      <c r="BJ19" s="572"/>
      <c r="BK19" s="572"/>
      <c r="BL19" s="572"/>
      <c r="BM19" s="572"/>
      <c r="BN19" s="572"/>
      <c r="BO19" s="572"/>
      <c r="BP19" s="572"/>
      <c r="BQ19" s="572"/>
      <c r="BR19" s="572"/>
      <c r="BS19" s="111"/>
      <c r="BT19" s="111"/>
      <c r="BU19" s="111"/>
      <c r="BV19" s="111"/>
      <c r="BW19" s="111"/>
      <c r="BX19" s="111"/>
      <c r="BY19" s="112"/>
      <c r="BZ19" s="113"/>
    </row>
    <row r="20" spans="1:78" ht="6.75" customHeight="1">
      <c r="A20" s="565"/>
      <c r="B20" s="565"/>
      <c r="C20" s="565"/>
      <c r="D20" s="565"/>
      <c r="E20" s="565"/>
      <c r="F20" s="565"/>
      <c r="G20" s="565"/>
      <c r="H20" s="565"/>
      <c r="I20" s="565"/>
      <c r="J20" s="565"/>
      <c r="K20" s="565"/>
      <c r="L20" s="565"/>
      <c r="M20" s="565"/>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460"/>
      <c r="AO20" s="500"/>
      <c r="AP20" s="500"/>
      <c r="AQ20" s="500"/>
      <c r="AR20" s="500"/>
      <c r="AS20" s="500"/>
      <c r="AT20" s="500"/>
      <c r="AU20" s="500"/>
      <c r="AV20" s="500"/>
      <c r="AW20" s="500"/>
      <c r="AX20" s="500"/>
      <c r="AY20" s="462"/>
      <c r="AZ20" s="568"/>
      <c r="BA20" s="569"/>
      <c r="BB20" s="570"/>
      <c r="BC20" s="570"/>
      <c r="BD20" s="570"/>
      <c r="BE20" s="570"/>
      <c r="BF20" s="570"/>
      <c r="BG20" s="571"/>
      <c r="BH20" s="571"/>
      <c r="BI20" s="572"/>
      <c r="BJ20" s="572"/>
      <c r="BK20" s="572"/>
      <c r="BL20" s="572"/>
      <c r="BM20" s="572"/>
      <c r="BN20" s="572"/>
      <c r="BO20" s="572"/>
      <c r="BP20" s="572"/>
      <c r="BQ20" s="572"/>
      <c r="BR20" s="572"/>
      <c r="BS20" s="111"/>
      <c r="BT20" s="111"/>
      <c r="BU20" s="111"/>
      <c r="BV20" s="111"/>
      <c r="BW20" s="111"/>
      <c r="BX20" s="111"/>
      <c r="BY20" s="112"/>
      <c r="BZ20" s="113"/>
    </row>
    <row r="21" spans="1:78" ht="6.75" customHeight="1">
      <c r="A21" s="457" t="s">
        <v>152</v>
      </c>
      <c r="B21" s="458"/>
      <c r="C21" s="458"/>
      <c r="D21" s="458"/>
      <c r="E21" s="458"/>
      <c r="F21" s="458"/>
      <c r="G21" s="458"/>
      <c r="H21" s="458"/>
      <c r="I21" s="458"/>
      <c r="J21" s="458"/>
      <c r="K21" s="458"/>
      <c r="L21" s="458"/>
      <c r="M21" s="459"/>
      <c r="N21" s="466" t="s">
        <v>274</v>
      </c>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0"/>
      <c r="AO21" s="500"/>
      <c r="AP21" s="500"/>
      <c r="AQ21" s="500"/>
      <c r="AR21" s="500"/>
      <c r="AS21" s="500"/>
      <c r="AT21" s="500"/>
      <c r="AU21" s="500"/>
      <c r="AV21" s="500"/>
      <c r="AW21" s="500"/>
      <c r="AX21" s="500"/>
      <c r="AY21" s="462"/>
      <c r="AZ21" s="321" t="s">
        <v>226</v>
      </c>
      <c r="BA21" s="322"/>
      <c r="BB21" s="322"/>
      <c r="BC21" s="322"/>
      <c r="BD21" s="322"/>
      <c r="BE21" s="322"/>
      <c r="BF21" s="323" t="s">
        <v>227</v>
      </c>
      <c r="BG21" s="323"/>
      <c r="BH21" s="323"/>
      <c r="BI21" s="323"/>
      <c r="BJ21" s="323"/>
      <c r="BK21" s="323"/>
      <c r="BL21" s="323"/>
      <c r="BM21" s="323"/>
      <c r="BN21" s="323"/>
      <c r="BO21" s="323"/>
      <c r="BP21" s="323"/>
      <c r="BQ21" s="323"/>
      <c r="BR21" s="323"/>
      <c r="BS21" s="323"/>
      <c r="BT21" s="323"/>
      <c r="BU21" s="323"/>
      <c r="BV21" s="323"/>
      <c r="BW21" s="323"/>
      <c r="BX21" s="323"/>
      <c r="BY21" s="324"/>
      <c r="BZ21" s="113"/>
    </row>
    <row r="22" spans="1:78" ht="6.75" customHeight="1">
      <c r="A22" s="460"/>
      <c r="B22" s="500"/>
      <c r="C22" s="500"/>
      <c r="D22" s="500"/>
      <c r="E22" s="500"/>
      <c r="F22" s="500"/>
      <c r="G22" s="500"/>
      <c r="H22" s="500"/>
      <c r="I22" s="500"/>
      <c r="J22" s="500"/>
      <c r="K22" s="500"/>
      <c r="L22" s="500"/>
      <c r="M22" s="462"/>
      <c r="N22" s="469"/>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460"/>
      <c r="AO22" s="500"/>
      <c r="AP22" s="500"/>
      <c r="AQ22" s="500"/>
      <c r="AR22" s="500"/>
      <c r="AS22" s="500"/>
      <c r="AT22" s="500"/>
      <c r="AU22" s="500"/>
      <c r="AV22" s="500"/>
      <c r="AW22" s="500"/>
      <c r="AX22" s="500"/>
      <c r="AY22" s="462"/>
      <c r="AZ22" s="321"/>
      <c r="BA22" s="322"/>
      <c r="BB22" s="322"/>
      <c r="BC22" s="322"/>
      <c r="BD22" s="322"/>
      <c r="BE22" s="322"/>
      <c r="BF22" s="323"/>
      <c r="BG22" s="323"/>
      <c r="BH22" s="323"/>
      <c r="BI22" s="323"/>
      <c r="BJ22" s="323"/>
      <c r="BK22" s="323"/>
      <c r="BL22" s="323"/>
      <c r="BM22" s="323"/>
      <c r="BN22" s="323"/>
      <c r="BO22" s="323"/>
      <c r="BP22" s="323"/>
      <c r="BQ22" s="323"/>
      <c r="BR22" s="323"/>
      <c r="BS22" s="323"/>
      <c r="BT22" s="323"/>
      <c r="BU22" s="323"/>
      <c r="BV22" s="323"/>
      <c r="BW22" s="323"/>
      <c r="BX22" s="323"/>
      <c r="BY22" s="324"/>
      <c r="BZ22" s="105"/>
    </row>
    <row r="23" spans="1:78" ht="6.75" customHeight="1">
      <c r="A23" s="463"/>
      <c r="B23" s="464"/>
      <c r="C23" s="464"/>
      <c r="D23" s="464"/>
      <c r="E23" s="464"/>
      <c r="F23" s="464"/>
      <c r="G23" s="464"/>
      <c r="H23" s="464"/>
      <c r="I23" s="464"/>
      <c r="J23" s="464"/>
      <c r="K23" s="464"/>
      <c r="L23" s="464"/>
      <c r="M23" s="465"/>
      <c r="N23" s="472"/>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60"/>
      <c r="AO23" s="500"/>
      <c r="AP23" s="500"/>
      <c r="AQ23" s="500"/>
      <c r="AR23" s="500"/>
      <c r="AS23" s="500"/>
      <c r="AT23" s="500"/>
      <c r="AU23" s="500"/>
      <c r="AV23" s="500"/>
      <c r="AW23" s="500"/>
      <c r="AX23" s="500"/>
      <c r="AY23" s="462"/>
      <c r="AZ23" s="544" t="s">
        <v>255</v>
      </c>
      <c r="BA23" s="545"/>
      <c r="BB23" s="545"/>
      <c r="BC23" s="545"/>
      <c r="BD23" s="545"/>
      <c r="BE23" s="545"/>
      <c r="BF23" s="548" t="s">
        <v>256</v>
      </c>
      <c r="BG23" s="548"/>
      <c r="BH23" s="548"/>
      <c r="BI23" s="548"/>
      <c r="BJ23" s="548"/>
      <c r="BK23" s="548"/>
      <c r="BL23" s="548"/>
      <c r="BM23" s="548"/>
      <c r="BN23" s="548"/>
      <c r="BO23" s="548"/>
      <c r="BP23" s="548"/>
      <c r="BQ23" s="548"/>
      <c r="BR23" s="548"/>
      <c r="BS23" s="548"/>
      <c r="BT23" s="548"/>
      <c r="BU23" s="548"/>
      <c r="BV23" s="548"/>
      <c r="BW23" s="548"/>
      <c r="BX23" s="548"/>
      <c r="BY23" s="549"/>
      <c r="BZ23" s="105"/>
    </row>
    <row r="24" spans="1:78" ht="6.75" customHeight="1">
      <c r="A24" s="460" t="s">
        <v>203</v>
      </c>
      <c r="B24" s="500"/>
      <c r="C24" s="500"/>
      <c r="D24" s="500"/>
      <c r="E24" s="500"/>
      <c r="F24" s="500"/>
      <c r="G24" s="500"/>
      <c r="H24" s="500"/>
      <c r="I24" s="500"/>
      <c r="J24" s="500"/>
      <c r="K24" s="500"/>
      <c r="L24" s="500"/>
      <c r="M24" s="462"/>
      <c r="N24" s="552" t="s">
        <v>244</v>
      </c>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460"/>
      <c r="AO24" s="500"/>
      <c r="AP24" s="500"/>
      <c r="AQ24" s="500"/>
      <c r="AR24" s="500"/>
      <c r="AS24" s="500"/>
      <c r="AT24" s="500"/>
      <c r="AU24" s="500"/>
      <c r="AV24" s="500"/>
      <c r="AW24" s="500"/>
      <c r="AX24" s="500"/>
      <c r="AY24" s="462"/>
      <c r="AZ24" s="544"/>
      <c r="BA24" s="545"/>
      <c r="BB24" s="545"/>
      <c r="BC24" s="545"/>
      <c r="BD24" s="545"/>
      <c r="BE24" s="545"/>
      <c r="BF24" s="548"/>
      <c r="BG24" s="548"/>
      <c r="BH24" s="548"/>
      <c r="BI24" s="548"/>
      <c r="BJ24" s="548"/>
      <c r="BK24" s="548"/>
      <c r="BL24" s="548"/>
      <c r="BM24" s="548"/>
      <c r="BN24" s="548"/>
      <c r="BO24" s="548"/>
      <c r="BP24" s="548"/>
      <c r="BQ24" s="548"/>
      <c r="BR24" s="548"/>
      <c r="BS24" s="548"/>
      <c r="BT24" s="548"/>
      <c r="BU24" s="548"/>
      <c r="BV24" s="548"/>
      <c r="BW24" s="548"/>
      <c r="BX24" s="548"/>
      <c r="BY24" s="549"/>
      <c r="BZ24" s="105"/>
    </row>
    <row r="25" spans="1:78" ht="6.75" customHeight="1">
      <c r="A25" s="460"/>
      <c r="B25" s="500"/>
      <c r="C25" s="500"/>
      <c r="D25" s="500"/>
      <c r="E25" s="500"/>
      <c r="F25" s="500"/>
      <c r="G25" s="500"/>
      <c r="H25" s="500"/>
      <c r="I25" s="500"/>
      <c r="J25" s="500"/>
      <c r="K25" s="500"/>
      <c r="L25" s="500"/>
      <c r="M25" s="462"/>
      <c r="N25" s="554"/>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460"/>
      <c r="AO25" s="500"/>
      <c r="AP25" s="500"/>
      <c r="AQ25" s="500"/>
      <c r="AR25" s="500"/>
      <c r="AS25" s="500"/>
      <c r="AT25" s="500"/>
      <c r="AU25" s="500"/>
      <c r="AV25" s="500"/>
      <c r="AW25" s="500"/>
      <c r="AX25" s="500"/>
      <c r="AY25" s="462"/>
      <c r="AZ25" s="544"/>
      <c r="BA25" s="545"/>
      <c r="BB25" s="545"/>
      <c r="BC25" s="545"/>
      <c r="BD25" s="545"/>
      <c r="BE25" s="545"/>
      <c r="BF25" s="548"/>
      <c r="BG25" s="548"/>
      <c r="BH25" s="548"/>
      <c r="BI25" s="548"/>
      <c r="BJ25" s="548"/>
      <c r="BK25" s="548"/>
      <c r="BL25" s="548"/>
      <c r="BM25" s="548"/>
      <c r="BN25" s="548"/>
      <c r="BO25" s="548"/>
      <c r="BP25" s="548"/>
      <c r="BQ25" s="548"/>
      <c r="BR25" s="548"/>
      <c r="BS25" s="548"/>
      <c r="BT25" s="548"/>
      <c r="BU25" s="548"/>
      <c r="BV25" s="548"/>
      <c r="BW25" s="548"/>
      <c r="BX25" s="548"/>
      <c r="BY25" s="549"/>
      <c r="BZ25" s="105"/>
    </row>
    <row r="26" spans="1:78" ht="6.75" customHeight="1">
      <c r="A26" s="463"/>
      <c r="B26" s="464"/>
      <c r="C26" s="464"/>
      <c r="D26" s="464"/>
      <c r="E26" s="464"/>
      <c r="F26" s="464"/>
      <c r="G26" s="464"/>
      <c r="H26" s="464"/>
      <c r="I26" s="464"/>
      <c r="J26" s="464"/>
      <c r="K26" s="464"/>
      <c r="L26" s="464"/>
      <c r="M26" s="465"/>
      <c r="N26" s="556"/>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463"/>
      <c r="AO26" s="464"/>
      <c r="AP26" s="464"/>
      <c r="AQ26" s="464"/>
      <c r="AR26" s="464"/>
      <c r="AS26" s="464"/>
      <c r="AT26" s="464"/>
      <c r="AU26" s="464"/>
      <c r="AV26" s="464"/>
      <c r="AW26" s="464"/>
      <c r="AX26" s="464"/>
      <c r="AY26" s="465"/>
      <c r="AZ26" s="546"/>
      <c r="BA26" s="547"/>
      <c r="BB26" s="547"/>
      <c r="BC26" s="547"/>
      <c r="BD26" s="547"/>
      <c r="BE26" s="547"/>
      <c r="BF26" s="550"/>
      <c r="BG26" s="550"/>
      <c r="BH26" s="550"/>
      <c r="BI26" s="550"/>
      <c r="BJ26" s="550"/>
      <c r="BK26" s="550"/>
      <c r="BL26" s="550"/>
      <c r="BM26" s="550"/>
      <c r="BN26" s="550"/>
      <c r="BO26" s="550"/>
      <c r="BP26" s="550"/>
      <c r="BQ26" s="550"/>
      <c r="BR26" s="550"/>
      <c r="BS26" s="550"/>
      <c r="BT26" s="550"/>
      <c r="BU26" s="550"/>
      <c r="BV26" s="550"/>
      <c r="BW26" s="550"/>
      <c r="BX26" s="550"/>
      <c r="BY26" s="551"/>
      <c r="BZ26" s="105"/>
    </row>
    <row r="27" spans="1:78" ht="6.75" customHeight="1">
      <c r="A27" s="420" t="s">
        <v>197</v>
      </c>
      <c r="B27" s="421"/>
      <c r="C27" s="421"/>
      <c r="D27" s="421"/>
      <c r="E27" s="421"/>
      <c r="F27" s="421"/>
      <c r="G27" s="421"/>
      <c r="H27" s="421"/>
      <c r="I27" s="509"/>
      <c r="J27" s="458" t="s">
        <v>194</v>
      </c>
      <c r="K27" s="458"/>
      <c r="L27" s="458"/>
      <c r="M27" s="458"/>
      <c r="N27" s="513" t="s">
        <v>257</v>
      </c>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457" t="s">
        <v>153</v>
      </c>
      <c r="AO27" s="458"/>
      <c r="AP27" s="458"/>
      <c r="AQ27" s="458"/>
      <c r="AR27" s="458"/>
      <c r="AS27" s="458"/>
      <c r="AT27" s="458"/>
      <c r="AU27" s="458"/>
      <c r="AV27" s="458"/>
      <c r="AW27" s="458"/>
      <c r="AX27" s="458"/>
      <c r="AY27" s="459"/>
      <c r="AZ27" s="519" t="s">
        <v>154</v>
      </c>
      <c r="BA27" s="520"/>
      <c r="BB27" s="520"/>
      <c r="BC27" s="520"/>
      <c r="BD27" s="520"/>
      <c r="BE27" s="521"/>
      <c r="BF27" s="525" t="s">
        <v>258</v>
      </c>
      <c r="BG27" s="526"/>
      <c r="BH27" s="526"/>
      <c r="BI27" s="526"/>
      <c r="BJ27" s="526"/>
      <c r="BK27" s="526"/>
      <c r="BL27" s="526"/>
      <c r="BM27" s="526"/>
      <c r="BN27" s="526"/>
      <c r="BO27" s="526"/>
      <c r="BP27" s="526"/>
      <c r="BQ27" s="526"/>
      <c r="BR27" s="526"/>
      <c r="BS27" s="526"/>
      <c r="BT27" s="526"/>
      <c r="BU27" s="526"/>
      <c r="BV27" s="526"/>
      <c r="BW27" s="526"/>
      <c r="BX27" s="526"/>
      <c r="BY27" s="527"/>
      <c r="BZ27" s="105"/>
    </row>
    <row r="28" spans="1:78" ht="6.75" customHeight="1">
      <c r="A28" s="439"/>
      <c r="B28" s="510"/>
      <c r="C28" s="510"/>
      <c r="D28" s="510"/>
      <c r="E28" s="510"/>
      <c r="F28" s="510"/>
      <c r="G28" s="510"/>
      <c r="H28" s="510"/>
      <c r="I28" s="511"/>
      <c r="J28" s="500"/>
      <c r="K28" s="500"/>
      <c r="L28" s="500"/>
      <c r="M28" s="500"/>
      <c r="N28" s="515"/>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460"/>
      <c r="AO28" s="500"/>
      <c r="AP28" s="500"/>
      <c r="AQ28" s="500"/>
      <c r="AR28" s="500"/>
      <c r="AS28" s="500"/>
      <c r="AT28" s="500"/>
      <c r="AU28" s="500"/>
      <c r="AV28" s="500"/>
      <c r="AW28" s="500"/>
      <c r="AX28" s="500"/>
      <c r="AY28" s="462"/>
      <c r="AZ28" s="522"/>
      <c r="BA28" s="523"/>
      <c r="BB28" s="523"/>
      <c r="BC28" s="523"/>
      <c r="BD28" s="523"/>
      <c r="BE28" s="524"/>
      <c r="BF28" s="503"/>
      <c r="BG28" s="504"/>
      <c r="BH28" s="504"/>
      <c r="BI28" s="504"/>
      <c r="BJ28" s="504"/>
      <c r="BK28" s="504"/>
      <c r="BL28" s="504"/>
      <c r="BM28" s="504"/>
      <c r="BN28" s="504"/>
      <c r="BO28" s="504"/>
      <c r="BP28" s="504"/>
      <c r="BQ28" s="504"/>
      <c r="BR28" s="504"/>
      <c r="BS28" s="504"/>
      <c r="BT28" s="504"/>
      <c r="BU28" s="504"/>
      <c r="BV28" s="504"/>
      <c r="BW28" s="504"/>
      <c r="BX28" s="504"/>
      <c r="BY28" s="528"/>
      <c r="BZ28" s="105"/>
    </row>
    <row r="29" spans="1:78" ht="6.75" customHeight="1">
      <c r="A29" s="439"/>
      <c r="B29" s="510"/>
      <c r="C29" s="510"/>
      <c r="D29" s="510"/>
      <c r="E29" s="510"/>
      <c r="F29" s="510"/>
      <c r="G29" s="510"/>
      <c r="H29" s="510"/>
      <c r="I29" s="511"/>
      <c r="J29" s="500"/>
      <c r="K29" s="500"/>
      <c r="L29" s="500"/>
      <c r="M29" s="500"/>
      <c r="N29" s="517"/>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460"/>
      <c r="AO29" s="500"/>
      <c r="AP29" s="500"/>
      <c r="AQ29" s="500"/>
      <c r="AR29" s="500"/>
      <c r="AS29" s="500"/>
      <c r="AT29" s="500"/>
      <c r="AU29" s="500"/>
      <c r="AV29" s="500"/>
      <c r="AW29" s="500"/>
      <c r="AX29" s="500"/>
      <c r="AY29" s="462"/>
      <c r="AZ29" s="529" t="s">
        <v>155</v>
      </c>
      <c r="BA29" s="530"/>
      <c r="BB29" s="530"/>
      <c r="BC29" s="530"/>
      <c r="BD29" s="530"/>
      <c r="BE29" s="531"/>
      <c r="BF29" s="494" t="s">
        <v>259</v>
      </c>
      <c r="BG29" s="495"/>
      <c r="BH29" s="495"/>
      <c r="BI29" s="495"/>
      <c r="BJ29" s="495"/>
      <c r="BK29" s="495"/>
      <c r="BL29" s="495"/>
      <c r="BM29" s="495"/>
      <c r="BN29" s="495"/>
      <c r="BO29" s="495"/>
      <c r="BP29" s="495"/>
      <c r="BQ29" s="495"/>
      <c r="BR29" s="495"/>
      <c r="BS29" s="495"/>
      <c r="BT29" s="495"/>
      <c r="BU29" s="495"/>
      <c r="BV29" s="495"/>
      <c r="BW29" s="495"/>
      <c r="BX29" s="495"/>
      <c r="BY29" s="496"/>
      <c r="BZ29" s="105"/>
    </row>
    <row r="30" spans="1:78" ht="6.6" customHeight="1">
      <c r="A30" s="439"/>
      <c r="B30" s="510"/>
      <c r="C30" s="510"/>
      <c r="D30" s="510"/>
      <c r="E30" s="510"/>
      <c r="F30" s="510"/>
      <c r="G30" s="510"/>
      <c r="H30" s="510"/>
      <c r="I30" s="511"/>
      <c r="J30" s="535" t="s">
        <v>195</v>
      </c>
      <c r="K30" s="535"/>
      <c r="L30" s="535"/>
      <c r="M30" s="536"/>
      <c r="N30" s="539" t="s">
        <v>260</v>
      </c>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460"/>
      <c r="AO30" s="500"/>
      <c r="AP30" s="500"/>
      <c r="AQ30" s="500"/>
      <c r="AR30" s="500"/>
      <c r="AS30" s="500"/>
      <c r="AT30" s="500"/>
      <c r="AU30" s="500"/>
      <c r="AV30" s="500"/>
      <c r="AW30" s="500"/>
      <c r="AX30" s="500"/>
      <c r="AY30" s="462"/>
      <c r="AZ30" s="532"/>
      <c r="BA30" s="533"/>
      <c r="BB30" s="533"/>
      <c r="BC30" s="533"/>
      <c r="BD30" s="533"/>
      <c r="BE30" s="534"/>
      <c r="BF30" s="497"/>
      <c r="BG30" s="498"/>
      <c r="BH30" s="498"/>
      <c r="BI30" s="498"/>
      <c r="BJ30" s="498"/>
      <c r="BK30" s="498"/>
      <c r="BL30" s="498"/>
      <c r="BM30" s="498"/>
      <c r="BN30" s="498"/>
      <c r="BO30" s="498"/>
      <c r="BP30" s="498"/>
      <c r="BQ30" s="498"/>
      <c r="BR30" s="498"/>
      <c r="BS30" s="498"/>
      <c r="BT30" s="498"/>
      <c r="BU30" s="498"/>
      <c r="BV30" s="498"/>
      <c r="BW30" s="498"/>
      <c r="BX30" s="498"/>
      <c r="BY30" s="499"/>
      <c r="BZ30" s="105"/>
    </row>
    <row r="31" spans="1:78" ht="6.75" customHeight="1">
      <c r="A31" s="439"/>
      <c r="B31" s="510"/>
      <c r="C31" s="510"/>
      <c r="D31" s="510"/>
      <c r="E31" s="510"/>
      <c r="F31" s="510"/>
      <c r="G31" s="510"/>
      <c r="H31" s="510"/>
      <c r="I31" s="511"/>
      <c r="J31" s="537"/>
      <c r="K31" s="537"/>
      <c r="L31" s="537"/>
      <c r="M31" s="538"/>
      <c r="N31" s="541"/>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460"/>
      <c r="AO31" s="500"/>
      <c r="AP31" s="500"/>
      <c r="AQ31" s="500"/>
      <c r="AR31" s="500"/>
      <c r="AS31" s="500"/>
      <c r="AT31" s="500"/>
      <c r="AU31" s="500"/>
      <c r="AV31" s="500"/>
      <c r="AW31" s="500"/>
      <c r="AX31" s="500"/>
      <c r="AY31" s="462"/>
      <c r="AZ31" s="493" t="s">
        <v>156</v>
      </c>
      <c r="BA31" s="493"/>
      <c r="BB31" s="493"/>
      <c r="BC31" s="493"/>
      <c r="BD31" s="493"/>
      <c r="BE31" s="493"/>
      <c r="BF31" s="494" t="s">
        <v>261</v>
      </c>
      <c r="BG31" s="495"/>
      <c r="BH31" s="495"/>
      <c r="BI31" s="495"/>
      <c r="BJ31" s="495"/>
      <c r="BK31" s="495"/>
      <c r="BL31" s="495"/>
      <c r="BM31" s="495"/>
      <c r="BN31" s="495"/>
      <c r="BO31" s="495"/>
      <c r="BP31" s="495"/>
      <c r="BQ31" s="495"/>
      <c r="BR31" s="495"/>
      <c r="BS31" s="495"/>
      <c r="BT31" s="495"/>
      <c r="BU31" s="495"/>
      <c r="BV31" s="495"/>
      <c r="BW31" s="495"/>
      <c r="BX31" s="495"/>
      <c r="BY31" s="496"/>
      <c r="BZ31" s="105"/>
    </row>
    <row r="32" spans="1:78" ht="6.75" customHeight="1">
      <c r="A32" s="439"/>
      <c r="B32" s="510"/>
      <c r="C32" s="510"/>
      <c r="D32" s="510"/>
      <c r="E32" s="510"/>
      <c r="F32" s="510"/>
      <c r="G32" s="510"/>
      <c r="H32" s="510"/>
      <c r="I32" s="511"/>
      <c r="J32" s="500" t="s">
        <v>154</v>
      </c>
      <c r="K32" s="500"/>
      <c r="L32" s="500"/>
      <c r="M32" s="500"/>
      <c r="N32" s="501" t="s">
        <v>262</v>
      </c>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460"/>
      <c r="AO32" s="500"/>
      <c r="AP32" s="500"/>
      <c r="AQ32" s="500"/>
      <c r="AR32" s="500"/>
      <c r="AS32" s="500"/>
      <c r="AT32" s="500"/>
      <c r="AU32" s="500"/>
      <c r="AV32" s="500"/>
      <c r="AW32" s="500"/>
      <c r="AX32" s="500"/>
      <c r="AY32" s="462"/>
      <c r="AZ32" s="493"/>
      <c r="BA32" s="493"/>
      <c r="BB32" s="493"/>
      <c r="BC32" s="493"/>
      <c r="BD32" s="493"/>
      <c r="BE32" s="493"/>
      <c r="BF32" s="497"/>
      <c r="BG32" s="498"/>
      <c r="BH32" s="498"/>
      <c r="BI32" s="498"/>
      <c r="BJ32" s="498"/>
      <c r="BK32" s="498"/>
      <c r="BL32" s="498"/>
      <c r="BM32" s="498"/>
      <c r="BN32" s="498"/>
      <c r="BO32" s="498"/>
      <c r="BP32" s="498"/>
      <c r="BQ32" s="498"/>
      <c r="BR32" s="498"/>
      <c r="BS32" s="498"/>
      <c r="BT32" s="498"/>
      <c r="BU32" s="498"/>
      <c r="BV32" s="498"/>
      <c r="BW32" s="498"/>
      <c r="BX32" s="498"/>
      <c r="BY32" s="499"/>
      <c r="BZ32" s="105"/>
    </row>
    <row r="33" spans="1:105" ht="8.25" customHeight="1">
      <c r="A33" s="439"/>
      <c r="B33" s="510"/>
      <c r="C33" s="510"/>
      <c r="D33" s="510"/>
      <c r="E33" s="510"/>
      <c r="F33" s="510"/>
      <c r="G33" s="510"/>
      <c r="H33" s="510"/>
      <c r="I33" s="511"/>
      <c r="J33" s="500"/>
      <c r="K33" s="500"/>
      <c r="L33" s="500"/>
      <c r="M33" s="462"/>
      <c r="N33" s="501"/>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460"/>
      <c r="AO33" s="500"/>
      <c r="AP33" s="500"/>
      <c r="AQ33" s="500"/>
      <c r="AR33" s="500"/>
      <c r="AS33" s="500"/>
      <c r="AT33" s="500"/>
      <c r="AU33" s="500"/>
      <c r="AV33" s="500"/>
      <c r="AW33" s="500"/>
      <c r="AX33" s="500"/>
      <c r="AY33" s="462"/>
      <c r="AZ33" s="493" t="s">
        <v>158</v>
      </c>
      <c r="BA33" s="493"/>
      <c r="BB33" s="493"/>
      <c r="BC33" s="493"/>
      <c r="BD33" s="493"/>
      <c r="BE33" s="493"/>
      <c r="BF33" s="506" t="s">
        <v>263</v>
      </c>
      <c r="BG33" s="507"/>
      <c r="BH33" s="507"/>
      <c r="BI33" s="507"/>
      <c r="BJ33" s="507"/>
      <c r="BK33" s="507"/>
      <c r="BL33" s="507"/>
      <c r="BM33" s="507"/>
      <c r="BN33" s="507"/>
      <c r="BO33" s="507"/>
      <c r="BP33" s="507"/>
      <c r="BQ33" s="507"/>
      <c r="BR33" s="507"/>
      <c r="BS33" s="507"/>
      <c r="BT33" s="507"/>
      <c r="BU33" s="507"/>
      <c r="BV33" s="507"/>
      <c r="BW33" s="507"/>
      <c r="BX33" s="507"/>
      <c r="BY33" s="507"/>
      <c r="BZ33" s="105"/>
      <c r="CG33" s="65"/>
      <c r="CI33" s="333"/>
      <c r="CJ33" s="334"/>
      <c r="CK33" s="334"/>
      <c r="CL33" s="334"/>
      <c r="CM33" s="334"/>
      <c r="CN33" s="334"/>
      <c r="CO33" s="334"/>
      <c r="CP33" s="334"/>
      <c r="CQ33" s="334"/>
      <c r="CR33" s="334"/>
      <c r="CS33" s="334"/>
      <c r="CT33" s="334"/>
      <c r="CU33" s="334"/>
      <c r="CV33" s="334"/>
      <c r="CW33" s="334"/>
      <c r="CX33" s="334"/>
      <c r="CY33" s="334"/>
      <c r="CZ33" s="334"/>
      <c r="DA33" s="334"/>
    </row>
    <row r="34" spans="1:105" ht="6.75" customHeight="1">
      <c r="A34" s="423"/>
      <c r="B34" s="424"/>
      <c r="C34" s="424"/>
      <c r="D34" s="424"/>
      <c r="E34" s="424"/>
      <c r="F34" s="424"/>
      <c r="G34" s="424"/>
      <c r="H34" s="424"/>
      <c r="I34" s="512"/>
      <c r="J34" s="464"/>
      <c r="K34" s="464"/>
      <c r="L34" s="464"/>
      <c r="M34" s="465"/>
      <c r="N34" s="503"/>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463"/>
      <c r="AO34" s="464"/>
      <c r="AP34" s="464"/>
      <c r="AQ34" s="464"/>
      <c r="AR34" s="464"/>
      <c r="AS34" s="464"/>
      <c r="AT34" s="464"/>
      <c r="AU34" s="464"/>
      <c r="AV34" s="464"/>
      <c r="AW34" s="464"/>
      <c r="AX34" s="464"/>
      <c r="AY34" s="465"/>
      <c r="AZ34" s="505"/>
      <c r="BA34" s="505"/>
      <c r="BB34" s="505"/>
      <c r="BC34" s="505"/>
      <c r="BD34" s="505"/>
      <c r="BE34" s="505"/>
      <c r="BF34" s="508"/>
      <c r="BG34" s="508"/>
      <c r="BH34" s="508"/>
      <c r="BI34" s="508"/>
      <c r="BJ34" s="508"/>
      <c r="BK34" s="508"/>
      <c r="BL34" s="508"/>
      <c r="BM34" s="508"/>
      <c r="BN34" s="508"/>
      <c r="BO34" s="508"/>
      <c r="BP34" s="508"/>
      <c r="BQ34" s="508"/>
      <c r="BR34" s="508"/>
      <c r="BS34" s="508"/>
      <c r="BT34" s="508"/>
      <c r="BU34" s="508"/>
      <c r="BV34" s="508"/>
      <c r="BW34" s="508"/>
      <c r="BX34" s="508"/>
      <c r="BY34" s="508"/>
      <c r="BZ34" s="105"/>
      <c r="CI34" s="334"/>
      <c r="CJ34" s="334"/>
      <c r="CK34" s="334"/>
      <c r="CL34" s="334"/>
      <c r="CM34" s="334"/>
      <c r="CN34" s="334"/>
      <c r="CO34" s="334"/>
      <c r="CP34" s="334"/>
      <c r="CQ34" s="334"/>
      <c r="CR34" s="334"/>
      <c r="CS34" s="334"/>
      <c r="CT34" s="334"/>
      <c r="CU34" s="334"/>
      <c r="CV34" s="334"/>
      <c r="CW34" s="334"/>
      <c r="CX34" s="334"/>
      <c r="CY34" s="334"/>
      <c r="CZ34" s="334"/>
      <c r="DA34" s="334"/>
    </row>
    <row r="35" spans="1:105" ht="6.75" customHeight="1">
      <c r="A35" s="114"/>
      <c r="B35" s="114"/>
      <c r="C35" s="114"/>
      <c r="D35" s="114"/>
      <c r="E35" s="114"/>
      <c r="F35" s="114"/>
      <c r="G35" s="114"/>
      <c r="H35" s="114"/>
      <c r="I35" s="114"/>
      <c r="J35" s="114"/>
      <c r="K35" s="114"/>
      <c r="L35" s="114"/>
      <c r="M35" s="114"/>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05"/>
      <c r="CI35" s="334"/>
      <c r="CJ35" s="334"/>
      <c r="CK35" s="334"/>
      <c r="CL35" s="334"/>
      <c r="CM35" s="334"/>
      <c r="CN35" s="334"/>
      <c r="CO35" s="334"/>
      <c r="CP35" s="334"/>
      <c r="CQ35" s="334"/>
      <c r="CR35" s="334"/>
      <c r="CS35" s="334"/>
      <c r="CT35" s="334"/>
      <c r="CU35" s="334"/>
      <c r="CV35" s="334"/>
      <c r="CW35" s="334"/>
      <c r="CX35" s="334"/>
      <c r="CY35" s="334"/>
      <c r="CZ35" s="334"/>
      <c r="DA35" s="334"/>
    </row>
    <row r="36" spans="1:105" ht="8.25" customHeight="1">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05"/>
      <c r="CI36" s="334"/>
      <c r="CJ36" s="334"/>
      <c r="CK36" s="334"/>
      <c r="CL36" s="334"/>
      <c r="CM36" s="334"/>
      <c r="CN36" s="334"/>
      <c r="CO36" s="334"/>
      <c r="CP36" s="334"/>
      <c r="CQ36" s="334"/>
      <c r="CR36" s="334"/>
      <c r="CS36" s="334"/>
      <c r="CT36" s="334"/>
      <c r="CU36" s="334"/>
      <c r="CV36" s="334"/>
      <c r="CW36" s="334"/>
      <c r="CX36" s="334"/>
      <c r="CY36" s="334"/>
      <c r="CZ36" s="334"/>
      <c r="DA36" s="334"/>
    </row>
    <row r="37" spans="1:105" ht="7.5" customHeight="1">
      <c r="A37" s="486" t="s">
        <v>189</v>
      </c>
      <c r="B37" s="486"/>
      <c r="C37" s="486"/>
      <c r="D37" s="486"/>
      <c r="E37" s="486"/>
      <c r="F37" s="486"/>
      <c r="G37" s="486"/>
      <c r="H37" s="486"/>
      <c r="I37" s="486"/>
      <c r="J37" s="486"/>
      <c r="K37" s="486"/>
      <c r="L37" s="486"/>
      <c r="M37" s="486"/>
      <c r="N37" s="486"/>
      <c r="O37" s="486"/>
      <c r="P37" s="486"/>
      <c r="Q37" s="116"/>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7"/>
      <c r="CI37" s="334"/>
      <c r="CJ37" s="334"/>
      <c r="CK37" s="334"/>
      <c r="CL37" s="334"/>
      <c r="CM37" s="334"/>
      <c r="CN37" s="334"/>
      <c r="CO37" s="334"/>
      <c r="CP37" s="334"/>
      <c r="CQ37" s="334"/>
      <c r="CR37" s="334"/>
      <c r="CS37" s="334"/>
      <c r="CT37" s="334"/>
      <c r="CU37" s="334"/>
      <c r="CV37" s="334"/>
      <c r="CW37" s="334"/>
      <c r="CX37" s="334"/>
      <c r="CY37" s="334"/>
      <c r="CZ37" s="334"/>
      <c r="DA37" s="334"/>
    </row>
    <row r="38" spans="1:105" ht="6.75" customHeight="1">
      <c r="A38" s="486"/>
      <c r="B38" s="486"/>
      <c r="C38" s="486"/>
      <c r="D38" s="486"/>
      <c r="E38" s="486"/>
      <c r="F38" s="486"/>
      <c r="G38" s="486"/>
      <c r="H38" s="486"/>
      <c r="I38" s="486"/>
      <c r="J38" s="486"/>
      <c r="K38" s="486"/>
      <c r="L38" s="486"/>
      <c r="M38" s="486"/>
      <c r="N38" s="486"/>
      <c r="O38" s="486"/>
      <c r="P38" s="486"/>
      <c r="Q38" s="116"/>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7"/>
      <c r="CI38" s="334"/>
      <c r="CJ38" s="334"/>
      <c r="CK38" s="334"/>
      <c r="CL38" s="334"/>
      <c r="CM38" s="334"/>
      <c r="CN38" s="334"/>
      <c r="CO38" s="334"/>
      <c r="CP38" s="334"/>
      <c r="CQ38" s="334"/>
      <c r="CR38" s="334"/>
      <c r="CS38" s="334"/>
      <c r="CT38" s="334"/>
      <c r="CU38" s="334"/>
      <c r="CV38" s="334"/>
      <c r="CW38" s="334"/>
      <c r="CX38" s="334"/>
      <c r="CY38" s="334"/>
      <c r="CZ38" s="334"/>
      <c r="DA38" s="334"/>
    </row>
    <row r="39" spans="1:105" ht="6.75" customHeight="1" thickBot="1">
      <c r="A39" s="486"/>
      <c r="B39" s="486"/>
      <c r="C39" s="486"/>
      <c r="D39" s="486"/>
      <c r="E39" s="486"/>
      <c r="F39" s="486"/>
      <c r="G39" s="486"/>
      <c r="H39" s="486"/>
      <c r="I39" s="486"/>
      <c r="J39" s="486"/>
      <c r="K39" s="486"/>
      <c r="L39" s="486"/>
      <c r="M39" s="486"/>
      <c r="N39" s="486"/>
      <c r="O39" s="486"/>
      <c r="P39" s="486"/>
      <c r="Q39" s="116"/>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7"/>
      <c r="CI39" s="334"/>
      <c r="CJ39" s="334"/>
      <c r="CK39" s="334"/>
      <c r="CL39" s="334"/>
      <c r="CM39" s="334"/>
      <c r="CN39" s="334"/>
      <c r="CO39" s="334"/>
      <c r="CP39" s="334"/>
      <c r="CQ39" s="334"/>
      <c r="CR39" s="334"/>
      <c r="CS39" s="334"/>
      <c r="CT39" s="334"/>
      <c r="CU39" s="334"/>
      <c r="CV39" s="334"/>
      <c r="CW39" s="334"/>
      <c r="CX39" s="334"/>
      <c r="CY39" s="334"/>
      <c r="CZ39" s="334"/>
      <c r="DA39" s="334"/>
    </row>
    <row r="40" spans="1:105" ht="30.75" customHeight="1" thickBot="1">
      <c r="A40" s="487" t="s">
        <v>190</v>
      </c>
      <c r="B40" s="488"/>
      <c r="C40" s="488"/>
      <c r="D40" s="488"/>
      <c r="E40" s="488"/>
      <c r="F40" s="488"/>
      <c r="G40" s="488"/>
      <c r="H40" s="488"/>
      <c r="I40" s="488"/>
      <c r="J40" s="488" t="s">
        <v>191</v>
      </c>
      <c r="K40" s="488"/>
      <c r="L40" s="488"/>
      <c r="M40" s="489"/>
      <c r="N40" s="490">
        <f>記入例２!H41</f>
        <v>180000</v>
      </c>
      <c r="O40" s="491"/>
      <c r="P40" s="491"/>
      <c r="Q40" s="491"/>
      <c r="R40" s="491"/>
      <c r="S40" s="491"/>
      <c r="T40" s="491"/>
      <c r="U40" s="491"/>
      <c r="V40" s="491"/>
      <c r="W40" s="492"/>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9"/>
      <c r="CI40" s="334"/>
      <c r="CJ40" s="334"/>
      <c r="CK40" s="334"/>
      <c r="CL40" s="334"/>
      <c r="CM40" s="334"/>
      <c r="CN40" s="334"/>
      <c r="CO40" s="334"/>
      <c r="CP40" s="334"/>
      <c r="CQ40" s="334"/>
      <c r="CR40" s="334"/>
      <c r="CS40" s="334"/>
      <c r="CT40" s="334"/>
      <c r="CU40" s="334"/>
      <c r="CV40" s="334"/>
      <c r="CW40" s="334"/>
      <c r="CX40" s="334"/>
      <c r="CY40" s="334"/>
      <c r="CZ40" s="334"/>
      <c r="DA40" s="334"/>
    </row>
    <row r="41" spans="1:105" ht="24" customHeight="1">
      <c r="A41" s="120"/>
      <c r="B41" s="121" t="s">
        <v>160</v>
      </c>
      <c r="C41" s="120"/>
      <c r="D41" s="120"/>
      <c r="E41" s="120"/>
      <c r="F41" s="120"/>
      <c r="G41" s="120"/>
      <c r="H41" s="120"/>
      <c r="I41" s="120"/>
      <c r="J41" s="120"/>
      <c r="K41" s="120"/>
      <c r="L41" s="120"/>
      <c r="M41" s="120"/>
      <c r="N41" s="122"/>
      <c r="O41" s="123"/>
      <c r="P41" s="123"/>
      <c r="Q41" s="123"/>
      <c r="R41" s="123"/>
      <c r="S41" s="123"/>
      <c r="T41" s="123"/>
      <c r="U41" s="123"/>
      <c r="V41" s="123"/>
      <c r="W41" s="123"/>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9"/>
    </row>
    <row r="42" spans="1:105" s="37" customFormat="1" ht="21" customHeight="1">
      <c r="A42" s="120"/>
      <c r="B42" s="124" t="s">
        <v>161</v>
      </c>
      <c r="C42" s="120"/>
      <c r="D42" s="120"/>
      <c r="E42" s="120"/>
      <c r="F42" s="120"/>
      <c r="G42" s="120"/>
      <c r="H42" s="120"/>
      <c r="I42" s="120"/>
      <c r="J42" s="120"/>
      <c r="K42" s="120"/>
      <c r="L42" s="120"/>
      <c r="M42" s="120"/>
      <c r="N42" s="122"/>
      <c r="O42" s="123"/>
      <c r="P42" s="123"/>
      <c r="Q42" s="123"/>
      <c r="R42" s="123"/>
      <c r="S42" s="123"/>
      <c r="T42" s="123"/>
      <c r="U42" s="123"/>
      <c r="V42" s="123"/>
      <c r="W42" s="123"/>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19"/>
    </row>
    <row r="43" spans="1:105" ht="8.2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18"/>
      <c r="AG43" s="127"/>
      <c r="AH43" s="127"/>
      <c r="AI43" s="127"/>
      <c r="AJ43" s="127"/>
      <c r="AK43" s="127"/>
      <c r="AL43" s="127"/>
      <c r="AM43" s="127"/>
      <c r="AN43" s="128"/>
      <c r="AO43" s="127"/>
      <c r="AP43" s="127"/>
      <c r="AQ43" s="127"/>
      <c r="AR43" s="127"/>
      <c r="AS43" s="127"/>
      <c r="AT43" s="127"/>
      <c r="AU43" s="127"/>
      <c r="AV43" s="127"/>
      <c r="AW43" s="127"/>
      <c r="AX43" s="127"/>
      <c r="AY43" s="127"/>
      <c r="AZ43" s="127"/>
      <c r="BA43" s="127"/>
      <c r="BB43" s="127"/>
      <c r="BC43" s="127"/>
      <c r="BD43" s="127"/>
      <c r="BE43" s="127"/>
      <c r="BF43" s="127"/>
      <c r="BG43" s="127"/>
      <c r="BH43" s="127"/>
      <c r="BI43" s="118"/>
      <c r="BJ43" s="126"/>
      <c r="BK43" s="126"/>
      <c r="BL43" s="126"/>
      <c r="BM43" s="126"/>
      <c r="BN43" s="126"/>
      <c r="BO43" s="126"/>
      <c r="BP43" s="126"/>
      <c r="BQ43" s="126"/>
      <c r="BR43" s="126"/>
      <c r="BS43" s="126"/>
      <c r="BT43" s="126"/>
      <c r="BU43" s="126"/>
      <c r="BV43" s="126"/>
      <c r="BW43" s="126"/>
      <c r="BX43" s="126"/>
      <c r="BY43" s="126"/>
      <c r="BZ43" s="105"/>
    </row>
    <row r="44" spans="1:105" ht="8.25" customHeight="1">
      <c r="A44" s="395" t="s">
        <v>162</v>
      </c>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118"/>
      <c r="AG44" s="126"/>
      <c r="AH44" s="126"/>
      <c r="AI44" s="126"/>
      <c r="AJ44" s="126"/>
      <c r="AK44" s="126"/>
      <c r="AL44" s="126"/>
      <c r="AM44" s="126"/>
      <c r="AN44" s="126"/>
      <c r="AO44" s="126"/>
      <c r="AP44" s="126"/>
      <c r="AQ44" s="126"/>
      <c r="AR44" s="126"/>
      <c r="AS44" s="126"/>
      <c r="AT44" s="126"/>
      <c r="AU44" s="126"/>
      <c r="AV44" s="126"/>
      <c r="AW44" s="126"/>
      <c r="AX44" s="126"/>
      <c r="AY44" s="129"/>
      <c r="AZ44" s="129"/>
      <c r="BA44" s="129"/>
      <c r="BB44" s="129"/>
      <c r="BC44" s="129"/>
      <c r="BD44" s="129"/>
      <c r="BE44" s="129"/>
      <c r="BF44" s="129"/>
      <c r="BG44" s="129"/>
      <c r="BH44" s="129"/>
      <c r="BI44" s="118"/>
      <c r="BJ44" s="126"/>
      <c r="BK44" s="126"/>
      <c r="BL44" s="126"/>
      <c r="BM44" s="126"/>
      <c r="BN44" s="126"/>
      <c r="BO44" s="126"/>
      <c r="BP44" s="126"/>
      <c r="BQ44" s="126"/>
      <c r="BR44" s="126"/>
      <c r="BS44" s="126"/>
      <c r="BT44" s="126"/>
      <c r="BU44" s="126"/>
      <c r="BV44" s="126"/>
      <c r="BW44" s="126"/>
      <c r="BX44" s="126"/>
      <c r="BY44" s="126"/>
      <c r="BZ44" s="105"/>
    </row>
    <row r="45" spans="1:105" ht="8.25" customHeight="1">
      <c r="A45" s="395"/>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118"/>
      <c r="AG45" s="126"/>
      <c r="AH45" s="126"/>
      <c r="AI45" s="126"/>
      <c r="AJ45" s="126"/>
      <c r="AK45" s="126"/>
      <c r="AL45" s="126"/>
      <c r="AM45" s="126"/>
      <c r="AN45" s="126"/>
      <c r="AO45" s="126"/>
      <c r="AP45" s="126"/>
      <c r="AQ45" s="126"/>
      <c r="AR45" s="126"/>
      <c r="AS45" s="126"/>
      <c r="AT45" s="126"/>
      <c r="AU45" s="126"/>
      <c r="AV45" s="126"/>
      <c r="AW45" s="126"/>
      <c r="AX45" s="126"/>
      <c r="AY45" s="129"/>
      <c r="AZ45" s="129"/>
      <c r="BA45" s="129"/>
      <c r="BB45" s="129"/>
      <c r="BC45" s="129"/>
      <c r="BD45" s="129"/>
      <c r="BE45" s="129"/>
      <c r="BF45" s="129"/>
      <c r="BG45" s="129"/>
      <c r="BH45" s="129"/>
      <c r="BI45" s="118"/>
      <c r="BJ45" s="126"/>
      <c r="BK45" s="126"/>
      <c r="BL45" s="126"/>
      <c r="BM45" s="126"/>
      <c r="BN45" s="126"/>
      <c r="BO45" s="126"/>
      <c r="BP45" s="126"/>
      <c r="BQ45" s="126"/>
      <c r="BR45" s="126"/>
      <c r="BS45" s="126"/>
      <c r="BT45" s="126"/>
      <c r="BU45" s="126"/>
      <c r="BV45" s="126"/>
      <c r="BW45" s="126"/>
      <c r="BX45" s="126"/>
      <c r="BY45" s="126"/>
      <c r="BZ45" s="105"/>
    </row>
    <row r="46" spans="1:105" ht="8.25" customHeight="1">
      <c r="A46" s="395"/>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118"/>
      <c r="AG46" s="126"/>
      <c r="AH46" s="126"/>
      <c r="AI46" s="126"/>
      <c r="AJ46" s="126"/>
      <c r="AK46" s="126"/>
      <c r="AL46" s="126"/>
      <c r="AM46" s="126"/>
      <c r="AN46" s="126"/>
      <c r="AO46" s="126"/>
      <c r="AP46" s="126"/>
      <c r="AQ46" s="126"/>
      <c r="AR46" s="126"/>
      <c r="AS46" s="126"/>
      <c r="AT46" s="126"/>
      <c r="AU46" s="126"/>
      <c r="AV46" s="126"/>
      <c r="AW46" s="126"/>
      <c r="AX46" s="126"/>
      <c r="AY46" s="129"/>
      <c r="AZ46" s="129"/>
      <c r="BA46" s="129"/>
      <c r="BB46" s="129"/>
      <c r="BC46" s="129"/>
      <c r="BD46" s="129"/>
      <c r="BE46" s="129"/>
      <c r="BF46" s="129"/>
      <c r="BG46" s="129"/>
      <c r="BH46" s="129"/>
      <c r="BI46" s="118"/>
      <c r="BJ46" s="126"/>
      <c r="BK46" s="126"/>
      <c r="BL46" s="126"/>
      <c r="BM46" s="126"/>
      <c r="BN46" s="126"/>
      <c r="BO46" s="126"/>
      <c r="BP46" s="126"/>
      <c r="BQ46" s="126"/>
      <c r="BR46" s="126"/>
      <c r="BS46" s="126"/>
      <c r="BT46" s="126"/>
      <c r="BU46" s="126"/>
      <c r="BV46" s="126"/>
      <c r="BW46" s="126"/>
      <c r="BX46" s="126"/>
      <c r="BY46" s="126"/>
      <c r="BZ46" s="105"/>
    </row>
    <row r="47" spans="1:105" ht="12.75" customHeight="1">
      <c r="A47" s="457" t="s">
        <v>163</v>
      </c>
      <c r="B47" s="458"/>
      <c r="C47" s="458"/>
      <c r="D47" s="458"/>
      <c r="E47" s="458"/>
      <c r="F47" s="458"/>
      <c r="G47" s="458"/>
      <c r="H47" s="458"/>
      <c r="I47" s="458"/>
      <c r="J47" s="458"/>
      <c r="K47" s="458"/>
      <c r="L47" s="458"/>
      <c r="M47" s="459"/>
      <c r="N47" s="466" t="s">
        <v>264</v>
      </c>
      <c r="O47" s="467"/>
      <c r="P47" s="467"/>
      <c r="Q47" s="467"/>
      <c r="R47" s="467"/>
      <c r="S47" s="467"/>
      <c r="T47" s="467"/>
      <c r="U47" s="467"/>
      <c r="V47" s="467"/>
      <c r="W47" s="467"/>
      <c r="X47" s="467"/>
      <c r="Y47" s="467"/>
      <c r="Z47" s="467"/>
      <c r="AA47" s="467"/>
      <c r="AB47" s="451" t="s">
        <v>164</v>
      </c>
      <c r="AC47" s="475"/>
      <c r="AD47" s="475"/>
      <c r="AE47" s="475"/>
      <c r="AF47" s="475"/>
      <c r="AG47" s="475"/>
      <c r="AH47" s="476"/>
      <c r="AI47" s="483">
        <v>0</v>
      </c>
      <c r="AJ47" s="433"/>
      <c r="AK47" s="433">
        <v>1</v>
      </c>
      <c r="AL47" s="433"/>
      <c r="AM47" s="433">
        <v>7</v>
      </c>
      <c r="AN47" s="433"/>
      <c r="AO47" s="433">
        <v>7</v>
      </c>
      <c r="AP47" s="434"/>
      <c r="AQ47" s="457" t="s">
        <v>165</v>
      </c>
      <c r="AR47" s="458"/>
      <c r="AS47" s="458"/>
      <c r="AT47" s="458"/>
      <c r="AU47" s="458"/>
      <c r="AV47" s="458"/>
      <c r="AW47" s="458"/>
      <c r="AX47" s="458"/>
      <c r="AY47" s="458"/>
      <c r="AZ47" s="458"/>
      <c r="BA47" s="459"/>
      <c r="BB47" s="466" t="s">
        <v>265</v>
      </c>
      <c r="BC47" s="467"/>
      <c r="BD47" s="467"/>
      <c r="BE47" s="467"/>
      <c r="BF47" s="467"/>
      <c r="BG47" s="467"/>
      <c r="BH47" s="467"/>
      <c r="BI47" s="467"/>
      <c r="BJ47" s="467"/>
      <c r="BK47" s="467"/>
      <c r="BL47" s="467"/>
      <c r="BM47" s="468"/>
      <c r="BN47" s="451" t="s">
        <v>266</v>
      </c>
      <c r="BO47" s="475"/>
      <c r="BP47" s="475"/>
      <c r="BQ47" s="475"/>
      <c r="BR47" s="475"/>
      <c r="BS47" s="476"/>
      <c r="BT47" s="483">
        <v>1</v>
      </c>
      <c r="BU47" s="433"/>
      <c r="BV47" s="433">
        <v>2</v>
      </c>
      <c r="BW47" s="433"/>
      <c r="BX47" s="433">
        <v>3</v>
      </c>
      <c r="BY47" s="434"/>
      <c r="BZ47" s="105"/>
    </row>
    <row r="48" spans="1:105" ht="12.75" customHeight="1">
      <c r="A48" s="460"/>
      <c r="B48" s="461"/>
      <c r="C48" s="461"/>
      <c r="D48" s="461"/>
      <c r="E48" s="461"/>
      <c r="F48" s="461"/>
      <c r="G48" s="461"/>
      <c r="H48" s="461"/>
      <c r="I48" s="461"/>
      <c r="J48" s="461"/>
      <c r="K48" s="461"/>
      <c r="L48" s="461"/>
      <c r="M48" s="462"/>
      <c r="N48" s="469"/>
      <c r="O48" s="470"/>
      <c r="P48" s="470"/>
      <c r="Q48" s="470"/>
      <c r="R48" s="470"/>
      <c r="S48" s="470"/>
      <c r="T48" s="470"/>
      <c r="U48" s="470"/>
      <c r="V48" s="470"/>
      <c r="W48" s="470"/>
      <c r="X48" s="470"/>
      <c r="Y48" s="470"/>
      <c r="Z48" s="470"/>
      <c r="AA48" s="470"/>
      <c r="AB48" s="477"/>
      <c r="AC48" s="478"/>
      <c r="AD48" s="478"/>
      <c r="AE48" s="478"/>
      <c r="AF48" s="478"/>
      <c r="AG48" s="478"/>
      <c r="AH48" s="479"/>
      <c r="AI48" s="484"/>
      <c r="AJ48" s="435"/>
      <c r="AK48" s="435"/>
      <c r="AL48" s="435"/>
      <c r="AM48" s="435"/>
      <c r="AN48" s="435"/>
      <c r="AO48" s="435"/>
      <c r="AP48" s="436"/>
      <c r="AQ48" s="460"/>
      <c r="AR48" s="461"/>
      <c r="AS48" s="461"/>
      <c r="AT48" s="461"/>
      <c r="AU48" s="461"/>
      <c r="AV48" s="461"/>
      <c r="AW48" s="461"/>
      <c r="AX48" s="461"/>
      <c r="AY48" s="461"/>
      <c r="AZ48" s="461"/>
      <c r="BA48" s="462"/>
      <c r="BB48" s="469"/>
      <c r="BC48" s="470"/>
      <c r="BD48" s="470"/>
      <c r="BE48" s="470"/>
      <c r="BF48" s="470"/>
      <c r="BG48" s="470"/>
      <c r="BH48" s="470"/>
      <c r="BI48" s="470"/>
      <c r="BJ48" s="470"/>
      <c r="BK48" s="470"/>
      <c r="BL48" s="470"/>
      <c r="BM48" s="471"/>
      <c r="BN48" s="477"/>
      <c r="BO48" s="478"/>
      <c r="BP48" s="478"/>
      <c r="BQ48" s="478"/>
      <c r="BR48" s="478"/>
      <c r="BS48" s="479"/>
      <c r="BT48" s="484"/>
      <c r="BU48" s="435"/>
      <c r="BV48" s="435"/>
      <c r="BW48" s="435"/>
      <c r="BX48" s="435"/>
      <c r="BY48" s="436"/>
      <c r="BZ48" s="105"/>
    </row>
    <row r="49" spans="1:78" ht="12.75" customHeight="1">
      <c r="A49" s="463"/>
      <c r="B49" s="464"/>
      <c r="C49" s="464"/>
      <c r="D49" s="464"/>
      <c r="E49" s="464"/>
      <c r="F49" s="464"/>
      <c r="G49" s="464"/>
      <c r="H49" s="464"/>
      <c r="I49" s="464"/>
      <c r="J49" s="464"/>
      <c r="K49" s="464"/>
      <c r="L49" s="464"/>
      <c r="M49" s="465"/>
      <c r="N49" s="472"/>
      <c r="O49" s="473"/>
      <c r="P49" s="473"/>
      <c r="Q49" s="473"/>
      <c r="R49" s="473"/>
      <c r="S49" s="473"/>
      <c r="T49" s="473"/>
      <c r="U49" s="473"/>
      <c r="V49" s="473"/>
      <c r="W49" s="473"/>
      <c r="X49" s="473"/>
      <c r="Y49" s="473"/>
      <c r="Z49" s="473"/>
      <c r="AA49" s="473"/>
      <c r="AB49" s="480"/>
      <c r="AC49" s="481"/>
      <c r="AD49" s="481"/>
      <c r="AE49" s="481"/>
      <c r="AF49" s="481"/>
      <c r="AG49" s="481"/>
      <c r="AH49" s="482"/>
      <c r="AI49" s="485"/>
      <c r="AJ49" s="437"/>
      <c r="AK49" s="437"/>
      <c r="AL49" s="437"/>
      <c r="AM49" s="437"/>
      <c r="AN49" s="437"/>
      <c r="AO49" s="437"/>
      <c r="AP49" s="438"/>
      <c r="AQ49" s="463"/>
      <c r="AR49" s="464"/>
      <c r="AS49" s="464"/>
      <c r="AT49" s="464"/>
      <c r="AU49" s="464"/>
      <c r="AV49" s="464"/>
      <c r="AW49" s="464"/>
      <c r="AX49" s="464"/>
      <c r="AY49" s="464"/>
      <c r="AZ49" s="464"/>
      <c r="BA49" s="465"/>
      <c r="BB49" s="472"/>
      <c r="BC49" s="473"/>
      <c r="BD49" s="473"/>
      <c r="BE49" s="473"/>
      <c r="BF49" s="473"/>
      <c r="BG49" s="473"/>
      <c r="BH49" s="473"/>
      <c r="BI49" s="473"/>
      <c r="BJ49" s="473"/>
      <c r="BK49" s="473"/>
      <c r="BL49" s="473"/>
      <c r="BM49" s="474"/>
      <c r="BN49" s="480"/>
      <c r="BO49" s="481"/>
      <c r="BP49" s="481"/>
      <c r="BQ49" s="481"/>
      <c r="BR49" s="481"/>
      <c r="BS49" s="482"/>
      <c r="BT49" s="485"/>
      <c r="BU49" s="437"/>
      <c r="BV49" s="437"/>
      <c r="BW49" s="437"/>
      <c r="BX49" s="437"/>
      <c r="BY49" s="438"/>
      <c r="BZ49" s="105"/>
    </row>
    <row r="50" spans="1:78" ht="22.8" customHeight="1">
      <c r="A50" s="420" t="s">
        <v>166</v>
      </c>
      <c r="B50" s="421"/>
      <c r="C50" s="421"/>
      <c r="D50" s="421"/>
      <c r="E50" s="421"/>
      <c r="F50" s="421"/>
      <c r="G50" s="421"/>
      <c r="H50" s="421"/>
      <c r="I50" s="421"/>
      <c r="J50" s="421"/>
      <c r="K50" s="421"/>
      <c r="L50" s="421"/>
      <c r="M50" s="422"/>
      <c r="N50" s="442">
        <v>0</v>
      </c>
      <c r="O50" s="443"/>
      <c r="P50" s="443">
        <v>1</v>
      </c>
      <c r="Q50" s="443"/>
      <c r="R50" s="443">
        <v>2</v>
      </c>
      <c r="S50" s="443"/>
      <c r="T50" s="443">
        <v>3</v>
      </c>
      <c r="U50" s="443"/>
      <c r="V50" s="443">
        <v>4</v>
      </c>
      <c r="W50" s="443"/>
      <c r="X50" s="443">
        <v>5</v>
      </c>
      <c r="Y50" s="443"/>
      <c r="Z50" s="443">
        <v>6</v>
      </c>
      <c r="AA50" s="448"/>
      <c r="AB50" s="451" t="s">
        <v>267</v>
      </c>
      <c r="AC50" s="452"/>
      <c r="AD50" s="452"/>
      <c r="AE50" s="452"/>
      <c r="AF50" s="452"/>
      <c r="AG50" s="452"/>
      <c r="AH50" s="452"/>
      <c r="AI50" s="405" t="s">
        <v>211</v>
      </c>
      <c r="AJ50" s="406"/>
      <c r="AK50" s="406"/>
      <c r="AL50" s="406"/>
      <c r="AM50" s="406"/>
      <c r="AN50" s="406"/>
      <c r="AO50" s="406"/>
      <c r="AP50" s="407"/>
      <c r="AQ50" s="414" t="s">
        <v>148</v>
      </c>
      <c r="AR50" s="415"/>
      <c r="AS50" s="415"/>
      <c r="AT50" s="415"/>
      <c r="AU50" s="415"/>
      <c r="AV50" s="415"/>
      <c r="AW50" s="415"/>
      <c r="AX50" s="415"/>
      <c r="AY50" s="415"/>
      <c r="AZ50" s="415"/>
      <c r="BA50" s="416"/>
      <c r="BB50" s="417" t="s">
        <v>268</v>
      </c>
      <c r="BC50" s="418"/>
      <c r="BD50" s="418"/>
      <c r="BE50" s="418"/>
      <c r="BF50" s="418"/>
      <c r="BG50" s="418"/>
      <c r="BH50" s="418"/>
      <c r="BI50" s="418"/>
      <c r="BJ50" s="418"/>
      <c r="BK50" s="418"/>
      <c r="BL50" s="418"/>
      <c r="BM50" s="418"/>
      <c r="BN50" s="418"/>
      <c r="BO50" s="418"/>
      <c r="BP50" s="418"/>
      <c r="BQ50" s="418"/>
      <c r="BR50" s="418"/>
      <c r="BS50" s="418"/>
      <c r="BT50" s="418"/>
      <c r="BU50" s="418"/>
      <c r="BV50" s="418"/>
      <c r="BW50" s="418"/>
      <c r="BX50" s="418"/>
      <c r="BY50" s="419"/>
      <c r="BZ50" s="105"/>
    </row>
    <row r="51" spans="1:78" ht="12.75" customHeight="1">
      <c r="A51" s="439"/>
      <c r="B51" s="440"/>
      <c r="C51" s="440"/>
      <c r="D51" s="440"/>
      <c r="E51" s="440"/>
      <c r="F51" s="440"/>
      <c r="G51" s="440"/>
      <c r="H51" s="440"/>
      <c r="I51" s="440"/>
      <c r="J51" s="440"/>
      <c r="K51" s="440"/>
      <c r="L51" s="440"/>
      <c r="M51" s="441"/>
      <c r="N51" s="444"/>
      <c r="O51" s="445"/>
      <c r="P51" s="445"/>
      <c r="Q51" s="445"/>
      <c r="R51" s="445"/>
      <c r="S51" s="445"/>
      <c r="T51" s="445"/>
      <c r="U51" s="445"/>
      <c r="V51" s="445"/>
      <c r="W51" s="445"/>
      <c r="X51" s="445"/>
      <c r="Y51" s="445"/>
      <c r="Z51" s="445"/>
      <c r="AA51" s="449"/>
      <c r="AB51" s="453"/>
      <c r="AC51" s="454"/>
      <c r="AD51" s="454"/>
      <c r="AE51" s="454"/>
      <c r="AF51" s="454"/>
      <c r="AG51" s="454"/>
      <c r="AH51" s="454"/>
      <c r="AI51" s="408"/>
      <c r="AJ51" s="409"/>
      <c r="AK51" s="409"/>
      <c r="AL51" s="409"/>
      <c r="AM51" s="409"/>
      <c r="AN51" s="409"/>
      <c r="AO51" s="409"/>
      <c r="AP51" s="410"/>
      <c r="AQ51" s="420" t="s">
        <v>168</v>
      </c>
      <c r="AR51" s="421"/>
      <c r="AS51" s="421"/>
      <c r="AT51" s="421"/>
      <c r="AU51" s="421"/>
      <c r="AV51" s="421"/>
      <c r="AW51" s="421"/>
      <c r="AX51" s="421"/>
      <c r="AY51" s="421"/>
      <c r="AZ51" s="421"/>
      <c r="BA51" s="422"/>
      <c r="BB51" s="426" t="s">
        <v>269</v>
      </c>
      <c r="BC51" s="427"/>
      <c r="BD51" s="427"/>
      <c r="BE51" s="427"/>
      <c r="BF51" s="427"/>
      <c r="BG51" s="427"/>
      <c r="BH51" s="427"/>
      <c r="BI51" s="427"/>
      <c r="BJ51" s="427"/>
      <c r="BK51" s="427"/>
      <c r="BL51" s="427"/>
      <c r="BM51" s="427"/>
      <c r="BN51" s="427"/>
      <c r="BO51" s="427"/>
      <c r="BP51" s="427"/>
      <c r="BQ51" s="427"/>
      <c r="BR51" s="427"/>
      <c r="BS51" s="427"/>
      <c r="BT51" s="427"/>
      <c r="BU51" s="427"/>
      <c r="BV51" s="427"/>
      <c r="BW51" s="427"/>
      <c r="BX51" s="427"/>
      <c r="BY51" s="428"/>
      <c r="BZ51" s="105"/>
    </row>
    <row r="52" spans="1:78" ht="12.75" customHeight="1">
      <c r="A52" s="423"/>
      <c r="B52" s="424"/>
      <c r="C52" s="424"/>
      <c r="D52" s="424"/>
      <c r="E52" s="424"/>
      <c r="F52" s="424"/>
      <c r="G52" s="424"/>
      <c r="H52" s="424"/>
      <c r="I52" s="424"/>
      <c r="J52" s="424"/>
      <c r="K52" s="424"/>
      <c r="L52" s="424"/>
      <c r="M52" s="425"/>
      <c r="N52" s="446"/>
      <c r="O52" s="447"/>
      <c r="P52" s="447"/>
      <c r="Q52" s="447"/>
      <c r="R52" s="447"/>
      <c r="S52" s="447"/>
      <c r="T52" s="447"/>
      <c r="U52" s="447"/>
      <c r="V52" s="447"/>
      <c r="W52" s="447"/>
      <c r="X52" s="447"/>
      <c r="Y52" s="447"/>
      <c r="Z52" s="447"/>
      <c r="AA52" s="450"/>
      <c r="AB52" s="455"/>
      <c r="AC52" s="456"/>
      <c r="AD52" s="456"/>
      <c r="AE52" s="456"/>
      <c r="AF52" s="456"/>
      <c r="AG52" s="456"/>
      <c r="AH52" s="456"/>
      <c r="AI52" s="411"/>
      <c r="AJ52" s="412"/>
      <c r="AK52" s="412"/>
      <c r="AL52" s="412"/>
      <c r="AM52" s="412"/>
      <c r="AN52" s="412"/>
      <c r="AO52" s="412"/>
      <c r="AP52" s="413"/>
      <c r="AQ52" s="423"/>
      <c r="AR52" s="424"/>
      <c r="AS52" s="424"/>
      <c r="AT52" s="424"/>
      <c r="AU52" s="424"/>
      <c r="AV52" s="424"/>
      <c r="AW52" s="424"/>
      <c r="AX52" s="424"/>
      <c r="AY52" s="424"/>
      <c r="AZ52" s="424"/>
      <c r="BA52" s="425"/>
      <c r="BB52" s="429"/>
      <c r="BC52" s="430"/>
      <c r="BD52" s="430"/>
      <c r="BE52" s="430"/>
      <c r="BF52" s="430"/>
      <c r="BG52" s="430"/>
      <c r="BH52" s="430"/>
      <c r="BI52" s="430"/>
      <c r="BJ52" s="430"/>
      <c r="BK52" s="430"/>
      <c r="BL52" s="430"/>
      <c r="BM52" s="430"/>
      <c r="BN52" s="430"/>
      <c r="BO52" s="430"/>
      <c r="BP52" s="430"/>
      <c r="BQ52" s="430"/>
      <c r="BR52" s="430"/>
      <c r="BS52" s="430"/>
      <c r="BT52" s="430"/>
      <c r="BU52" s="430"/>
      <c r="BV52" s="430"/>
      <c r="BW52" s="430"/>
      <c r="BX52" s="430"/>
      <c r="BY52" s="431"/>
      <c r="BZ52" s="105"/>
    </row>
    <row r="53" spans="1:78" ht="17.25" customHeight="1">
      <c r="A53" s="432" t="s">
        <v>169</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2"/>
      <c r="BG53" s="432"/>
      <c r="BH53" s="432"/>
      <c r="BI53" s="432"/>
      <c r="BJ53" s="432"/>
      <c r="BK53" s="432"/>
      <c r="BL53" s="432"/>
      <c r="BM53" s="432"/>
      <c r="BN53" s="432"/>
      <c r="BO53" s="432"/>
      <c r="BP53" s="432"/>
      <c r="BQ53" s="432"/>
      <c r="BR53" s="432"/>
      <c r="BS53" s="432"/>
      <c r="BT53" s="432"/>
      <c r="BU53" s="432"/>
      <c r="BV53" s="432"/>
      <c r="BW53" s="432"/>
      <c r="BX53" s="432"/>
      <c r="BY53" s="432"/>
      <c r="BZ53" s="105"/>
    </row>
    <row r="54" spans="1:78" ht="26.4" customHeight="1">
      <c r="A54" s="120"/>
      <c r="B54" s="121" t="s">
        <v>208</v>
      </c>
      <c r="C54" s="127"/>
      <c r="D54" s="127"/>
      <c r="E54" s="127"/>
      <c r="F54" s="127"/>
      <c r="G54" s="127"/>
      <c r="H54" s="127"/>
      <c r="I54" s="127"/>
      <c r="J54" s="127"/>
      <c r="K54" s="127"/>
      <c r="L54" s="130"/>
      <c r="M54" s="130"/>
      <c r="N54" s="130"/>
      <c r="O54" s="130"/>
      <c r="P54" s="130"/>
      <c r="Q54" s="131"/>
      <c r="R54" s="130"/>
      <c r="S54" s="130"/>
      <c r="T54" s="130"/>
      <c r="U54" s="130"/>
      <c r="V54" s="130"/>
      <c r="W54" s="130"/>
      <c r="X54" s="118"/>
      <c r="Y54" s="118"/>
      <c r="Z54" s="118"/>
      <c r="AA54" s="118"/>
      <c r="AB54" s="118"/>
      <c r="AC54" s="118"/>
      <c r="AD54" s="118"/>
      <c r="AE54" s="118"/>
      <c r="AF54" s="118"/>
      <c r="AG54" s="118"/>
      <c r="AH54" s="118"/>
      <c r="AI54" s="118"/>
      <c r="AJ54" s="118"/>
      <c r="AK54" s="118"/>
      <c r="AL54" s="118"/>
      <c r="AM54" s="118"/>
      <c r="AN54" s="118"/>
      <c r="AO54" s="130"/>
      <c r="AP54" s="130"/>
      <c r="AQ54" s="130"/>
      <c r="AR54" s="130"/>
      <c r="AS54" s="130"/>
      <c r="AT54" s="130"/>
      <c r="AU54" s="130"/>
      <c r="AV54" s="130"/>
      <c r="AW54" s="130"/>
      <c r="AX54" s="130"/>
      <c r="AY54" s="130"/>
      <c r="AZ54" s="118"/>
      <c r="BA54" s="118"/>
      <c r="BB54" s="118"/>
      <c r="BC54" s="118"/>
      <c r="BD54" s="118"/>
      <c r="BE54" s="118"/>
      <c r="BF54" s="118"/>
      <c r="BG54" s="118"/>
      <c r="BH54" s="118"/>
      <c r="BI54" s="118"/>
      <c r="BJ54" s="118"/>
      <c r="BK54" s="118"/>
      <c r="BL54" s="118"/>
      <c r="BM54" s="118"/>
      <c r="BN54" s="118"/>
      <c r="BO54" s="118"/>
      <c r="BP54" s="130"/>
      <c r="BQ54" s="130"/>
      <c r="BR54" s="130"/>
      <c r="BS54" s="130"/>
      <c r="BT54" s="130"/>
      <c r="BU54" s="130"/>
      <c r="BV54" s="130"/>
      <c r="BW54" s="130"/>
      <c r="BX54" s="130"/>
      <c r="BY54" s="130"/>
      <c r="BZ54" s="105"/>
    </row>
    <row r="55" spans="1:78" ht="8.25" customHeight="1">
      <c r="A55" s="395" t="s">
        <v>193</v>
      </c>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118"/>
      <c r="AG55" s="126"/>
      <c r="AH55" s="126"/>
      <c r="AI55" s="126"/>
      <c r="AJ55" s="126"/>
      <c r="AK55" s="126"/>
      <c r="AL55" s="126"/>
      <c r="AM55" s="126"/>
      <c r="AN55" s="126"/>
      <c r="AO55" s="126"/>
      <c r="AP55" s="126"/>
      <c r="AQ55" s="126"/>
      <c r="AR55" s="126"/>
      <c r="AS55" s="126"/>
      <c r="AT55" s="126"/>
      <c r="AU55" s="126"/>
      <c r="AV55" s="126"/>
      <c r="AW55" s="126"/>
      <c r="AX55" s="126"/>
      <c r="AY55" s="129"/>
      <c r="AZ55" s="129"/>
      <c r="BA55" s="129"/>
      <c r="BB55" s="129"/>
      <c r="BC55" s="129"/>
      <c r="BD55" s="129"/>
      <c r="BE55" s="129"/>
      <c r="BF55" s="129"/>
      <c r="BG55" s="129"/>
      <c r="BH55" s="129"/>
      <c r="BI55" s="118"/>
      <c r="BJ55" s="126"/>
      <c r="BK55" s="126"/>
      <c r="BL55" s="126"/>
      <c r="BM55" s="126"/>
      <c r="BN55" s="126"/>
      <c r="BO55" s="126"/>
      <c r="BP55" s="126"/>
      <c r="BQ55" s="126"/>
      <c r="BR55" s="126"/>
      <c r="BS55" s="126"/>
      <c r="BT55" s="126"/>
      <c r="BU55" s="126"/>
      <c r="BV55" s="126"/>
      <c r="BW55" s="126"/>
      <c r="BX55" s="126"/>
      <c r="BY55" s="126"/>
      <c r="BZ55" s="105"/>
    </row>
    <row r="56" spans="1:78" ht="8.25" customHeight="1">
      <c r="A56" s="395"/>
      <c r="B56" s="395"/>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118"/>
      <c r="AG56" s="126"/>
      <c r="AH56" s="126"/>
      <c r="AI56" s="126"/>
      <c r="AJ56" s="126"/>
      <c r="AK56" s="126"/>
      <c r="AL56" s="126"/>
      <c r="AM56" s="126"/>
      <c r="AN56" s="126"/>
      <c r="AO56" s="126"/>
      <c r="AP56" s="126"/>
      <c r="AQ56" s="126"/>
      <c r="AR56" s="126"/>
      <c r="AS56" s="126"/>
      <c r="AT56" s="126"/>
      <c r="AU56" s="126"/>
      <c r="AV56" s="126"/>
      <c r="AW56" s="126"/>
      <c r="AX56" s="126"/>
      <c r="AY56" s="129"/>
      <c r="AZ56" s="129"/>
      <c r="BA56" s="129"/>
      <c r="BB56" s="129"/>
      <c r="BC56" s="129"/>
      <c r="BD56" s="129"/>
      <c r="BE56" s="129"/>
      <c r="BF56" s="129"/>
      <c r="BG56" s="129"/>
      <c r="BH56" s="129"/>
      <c r="BI56" s="118"/>
      <c r="BJ56" s="126"/>
      <c r="BK56" s="126"/>
      <c r="BL56" s="126"/>
      <c r="BM56" s="126"/>
      <c r="BN56" s="126"/>
      <c r="BO56" s="126"/>
      <c r="BP56" s="126"/>
      <c r="BQ56" s="126"/>
      <c r="BR56" s="126"/>
      <c r="BS56" s="126"/>
      <c r="BT56" s="126"/>
      <c r="BU56" s="126"/>
      <c r="BV56" s="126"/>
      <c r="BW56" s="126"/>
      <c r="BX56" s="126"/>
      <c r="BY56" s="126"/>
      <c r="BZ56" s="105"/>
    </row>
    <row r="57" spans="1:78" ht="8.25" customHeight="1">
      <c r="A57" s="395"/>
      <c r="B57" s="395"/>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118"/>
      <c r="AG57" s="126"/>
      <c r="AH57" s="126"/>
      <c r="AI57" s="126"/>
      <c r="AJ57" s="126"/>
      <c r="AK57" s="126"/>
      <c r="AL57" s="126"/>
      <c r="AM57" s="126"/>
      <c r="AN57" s="126"/>
      <c r="AO57" s="126"/>
      <c r="AP57" s="126"/>
      <c r="AQ57" s="126"/>
      <c r="AR57" s="126"/>
      <c r="AS57" s="126"/>
      <c r="AT57" s="126"/>
      <c r="AU57" s="126"/>
      <c r="AV57" s="126"/>
      <c r="AW57" s="126"/>
      <c r="AX57" s="126"/>
      <c r="AY57" s="129"/>
      <c r="AZ57" s="129"/>
      <c r="BA57" s="129"/>
      <c r="BB57" s="129"/>
      <c r="BC57" s="129"/>
      <c r="BD57" s="129"/>
      <c r="BE57" s="129"/>
      <c r="BF57" s="129"/>
      <c r="BG57" s="129"/>
      <c r="BH57" s="129"/>
      <c r="BI57" s="118"/>
      <c r="BJ57" s="126"/>
      <c r="BK57" s="126"/>
      <c r="BL57" s="126"/>
      <c r="BM57" s="126"/>
      <c r="BN57" s="126"/>
      <c r="BO57" s="126"/>
      <c r="BP57" s="126"/>
      <c r="BQ57" s="126"/>
      <c r="BR57" s="126"/>
      <c r="BS57" s="126"/>
      <c r="BT57" s="126"/>
      <c r="BU57" s="126"/>
      <c r="BV57" s="126"/>
      <c r="BW57" s="126"/>
      <c r="BX57" s="126"/>
      <c r="BY57" s="126"/>
      <c r="BZ57" s="105"/>
    </row>
    <row r="58" spans="1:78" ht="18.600000000000001" customHeight="1">
      <c r="A58" s="132"/>
      <c r="B58" s="121" t="s">
        <v>205</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18"/>
      <c r="AG58" s="126"/>
      <c r="AH58" s="126"/>
      <c r="AI58" s="126"/>
      <c r="AJ58" s="126"/>
      <c r="AK58" s="126"/>
      <c r="AL58" s="126"/>
      <c r="AM58" s="126"/>
      <c r="AN58" s="126"/>
      <c r="AO58" s="126"/>
      <c r="AP58" s="126"/>
      <c r="AQ58" s="126"/>
      <c r="AR58" s="126"/>
      <c r="AS58" s="126"/>
      <c r="AT58" s="126"/>
      <c r="AU58" s="126"/>
      <c r="AV58" s="126"/>
      <c r="AW58" s="126"/>
      <c r="AX58" s="126"/>
      <c r="AY58" s="129"/>
      <c r="AZ58" s="129"/>
      <c r="BA58" s="129"/>
      <c r="BB58" s="129"/>
      <c r="BC58" s="129"/>
      <c r="BD58" s="129"/>
      <c r="BE58" s="129"/>
      <c r="BF58" s="129"/>
      <c r="BG58" s="129"/>
      <c r="BH58" s="129"/>
      <c r="BI58" s="118"/>
      <c r="BJ58" s="126"/>
      <c r="BK58" s="126"/>
      <c r="BL58" s="126"/>
      <c r="BM58" s="126"/>
      <c r="BN58" s="126"/>
      <c r="BO58" s="126"/>
      <c r="BP58" s="126"/>
      <c r="BQ58" s="126"/>
      <c r="BR58" s="126"/>
      <c r="BS58" s="126"/>
      <c r="BT58" s="126"/>
      <c r="BU58" s="126"/>
      <c r="BV58" s="126"/>
      <c r="BW58" s="126"/>
      <c r="BX58" s="126"/>
      <c r="BY58" s="126"/>
      <c r="BZ58" s="105"/>
    </row>
    <row r="59" spans="1:78" ht="8.25" customHeight="1">
      <c r="A59" s="396" t="s">
        <v>207</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8"/>
      <c r="BZ59" s="105"/>
    </row>
    <row r="60" spans="1:78" ht="8.25" customHeight="1">
      <c r="A60" s="399"/>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1"/>
      <c r="BZ60" s="105"/>
    </row>
    <row r="61" spans="1:78" ht="8.25" customHeight="1">
      <c r="A61" s="399"/>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1"/>
      <c r="BZ61" s="105"/>
    </row>
    <row r="62" spans="1:78" ht="8.25" customHeight="1">
      <c r="A62" s="399"/>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1"/>
      <c r="BZ62" s="105"/>
    </row>
    <row r="63" spans="1:78" ht="8.25" customHeight="1">
      <c r="A63" s="399"/>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1"/>
      <c r="BZ63" s="105"/>
    </row>
    <row r="64" spans="1:78" ht="8.25" customHeight="1">
      <c r="A64" s="399"/>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1"/>
      <c r="BZ64" s="105"/>
    </row>
    <row r="65" spans="1:78" ht="8.25" customHeight="1">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1"/>
      <c r="BZ65" s="105"/>
    </row>
    <row r="66" spans="1:78" ht="29.4" customHeigh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3"/>
      <c r="BE66" s="403"/>
      <c r="BF66" s="403"/>
      <c r="BG66" s="403"/>
      <c r="BH66" s="403"/>
      <c r="BI66" s="403"/>
      <c r="BJ66" s="403"/>
      <c r="BK66" s="403"/>
      <c r="BL66" s="403"/>
      <c r="BM66" s="403"/>
      <c r="BN66" s="403"/>
      <c r="BO66" s="403"/>
      <c r="BP66" s="403"/>
      <c r="BQ66" s="403"/>
      <c r="BR66" s="403"/>
      <c r="BS66" s="403"/>
      <c r="BT66" s="403"/>
      <c r="BU66" s="403"/>
      <c r="BV66" s="403"/>
      <c r="BW66" s="403"/>
      <c r="BX66" s="403"/>
      <c r="BY66" s="404"/>
      <c r="BZ66" s="105"/>
    </row>
    <row r="67" spans="1:78" ht="6" customHeight="1">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18"/>
      <c r="BG67" s="118"/>
      <c r="BH67" s="118"/>
      <c r="BI67" s="118"/>
      <c r="BJ67" s="118"/>
      <c r="BK67" s="118"/>
      <c r="BL67" s="118"/>
      <c r="BM67" s="118"/>
      <c r="BN67" s="118"/>
      <c r="BO67" s="118"/>
      <c r="BP67" s="118"/>
      <c r="BQ67" s="118"/>
      <c r="BR67" s="118"/>
      <c r="BS67" s="118"/>
      <c r="BT67" s="118"/>
      <c r="BU67" s="118"/>
      <c r="BV67" s="118"/>
      <c r="BW67" s="118"/>
      <c r="BX67" s="118"/>
      <c r="BY67" s="118"/>
      <c r="BZ67" s="105"/>
    </row>
    <row r="68" spans="1:78" ht="6" customHeight="1">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18"/>
      <c r="BG68" s="118"/>
      <c r="BH68" s="118"/>
      <c r="BI68" s="118"/>
      <c r="BJ68" s="118"/>
      <c r="BK68" s="118"/>
      <c r="BL68" s="118"/>
      <c r="BM68" s="118"/>
      <c r="BN68" s="118"/>
      <c r="BO68" s="118"/>
      <c r="BP68" s="118"/>
      <c r="BQ68" s="118"/>
      <c r="BR68" s="118"/>
      <c r="BS68" s="118"/>
      <c r="BT68" s="118"/>
      <c r="BU68" s="118"/>
      <c r="BV68" s="118"/>
      <c r="BW68" s="118"/>
      <c r="BX68" s="118"/>
      <c r="BY68" s="118"/>
      <c r="BZ68" s="105"/>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29"/>
      <c r="AN81" s="29"/>
      <c r="AO81" s="29"/>
      <c r="AP81" s="29"/>
      <c r="AQ81" s="29"/>
      <c r="AR81" s="29"/>
      <c r="AS81" s="59"/>
      <c r="AT81" s="59"/>
      <c r="AU81" s="59"/>
      <c r="AV81" s="59"/>
      <c r="AW81" s="59"/>
      <c r="AX81" s="59"/>
      <c r="AY81" s="59"/>
      <c r="AZ81" s="59"/>
      <c r="BA81" s="29"/>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row>
    <row r="82" spans="1:77" ht="6" customHeight="1">
      <c r="A82" s="29"/>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29"/>
      <c r="AN82" s="29"/>
      <c r="AO82" s="29"/>
      <c r="AP82" s="29"/>
      <c r="AQ82" s="29"/>
      <c r="AR82" s="29"/>
      <c r="AS82" s="59"/>
      <c r="AT82" s="59"/>
      <c r="AU82" s="59"/>
      <c r="AV82" s="59"/>
      <c r="AW82" s="59"/>
      <c r="AX82" s="59"/>
      <c r="AY82" s="59"/>
      <c r="AZ82" s="59"/>
      <c r="BA82" s="29"/>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88"/>
      <c r="BY82" s="188"/>
    </row>
    <row r="83" spans="1:77" ht="6" customHeight="1">
      <c r="A83" s="29"/>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9"/>
      <c r="C84" s="189"/>
      <c r="D84" s="189"/>
      <c r="E84" s="189"/>
      <c r="F84" s="189"/>
      <c r="G84" s="189"/>
      <c r="H84" s="189"/>
      <c r="I84" s="189"/>
      <c r="J84" s="189"/>
      <c r="K84" s="189"/>
      <c r="L84" s="189"/>
      <c r="M84" s="189"/>
      <c r="N84" s="189"/>
      <c r="O84" s="189"/>
      <c r="P84" s="189"/>
      <c r="Q84" s="189"/>
      <c r="R84" s="189"/>
      <c r="S84" s="189"/>
      <c r="T84" s="189"/>
      <c r="U84" s="189"/>
      <c r="V84" s="18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9"/>
      <c r="C85" s="189"/>
      <c r="D85" s="189"/>
      <c r="E85" s="189"/>
      <c r="F85" s="189"/>
      <c r="G85" s="189"/>
      <c r="H85" s="189"/>
      <c r="I85" s="189"/>
      <c r="J85" s="189"/>
      <c r="K85" s="189"/>
      <c r="L85" s="189"/>
      <c r="M85" s="189"/>
      <c r="N85" s="189"/>
      <c r="O85" s="189"/>
      <c r="P85" s="189"/>
      <c r="Q85" s="189"/>
      <c r="R85" s="189"/>
      <c r="S85" s="189"/>
      <c r="T85" s="189"/>
      <c r="U85" s="189"/>
      <c r="V85" s="18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84"/>
      <c r="C86" s="184"/>
      <c r="D86" s="184"/>
      <c r="E86" s="184"/>
      <c r="F86" s="184"/>
      <c r="G86" s="184"/>
      <c r="H86" s="184"/>
      <c r="I86" s="184"/>
      <c r="J86" s="184"/>
      <c r="K86" s="184"/>
      <c r="L86" s="184"/>
      <c r="M86" s="184"/>
      <c r="N86" s="184"/>
      <c r="O86" s="184"/>
      <c r="P86" s="184"/>
      <c r="Q86" s="184"/>
      <c r="R86" s="184"/>
      <c r="S86" s="184"/>
      <c r="T86" s="184"/>
      <c r="U86" s="184"/>
      <c r="V86" s="184"/>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84"/>
      <c r="C87" s="184"/>
      <c r="D87" s="184"/>
      <c r="E87" s="184"/>
      <c r="F87" s="184"/>
      <c r="G87" s="184"/>
      <c r="H87" s="184"/>
      <c r="I87" s="184"/>
      <c r="J87" s="184"/>
      <c r="K87" s="184"/>
      <c r="L87" s="184"/>
      <c r="M87" s="184"/>
      <c r="N87" s="184"/>
      <c r="O87" s="184"/>
      <c r="P87" s="184"/>
      <c r="Q87" s="184"/>
      <c r="R87" s="184"/>
      <c r="S87" s="184"/>
      <c r="T87" s="184"/>
      <c r="U87" s="184"/>
      <c r="V87" s="184"/>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84"/>
      <c r="C88" s="184"/>
      <c r="D88" s="184"/>
      <c r="E88" s="184"/>
      <c r="F88" s="184"/>
      <c r="G88" s="184"/>
      <c r="H88" s="184"/>
      <c r="I88" s="184"/>
      <c r="J88" s="184"/>
      <c r="K88" s="184"/>
      <c r="L88" s="184"/>
      <c r="M88" s="184"/>
      <c r="N88" s="184"/>
      <c r="O88" s="184"/>
      <c r="P88" s="184"/>
      <c r="Q88" s="184"/>
      <c r="R88" s="184"/>
      <c r="S88" s="184"/>
      <c r="T88" s="184"/>
      <c r="U88" s="184"/>
      <c r="V88" s="184"/>
      <c r="W88" s="29"/>
      <c r="X88" s="29"/>
      <c r="Y88" s="29"/>
      <c r="Z88" s="29"/>
      <c r="AA88" s="29"/>
      <c r="AB88" s="29"/>
      <c r="AC88" s="29"/>
      <c r="AD88" s="29"/>
      <c r="AE88" s="185"/>
      <c r="AF88" s="185"/>
      <c r="AG88" s="185"/>
      <c r="AH88" s="185"/>
      <c r="AI88" s="185"/>
      <c r="AJ88" s="185"/>
      <c r="AK88" s="185"/>
      <c r="AL88" s="185"/>
      <c r="AM88" s="185"/>
      <c r="AN88" s="185"/>
      <c r="AO88" s="185"/>
      <c r="AP88" s="185"/>
      <c r="AQ88" s="185"/>
      <c r="AR88" s="185"/>
      <c r="AS88" s="185"/>
      <c r="AT88" s="185"/>
      <c r="AU88" s="185"/>
      <c r="AV88" s="29"/>
      <c r="AW88" s="29"/>
      <c r="AX88" s="29"/>
      <c r="AY88" s="29"/>
      <c r="AZ88" s="29"/>
      <c r="BA88" s="29"/>
      <c r="BB88" s="29"/>
      <c r="BC88" s="29"/>
      <c r="BD88" s="29"/>
      <c r="BE88" s="186"/>
      <c r="BF88" s="186"/>
      <c r="BG88" s="186"/>
      <c r="BH88" s="186"/>
      <c r="BI88" s="186"/>
      <c r="BJ88" s="186"/>
      <c r="BK88" s="186"/>
      <c r="BL88" s="186"/>
      <c r="BM88" s="186"/>
      <c r="BN88" s="186"/>
      <c r="BO88" s="186"/>
      <c r="BP88" s="186"/>
      <c r="BQ88" s="186"/>
      <c r="BR88" s="186"/>
      <c r="BS88" s="186"/>
      <c r="BT88" s="186"/>
      <c r="BU88" s="186"/>
      <c r="BV88" s="186"/>
      <c r="BW88" s="29"/>
      <c r="BX88" s="29"/>
      <c r="BY88" s="29"/>
    </row>
    <row r="89" spans="1:77" ht="9" customHeight="1">
      <c r="A89" s="29"/>
      <c r="B89" s="29"/>
      <c r="C89" s="29"/>
      <c r="D89" s="29"/>
      <c r="E89" s="29"/>
      <c r="F89" s="29"/>
      <c r="G89" s="29"/>
      <c r="H89" s="29"/>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29"/>
      <c r="BT89" s="29"/>
      <c r="BU89" s="29"/>
      <c r="BV89" s="29"/>
      <c r="BW89" s="29"/>
      <c r="BX89" s="29"/>
      <c r="BY89" s="29"/>
    </row>
    <row r="90" spans="1:77" ht="6" customHeight="1">
      <c r="A90" s="29"/>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row>
    <row r="91" spans="1:77" ht="6" customHeight="1">
      <c r="A91" s="29"/>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row>
    <row r="92" spans="1:77" ht="6" customHeight="1">
      <c r="A92" s="29"/>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row>
    <row r="93" spans="1:77" ht="6.75" customHeight="1">
      <c r="A93" s="29"/>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row>
    <row r="94" spans="1:77" ht="6.75" customHeight="1">
      <c r="A94" s="29"/>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row>
    <row r="95" spans="1:77" ht="6.75" customHeight="1">
      <c r="A95" s="29"/>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row>
    <row r="96" spans="1:77" ht="6.75" customHeight="1">
      <c r="A96" s="29"/>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row>
    <row r="97" spans="1:77" ht="6.75" customHeight="1">
      <c r="A97" s="29"/>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row>
    <row r="98" spans="1:77" ht="6.75" customHeight="1">
      <c r="A98" s="29"/>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row>
    <row r="99" spans="1:77" ht="6.75" customHeight="1">
      <c r="A99" s="29"/>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jClTZFmM7NzUEfIhGJJ0q18pVzRfJHqle/BK1JMogdPj9uT2O1zuoyVxu4s+8aWEPL3ULhCCUmjOhz1F2vKlTA==" saltValue="lpl1ltdQNtqwyIf0geM+BQ==" spinCount="100000" sheet="1" selectLockedCells="1"/>
  <mergeCells count="116">
    <mergeCell ref="A1:C3"/>
    <mergeCell ref="D2:BX4"/>
    <mergeCell ref="B6:BM8"/>
    <mergeCell ref="B9:BY12"/>
    <mergeCell ref="AZ13:BY15"/>
    <mergeCell ref="A16:P18"/>
    <mergeCell ref="AN16:AY18"/>
    <mergeCell ref="AZ16:BG18"/>
    <mergeCell ref="BH16:BI18"/>
    <mergeCell ref="BJ16:BO18"/>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B47:AH49"/>
    <mergeCell ref="AI47:AJ49"/>
    <mergeCell ref="AK47:AL49"/>
    <mergeCell ref="AM47:AN49"/>
    <mergeCell ref="CI33:DA40"/>
    <mergeCell ref="A37:P39"/>
    <mergeCell ref="A40:I40"/>
    <mergeCell ref="J40:M40"/>
    <mergeCell ref="N40:W40"/>
    <mergeCell ref="A44:AE46"/>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s>
  <phoneticPr fontId="2"/>
  <dataValidations count="12">
    <dataValidation type="whole" imeMode="disabled" allowBlank="1" showInputMessage="1" showErrorMessage="1" sqref="AI47:AP49 N50:AA52 BT47:BY49" xr:uid="{4F53F70A-5D1F-4E48-B4FE-302CDC1F2326}">
      <formula1>0</formula1>
      <formula2>9</formula2>
    </dataValidation>
    <dataValidation imeMode="disabled" allowBlank="1" showInputMessage="1" showErrorMessage="1" errorTitle="郵便番号" error="半角で入力してください" promptTitle="郵便番号" prompt="半角で入力してください" sqref="BI19:BR20" xr:uid="{E74D7DA2-7C65-4A8C-ABCE-54468684A19E}"/>
    <dataValidation type="whole" imeMode="disabled" allowBlank="1" showInputMessage="1" showErrorMessage="1" errorTitle="郵便番号" error="半角で入力してください" promptTitle="郵便番号" prompt="半角で入力してください" sqref="BB19:BF20" xr:uid="{26B77463-ED71-4226-873A-76A6FC118A05}">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82F9FB8F-6861-40C9-A07D-7BB09E01451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F4B2FC2A-9BAA-49CE-B980-6E33469D7ADC}">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FBA05DB1-C59D-48E6-BB2A-1AA02B71067D}">
      <formula1>2025</formula1>
      <formula2>2026</formula2>
    </dataValidation>
    <dataValidation imeMode="disabled" allowBlank="1" showInputMessage="1" showErrorMessage="1" sqref="BF29:BY34" xr:uid="{DCBEFC5E-CB79-4609-97BE-88144E0AC28B}"/>
    <dataValidation imeMode="fullKatakana" allowBlank="1" showInputMessage="1" showErrorMessage="1" sqref="N19:AM20 BB50:BY50" xr:uid="{44A44590-5D68-4258-B7F8-C835B6BBAA0F}"/>
    <dataValidation type="list" allowBlank="1" showInputMessage="1" showErrorMessage="1" sqref="AI50:AP52" xr:uid="{12286200-662D-45A1-B72F-EB1657BF6113}">
      <formula1>"普通,当座"</formula1>
    </dataValidation>
    <dataValidation type="textLength" operator="equal" allowBlank="1" showErrorMessage="1" promptTitle="医療機関コード" prompt="半角で入力してください" sqref="N24:AM26" xr:uid="{AA18757B-CBEF-40F3-BE28-3C419B80E162}">
      <formula1>7</formula1>
    </dataValidation>
    <dataValidation type="list" allowBlank="1" showInputMessage="1" showErrorMessage="1" sqref="AZ23:BE26" xr:uid="{1A7E3807-4C23-4381-A55C-3332E210F304}">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372FBF4E-2621-4A47-843B-559E2331E76B}"/>
  </dataValidations>
  <hyperlinks>
    <hyperlink ref="BF33" r:id="rId1" xr:uid="{7ECADB3C-2DA9-4946-9926-3B14D28DF63C}"/>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46F6-5721-438F-B4C3-72CD91B7E32C}">
  <sheetPr>
    <tabColor theme="8" tint="0.59999389629810485"/>
    <pageSetUpPr fitToPage="1"/>
  </sheetPr>
  <dimension ref="A1:H55"/>
  <sheetViews>
    <sheetView view="pageBreakPreview" zoomScaleNormal="100" zoomScaleSheetLayoutView="100" workbookViewId="0">
      <selection activeCell="I6" sqref="I6"/>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8"/>
      <c r="B1" s="594" t="s">
        <v>270</v>
      </c>
      <c r="C1" s="594"/>
      <c r="D1" s="594"/>
      <c r="E1" s="594"/>
      <c r="F1" s="68"/>
      <c r="G1" s="68"/>
      <c r="H1" s="69"/>
    </row>
    <row r="2" spans="1:8">
      <c r="A2" s="68"/>
      <c r="B2" s="68" t="s">
        <v>136</v>
      </c>
      <c r="C2" s="68"/>
      <c r="D2" s="68"/>
      <c r="E2" s="68"/>
      <c r="F2" s="68"/>
      <c r="G2" s="89"/>
      <c r="H2" s="71"/>
    </row>
    <row r="3" spans="1:8" ht="28.2" customHeight="1">
      <c r="A3" s="68"/>
      <c r="B3" s="68"/>
      <c r="C3" s="68"/>
      <c r="D3" s="68"/>
      <c r="E3" s="68"/>
      <c r="F3" s="68"/>
      <c r="G3" s="72" t="s">
        <v>132</v>
      </c>
      <c r="H3" s="134" t="s">
        <v>274</v>
      </c>
    </row>
    <row r="4" spans="1:8" ht="13.95" customHeight="1">
      <c r="A4" s="68"/>
      <c r="B4" s="68"/>
      <c r="C4" s="68"/>
      <c r="D4" s="68"/>
      <c r="E4" s="68"/>
      <c r="F4" s="68"/>
      <c r="G4" s="68"/>
      <c r="H4" s="68"/>
    </row>
    <row r="5" spans="1:8" ht="24.75" customHeight="1">
      <c r="A5" s="68"/>
      <c r="B5" s="389" t="s">
        <v>271</v>
      </c>
      <c r="C5" s="389"/>
      <c r="D5" s="389"/>
      <c r="E5" s="389"/>
      <c r="F5" s="389"/>
      <c r="G5" s="389"/>
      <c r="H5" s="389"/>
    </row>
    <row r="6" spans="1:8">
      <c r="A6" s="68"/>
      <c r="B6" s="68"/>
      <c r="C6" s="68"/>
      <c r="D6" s="68"/>
      <c r="E6" s="68"/>
      <c r="F6" s="68"/>
      <c r="G6" s="68"/>
      <c r="H6" s="68"/>
    </row>
    <row r="7" spans="1:8" ht="29.4" customHeight="1">
      <c r="A7" s="68"/>
      <c r="B7" s="390" t="s">
        <v>198</v>
      </c>
      <c r="C7" s="390"/>
      <c r="D7" s="390"/>
      <c r="E7" s="390"/>
      <c r="F7" s="390"/>
      <c r="G7" s="390"/>
      <c r="H7" s="390"/>
    </row>
    <row r="8" spans="1:8">
      <c r="A8" s="68"/>
      <c r="B8" s="68"/>
      <c r="C8" s="68"/>
      <c r="D8" s="68"/>
      <c r="E8" s="68"/>
      <c r="F8" s="68"/>
      <c r="G8" s="68"/>
      <c r="H8" s="68"/>
    </row>
    <row r="9" spans="1:8">
      <c r="A9" s="68"/>
      <c r="B9" s="74" t="s">
        <v>202</v>
      </c>
      <c r="C9" s="68"/>
      <c r="D9" s="68"/>
      <c r="E9" s="68"/>
      <c r="F9" s="68"/>
      <c r="G9" s="68"/>
      <c r="H9" s="68"/>
    </row>
    <row r="10" spans="1:8">
      <c r="A10" s="68"/>
      <c r="B10" s="68"/>
      <c r="C10" s="75"/>
      <c r="D10" s="75"/>
      <c r="E10" s="75"/>
      <c r="F10" s="75"/>
      <c r="G10" s="80" t="s">
        <v>200</v>
      </c>
      <c r="H10" s="68"/>
    </row>
    <row r="11" spans="1:8">
      <c r="A11" s="68"/>
      <c r="B11" s="68"/>
      <c r="C11" s="77"/>
      <c r="D11" s="75"/>
      <c r="E11" s="78"/>
      <c r="F11" s="75"/>
      <c r="G11" s="4">
        <v>180000</v>
      </c>
      <c r="H11" s="68"/>
    </row>
    <row r="12" spans="1:8">
      <c r="A12" s="68"/>
      <c r="B12" s="68"/>
      <c r="C12" s="68"/>
      <c r="D12" s="68"/>
      <c r="E12" s="68"/>
      <c r="F12" s="68"/>
      <c r="G12" s="68"/>
      <c r="H12" s="68"/>
    </row>
    <row r="13" spans="1:8">
      <c r="A13" s="68"/>
      <c r="B13" s="74" t="s">
        <v>0</v>
      </c>
      <c r="C13" s="68"/>
      <c r="D13" s="68"/>
      <c r="E13" s="68"/>
      <c r="F13" s="68"/>
      <c r="G13" s="68"/>
      <c r="H13" s="68"/>
    </row>
    <row r="14" spans="1:8">
      <c r="A14" s="68"/>
      <c r="B14" s="68"/>
      <c r="C14" s="68"/>
      <c r="D14" s="68"/>
      <c r="E14" s="68"/>
      <c r="F14" s="68"/>
      <c r="G14" s="68"/>
      <c r="H14" s="68"/>
    </row>
    <row r="15" spans="1:8">
      <c r="A15" s="68"/>
      <c r="B15" s="68"/>
      <c r="C15" s="68" t="s">
        <v>135</v>
      </c>
      <c r="D15" s="68"/>
      <c r="E15" s="68"/>
      <c r="F15" s="68"/>
      <c r="G15" s="68"/>
      <c r="H15" s="68"/>
    </row>
    <row r="16" spans="1:8">
      <c r="A16" s="68"/>
      <c r="B16" s="68"/>
      <c r="C16" s="68"/>
      <c r="D16" s="68"/>
      <c r="E16" s="68"/>
      <c r="F16" s="68"/>
      <c r="G16" s="68"/>
      <c r="H16" s="68"/>
    </row>
    <row r="17" spans="1:8">
      <c r="A17" s="68"/>
      <c r="B17" s="74" t="s">
        <v>127</v>
      </c>
      <c r="C17" s="68"/>
      <c r="D17" s="68"/>
      <c r="E17" s="68"/>
      <c r="F17" s="68"/>
      <c r="G17" s="68"/>
      <c r="H17" s="68"/>
    </row>
    <row r="18" spans="1:8">
      <c r="A18" s="68"/>
      <c r="B18" s="68"/>
      <c r="C18" s="68"/>
      <c r="D18" s="68"/>
      <c r="E18" s="68"/>
      <c r="F18" s="68"/>
      <c r="G18" s="68"/>
      <c r="H18" s="68"/>
    </row>
    <row r="19" spans="1:8">
      <c r="A19" s="68"/>
      <c r="B19" s="68"/>
      <c r="C19" s="390" t="s">
        <v>122</v>
      </c>
      <c r="D19" s="390"/>
      <c r="E19" s="390"/>
      <c r="F19" s="390"/>
      <c r="G19" s="390"/>
      <c r="H19" s="390"/>
    </row>
    <row r="20" spans="1:8">
      <c r="A20" s="68"/>
      <c r="B20" s="68"/>
      <c r="C20" s="390"/>
      <c r="D20" s="390"/>
      <c r="E20" s="390"/>
      <c r="F20" s="390"/>
      <c r="G20" s="390"/>
      <c r="H20" s="390"/>
    </row>
    <row r="21" spans="1:8">
      <c r="A21" s="68"/>
      <c r="B21" s="68"/>
      <c r="C21" s="79"/>
      <c r="D21" s="79"/>
      <c r="E21" s="79"/>
      <c r="F21" s="79"/>
      <c r="G21" s="79"/>
      <c r="H21" s="79"/>
    </row>
    <row r="22" spans="1:8">
      <c r="A22" s="68"/>
      <c r="B22" s="68"/>
      <c r="C22" s="68"/>
      <c r="D22" s="386" t="s">
        <v>1</v>
      </c>
      <c r="E22" s="386"/>
      <c r="F22" s="386"/>
      <c r="G22" s="386"/>
      <c r="H22" s="80" t="s">
        <v>129</v>
      </c>
    </row>
    <row r="23" spans="1:8">
      <c r="A23" s="68"/>
      <c r="B23" s="386" t="s">
        <v>125</v>
      </c>
      <c r="C23" s="387"/>
      <c r="D23" s="593" t="s">
        <v>272</v>
      </c>
      <c r="E23" s="593"/>
      <c r="F23" s="593"/>
      <c r="G23" s="593"/>
      <c r="H23" s="135">
        <v>135000</v>
      </c>
    </row>
    <row r="24" spans="1:8">
      <c r="A24" s="68"/>
      <c r="B24" s="386"/>
      <c r="C24" s="387"/>
      <c r="D24" s="593"/>
      <c r="E24" s="593"/>
      <c r="F24" s="593"/>
      <c r="G24" s="593"/>
      <c r="H24" s="135"/>
    </row>
    <row r="25" spans="1:8">
      <c r="A25" s="68"/>
      <c r="B25" s="386"/>
      <c r="C25" s="386"/>
      <c r="D25" s="593"/>
      <c r="E25" s="593"/>
      <c r="F25" s="593"/>
      <c r="G25" s="593"/>
      <c r="H25" s="135"/>
    </row>
    <row r="26" spans="1:8">
      <c r="A26" s="68"/>
      <c r="B26" s="386"/>
      <c r="C26" s="386"/>
      <c r="D26" s="593"/>
      <c r="E26" s="593"/>
      <c r="F26" s="593"/>
      <c r="G26" s="593"/>
      <c r="H26" s="135"/>
    </row>
    <row r="27" spans="1:8">
      <c r="A27" s="68"/>
      <c r="B27" s="386"/>
      <c r="C27" s="386"/>
      <c r="D27" s="593"/>
      <c r="E27" s="593"/>
      <c r="F27" s="593"/>
      <c r="G27" s="593"/>
      <c r="H27" s="135"/>
    </row>
    <row r="28" spans="1:8">
      <c r="A28" s="68"/>
      <c r="B28" s="386"/>
      <c r="C28" s="386"/>
      <c r="D28" s="593"/>
      <c r="E28" s="593"/>
      <c r="F28" s="593"/>
      <c r="G28" s="593"/>
      <c r="H28" s="135"/>
    </row>
    <row r="29" spans="1:8">
      <c r="A29" s="68"/>
      <c r="B29" s="386" t="s">
        <v>121</v>
      </c>
      <c r="C29" s="386"/>
      <c r="D29" s="386"/>
      <c r="E29" s="386"/>
      <c r="F29" s="386"/>
      <c r="G29" s="386"/>
      <c r="H29" s="81">
        <f>SUM(H23:H28)</f>
        <v>135000</v>
      </c>
    </row>
    <row r="30" spans="1:8">
      <c r="A30" s="68"/>
      <c r="B30" s="68"/>
      <c r="C30" s="68"/>
      <c r="D30" s="68"/>
      <c r="E30" s="68"/>
      <c r="F30" s="68"/>
      <c r="G30" s="68"/>
      <c r="H30" s="68"/>
    </row>
    <row r="31" spans="1:8">
      <c r="A31" s="68"/>
      <c r="B31" s="68"/>
      <c r="C31" s="68" t="s">
        <v>123</v>
      </c>
      <c r="D31" s="68"/>
      <c r="E31" s="68"/>
      <c r="F31" s="68"/>
      <c r="G31" s="68"/>
      <c r="H31" s="68"/>
    </row>
    <row r="32" spans="1:8">
      <c r="A32" s="68"/>
      <c r="B32" s="68"/>
      <c r="C32" s="68"/>
      <c r="D32" s="68"/>
      <c r="E32" s="68"/>
      <c r="F32" s="68"/>
      <c r="G32" s="68"/>
      <c r="H32" s="68"/>
    </row>
    <row r="33" spans="1:8" ht="19.5" customHeight="1">
      <c r="A33" s="68"/>
      <c r="B33" s="68"/>
      <c r="C33" s="82"/>
      <c r="D33" s="82"/>
      <c r="E33" s="82"/>
      <c r="F33" s="82"/>
      <c r="G33" s="83" t="s">
        <v>130</v>
      </c>
      <c r="H33" s="135">
        <v>0</v>
      </c>
    </row>
    <row r="34" spans="1:8" ht="19.5" customHeight="1">
      <c r="A34" s="68"/>
      <c r="B34" s="68"/>
      <c r="C34" s="82"/>
      <c r="D34" s="82"/>
      <c r="E34" s="82"/>
      <c r="F34" s="82"/>
      <c r="G34" s="82"/>
      <c r="H34" s="84"/>
    </row>
    <row r="35" spans="1:8">
      <c r="A35" s="68"/>
      <c r="B35" s="68"/>
      <c r="C35" s="68" t="s">
        <v>124</v>
      </c>
      <c r="D35" s="68"/>
      <c r="E35" s="68"/>
      <c r="F35" s="68"/>
      <c r="G35" s="68"/>
      <c r="H35" s="68"/>
    </row>
    <row r="36" spans="1:8">
      <c r="A36" s="68"/>
      <c r="B36" s="68"/>
      <c r="C36" s="68"/>
      <c r="D36" s="68"/>
      <c r="E36" s="68"/>
      <c r="F36" s="68"/>
      <c r="G36" s="68"/>
      <c r="H36" s="68"/>
    </row>
    <row r="37" spans="1:8" ht="24" customHeight="1">
      <c r="A37" s="68"/>
      <c r="B37" s="68"/>
      <c r="C37" s="68"/>
      <c r="D37" s="68"/>
      <c r="E37" s="68"/>
      <c r="F37" s="68"/>
      <c r="G37" s="83" t="s">
        <v>131</v>
      </c>
      <c r="H37" s="135">
        <v>300000</v>
      </c>
    </row>
    <row r="38" spans="1:8" ht="15.75" customHeight="1">
      <c r="A38" s="68"/>
      <c r="B38" s="68"/>
      <c r="C38" s="68"/>
      <c r="D38" s="68"/>
      <c r="E38" s="68"/>
      <c r="F38" s="68"/>
      <c r="G38" s="82"/>
      <c r="H38" s="7"/>
    </row>
    <row r="39" spans="1:8" ht="20.25" customHeight="1">
      <c r="A39" s="68"/>
      <c r="B39" s="68"/>
      <c r="C39" s="68"/>
      <c r="D39" s="68"/>
      <c r="E39" s="68"/>
      <c r="F39" s="68"/>
      <c r="G39" s="85" t="s">
        <v>248</v>
      </c>
      <c r="H39" s="4">
        <f>ROUNDDOWN(H29+H33+H37,-3)</f>
        <v>435000</v>
      </c>
    </row>
    <row r="40" spans="1:8" ht="20.25" customHeight="1" thickBot="1">
      <c r="A40" s="68"/>
      <c r="B40" s="68"/>
      <c r="C40" s="68"/>
      <c r="D40" s="68"/>
      <c r="E40" s="68"/>
      <c r="F40" s="68"/>
      <c r="G40" s="86"/>
      <c r="H40" s="87"/>
    </row>
    <row r="41" spans="1:8" ht="20.25" customHeight="1" thickBot="1">
      <c r="A41" s="68"/>
      <c r="B41" s="68"/>
      <c r="C41" s="68"/>
      <c r="D41" s="68"/>
      <c r="E41" s="394" t="s">
        <v>201</v>
      </c>
      <c r="F41" s="394"/>
      <c r="G41" s="394"/>
      <c r="H41" s="88">
        <f>IF(G11&lt;=H39,G11,H39)</f>
        <v>180000</v>
      </c>
    </row>
    <row r="42" spans="1:8" ht="8.4" customHeight="1">
      <c r="A42" s="68"/>
      <c r="B42" s="68"/>
      <c r="C42" s="68"/>
      <c r="D42" s="68"/>
      <c r="E42" s="68"/>
      <c r="F42" s="68"/>
      <c r="G42" s="89"/>
      <c r="H42" s="89"/>
    </row>
    <row r="43" spans="1:8" ht="22.95" customHeight="1">
      <c r="A43" s="68"/>
      <c r="B43" s="68"/>
      <c r="C43" s="68"/>
      <c r="D43" s="68"/>
      <c r="E43" s="68"/>
      <c r="F43" s="68"/>
      <c r="G43" s="68"/>
      <c r="H43" s="89"/>
    </row>
    <row r="44" spans="1:8" ht="22.95" customHeight="1">
      <c r="A44" s="68"/>
      <c r="B44" s="68"/>
      <c r="C44" s="68"/>
      <c r="D44" s="68"/>
      <c r="E44" s="68"/>
      <c r="F44" s="68"/>
      <c r="G44" s="89"/>
      <c r="H44" s="89"/>
    </row>
    <row r="45" spans="1:8" s="1" customFormat="1" ht="30.75" customHeight="1">
      <c r="A45" s="68"/>
      <c r="B45" s="91" t="s">
        <v>273</v>
      </c>
      <c r="C45" s="68"/>
      <c r="D45" s="68"/>
      <c r="E45" s="68"/>
      <c r="F45" s="68"/>
      <c r="G45" s="89"/>
      <c r="H45" s="89"/>
    </row>
    <row r="46" spans="1:8" s="1" customFormat="1" ht="28.2" customHeight="1">
      <c r="A46" s="68"/>
      <c r="B46" s="92"/>
      <c r="C46" s="68"/>
      <c r="D46" s="68"/>
      <c r="E46" s="92" t="s">
        <v>134</v>
      </c>
      <c r="F46" s="68"/>
      <c r="G46" s="136" t="str">
        <f>H3</f>
        <v>やまぐちけんデンタルクリニック</v>
      </c>
      <c r="H46" s="68"/>
    </row>
    <row r="47" spans="1:8" s="1" customFormat="1">
      <c r="A47" s="68"/>
      <c r="B47" s="91"/>
      <c r="C47" s="68"/>
      <c r="D47" s="68"/>
      <c r="E47" s="68"/>
      <c r="F47" s="68"/>
      <c r="G47" s="68"/>
      <c r="H47" s="68"/>
    </row>
    <row r="48" spans="1:8" s="1" customFormat="1">
      <c r="A48" s="68"/>
      <c r="B48" s="91"/>
      <c r="C48" s="68"/>
      <c r="D48" s="68"/>
      <c r="E48" s="68"/>
      <c r="F48" s="68"/>
      <c r="G48" s="68"/>
      <c r="H48" s="68"/>
    </row>
    <row r="49" spans="1:8" s="1" customFormat="1" ht="19.95" customHeight="1">
      <c r="A49" s="68"/>
      <c r="B49" s="94" t="s">
        <v>133</v>
      </c>
      <c r="C49" s="68"/>
      <c r="D49" s="68"/>
      <c r="E49" s="68"/>
      <c r="F49" s="68"/>
      <c r="G49" s="68"/>
      <c r="H49" s="68"/>
    </row>
    <row r="50" spans="1:8" s="1" customFormat="1" ht="19.95" customHeight="1">
      <c r="A50" s="68"/>
      <c r="B50" s="392" t="s">
        <v>137</v>
      </c>
      <c r="C50" s="392"/>
      <c r="D50" s="392"/>
      <c r="E50" s="392"/>
      <c r="F50" s="392"/>
      <c r="G50" s="80" t="s">
        <v>128</v>
      </c>
      <c r="H50" s="68"/>
    </row>
    <row r="51" spans="1:8" s="1" customFormat="1" ht="19.95" customHeight="1">
      <c r="A51" s="68"/>
      <c r="B51" s="393" t="s">
        <v>138</v>
      </c>
      <c r="C51" s="393"/>
      <c r="D51" s="393"/>
      <c r="E51" s="393"/>
      <c r="F51" s="393"/>
      <c r="G51" s="95"/>
      <c r="H51" s="68"/>
    </row>
    <row r="52" spans="1:8" s="1" customFormat="1" ht="19.95" customHeight="1">
      <c r="A52" s="68"/>
      <c r="B52" s="393" t="s">
        <v>139</v>
      </c>
      <c r="C52" s="393"/>
      <c r="D52" s="393"/>
      <c r="E52" s="393"/>
      <c r="F52" s="393"/>
      <c r="G52" s="95"/>
      <c r="H52" s="68"/>
    </row>
    <row r="53" spans="1:8" s="1" customFormat="1" ht="19.95" customHeight="1">
      <c r="A53" s="68"/>
      <c r="B53" s="393" t="s">
        <v>140</v>
      </c>
      <c r="C53" s="393"/>
      <c r="D53" s="393"/>
      <c r="E53" s="393"/>
      <c r="F53" s="393"/>
      <c r="G53" s="95"/>
      <c r="H53" s="68"/>
    </row>
    <row r="54" spans="1:8" s="1" customFormat="1">
      <c r="A54" s="68"/>
      <c r="B54" s="68"/>
      <c r="C54" s="68"/>
      <c r="D54" s="68"/>
      <c r="E54" s="68"/>
      <c r="F54" s="68"/>
      <c r="G54" s="68"/>
      <c r="H54" s="68"/>
    </row>
    <row r="55" spans="1:8" s="1" customFormat="1"/>
  </sheetData>
  <sheetProtection algorithmName="SHA-512" hashValue="LGSj7hbY8C5Nll3mkCCtyhW8BLyAzIbANnZdtdovElymv/PNIsbyL4PbucP88lDgrPt4KgS5Gy/mvBsA30MAhg==" saltValue="WaXlGzh51wGjKEJVM/i9pg==" spinCount="100000" sheet="1" objects="1" scenarios="1" selectLockedCells="1"/>
  <mergeCells count="18">
    <mergeCell ref="B1:E1"/>
    <mergeCell ref="B5:H5"/>
    <mergeCell ref="B7:H7"/>
    <mergeCell ref="C19:H20"/>
    <mergeCell ref="D22:G22"/>
    <mergeCell ref="B52:F52"/>
    <mergeCell ref="B53:F53"/>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6" priority="2">
      <formula>LEN(TRIM(H3))=0</formula>
    </cfRule>
  </conditionalFormatting>
  <conditionalFormatting sqref="G46">
    <cfRule type="containsBlanks" dxfId="5" priority="1">
      <formula>LEN(TRIM(G46))=0</formula>
    </cfRule>
  </conditionalFormatting>
  <dataValidations count="1">
    <dataValidation errorStyle="information" allowBlank="1" showInputMessage="1" sqref="D23:G28" xr:uid="{8E101113-C5E6-4168-9284-4B55550D3060}"/>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274320</xdr:colOff>
                    <xdr:row>17</xdr:row>
                    <xdr:rowOff>114300</xdr:rowOff>
                  </from>
                  <to>
                    <xdr:col>1</xdr:col>
                    <xdr:colOff>502920</xdr:colOff>
                    <xdr:row>19</xdr:row>
                    <xdr:rowOff>53340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6</xdr:col>
                    <xdr:colOff>731520</xdr:colOff>
                    <xdr:row>49</xdr:row>
                    <xdr:rowOff>152400</xdr:rowOff>
                  </from>
                  <to>
                    <xdr:col>6</xdr:col>
                    <xdr:colOff>1028700</xdr:colOff>
                    <xdr:row>51</xdr:row>
                    <xdr:rowOff>68580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6</xdr:col>
                    <xdr:colOff>731520</xdr:colOff>
                    <xdr:row>50</xdr:row>
                    <xdr:rowOff>160020</xdr:rowOff>
                  </from>
                  <to>
                    <xdr:col>6</xdr:col>
                    <xdr:colOff>960120</xdr:colOff>
                    <xdr:row>52</xdr:row>
                    <xdr:rowOff>76200</xdr:rowOff>
                  </to>
                </anchor>
              </controlPr>
            </control>
          </mc:Choice>
        </mc:AlternateContent>
        <mc:AlternateContent xmlns:mc="http://schemas.openxmlformats.org/markup-compatibility/2006">
          <mc:Choice Requires="x14">
            <control shapeId="35850" r:id="rId10" name="Check Box 10">
              <controlPr defaultSize="0" autoFill="0" autoLine="0" autoPict="0">
                <anchor moveWithCells="1">
                  <from>
                    <xdr:col>6</xdr:col>
                    <xdr:colOff>731520</xdr:colOff>
                    <xdr:row>51</xdr:row>
                    <xdr:rowOff>167640</xdr:rowOff>
                  </from>
                  <to>
                    <xdr:col>6</xdr:col>
                    <xdr:colOff>1028700</xdr:colOff>
                    <xdr:row>53</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D5"/>
  <sheetViews>
    <sheetView workbookViewId="0">
      <pane xSplit="3" ySplit="2" topLeftCell="D3" activePane="bottomRight" state="frozen"/>
      <selection activeCell="AV40" sqref="AV40"/>
      <selection pane="topRight" activeCell="AV40" sqref="AV40"/>
      <selection pane="bottomLeft" activeCell="AV40" sqref="AV40"/>
      <selection pane="bottomRight" activeCell="H14" sqref="H14"/>
    </sheetView>
  </sheetViews>
  <sheetFormatPr defaultColWidth="9" defaultRowHeight="18"/>
  <cols>
    <col min="1" max="1" width="14.3984375" style="62" bestFit="1" customWidth="1"/>
    <col min="2" max="2" width="14.3984375" style="67" customWidth="1"/>
    <col min="3" max="6" width="14.3984375" style="62" customWidth="1"/>
    <col min="7" max="7" width="9.3984375" style="62" bestFit="1" customWidth="1"/>
    <col min="8" max="8" width="8.3984375" style="62" bestFit="1" customWidth="1"/>
    <col min="9" max="9" width="8.3984375" style="67" customWidth="1"/>
    <col min="10" max="10" width="8.3984375" style="62" customWidth="1"/>
    <col min="11" max="14" width="12.3984375" style="62" customWidth="1"/>
    <col min="15" max="15" width="11.3984375" style="62" bestFit="1" customWidth="1"/>
    <col min="16" max="16" width="15.3984375" style="62" bestFit="1" customWidth="1"/>
    <col min="17" max="17" width="15.8984375" style="62" bestFit="1" customWidth="1"/>
    <col min="18" max="18" width="14.69921875" style="62" customWidth="1"/>
    <col min="19" max="19" width="8.59765625" style="67" customWidth="1"/>
    <col min="20" max="20" width="8.296875" style="67" customWidth="1"/>
    <col min="21" max="29" width="9" style="62"/>
    <col min="30" max="31" width="9" style="67"/>
    <col min="32" max="32" width="9" style="62"/>
    <col min="33" max="33" width="9" style="67"/>
    <col min="34" max="34" width="10.3984375" style="62" bestFit="1" customWidth="1"/>
    <col min="35" max="45" width="9" style="62"/>
    <col min="46" max="47" width="9" style="67"/>
    <col min="48" max="48" width="9" style="62"/>
    <col min="49" max="49" width="9" style="67"/>
    <col min="50" max="50" width="9" style="62"/>
    <col min="51" max="52" width="9" style="67"/>
    <col min="53" max="16384" width="9" style="62"/>
  </cols>
  <sheetData>
    <row r="1" spans="1:56">
      <c r="A1" s="137" t="s">
        <v>170</v>
      </c>
      <c r="B1" s="138" t="s">
        <v>245</v>
      </c>
      <c r="C1" s="139" t="s">
        <v>171</v>
      </c>
      <c r="D1" s="140" t="s">
        <v>172</v>
      </c>
      <c r="E1" s="141"/>
      <c r="F1" s="141"/>
      <c r="G1" s="141" t="s">
        <v>173</v>
      </c>
      <c r="H1" s="141"/>
      <c r="I1" s="141"/>
      <c r="J1" s="141"/>
      <c r="K1" s="141" t="s">
        <v>153</v>
      </c>
      <c r="L1" s="141"/>
      <c r="M1" s="141"/>
      <c r="N1" s="141"/>
      <c r="O1" s="141" t="s">
        <v>174</v>
      </c>
      <c r="P1" s="141"/>
      <c r="Q1" s="141"/>
      <c r="R1" s="142" t="s">
        <v>175</v>
      </c>
      <c r="S1" s="143" t="s">
        <v>242</v>
      </c>
      <c r="T1" s="142"/>
      <c r="U1" s="144" t="s">
        <v>176</v>
      </c>
      <c r="V1" s="144"/>
      <c r="W1" s="144"/>
      <c r="X1" s="144"/>
      <c r="Y1" s="144"/>
      <c r="Z1" s="144"/>
      <c r="AA1" s="144"/>
      <c r="AB1" s="144"/>
      <c r="AC1" s="145"/>
      <c r="AD1" s="146" t="s">
        <v>234</v>
      </c>
      <c r="AE1" s="147"/>
      <c r="AF1" s="148"/>
      <c r="AG1" s="149" t="s">
        <v>234</v>
      </c>
      <c r="AH1" s="150"/>
      <c r="AI1" s="150"/>
      <c r="AJ1" s="150"/>
      <c r="AK1" s="150"/>
      <c r="AL1" s="150"/>
      <c r="AM1" s="150"/>
      <c r="AN1" s="150"/>
      <c r="AO1" s="150"/>
      <c r="AP1" s="150"/>
      <c r="AQ1" s="150"/>
      <c r="AR1" s="150"/>
      <c r="AS1" s="150"/>
      <c r="AT1" s="151" t="s">
        <v>252</v>
      </c>
      <c r="AU1" s="152" t="s">
        <v>234</v>
      </c>
      <c r="AV1" s="153"/>
      <c r="AW1" s="151" t="s">
        <v>234</v>
      </c>
      <c r="AX1" s="150"/>
      <c r="AY1" s="154" t="s">
        <v>247</v>
      </c>
      <c r="AZ1" s="154"/>
      <c r="BA1" s="155" t="s">
        <v>241</v>
      </c>
      <c r="BB1" s="156"/>
      <c r="BC1" s="156"/>
      <c r="BD1" s="156"/>
    </row>
    <row r="2" spans="1:56">
      <c r="A2" s="157"/>
      <c r="B2" s="158" t="s">
        <v>246</v>
      </c>
      <c r="C2" s="159"/>
      <c r="D2" s="160"/>
      <c r="E2" s="161" t="s">
        <v>157</v>
      </c>
      <c r="F2" s="161" t="s">
        <v>177</v>
      </c>
      <c r="G2" s="161" t="s">
        <v>178</v>
      </c>
      <c r="H2" s="161" t="s">
        <v>179</v>
      </c>
      <c r="I2" s="162" t="s">
        <v>228</v>
      </c>
      <c r="J2" s="162" t="s">
        <v>180</v>
      </c>
      <c r="K2" s="161" t="s">
        <v>154</v>
      </c>
      <c r="L2" s="161" t="s">
        <v>155</v>
      </c>
      <c r="M2" s="161" t="s">
        <v>181</v>
      </c>
      <c r="N2" s="161" t="s">
        <v>158</v>
      </c>
      <c r="O2" s="161" t="s">
        <v>178</v>
      </c>
      <c r="P2" s="161" t="s">
        <v>182</v>
      </c>
      <c r="Q2" s="161" t="s">
        <v>183</v>
      </c>
      <c r="R2" s="163" t="s">
        <v>159</v>
      </c>
      <c r="S2" s="164" t="s">
        <v>230</v>
      </c>
      <c r="T2" s="164" t="s">
        <v>231</v>
      </c>
      <c r="U2" s="165" t="s">
        <v>184</v>
      </c>
      <c r="V2" s="165" t="s">
        <v>165</v>
      </c>
      <c r="W2" s="165" t="s">
        <v>167</v>
      </c>
      <c r="X2" s="165" t="s">
        <v>185</v>
      </c>
      <c r="Y2" s="165" t="s">
        <v>186</v>
      </c>
      <c r="Z2" s="165" t="s">
        <v>167</v>
      </c>
      <c r="AA2" s="165" t="s">
        <v>187</v>
      </c>
      <c r="AB2" s="165" t="s">
        <v>188</v>
      </c>
      <c r="AC2" s="166"/>
      <c r="AD2" s="146" t="s">
        <v>243</v>
      </c>
      <c r="AE2" s="146" t="s">
        <v>232</v>
      </c>
      <c r="AF2" s="167" t="s">
        <v>126</v>
      </c>
      <c r="AG2" s="149" t="s">
        <v>233</v>
      </c>
      <c r="AH2" s="151" t="s">
        <v>212</v>
      </c>
      <c r="AI2" s="151" t="s">
        <v>213</v>
      </c>
      <c r="AJ2" s="151" t="s">
        <v>214</v>
      </c>
      <c r="AK2" s="151" t="s">
        <v>215</v>
      </c>
      <c r="AL2" s="151" t="s">
        <v>216</v>
      </c>
      <c r="AM2" s="151" t="s">
        <v>217</v>
      </c>
      <c r="AN2" s="151" t="s">
        <v>218</v>
      </c>
      <c r="AO2" s="151" t="s">
        <v>219</v>
      </c>
      <c r="AP2" s="151" t="s">
        <v>220</v>
      </c>
      <c r="AQ2" s="151" t="s">
        <v>221</v>
      </c>
      <c r="AR2" s="151" t="s">
        <v>222</v>
      </c>
      <c r="AS2" s="151" t="s">
        <v>223</v>
      </c>
      <c r="AT2" s="151" t="s">
        <v>251</v>
      </c>
      <c r="AU2" s="168" t="s">
        <v>236</v>
      </c>
      <c r="AV2" s="152" t="s">
        <v>224</v>
      </c>
      <c r="AW2" s="151" t="s">
        <v>235</v>
      </c>
      <c r="AX2" s="151" t="s">
        <v>225</v>
      </c>
      <c r="AY2" s="154" t="s">
        <v>249</v>
      </c>
      <c r="AZ2" s="154" t="s">
        <v>250</v>
      </c>
      <c r="BA2" s="155" t="s">
        <v>237</v>
      </c>
      <c r="BB2" s="155" t="s">
        <v>239</v>
      </c>
      <c r="BC2" s="155" t="s">
        <v>238</v>
      </c>
      <c r="BD2" s="155" t="s">
        <v>240</v>
      </c>
    </row>
    <row r="3" spans="1:56">
      <c r="A3" s="169">
        <f>'様式第１号　申請書'!N24</f>
        <v>0</v>
      </c>
      <c r="B3" s="170">
        <f>VALUE(A3)</f>
        <v>0</v>
      </c>
      <c r="C3" s="171">
        <f>'様式第１号　申請書'!N21</f>
        <v>0</v>
      </c>
      <c r="D3" s="170">
        <f>'様式第１号　申請書'!N27</f>
        <v>0</v>
      </c>
      <c r="E3" s="171">
        <f>'様式第１号　申請書'!N30</f>
        <v>0</v>
      </c>
      <c r="F3" s="171">
        <f>'様式第１号　申請書'!N32</f>
        <v>0</v>
      </c>
      <c r="G3" s="171" t="str">
        <f>'様式第１号　申請書'!BB19&amp;"-"&amp;'様式第１号　申請書'!BI19</f>
        <v>-</v>
      </c>
      <c r="H3" s="171" t="e">
        <f>VALUE('様式第１号　申請書'!BB19&amp;'様式第１号　申請書'!BI19)</f>
        <v>#VALUE!</v>
      </c>
      <c r="I3" s="171">
        <f>'様式第１号　申請書'!AZ23</f>
        <v>0</v>
      </c>
      <c r="J3" s="171">
        <f>'様式第１号　申請書'!BF23</f>
        <v>0</v>
      </c>
      <c r="K3" s="171">
        <f>'様式第１号　申請書'!BF27</f>
        <v>0</v>
      </c>
      <c r="L3" s="171">
        <f>'様式第１号　申請書'!BF29</f>
        <v>0</v>
      </c>
      <c r="M3" s="171">
        <f>'様式第１号　申請書'!BF31</f>
        <v>0</v>
      </c>
      <c r="N3" s="171">
        <f>'様式第１号　申請書'!BF33</f>
        <v>0</v>
      </c>
      <c r="O3" s="172" t="str">
        <f>'様式第１号　申請書'!AZ16&amp;"/"&amp;'様式第１号　申請書'!BJ16&amp;"/"&amp;'様式第１号　申請書'!BR16</f>
        <v>//</v>
      </c>
      <c r="P3" s="173" t="e">
        <f>VALUE(O3)</f>
        <v>#VALUE!</v>
      </c>
      <c r="Q3" s="174" t="e">
        <f>VALUE(O3)</f>
        <v>#VALUE!</v>
      </c>
      <c r="R3" s="175">
        <f>'様式第１号　申請書'!N40</f>
        <v>0</v>
      </c>
      <c r="S3" s="182" t="b">
        <v>0</v>
      </c>
      <c r="T3" s="182" t="b">
        <v>0</v>
      </c>
      <c r="U3" s="171">
        <f>'様式第１号　申請書'!N47</f>
        <v>0</v>
      </c>
      <c r="V3" s="171">
        <f>'様式第１号　申請書'!BB47</f>
        <v>0</v>
      </c>
      <c r="W3" s="171">
        <f>'様式第１号　申請書'!AI50</f>
        <v>0</v>
      </c>
      <c r="X3" s="171" t="str">
        <f>'様式第１号　申請書'!AI47&amp;'様式第１号　申請書'!AK47&amp;'様式第１号　申請書'!AM47&amp;'様式第１号　申請書'!AO47</f>
        <v/>
      </c>
      <c r="Y3" s="171" t="str">
        <f>'様式第１号　申請書'!BT47&amp;'様式第１号　申請書'!BV47&amp;'様式第１号　申請書'!BX47</f>
        <v/>
      </c>
      <c r="Z3" s="171" t="str">
        <f>IF(W3="普通",1,IF(W3="当座",2,"未入力"))</f>
        <v>未入力</v>
      </c>
      <c r="AA3" s="171" t="str">
        <f>'様式第１号　申請書'!N50&amp;'様式第１号　申請書'!P50&amp;'様式第１号　申請書'!R50&amp;'様式第１号　申請書'!T50&amp;'様式第１号　申請書'!V50&amp;'様式第１号　申請書'!X50&amp;'様式第１号　申請書'!Z50</f>
        <v/>
      </c>
      <c r="AB3" s="171">
        <f>'様式第１号　申請書'!BB50</f>
        <v>0</v>
      </c>
      <c r="AC3" s="176">
        <f>'様式第１号　申請書'!BB51</f>
        <v>0</v>
      </c>
      <c r="AD3" s="181" t="b">
        <v>0</v>
      </c>
      <c r="AE3" s="181" t="b">
        <v>0</v>
      </c>
      <c r="AF3" s="177" t="s">
        <v>229</v>
      </c>
      <c r="AG3" s="180" t="b">
        <v>0</v>
      </c>
      <c r="AH3" s="178">
        <f>'【概算払】計画書（無床診療所・訪問看護ステーション）'!D23</f>
        <v>0</v>
      </c>
      <c r="AI3" s="178">
        <f>'【概算払】計画書（無床診療所・訪問看護ステーション）'!H23</f>
        <v>0</v>
      </c>
      <c r="AJ3" s="178">
        <f>'【概算払】計画書（無床診療所・訪問看護ステーション）'!D24</f>
        <v>0</v>
      </c>
      <c r="AK3" s="178">
        <f>'【概算払】計画書（無床診療所・訪問看護ステーション）'!H24</f>
        <v>0</v>
      </c>
      <c r="AL3" s="178">
        <f>'【概算払】計画書（無床診療所・訪問看護ステーション）'!D25</f>
        <v>0</v>
      </c>
      <c r="AM3" s="178">
        <f>'【概算払】計画書（無床診療所・訪問看護ステーション）'!H25</f>
        <v>0</v>
      </c>
      <c r="AN3" s="178">
        <f>'【概算払】計画書（無床診療所・訪問看護ステーション）'!D26</f>
        <v>0</v>
      </c>
      <c r="AO3" s="178">
        <f>'【概算払】計画書（無床診療所・訪問看護ステーション）'!H26</f>
        <v>0</v>
      </c>
      <c r="AP3" s="178">
        <f>'【概算払】計画書（無床診療所・訪問看護ステーション）'!D27</f>
        <v>0</v>
      </c>
      <c r="AQ3" s="178">
        <f>'【概算払】計画書（無床診療所・訪問看護ステーション）'!H27</f>
        <v>0</v>
      </c>
      <c r="AR3" s="178">
        <f>'【概算払】計画書（無床診療所・訪問看護ステーション）'!D28</f>
        <v>0</v>
      </c>
      <c r="AS3" s="178">
        <f>'【概算払】計画書（無床診療所・訪問看護ステーション）'!H28</f>
        <v>0</v>
      </c>
      <c r="AT3" s="178">
        <f>'【概算払】計画書（無床診療所・訪問看護ステーション）'!H29</f>
        <v>0</v>
      </c>
      <c r="AU3" s="179" t="b">
        <v>0</v>
      </c>
      <c r="AV3" s="178">
        <f>'【概算払】計画書（無床診療所・訪問看護ステーション）'!H33</f>
        <v>0</v>
      </c>
      <c r="AW3" s="179" t="b">
        <v>0</v>
      </c>
      <c r="AX3" s="178">
        <f>'【概算払】計画書（無床診療所・訪問看護ステーション）'!H37</f>
        <v>0</v>
      </c>
      <c r="AY3" s="178">
        <f>'【概算払】計画書（無床診療所・訪問看護ステーション）'!H29+'【概算払】計画書（無床診療所・訪問看護ステーション）'!H33+'【概算払】計画書（無床診療所・訪問看護ステーション）'!H37</f>
        <v>0</v>
      </c>
      <c r="AZ3" s="178">
        <f>'【概算払】計画書（無床診療所・訪問看護ステーション）'!H39</f>
        <v>0</v>
      </c>
      <c r="BA3" s="179" t="b">
        <v>0</v>
      </c>
      <c r="BB3" s="179" t="b">
        <v>0</v>
      </c>
      <c r="BC3" s="179" t="b">
        <v>0</v>
      </c>
      <c r="BD3" s="179" t="b">
        <v>0</v>
      </c>
    </row>
    <row r="4" spans="1:56">
      <c r="O4" s="63"/>
    </row>
    <row r="5" spans="1:56">
      <c r="O5" s="63"/>
    </row>
  </sheetData>
  <sheetProtection algorithmName="SHA-512" hashValue="hk8Se2AKGwPJjMco9KwW4y0+cJ9ybe+3SVdKIkT/ubwIuoQxDc8zAbNZ7By6GVpCGsijbTV6ggXWb6hG8I+7QA==" saltValue="yaMYpsyD+9tFhhTgha/gPQ==" spinCount="100000" sheet="1" objects="1" scenarios="1"/>
  <autoFilter ref="A2:BD2" xr:uid="{34DE7F3B-7512-4AC2-A175-41CF6C76F51B}"/>
  <phoneticPr fontId="2"/>
  <conditionalFormatting sqref="AE3">
    <cfRule type="cellIs" dxfId="4" priority="5" operator="equal">
      <formula>FALSE</formula>
    </cfRule>
  </conditionalFormatting>
  <conditionalFormatting sqref="AD3">
    <cfRule type="cellIs" dxfId="3" priority="4" operator="equal">
      <formula>FALSE</formula>
    </cfRule>
  </conditionalFormatting>
  <conditionalFormatting sqref="BA3">
    <cfRule type="cellIs" dxfId="2" priority="3" operator="equal">
      <formula>FALSE</formula>
    </cfRule>
  </conditionalFormatting>
  <conditionalFormatting sqref="S3">
    <cfRule type="cellIs" dxfId="1" priority="2" operator="equal">
      <formula>FALSE</formula>
    </cfRule>
  </conditionalFormatting>
  <conditionalFormatting sqref="T3">
    <cfRule type="cellIs" dxfId="0" priority="1" operator="equal">
      <formula>TRUE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purl.org/dc/dcmitype/"/>
    <ds:schemaRef ds:uri="http://www.w3.org/XML/1998/namespace"/>
    <ds:schemaRef ds:uri="http://purl.org/dc/terms/"/>
    <ds:schemaRef ds:uri="http://schemas.microsoft.com/office/infopath/2007/PartnerControls"/>
    <ds:schemaRef ds:uri="9500c7e0-a8b4-4cc7-a7aa-d9d65591dd5a"/>
    <ds:schemaRef ds:uri="85e6e18b-26c1-4122-9e79-e6c53ac26d53"/>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　申請書</vt:lpstr>
      <vt:lpstr>【概算払】計画書（無床診療所・訪問看護ステーション）</vt:lpstr>
      <vt:lpstr>記入例１</vt:lpstr>
      <vt:lpstr>記入例２</vt:lpstr>
      <vt:lpstr>【削除しないでください！】集計用シート</vt:lpstr>
      <vt:lpstr>リスト</vt:lpstr>
      <vt:lpstr>'【概算払】計画書（無床診療所・訪問看護ステーション）'!Print_Area</vt:lpstr>
      <vt:lpstr>記入例１!Print_Area</vt:lpstr>
      <vt:lpstr>記入例２!Print_Area</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2025-06-14T05:59:07Z</cp:lastPrinted>
  <dcterms:created xsi:type="dcterms:W3CDTF">2025-01-09T05:11:58Z</dcterms:created>
  <dcterms:modified xsi:type="dcterms:W3CDTF">2025-06-15T16:59:50Z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