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20_医療政策課\020_医療企画班\Ⅱ_業務フォルダ\補助金\補助金【医政局　補助金】\R7補助金\R8当初予算\01_施設・設備整備\02_施設・設備整備要望\03_起案\"/>
    </mc:Choice>
  </mc:AlternateContent>
  <xr:revisionPtr revIDLastSave="0" documentId="13_ncr:1_{A78233BE-3E84-4025-BF1D-182F1304975D}" xr6:coauthVersionLast="47" xr6:coauthVersionMax="47" xr10:uidLastSave="{00000000-0000-0000-0000-000000000000}"/>
  <bookViews>
    <workbookView xWindow="-120" yWindow="-120" windowWidth="29040" windowHeight="15840" tabRatio="802" xr2:uid="{00000000-000D-0000-FFFF-FFFF00000000}"/>
  </bookViews>
  <sheets>
    <sheet name="別紙１" sheetId="1" r:id="rId1"/>
    <sheet name="別紙１ (記載例)" sheetId="12" r:id="rId2"/>
    <sheet name="別紙２" sheetId="3" r:id="rId3"/>
    <sheet name="別紙３" sheetId="4" r:id="rId4"/>
    <sheet name="別紙３ (記載例)" sheetId="9" r:id="rId5"/>
    <sheet name="別紙４（1p目）" sheetId="6" r:id="rId6"/>
    <sheet name="別紙４（2p目）" sheetId="13" r:id="rId7"/>
    <sheet name="別紙５" sheetId="7" r:id="rId8"/>
    <sheet name="別紙５（記載例）" sheetId="8" r:id="rId9"/>
    <sheet name="別紙６" sheetId="11" r:id="rId10"/>
  </sheets>
  <definedNames>
    <definedName name="_xlnm.Print_Area" localSheetId="0">別紙１!$A$1:$M$23</definedName>
    <definedName name="_xlnm.Print_Area" localSheetId="1">'別紙１ (記載例)'!$A$1:$M$23</definedName>
    <definedName name="_xlnm.Print_Area" localSheetId="6">'別紙４（2p目）'!$A$1:$F$24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3" l="1"/>
  <c r="F25" i="3" s="1"/>
  <c r="F20" i="6" l="1"/>
  <c r="F21" i="6"/>
  <c r="F19" i="6"/>
  <c r="F18" i="6"/>
  <c r="F17" i="6"/>
  <c r="F16" i="6"/>
  <c r="F15" i="6" s="1"/>
  <c r="F22" i="6" s="1"/>
  <c r="E20" i="3"/>
  <c r="D20" i="3"/>
  <c r="G16" i="9"/>
  <c r="F16" i="9"/>
  <c r="E16" i="9"/>
  <c r="D16" i="9"/>
  <c r="E16" i="4"/>
  <c r="F16" i="4"/>
  <c r="G16" i="4"/>
  <c r="D16" i="4"/>
  <c r="F22" i="3"/>
  <c r="F23" i="3" s="1"/>
  <c r="F26" i="3" s="1"/>
  <c r="L22" i="1"/>
  <c r="K22" i="1"/>
  <c r="J22" i="1"/>
  <c r="I22" i="1"/>
  <c r="H22" i="1"/>
  <c r="G22" i="1"/>
  <c r="F22" i="1"/>
  <c r="I22" i="12"/>
  <c r="L22" i="12"/>
  <c r="K22" i="12"/>
  <c r="J22" i="12"/>
  <c r="H22" i="12"/>
  <c r="G22" i="12"/>
  <c r="F22" i="12"/>
  <c r="F27" i="6" l="1"/>
  <c r="F28" i="6" s="1"/>
  <c r="F24" i="6"/>
  <c r="F2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村上　諒</author>
    <author>大熊　綾</author>
  </authors>
  <commentList>
    <comment ref="B4" authorId="0" shapeId="0" xr:uid="{B8EDFF30-AFFF-42D8-BD0B-9C258FAA0EDF}">
      <text>
        <r>
          <rPr>
            <sz val="9"/>
            <color indexed="81"/>
            <rFont val="ＭＳ 明朝"/>
            <family val="1"/>
            <charset val="128"/>
          </rPr>
          <t>記入欄が不足する場合、必要に応じて行を追加して記入してください。</t>
        </r>
      </text>
    </comment>
    <comment ref="D8" authorId="1" shapeId="0" xr:uid="{00000000-0006-0000-0600-000001000000}">
      <text>
        <r>
          <rPr>
            <sz val="9"/>
            <color indexed="81"/>
            <rFont val="MS P ゴシック"/>
            <family val="3"/>
            <charset val="128"/>
          </rPr>
          <t>「現行施設の有無」欄で「無」を選択された場合、「修理対応状況」、「法定耐用年数」、「整備後経過年数」は回答不要です</t>
        </r>
      </text>
    </comment>
  </commentList>
</comments>
</file>

<file path=xl/sharedStrings.xml><?xml version="1.0" encoding="utf-8"?>
<sst xmlns="http://schemas.openxmlformats.org/spreadsheetml/2006/main" count="336" uniqueCount="206">
  <si>
    <t>別紙１</t>
    <rPh sb="0" eb="2">
      <t>ベッシ</t>
    </rPh>
    <phoneticPr fontId="1"/>
  </si>
  <si>
    <t>施設名</t>
    <rPh sb="0" eb="2">
      <t>シセツ</t>
    </rPh>
    <rPh sb="2" eb="3">
      <t>メイ</t>
    </rPh>
    <phoneticPr fontId="1"/>
  </si>
  <si>
    <t>開設者</t>
    <rPh sb="0" eb="3">
      <t>カイセツシャ</t>
    </rPh>
    <phoneticPr fontId="1"/>
  </si>
  <si>
    <t>内容</t>
    <rPh sb="0" eb="2">
      <t>ナイヨウ</t>
    </rPh>
    <phoneticPr fontId="1"/>
  </si>
  <si>
    <t>総事業費</t>
    <rPh sb="0" eb="4">
      <t>ソウジギョウヒ</t>
    </rPh>
    <phoneticPr fontId="1"/>
  </si>
  <si>
    <t>（千円）</t>
    <rPh sb="1" eb="3">
      <t>センエン</t>
    </rPh>
    <phoneticPr fontId="1"/>
  </si>
  <si>
    <t>（㎡）</t>
    <phoneticPr fontId="1"/>
  </si>
  <si>
    <t>（千円）</t>
    <rPh sb="1" eb="3">
      <t>センエン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</si>
  <si>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</si>
  <si>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</si>
  <si>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○○○病院</t>
    <rPh sb="3" eb="5">
      <t>ビョウイン</t>
    </rPh>
    <phoneticPr fontId="1"/>
  </si>
  <si>
    <t>○○市</t>
    <rPh sb="2" eb="3">
      <t>シ</t>
    </rPh>
    <phoneticPr fontId="1"/>
  </si>
  <si>
    <t>手術室、放射線室等</t>
    <rPh sb="0" eb="3">
      <t>シュジュツシツ</t>
    </rPh>
    <rPh sb="4" eb="7">
      <t>ホウシャセン</t>
    </rPh>
    <rPh sb="7" eb="8">
      <t>シツ</t>
    </rPh>
    <rPh sb="8" eb="9">
      <t>トウ</t>
    </rPh>
    <phoneticPr fontId="1"/>
  </si>
  <si>
    <t>別紙２</t>
    <rPh sb="0" eb="2">
      <t>ベッシ</t>
    </rPh>
    <phoneticPr fontId="1"/>
  </si>
  <si>
    <t>氏名（名称）</t>
    <rPh sb="0" eb="2">
      <t>シメイ</t>
    </rPh>
    <rPh sb="3" eb="5">
      <t>メイショウ</t>
    </rPh>
    <phoneticPr fontId="1"/>
  </si>
  <si>
    <t>施設名</t>
    <rPh sb="0" eb="2">
      <t>シセツ</t>
    </rPh>
    <rPh sb="2" eb="3">
      <t>メイ</t>
    </rPh>
    <phoneticPr fontId="1"/>
  </si>
  <si>
    <t>補助事業名</t>
    <rPh sb="0" eb="2">
      <t>ホジョ</t>
    </rPh>
    <rPh sb="2" eb="5">
      <t>ジギョウメイ</t>
    </rPh>
    <phoneticPr fontId="1"/>
  </si>
  <si>
    <t>整備事業期間</t>
    <rPh sb="0" eb="2">
      <t>セイビ</t>
    </rPh>
    <rPh sb="2" eb="4">
      <t>ジギョウ</t>
    </rPh>
    <rPh sb="4" eb="6">
      <t>キカン</t>
    </rPh>
    <phoneticPr fontId="1"/>
  </si>
  <si>
    <t>事業の種別</t>
    <rPh sb="0" eb="2">
      <t>ジギョウ</t>
    </rPh>
    <rPh sb="3" eb="5">
      <t>シュベツ</t>
    </rPh>
    <phoneticPr fontId="1"/>
  </si>
  <si>
    <t>構造の種類</t>
    <rPh sb="0" eb="2">
      <t>コウゾウ</t>
    </rPh>
    <rPh sb="3" eb="5">
      <t>シュルイ</t>
    </rPh>
    <phoneticPr fontId="1"/>
  </si>
  <si>
    <t>敷地の状況</t>
    <rPh sb="0" eb="2">
      <t>シキチ</t>
    </rPh>
    <rPh sb="3" eb="5">
      <t>ジョウキョウ</t>
    </rPh>
    <phoneticPr fontId="1"/>
  </si>
  <si>
    <t>建物の状況</t>
    <rPh sb="0" eb="2">
      <t>タテモノ</t>
    </rPh>
    <rPh sb="3" eb="5">
      <t>ジョウキョウ</t>
    </rPh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</si>
  <si>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</si>
  <si>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</si>
  <si>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</si>
  <si>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</si>
  <si>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④</t>
    <phoneticPr fontId="1"/>
  </si>
  <si>
    <t>補助対象工事費用</t>
    <rPh sb="0" eb="2">
      <t>ホジョ</t>
    </rPh>
    <rPh sb="2" eb="4">
      <t>タイショウ</t>
    </rPh>
    <rPh sb="4" eb="6">
      <t>コウジ</t>
    </rPh>
    <rPh sb="6" eb="8">
      <t>ヒヨウ</t>
    </rPh>
    <phoneticPr fontId="1"/>
  </si>
  <si>
    <t>①’</t>
    <phoneticPr fontId="1"/>
  </si>
  <si>
    <t>（千円未満切り捨て）</t>
    <rPh sb="1" eb="2">
      <t>セン</t>
    </rPh>
    <rPh sb="2" eb="5">
      <t>エンミマン</t>
    </rPh>
    <rPh sb="5" eb="8">
      <t>キリス</t>
    </rPh>
    <phoneticPr fontId="1"/>
  </si>
  <si>
    <t>鉄筋コンクリート・ブロック・木造</t>
    <rPh sb="0" eb="2">
      <t>テッキン</t>
    </rPh>
    <rPh sb="14" eb="16">
      <t>モクゾウ</t>
    </rPh>
    <phoneticPr fontId="1"/>
  </si>
  <si>
    <t>自己所有地・借地・自己所有地及び借地</t>
    <rPh sb="0" eb="2">
      <t>ジコ</t>
    </rPh>
    <rPh sb="2" eb="4">
      <t>ショユウチ</t>
    </rPh>
    <rPh sb="4" eb="5">
      <t>チ</t>
    </rPh>
    <rPh sb="6" eb="8">
      <t>シャクチ</t>
    </rPh>
    <rPh sb="9" eb="11">
      <t>ジコ</t>
    </rPh>
    <rPh sb="11" eb="14">
      <t>ショユウチ</t>
    </rPh>
    <rPh sb="14" eb="15">
      <t>オヨ</t>
    </rPh>
    <rPh sb="16" eb="18">
      <t>シャクチ</t>
    </rPh>
    <phoneticPr fontId="1"/>
  </si>
  <si>
    <t>自己所有・賃貸借・自己所有及び賃貸借</t>
    <rPh sb="0" eb="2">
      <t>ジコ</t>
    </rPh>
    <rPh sb="2" eb="4">
      <t>ショユウ</t>
    </rPh>
    <rPh sb="5" eb="8">
      <t>チンタイシャク</t>
    </rPh>
    <rPh sb="9" eb="11">
      <t>ジコ</t>
    </rPh>
    <rPh sb="11" eb="13">
      <t>ショユウ</t>
    </rPh>
    <rPh sb="13" eb="14">
      <t>オヨ</t>
    </rPh>
    <rPh sb="15" eb="18">
      <t>チンタイシャク</t>
    </rPh>
    <phoneticPr fontId="1"/>
  </si>
  <si>
    <t>面積（㎡）</t>
    <rPh sb="0" eb="2">
      <t>メンセキ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</si>
  <si>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</si>
  <si>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</si>
  <si>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－</t>
    <phoneticPr fontId="1"/>
  </si>
  <si>
    <t>／</t>
    <phoneticPr fontId="1"/>
  </si>
  <si>
    <t>所　在　地</t>
    <rPh sb="0" eb="5">
      <t>ショザイチ</t>
    </rPh>
    <phoneticPr fontId="1"/>
  </si>
  <si>
    <t>担　当　者</t>
    <rPh sb="0" eb="5">
      <t>タントウシャ</t>
    </rPh>
    <phoneticPr fontId="1"/>
  </si>
  <si>
    <t>電　　　 話</t>
    <rPh sb="0" eb="6">
      <t>デンワ</t>
    </rPh>
    <phoneticPr fontId="1"/>
  </si>
  <si>
    <t>Ｆ   Ａ   Ｘ</t>
    <phoneticPr fontId="1"/>
  </si>
  <si>
    <t>　　　補 助 事 業 者</t>
    <rPh sb="3" eb="6">
      <t>ホジョ</t>
    </rPh>
    <rPh sb="7" eb="12">
      <t>ジギョウシャ</t>
    </rPh>
    <phoneticPr fontId="1"/>
  </si>
  <si>
    <t>別紙３</t>
    <rPh sb="0" eb="2">
      <t>ベッシ</t>
    </rPh>
    <phoneticPr fontId="1"/>
  </si>
  <si>
    <t>施設名</t>
    <rPh sb="0" eb="2">
      <t>シセツ</t>
    </rPh>
    <rPh sb="2" eb="3">
      <t>メイ</t>
    </rPh>
    <phoneticPr fontId="1"/>
  </si>
  <si>
    <t>別紙４</t>
    <rPh sb="0" eb="2">
      <t>ベッシ</t>
    </rPh>
    <phoneticPr fontId="1"/>
  </si>
  <si>
    <t>整備の様態</t>
    <rPh sb="0" eb="2">
      <t>セイビ</t>
    </rPh>
    <rPh sb="3" eb="5">
      <t>ヨウタイ</t>
    </rPh>
    <phoneticPr fontId="1"/>
  </si>
  <si>
    <t>過去の設備補助の有無</t>
    <rPh sb="0" eb="2">
      <t>カコ</t>
    </rPh>
    <rPh sb="3" eb="5">
      <t>セツビ</t>
    </rPh>
    <rPh sb="5" eb="7">
      <t>ホジョ</t>
    </rPh>
    <rPh sb="8" eb="10">
      <t>ウム</t>
    </rPh>
    <phoneticPr fontId="1"/>
  </si>
  <si>
    <t>員　　数</t>
    <rPh sb="0" eb="4">
      <t>インスウ</t>
    </rPh>
    <phoneticPr fontId="1"/>
  </si>
  <si>
    <t>単　価（円）</t>
    <rPh sb="0" eb="3">
      <t>タンカ</t>
    </rPh>
    <rPh sb="4" eb="5">
      <t>エン</t>
    </rPh>
    <phoneticPr fontId="1"/>
  </si>
  <si>
    <t>金　額（円）</t>
    <rPh sb="0" eb="3">
      <t>キンガク</t>
    </rPh>
    <rPh sb="4" eb="5">
      <t>エン</t>
    </rPh>
    <phoneticPr fontId="1"/>
  </si>
  <si>
    <t>補助対象機器購入費用</t>
    <rPh sb="0" eb="2">
      <t>ホジョ</t>
    </rPh>
    <rPh sb="2" eb="4">
      <t>タイショウ</t>
    </rPh>
    <rPh sb="4" eb="6">
      <t>キキ</t>
    </rPh>
    <rPh sb="6" eb="9">
      <t>コウニュウヒ</t>
    </rPh>
    <rPh sb="9" eb="10">
      <t>ヨウ</t>
    </rPh>
    <phoneticPr fontId="1"/>
  </si>
  <si>
    <t>③×④（千円未満切捨）</t>
    <rPh sb="4" eb="6">
      <t>センエン</t>
    </rPh>
    <rPh sb="6" eb="8">
      <t>ミマン</t>
    </rPh>
    <rPh sb="8" eb="10">
      <t>キリス</t>
    </rPh>
    <phoneticPr fontId="1"/>
  </si>
  <si>
    <t>別紙５</t>
    <rPh sb="0" eb="2">
      <t>ベッシ</t>
    </rPh>
    <phoneticPr fontId="1"/>
  </si>
  <si>
    <t>施設整備</t>
    <rPh sb="0" eb="2">
      <t>シセツ</t>
    </rPh>
    <rPh sb="2" eb="4">
      <t>セイビ</t>
    </rPh>
    <phoneticPr fontId="1"/>
  </si>
  <si>
    <t>設備整備</t>
    <rPh sb="0" eb="2">
      <t>セツビ</t>
    </rPh>
    <rPh sb="2" eb="4">
      <t>セイビ</t>
    </rPh>
    <phoneticPr fontId="1"/>
  </si>
  <si>
    <t>注）　「備考」欄は、整備計画施設名を記入すること。</t>
    <rPh sb="0" eb="1">
      <t>チュウ</t>
    </rPh>
    <rPh sb="4" eb="6">
      <t>ビコウ</t>
    </rPh>
    <rPh sb="7" eb="8">
      <t>ラン</t>
    </rPh>
    <rPh sb="10" eb="12">
      <t>セイビ</t>
    </rPh>
    <rPh sb="12" eb="14">
      <t>ケイカク</t>
    </rPh>
    <rPh sb="14" eb="16">
      <t>シセツ</t>
    </rPh>
    <rPh sb="16" eb="17">
      <t>メイ</t>
    </rPh>
    <rPh sb="18" eb="20">
      <t>キニュウ</t>
    </rPh>
    <phoneticPr fontId="1"/>
  </si>
  <si>
    <t>計画年度</t>
    <rPh sb="0" eb="2">
      <t>ケイカク</t>
    </rPh>
    <rPh sb="2" eb="4">
      <t>ネンド</t>
    </rPh>
    <phoneticPr fontId="1"/>
  </si>
  <si>
    <t>事業区分</t>
    <rPh sb="0" eb="2">
      <t>ジギョウ</t>
    </rPh>
    <rPh sb="2" eb="4">
      <t>クブン</t>
    </rPh>
    <phoneticPr fontId="1"/>
  </si>
  <si>
    <t>備考</t>
    <rPh sb="0" eb="2">
      <t>ビコウ</t>
    </rPh>
    <phoneticPr fontId="1"/>
  </si>
  <si>
    <t>計画年度</t>
    <rPh sb="0" eb="2">
      <t>ケイカク</t>
    </rPh>
    <rPh sb="2" eb="4">
      <t>ネンド</t>
    </rPh>
    <phoneticPr fontId="1"/>
  </si>
  <si>
    <t>事業区分</t>
    <rPh sb="0" eb="2">
      <t>ジギョウ</t>
    </rPh>
    <rPh sb="2" eb="4">
      <t>クブン</t>
    </rPh>
    <phoneticPr fontId="1"/>
  </si>
  <si>
    <t>別紙５（記載例）</t>
    <rPh sb="0" eb="2">
      <t>ベッシ</t>
    </rPh>
    <rPh sb="4" eb="7">
      <t>キサイレイ</t>
    </rPh>
    <phoneticPr fontId="1"/>
  </si>
  <si>
    <t>○○○診療所</t>
    <rPh sb="3" eb="6">
      <t>シンリョウショ</t>
    </rPh>
    <phoneticPr fontId="1"/>
  </si>
  <si>
    <t>へき地診療所</t>
    <rPh sb="2" eb="3">
      <t>チ</t>
    </rPh>
    <rPh sb="3" eb="6">
      <t>シンリョウジョ</t>
    </rPh>
    <phoneticPr fontId="1"/>
  </si>
  <si>
    <t>自動小型分包機</t>
    <rPh sb="0" eb="2">
      <t>ジドウ</t>
    </rPh>
    <rPh sb="2" eb="4">
      <t>コガタ</t>
    </rPh>
    <rPh sb="4" eb="5">
      <t>ブン</t>
    </rPh>
    <rPh sb="5" eb="6">
      <t>ツツミ</t>
    </rPh>
    <rPh sb="6" eb="7">
      <t>キ</t>
    </rPh>
    <phoneticPr fontId="1"/>
  </si>
  <si>
    <t>（千円）</t>
    <rPh sb="1" eb="3">
      <t>センエン</t>
    </rPh>
    <phoneticPr fontId="1"/>
  </si>
  <si>
    <t>医師臨床研修病院研修医環境整備</t>
    <rPh sb="0" eb="2">
      <t>イシ</t>
    </rPh>
    <rPh sb="2" eb="4">
      <t>リンショウ</t>
    </rPh>
    <rPh sb="4" eb="6">
      <t>ケンシュウ</t>
    </rPh>
    <rPh sb="6" eb="8">
      <t>ビョウイン</t>
    </rPh>
    <rPh sb="8" eb="11">
      <t>ケンシュウイ</t>
    </rPh>
    <rPh sb="11" eb="13">
      <t>カンキョウ</t>
    </rPh>
    <rPh sb="13" eb="15">
      <t>セイビ</t>
    </rPh>
    <phoneticPr fontId="1"/>
  </si>
  <si>
    <t>宿舎</t>
    <rPh sb="0" eb="2">
      <t>シュクシャ</t>
    </rPh>
    <phoneticPr fontId="1"/>
  </si>
  <si>
    <t>○○医療法人</t>
    <rPh sb="2" eb="4">
      <t>イリョウ</t>
    </rPh>
    <rPh sb="4" eb="6">
      <t>ホウジン</t>
    </rPh>
    <phoneticPr fontId="1"/>
  </si>
  <si>
    <t>（改築）</t>
    <rPh sb="1" eb="3">
      <t>カイチク</t>
    </rPh>
    <phoneticPr fontId="1"/>
  </si>
  <si>
    <t>○○○病院</t>
    <rPh sb="3" eb="5">
      <t>ビョウイン</t>
    </rPh>
    <phoneticPr fontId="1"/>
  </si>
  <si>
    <t>医療法人○○</t>
    <rPh sb="0" eb="2">
      <t>イリョウ</t>
    </rPh>
    <rPh sb="2" eb="4">
      <t>ホウジン</t>
    </rPh>
    <phoneticPr fontId="1"/>
  </si>
  <si>
    <t>小児医療施設施設整備</t>
    <rPh sb="0" eb="2">
      <t>ショウニ</t>
    </rPh>
    <rPh sb="2" eb="4">
      <t>イリョウ</t>
    </rPh>
    <rPh sb="4" eb="6">
      <t>シセツ</t>
    </rPh>
    <rPh sb="6" eb="8">
      <t>シセツ</t>
    </rPh>
    <rPh sb="8" eb="10">
      <t>セイビ</t>
    </rPh>
    <phoneticPr fontId="1"/>
  </si>
  <si>
    <t>がん診療施設設備整備</t>
    <rPh sb="2" eb="4">
      <t>シンリョウ</t>
    </rPh>
    <rPh sb="4" eb="6">
      <t>シセツ</t>
    </rPh>
    <rPh sb="6" eb="8">
      <t>セツビ</t>
    </rPh>
    <rPh sb="8" eb="10">
      <t>セイビ</t>
    </rPh>
    <phoneticPr fontId="1"/>
  </si>
  <si>
    <t>医療施設近代化施設整備</t>
    <rPh sb="0" eb="2">
      <t>イリョウ</t>
    </rPh>
    <rPh sb="2" eb="4">
      <t>シセツ</t>
    </rPh>
    <rPh sb="4" eb="7">
      <t>キンダイカ</t>
    </rPh>
    <rPh sb="7" eb="9">
      <t>シセツ</t>
    </rPh>
    <rPh sb="9" eb="11">
      <t>セイビ</t>
    </rPh>
    <phoneticPr fontId="1"/>
  </si>
  <si>
    <t>対象経費の支出予定額（千円）</t>
    <rPh sb="0" eb="2">
      <t>タイショウ</t>
    </rPh>
    <rPh sb="2" eb="4">
      <t>ケイヒ</t>
    </rPh>
    <rPh sb="11" eb="13">
      <t>センエン</t>
    </rPh>
    <phoneticPr fontId="1"/>
  </si>
  <si>
    <t>基準額
（千円）</t>
    <rPh sb="0" eb="3">
      <t>キジュンガク</t>
    </rPh>
    <rPh sb="5" eb="7">
      <t>センエン</t>
    </rPh>
    <phoneticPr fontId="1"/>
  </si>
  <si>
    <t>過去の
補助実績</t>
    <rPh sb="0" eb="2">
      <t>カコ</t>
    </rPh>
    <rPh sb="4" eb="6">
      <t>ホジョ</t>
    </rPh>
    <rPh sb="6" eb="8">
      <t>ジッセキ</t>
    </rPh>
    <phoneticPr fontId="1"/>
  </si>
  <si>
    <t>品名</t>
    <rPh sb="0" eb="2">
      <t>ヒンメイ</t>
    </rPh>
    <phoneticPr fontId="1"/>
  </si>
  <si>
    <t>へき地診療所設備整備</t>
    <rPh sb="2" eb="3">
      <t>チ</t>
    </rPh>
    <rPh sb="3" eb="6">
      <t>シンリョウジョ</t>
    </rPh>
    <rPh sb="6" eb="8">
      <t>セツビ</t>
    </rPh>
    <rPh sb="8" eb="10">
      <t>セイビ</t>
    </rPh>
    <phoneticPr fontId="1"/>
  </si>
  <si>
    <t>がん診療施設設備</t>
    <rPh sb="2" eb="4">
      <t>シンリョウ</t>
    </rPh>
    <rPh sb="4" eb="6">
      <t>シセツ</t>
    </rPh>
    <rPh sb="6" eb="8">
      <t>セツビ</t>
    </rPh>
    <phoneticPr fontId="1"/>
  </si>
  <si>
    <t>電子内視鏡治療システム</t>
    <rPh sb="0" eb="2">
      <t>デンシ</t>
    </rPh>
    <rPh sb="2" eb="5">
      <t>ナイシキョウ</t>
    </rPh>
    <rPh sb="5" eb="7">
      <t>チリョウ</t>
    </rPh>
    <phoneticPr fontId="1"/>
  </si>
  <si>
    <t>別紙３（記載例）</t>
    <rPh sb="0" eb="2">
      <t>ベッシ</t>
    </rPh>
    <rPh sb="4" eb="7">
      <t>キサイレイ</t>
    </rPh>
    <phoneticPr fontId="1"/>
  </si>
  <si>
    <t>別紙６</t>
    <rPh sb="0" eb="2">
      <t>ベッシ</t>
    </rPh>
    <phoneticPr fontId="1"/>
  </si>
  <si>
    <t>内容</t>
    <rPh sb="0" eb="2">
      <t>ナイヨウ</t>
    </rPh>
    <phoneticPr fontId="1"/>
  </si>
  <si>
    <t>医療機関名［　　　　　　　　　　　　　　　］</t>
    <rPh sb="0" eb="2">
      <t>イリョウ</t>
    </rPh>
    <rPh sb="2" eb="4">
      <t>キカン</t>
    </rPh>
    <rPh sb="4" eb="5">
      <t>ナ</t>
    </rPh>
    <phoneticPr fontId="1"/>
  </si>
  <si>
    <t>担当者［　　　　　　　　　　　　　　　］</t>
    <rPh sb="0" eb="3">
      <t>タントウシャ</t>
    </rPh>
    <phoneticPr fontId="1"/>
  </si>
  <si>
    <t>連絡先［　　　　　　　　　　　　　　　］</t>
    <rPh sb="0" eb="3">
      <t>レンラクサキ</t>
    </rPh>
    <phoneticPr fontId="1"/>
  </si>
  <si>
    <r>
      <t xml:space="preserve">区分
</t>
    </r>
    <r>
      <rPr>
        <sz val="9"/>
        <rFont val="ＭＳ Ｐゴシック"/>
        <family val="3"/>
        <charset val="128"/>
      </rPr>
      <t>（施設・設備・全般）</t>
    </r>
    <rPh sb="0" eb="2">
      <t>クブン</t>
    </rPh>
    <rPh sb="4" eb="6">
      <t>シセツ</t>
    </rPh>
    <rPh sb="7" eb="9">
      <t>セツビ</t>
    </rPh>
    <rPh sb="10" eb="12">
      <t>ゼンパン</t>
    </rPh>
    <phoneticPr fontId="1"/>
  </si>
  <si>
    <t>　２）内容について確認する場合がありますので、連絡先についてご記入願います。</t>
    <rPh sb="3" eb="5">
      <t>ナイヨウ</t>
    </rPh>
    <rPh sb="9" eb="11">
      <t>カクニン</t>
    </rPh>
    <rPh sb="13" eb="15">
      <t>バアイ</t>
    </rPh>
    <rPh sb="23" eb="26">
      <t>レンラクサキ</t>
    </rPh>
    <rPh sb="31" eb="33">
      <t>キニュウ</t>
    </rPh>
    <rPh sb="33" eb="34">
      <t>ネガ</t>
    </rPh>
    <phoneticPr fontId="1"/>
  </si>
  <si>
    <t>　３）参考となる資料等あれば、添付して下さい。</t>
    <rPh sb="3" eb="5">
      <t>サンコウ</t>
    </rPh>
    <rPh sb="8" eb="10">
      <t>シリョウ</t>
    </rPh>
    <rPh sb="10" eb="11">
      <t>トウ</t>
    </rPh>
    <rPh sb="15" eb="17">
      <t>テンプ</t>
    </rPh>
    <rPh sb="19" eb="20">
      <t>クダ</t>
    </rPh>
    <phoneticPr fontId="1"/>
  </si>
  <si>
    <r>
      <t xml:space="preserve">該当事案
</t>
    </r>
    <r>
      <rPr>
        <sz val="9"/>
        <rFont val="ＭＳ Ｐゴシック"/>
        <family val="3"/>
        <charset val="128"/>
      </rPr>
      <t>（整備対象が明示できる場合）</t>
    </r>
    <rPh sb="0" eb="2">
      <t>ガイトウ</t>
    </rPh>
    <rPh sb="2" eb="4">
      <t>ジアン</t>
    </rPh>
    <rPh sb="6" eb="8">
      <t>セイビ</t>
    </rPh>
    <rPh sb="8" eb="10">
      <t>タイショウ</t>
    </rPh>
    <rPh sb="11" eb="13">
      <t>メイジ</t>
    </rPh>
    <rPh sb="16" eb="18">
      <t>バアイ</t>
    </rPh>
    <phoneticPr fontId="1"/>
  </si>
  <si>
    <t>※１）施設・設備の整備として検討している案件があるが、今回事業計画書の提出に至らない場合、</t>
    <rPh sb="3" eb="5">
      <t>シセツ</t>
    </rPh>
    <rPh sb="6" eb="8">
      <t>セツビ</t>
    </rPh>
    <rPh sb="9" eb="11">
      <t>セイビ</t>
    </rPh>
    <rPh sb="14" eb="16">
      <t>ケントウ</t>
    </rPh>
    <rPh sb="20" eb="22">
      <t>アンケン</t>
    </rPh>
    <rPh sb="27" eb="29">
      <t>コンカイ</t>
    </rPh>
    <rPh sb="29" eb="31">
      <t>ジギョウ</t>
    </rPh>
    <rPh sb="31" eb="34">
      <t>ケイカクショ</t>
    </rPh>
    <rPh sb="35" eb="37">
      <t>テイシュツ</t>
    </rPh>
    <rPh sb="38" eb="39">
      <t>イタ</t>
    </rPh>
    <rPh sb="42" eb="44">
      <t>バアイ</t>
    </rPh>
    <phoneticPr fontId="1"/>
  </si>
  <si>
    <t>　　　課題となっている事項等を記載して下さい。</t>
    <rPh sb="3" eb="5">
      <t>カダイ</t>
    </rPh>
    <rPh sb="11" eb="14">
      <t>ジコウトウ</t>
    </rPh>
    <rPh sb="15" eb="17">
      <t>キサイ</t>
    </rPh>
    <rPh sb="19" eb="20">
      <t>クダ</t>
    </rPh>
    <phoneticPr fontId="1"/>
  </si>
  <si>
    <t>　　　（以下のような場合を想定）</t>
    <rPh sb="4" eb="6">
      <t>イカ</t>
    </rPh>
    <rPh sb="10" eb="12">
      <t>バアイ</t>
    </rPh>
    <rPh sb="13" eb="15">
      <t>ソウテイ</t>
    </rPh>
    <phoneticPr fontId="1"/>
  </si>
  <si>
    <t>　　　・既存の国庫補助事業に該当するが、条件が合わない場合（→課題となっている条件を記載）</t>
    <rPh sb="4" eb="6">
      <t>キゾン</t>
    </rPh>
    <rPh sb="7" eb="9">
      <t>コッコ</t>
    </rPh>
    <rPh sb="9" eb="11">
      <t>ホジョ</t>
    </rPh>
    <rPh sb="11" eb="13">
      <t>ジギョウ</t>
    </rPh>
    <rPh sb="14" eb="16">
      <t>ガイトウ</t>
    </rPh>
    <rPh sb="20" eb="22">
      <t>ジョウケン</t>
    </rPh>
    <rPh sb="23" eb="24">
      <t>ア</t>
    </rPh>
    <rPh sb="27" eb="29">
      <t>バアイ</t>
    </rPh>
    <rPh sb="31" eb="33">
      <t>カダイ</t>
    </rPh>
    <rPh sb="39" eb="41">
      <t>ジョウケン</t>
    </rPh>
    <rPh sb="42" eb="44">
      <t>キサイ</t>
    </rPh>
    <phoneticPr fontId="1"/>
  </si>
  <si>
    <t>　　　・既存の国庫補助事業に該当する事業がない場合（→検討している整備の内容を記載）</t>
    <rPh sb="4" eb="6">
      <t>キゾン</t>
    </rPh>
    <rPh sb="7" eb="9">
      <t>コッコ</t>
    </rPh>
    <rPh sb="9" eb="11">
      <t>ホジョ</t>
    </rPh>
    <rPh sb="11" eb="13">
      <t>ジギョウ</t>
    </rPh>
    <rPh sb="14" eb="16">
      <t>ガイトウ</t>
    </rPh>
    <rPh sb="18" eb="20">
      <t>ジギョウ</t>
    </rPh>
    <rPh sb="23" eb="25">
      <t>バアイ</t>
    </rPh>
    <rPh sb="27" eb="29">
      <t>ケントウ</t>
    </rPh>
    <rPh sb="33" eb="35">
      <t>セイビ</t>
    </rPh>
    <rPh sb="36" eb="38">
      <t>ナイヨウ</t>
    </rPh>
    <rPh sb="39" eb="41">
      <t>キサイ</t>
    </rPh>
    <phoneticPr fontId="1"/>
  </si>
  <si>
    <t>　　　・その他、施設・整備事業全般に関する意見（→できる限り具体的に記載して下さい。）</t>
    <rPh sb="6" eb="7">
      <t>タ</t>
    </rPh>
    <rPh sb="8" eb="10">
      <t>シセツ</t>
    </rPh>
    <rPh sb="11" eb="13">
      <t>セイビ</t>
    </rPh>
    <rPh sb="13" eb="15">
      <t>ジギョウ</t>
    </rPh>
    <rPh sb="15" eb="17">
      <t>ゼンパン</t>
    </rPh>
    <rPh sb="18" eb="19">
      <t>カン</t>
    </rPh>
    <rPh sb="21" eb="23">
      <t>イケン</t>
    </rPh>
    <rPh sb="28" eb="29">
      <t>カギ</t>
    </rPh>
    <rPh sb="30" eb="33">
      <t>グタイテキ</t>
    </rPh>
    <rPh sb="34" eb="36">
      <t>キサイ</t>
    </rPh>
    <rPh sb="38" eb="39">
      <t>クダ</t>
    </rPh>
    <phoneticPr fontId="1"/>
  </si>
  <si>
    <t>Ｅ－ＭＡＩＬ</t>
    <phoneticPr fontId="1"/>
  </si>
  <si>
    <t>新築・移転新築・増築・改築・改修・その他（具体的に）</t>
    <rPh sb="0" eb="2">
      <t>シンチク</t>
    </rPh>
    <rPh sb="3" eb="5">
      <t>イテン</t>
    </rPh>
    <rPh sb="5" eb="7">
      <t>シンチク</t>
    </rPh>
    <rPh sb="8" eb="10">
      <t>ゾウチク</t>
    </rPh>
    <rPh sb="11" eb="13">
      <t>カイチク</t>
    </rPh>
    <rPh sb="14" eb="16">
      <t>カイシュウ</t>
    </rPh>
    <rPh sb="19" eb="20">
      <t>タ</t>
    </rPh>
    <rPh sb="21" eb="24">
      <t>グタイテキ</t>
    </rPh>
    <phoneticPr fontId="1"/>
  </si>
  <si>
    <t>補助所要額③×④</t>
    <rPh sb="0" eb="2">
      <t>ホジョ</t>
    </rPh>
    <rPh sb="2" eb="5">
      <t>ショヨウガク</t>
    </rPh>
    <phoneticPr fontId="1"/>
  </si>
  <si>
    <t>補助率（一覧の補助率a）</t>
    <rPh sb="0" eb="3">
      <t>ホジョリツ</t>
    </rPh>
    <rPh sb="4" eb="6">
      <t>イチラン</t>
    </rPh>
    <rPh sb="7" eb="10">
      <t>ホジョリツ</t>
    </rPh>
    <phoneticPr fontId="1"/>
  </si>
  <si>
    <t>⑥</t>
    <phoneticPr fontId="1"/>
  </si>
  <si>
    <t>⑦</t>
    <phoneticPr fontId="1"/>
  </si>
  <si>
    <t>うち国庫補助率（一覧の補助率b）</t>
    <rPh sb="2" eb="4">
      <t>コッコ</t>
    </rPh>
    <rPh sb="4" eb="7">
      <t>ホジョリツ</t>
    </rPh>
    <rPh sb="8" eb="10">
      <t>イチラン</t>
    </rPh>
    <rPh sb="11" eb="14">
      <t>ホジョリツ</t>
    </rPh>
    <phoneticPr fontId="1"/>
  </si>
  <si>
    <t>うち国庫補助所要額③×⑥</t>
    <rPh sb="2" eb="4">
      <t>コッコ</t>
    </rPh>
    <rPh sb="4" eb="6">
      <t>ホジョ</t>
    </rPh>
    <rPh sb="6" eb="9">
      <t>ショヨウガク</t>
    </rPh>
    <phoneticPr fontId="1"/>
  </si>
  <si>
    <t>（千円）</t>
    <rPh sb="0" eb="2">
      <t>センエン</t>
    </rPh>
    <phoneticPr fontId="1"/>
  </si>
  <si>
    <t>事業規模</t>
    <rPh sb="0" eb="2">
      <t>ジギョウ</t>
    </rPh>
    <rPh sb="2" eb="4">
      <t>キボ</t>
    </rPh>
    <phoneticPr fontId="1"/>
  </si>
  <si>
    <t>（別紙2①)</t>
    <rPh sb="1" eb="2">
      <t>ベッシ</t>
    </rPh>
    <phoneticPr fontId="1"/>
  </si>
  <si>
    <t>(別紙2①)</t>
    <phoneticPr fontId="1"/>
  </si>
  <si>
    <t>(別紙2③)</t>
    <rPh sb="1" eb="2">
      <t>ベッシ</t>
    </rPh>
    <phoneticPr fontId="1"/>
  </si>
  <si>
    <t>(別紙2⑤)</t>
    <rPh sb="1" eb="3">
      <t>ベッシ</t>
    </rPh>
    <phoneticPr fontId="1"/>
  </si>
  <si>
    <t>(別紙2⑦)</t>
    <rPh sb="1" eb="2">
      <t>ベッシ</t>
    </rPh>
    <phoneticPr fontId="1"/>
  </si>
  <si>
    <t>補助事業名</t>
    <rPh sb="0" eb="2">
      <t>ホジョ</t>
    </rPh>
    <rPh sb="2" eb="4">
      <t>ジギョウ</t>
    </rPh>
    <rPh sb="4" eb="5">
      <t>メイ</t>
    </rPh>
    <phoneticPr fontId="1"/>
  </si>
  <si>
    <t>補助
事業名</t>
    <rPh sb="0" eb="2">
      <t>ホジョ</t>
    </rPh>
    <rPh sb="3" eb="5">
      <t>ジギョウ</t>
    </rPh>
    <rPh sb="5" eb="6">
      <t>メイ</t>
    </rPh>
    <phoneticPr fontId="1"/>
  </si>
  <si>
    <t>うち補助
対象面積</t>
    <rPh sb="2" eb="4">
      <t>ホジョ</t>
    </rPh>
    <rPh sb="5" eb="7">
      <t>タイショウ</t>
    </rPh>
    <rPh sb="7" eb="9">
      <t>メンセキ</t>
    </rPh>
    <phoneticPr fontId="1"/>
  </si>
  <si>
    <t>うち補助
対象費用</t>
    <rPh sb="7" eb="9">
      <t>ヒヨウ</t>
    </rPh>
    <rPh sb="8" eb="9">
      <t>コウヒ</t>
    </rPh>
    <phoneticPr fontId="1"/>
  </si>
  <si>
    <t>整備面積</t>
    <rPh sb="0" eb="2">
      <t>セイビ</t>
    </rPh>
    <rPh sb="2" eb="4">
      <t>メンセキ</t>
    </rPh>
    <phoneticPr fontId="1"/>
  </si>
  <si>
    <t>うち国庫
補助</t>
    <rPh sb="2" eb="4">
      <t>コッコ</t>
    </rPh>
    <rPh sb="5" eb="7">
      <t>ホジョ</t>
    </rPh>
    <phoneticPr fontId="1"/>
  </si>
  <si>
    <t>対象部分</t>
    <rPh sb="0" eb="2">
      <t>タイショウ</t>
    </rPh>
    <rPh sb="2" eb="4">
      <t>ブブン</t>
    </rPh>
    <phoneticPr fontId="1"/>
  </si>
  <si>
    <t>補助
所要額</t>
    <rPh sb="0" eb="2">
      <t>ホジョ</t>
    </rPh>
    <rPh sb="3" eb="5">
      <t>ショヨウ</t>
    </rPh>
    <rPh sb="5" eb="6">
      <t>ガク</t>
    </rPh>
    <phoneticPr fontId="1"/>
  </si>
  <si>
    <t>医療施設等耐震整備</t>
    <rPh sb="0" eb="2">
      <t>イリョウ</t>
    </rPh>
    <rPh sb="2" eb="4">
      <t>シセツ</t>
    </rPh>
    <rPh sb="4" eb="5">
      <t>トウ</t>
    </rPh>
    <rPh sb="5" eb="7">
      <t>タイシン</t>
    </rPh>
    <rPh sb="7" eb="9">
      <t>セイビ</t>
    </rPh>
    <phoneticPr fontId="1"/>
  </si>
  <si>
    <t>北病棟</t>
    <rPh sb="0" eb="1">
      <t>キタ</t>
    </rPh>
    <rPh sb="1" eb="3">
      <t>ビョウトウ</t>
    </rPh>
    <phoneticPr fontId="1"/>
  </si>
  <si>
    <t>南病棟</t>
    <rPh sb="0" eb="1">
      <t>ミナミ</t>
    </rPh>
    <rPh sb="1" eb="3">
      <t>ビョウトウ</t>
    </rPh>
    <phoneticPr fontId="1"/>
  </si>
  <si>
    <t>（新築（現地建替））</t>
    <rPh sb="1" eb="3">
      <t>シンチク</t>
    </rPh>
    <rPh sb="4" eb="6">
      <t>ゲンチ</t>
    </rPh>
    <rPh sb="6" eb="8">
      <t>タテカ</t>
    </rPh>
    <phoneticPr fontId="1"/>
  </si>
  <si>
    <t>（耐震補強）</t>
    <rPh sb="1" eb="3">
      <t>タイシン</t>
    </rPh>
    <rPh sb="3" eb="5">
      <t>ホキョウ</t>
    </rPh>
    <phoneticPr fontId="1"/>
  </si>
  <si>
    <t>病室等</t>
    <rPh sb="0" eb="2">
      <t>ビョウシツ</t>
    </rPh>
    <rPh sb="2" eb="3">
      <t>トウ</t>
    </rPh>
    <phoneticPr fontId="1"/>
  </si>
  <si>
    <t>（㎡）</t>
    <phoneticPr fontId="1"/>
  </si>
  <si>
    <t>　 面積は工事面積（①）と基準面積（②）を比較し、低い方の面積を用いる。</t>
    <rPh sb="2" eb="4">
      <t>メンセキ</t>
    </rPh>
    <rPh sb="5" eb="7">
      <t>コウジ</t>
    </rPh>
    <rPh sb="7" eb="9">
      <t>メンセキ</t>
    </rPh>
    <rPh sb="13" eb="15">
      <t>キジュン</t>
    </rPh>
    <rPh sb="15" eb="17">
      <t>メンセキ</t>
    </rPh>
    <rPh sb="21" eb="23">
      <t>ヒカク</t>
    </rPh>
    <rPh sb="25" eb="26">
      <t>ヒク</t>
    </rPh>
    <rPh sb="27" eb="28">
      <t>ホウ</t>
    </rPh>
    <rPh sb="29" eb="31">
      <t>メンセキ</t>
    </rPh>
    <rPh sb="32" eb="33">
      <t>モチ</t>
    </rPh>
    <phoneticPr fontId="1"/>
  </si>
  <si>
    <t>　 単価は工事単価（①）と基準単価（②）を比較し、低い方の単価を用いる。（工事単価は費用/面積）</t>
    <rPh sb="2" eb="4">
      <t>タンカ</t>
    </rPh>
    <rPh sb="5" eb="7">
      <t>コウジ</t>
    </rPh>
    <rPh sb="7" eb="9">
      <t>タンカ</t>
    </rPh>
    <rPh sb="13" eb="15">
      <t>キジュン</t>
    </rPh>
    <rPh sb="15" eb="17">
      <t>タンカ</t>
    </rPh>
    <rPh sb="21" eb="23">
      <t>ヒカク</t>
    </rPh>
    <rPh sb="25" eb="26">
      <t>ヒク</t>
    </rPh>
    <rPh sb="27" eb="28">
      <t>ホウ</t>
    </rPh>
    <rPh sb="29" eb="31">
      <t>タンカ</t>
    </rPh>
    <rPh sb="32" eb="33">
      <t>モチ</t>
    </rPh>
    <rPh sb="37" eb="39">
      <t>コウジ</t>
    </rPh>
    <rPh sb="39" eb="41">
      <t>タンカ</t>
    </rPh>
    <rPh sb="42" eb="44">
      <t>ヒヨウ</t>
    </rPh>
    <rPh sb="43" eb="44">
      <t>コウヒ</t>
    </rPh>
    <rPh sb="45" eb="47">
      <t>メンセキ</t>
    </rPh>
    <phoneticPr fontId="1"/>
  </si>
  <si>
    <t>％</t>
    <phoneticPr fontId="1"/>
  </si>
  <si>
    <t>　 （面積、進捗率、単価等について算定過程で端数が生じた場合は小数点以下第３位を四捨五入）</t>
    <rPh sb="3" eb="5">
      <t>メンセキ</t>
    </rPh>
    <rPh sb="6" eb="8">
      <t>シンチョク</t>
    </rPh>
    <rPh sb="8" eb="9">
      <t>リツ</t>
    </rPh>
    <rPh sb="10" eb="12">
      <t>タンカ</t>
    </rPh>
    <rPh sb="12" eb="13">
      <t>トウ</t>
    </rPh>
    <rPh sb="17" eb="19">
      <t>サンテイ</t>
    </rPh>
    <rPh sb="19" eb="21">
      <t>カテイ</t>
    </rPh>
    <rPh sb="22" eb="24">
      <t>ハスウ</t>
    </rPh>
    <rPh sb="25" eb="26">
      <t>ショウ</t>
    </rPh>
    <rPh sb="28" eb="30">
      <t>バアイ</t>
    </rPh>
    <rPh sb="31" eb="34">
      <t>ショウスウテン</t>
    </rPh>
    <rPh sb="34" eb="36">
      <t>イカ</t>
    </rPh>
    <rPh sb="36" eb="37">
      <t>ダイ</t>
    </rPh>
    <rPh sb="38" eb="39">
      <t>イ</t>
    </rPh>
    <rPh sb="40" eb="44">
      <t>シシャゴニュウ</t>
    </rPh>
    <phoneticPr fontId="1"/>
  </si>
  <si>
    <t>〃</t>
    <phoneticPr fontId="1"/>
  </si>
  <si>
    <t>△△△病院</t>
    <rPh sb="3" eb="5">
      <t>ビョウイン</t>
    </rPh>
    <phoneticPr fontId="1"/>
  </si>
  <si>
    <t>△△医療法人</t>
    <rPh sb="2" eb="4">
      <t>イリョウ</t>
    </rPh>
    <rPh sb="4" eb="6">
      <t>ホウジン</t>
    </rPh>
    <phoneticPr fontId="1"/>
  </si>
  <si>
    <t>基準面積・基準単価（要綱）</t>
    <rPh sb="0" eb="2">
      <t>キジュン</t>
    </rPh>
    <rPh sb="2" eb="4">
      <t>メンセキ</t>
    </rPh>
    <rPh sb="5" eb="7">
      <t>キジュン</t>
    </rPh>
    <rPh sb="7" eb="9">
      <t>タンカ</t>
    </rPh>
    <rPh sb="10" eb="12">
      <t>ヨウコウ</t>
    </rPh>
    <phoneticPr fontId="1"/>
  </si>
  <si>
    <t>補助基準額（要綱）</t>
    <rPh sb="0" eb="2">
      <t>ホジョ</t>
    </rPh>
    <rPh sb="2" eb="5">
      <t>キジュンガク</t>
    </rPh>
    <rPh sb="6" eb="8">
      <t>ヨウコウ</t>
    </rPh>
    <phoneticPr fontId="1"/>
  </si>
  <si>
    <t>×××病院</t>
    <rPh sb="3" eb="5">
      <t>ビョウイン</t>
    </rPh>
    <phoneticPr fontId="1"/>
  </si>
  <si>
    <t>医療法人××会</t>
    <rPh sb="0" eb="2">
      <t>イリョウ</t>
    </rPh>
    <rPh sb="2" eb="4">
      <t>ホウジン</t>
    </rPh>
    <rPh sb="6" eb="7">
      <t>カイ</t>
    </rPh>
    <phoneticPr fontId="1"/>
  </si>
  <si>
    <t>医療機能分化連携（回復期）</t>
    <rPh sb="0" eb="2">
      <t>イリョウ</t>
    </rPh>
    <rPh sb="2" eb="4">
      <t>キノウ</t>
    </rPh>
    <rPh sb="4" eb="6">
      <t>ブンカ</t>
    </rPh>
    <rPh sb="6" eb="8">
      <t>レンケイ</t>
    </rPh>
    <rPh sb="9" eb="11">
      <t>カイフク</t>
    </rPh>
    <rPh sb="11" eb="12">
      <t>キ</t>
    </rPh>
    <phoneticPr fontId="1"/>
  </si>
  <si>
    <t>（改修）</t>
    <rPh sb="1" eb="3">
      <t>カイシュウ</t>
    </rPh>
    <phoneticPr fontId="1"/>
  </si>
  <si>
    <t>-</t>
    <phoneticPr fontId="1"/>
  </si>
  <si>
    <t>１病棟</t>
    <rPh sb="1" eb="3">
      <t>ビョウトウ</t>
    </rPh>
    <phoneticPr fontId="1"/>
  </si>
  <si>
    <t>転換
病床数
８床
（急性期→回復期）</t>
    <rPh sb="0" eb="2">
      <t>テンカン</t>
    </rPh>
    <rPh sb="3" eb="6">
      <t>ビョウショウスウ</t>
    </rPh>
    <rPh sb="8" eb="9">
      <t>ユカ</t>
    </rPh>
    <rPh sb="11" eb="14">
      <t>キュウセイキ</t>
    </rPh>
    <rPh sb="15" eb="17">
      <t>カイフク</t>
    </rPh>
    <rPh sb="17" eb="18">
      <t>キ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</si>
  <si>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</si>
  <si>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算定
基礎額</t>
    <rPh sb="0" eb="2">
      <t>サンテイ</t>
    </rPh>
    <rPh sb="3" eb="5">
      <t>キソ</t>
    </rPh>
    <rPh sb="5" eb="6">
      <t>ガク</t>
    </rPh>
    <phoneticPr fontId="1"/>
  </si>
  <si>
    <t>①と②の少ない方（算定基礎額）</t>
    <rPh sb="4" eb="5">
      <t>スク</t>
    </rPh>
    <rPh sb="7" eb="8">
      <t>ホウ</t>
    </rPh>
    <rPh sb="9" eb="11">
      <t>サンテイ</t>
    </rPh>
    <rPh sb="11" eb="13">
      <t>キソ</t>
    </rPh>
    <rPh sb="13" eb="14">
      <t>ガク</t>
    </rPh>
    <phoneticPr fontId="1"/>
  </si>
  <si>
    <t>補助所要額</t>
    <rPh sb="0" eb="2">
      <t>ホジョ</t>
    </rPh>
    <rPh sb="2" eb="5">
      <t>ショヨウガク</t>
    </rPh>
    <phoneticPr fontId="1"/>
  </si>
  <si>
    <t>補助所要額
（千円）</t>
    <rPh sb="0" eb="2">
      <t>ホジョ</t>
    </rPh>
    <rPh sb="2" eb="4">
      <t>ショヨウ</t>
    </rPh>
    <rPh sb="4" eb="5">
      <t>ガク</t>
    </rPh>
    <rPh sb="7" eb="9">
      <t>センエン</t>
    </rPh>
    <phoneticPr fontId="1"/>
  </si>
  <si>
    <t>うち国庫
補助
（千円）</t>
    <rPh sb="2" eb="4">
      <t>コッコ</t>
    </rPh>
    <rPh sb="5" eb="7">
      <t>ホジョ</t>
    </rPh>
    <rPh sb="9" eb="11">
      <t>センエン</t>
    </rPh>
    <phoneticPr fontId="1"/>
  </si>
  <si>
    <t>(別紙4①)</t>
    <rPh sb="1" eb="3">
      <t>ベッシ</t>
    </rPh>
    <phoneticPr fontId="1"/>
  </si>
  <si>
    <t>(別紙4②)</t>
    <rPh sb="1" eb="3">
      <t>ベッシ</t>
    </rPh>
    <phoneticPr fontId="1"/>
  </si>
  <si>
    <t>うち国庫補助所要額</t>
    <rPh sb="2" eb="4">
      <t>コッコ</t>
    </rPh>
    <rPh sb="4" eb="6">
      <t>ホジョ</t>
    </rPh>
    <rPh sb="6" eb="9">
      <t>ショヨウガク</t>
    </rPh>
    <phoneticPr fontId="1"/>
  </si>
  <si>
    <t>③×⑥（千円未満切捨）</t>
    <rPh sb="4" eb="6">
      <t>センエン</t>
    </rPh>
    <rPh sb="6" eb="8">
      <t>ミマン</t>
    </rPh>
    <rPh sb="8" eb="10">
      <t>キリス</t>
    </rPh>
    <phoneticPr fontId="1"/>
  </si>
  <si>
    <t>(別紙4⑤)</t>
    <rPh sb="1" eb="3">
      <t>ベッシ</t>
    </rPh>
    <phoneticPr fontId="1"/>
  </si>
  <si>
    <t>(別紙4⑦)</t>
    <rPh sb="1" eb="3">
      <t>ベッシ</t>
    </rPh>
    <phoneticPr fontId="1"/>
  </si>
  <si>
    <t>注）　過去の補助の欄は、設備整備の当該事業のものについて補助年度及び補助額、うち国庫補助額を記入すること。</t>
    <rPh sb="0" eb="1">
      <t>チュウ</t>
    </rPh>
    <rPh sb="3" eb="5">
      <t>カコ</t>
    </rPh>
    <rPh sb="6" eb="8">
      <t>ホジョ</t>
    </rPh>
    <rPh sb="9" eb="10">
      <t>ラン</t>
    </rPh>
    <rPh sb="12" eb="14">
      <t>セツビ</t>
    </rPh>
    <rPh sb="14" eb="16">
      <t>セイビ</t>
    </rPh>
    <rPh sb="17" eb="19">
      <t>トウガイ</t>
    </rPh>
    <rPh sb="19" eb="21">
      <t>ジギョウ</t>
    </rPh>
    <rPh sb="28" eb="30">
      <t>ホジョ</t>
    </rPh>
    <rPh sb="30" eb="32">
      <t>ネンド</t>
    </rPh>
    <rPh sb="32" eb="33">
      <t>オヨ</t>
    </rPh>
    <rPh sb="34" eb="36">
      <t>ホジョ</t>
    </rPh>
    <rPh sb="36" eb="37">
      <t>ガク</t>
    </rPh>
    <rPh sb="40" eb="42">
      <t>コッコ</t>
    </rPh>
    <rPh sb="42" eb="45">
      <t>ホジョガク</t>
    </rPh>
    <rPh sb="46" eb="48">
      <t>キニュウ</t>
    </rPh>
    <phoneticPr fontId="1"/>
  </si>
  <si>
    <t>－</t>
    <phoneticPr fontId="1"/>
  </si>
  <si>
    <t>補　 助
事業名</t>
    <rPh sb="0" eb="1">
      <t>ホ</t>
    </rPh>
    <rPh sb="3" eb="4">
      <t>スケ</t>
    </rPh>
    <rPh sb="5" eb="7">
      <t>ジギョウ</t>
    </rPh>
    <rPh sb="7" eb="8">
      <t>メイ</t>
    </rPh>
    <phoneticPr fontId="1"/>
  </si>
  <si>
    <t>設備の概要</t>
    <rPh sb="0" eb="2">
      <t>セツビ</t>
    </rPh>
    <rPh sb="3" eb="5">
      <t>ガイヨウ</t>
    </rPh>
    <phoneticPr fontId="1"/>
  </si>
  <si>
    <t>救命救急センター</t>
    <rPh sb="0" eb="2">
      <t>キュウメイ</t>
    </rPh>
    <rPh sb="2" eb="4">
      <t>キュウキュウ</t>
    </rPh>
    <phoneticPr fontId="1"/>
  </si>
  <si>
    <t>【例）機器名：○○装置】</t>
    <rPh sb="1" eb="2">
      <t>レイ</t>
    </rPh>
    <rPh sb="3" eb="5">
      <t>キキ</t>
    </rPh>
    <rPh sb="5" eb="6">
      <t>メイ</t>
    </rPh>
    <rPh sb="9" eb="11">
      <t>ソウチ</t>
    </rPh>
    <phoneticPr fontId="1"/>
  </si>
  <si>
    <t>整備の必要性</t>
    <rPh sb="0" eb="2">
      <t>セイビ</t>
    </rPh>
    <rPh sb="3" eb="6">
      <t>ヒツヨウセイ</t>
    </rPh>
    <phoneticPr fontId="1"/>
  </si>
  <si>
    <t>※単価の低いもの等については、複数をまとめて説明することとして可</t>
    <rPh sb="1" eb="3">
      <t>タンカ</t>
    </rPh>
    <rPh sb="4" eb="5">
      <t>ヒク</t>
    </rPh>
    <rPh sb="8" eb="9">
      <t>トウ</t>
    </rPh>
    <rPh sb="15" eb="17">
      <t>フクスウ</t>
    </rPh>
    <rPh sb="22" eb="24">
      <t>セツメイ</t>
    </rPh>
    <rPh sb="31" eb="32">
      <t>カ</t>
    </rPh>
    <phoneticPr fontId="1"/>
  </si>
  <si>
    <r>
      <t xml:space="preserve">現在、○○装置は１台あるが、平成○年に導入したため、○○の場合には利用できないこと、○○の事情により、今後○○症の患者の増加が見込まれることから、○○の増設を計画している。
増設により、○○へ速やかに対応することが可能となり、救命救急センターとして必要な○○の役割を果たすことが可能となる。
</t>
    </r>
    <r>
      <rPr>
        <i/>
        <sz val="11"/>
        <rFont val="ＭＳ Ｐゴシック"/>
        <family val="3"/>
        <charset val="128"/>
      </rPr>
      <t>※補助事業との関連において整備の必要性を記載してください。</t>
    </r>
    <rPh sb="0" eb="2">
      <t>ゲンザイ</t>
    </rPh>
    <rPh sb="5" eb="7">
      <t>ソウチ</t>
    </rPh>
    <rPh sb="9" eb="10">
      <t>ダイ</t>
    </rPh>
    <rPh sb="14" eb="16">
      <t>ヘイセイ</t>
    </rPh>
    <rPh sb="17" eb="18">
      <t>ネン</t>
    </rPh>
    <rPh sb="19" eb="21">
      <t>ドウニュウ</t>
    </rPh>
    <rPh sb="29" eb="31">
      <t>バアイ</t>
    </rPh>
    <rPh sb="33" eb="35">
      <t>リヨウ</t>
    </rPh>
    <rPh sb="45" eb="47">
      <t>ジジョウ</t>
    </rPh>
    <rPh sb="51" eb="53">
      <t>コンゴ</t>
    </rPh>
    <rPh sb="55" eb="56">
      <t>ショウ</t>
    </rPh>
    <rPh sb="57" eb="59">
      <t>カンジャ</t>
    </rPh>
    <rPh sb="60" eb="62">
      <t>ゾウカ</t>
    </rPh>
    <rPh sb="63" eb="65">
      <t>ミコ</t>
    </rPh>
    <rPh sb="76" eb="78">
      <t>ゾウセツ</t>
    </rPh>
    <rPh sb="79" eb="81">
      <t>ケイカク</t>
    </rPh>
    <rPh sb="87" eb="89">
      <t>ゾウセツ</t>
    </rPh>
    <rPh sb="96" eb="97">
      <t>スミ</t>
    </rPh>
    <rPh sb="100" eb="102">
      <t>タイオウ</t>
    </rPh>
    <rPh sb="107" eb="109">
      <t>カノウ</t>
    </rPh>
    <rPh sb="113" eb="115">
      <t>キュウメイ</t>
    </rPh>
    <rPh sb="115" eb="117">
      <t>キュウキュウ</t>
    </rPh>
    <rPh sb="124" eb="126">
      <t>ヒツヨウ</t>
    </rPh>
    <rPh sb="130" eb="132">
      <t>ヤクワリ</t>
    </rPh>
    <rPh sb="133" eb="134">
      <t>ハ</t>
    </rPh>
    <rPh sb="139" eb="141">
      <t>カノウ</t>
    </rPh>
    <rPh sb="148" eb="150">
      <t>ホジョ</t>
    </rPh>
    <rPh sb="150" eb="152">
      <t>ジギョウ</t>
    </rPh>
    <rPh sb="154" eb="156">
      <t>カンレン</t>
    </rPh>
    <rPh sb="160" eb="162">
      <t>セイビ</t>
    </rPh>
    <rPh sb="163" eb="166">
      <t>ヒツヨウセイ</t>
    </rPh>
    <rPh sb="167" eb="169">
      <t>キサイ</t>
    </rPh>
    <phoneticPr fontId="1"/>
  </si>
  <si>
    <r>
      <t xml:space="preserve">○○装置とは、○○を○○するもので、○○や○○などに幅広く用いられるほか、特に○○症の○○の際の処置において必要不可欠なものである。
</t>
    </r>
    <r>
      <rPr>
        <i/>
        <sz val="11"/>
        <rFont val="ＭＳ Ｐゴシック"/>
        <family val="3"/>
        <charset val="128"/>
      </rPr>
      <t>※設備について概要が分かるように記載してください。</t>
    </r>
    <rPh sb="2" eb="4">
      <t>ソウチ</t>
    </rPh>
    <rPh sb="26" eb="28">
      <t>ハバヒロ</t>
    </rPh>
    <rPh sb="29" eb="30">
      <t>モチ</t>
    </rPh>
    <rPh sb="37" eb="38">
      <t>トク</t>
    </rPh>
    <rPh sb="41" eb="42">
      <t>ショウ</t>
    </rPh>
    <rPh sb="46" eb="47">
      <t>サイ</t>
    </rPh>
    <rPh sb="48" eb="50">
      <t>ショチ</t>
    </rPh>
    <rPh sb="54" eb="56">
      <t>ヒツヨウ</t>
    </rPh>
    <rPh sb="56" eb="59">
      <t>フカケツ</t>
    </rPh>
    <rPh sb="69" eb="71">
      <t>セツビ</t>
    </rPh>
    <rPh sb="75" eb="77">
      <t>ガイヨウ</t>
    </rPh>
    <rPh sb="78" eb="79">
      <t>ワ</t>
    </rPh>
    <rPh sb="84" eb="86">
      <t>キサイ</t>
    </rPh>
    <phoneticPr fontId="1"/>
  </si>
  <si>
    <t>別紙４（続き）</t>
    <rPh sb="0" eb="2">
      <t>ベッシ</t>
    </rPh>
    <rPh sb="4" eb="5">
      <t>ツヅ</t>
    </rPh>
    <phoneticPr fontId="1"/>
  </si>
  <si>
    <t>（裏面に続く）</t>
    <rPh sb="1" eb="3">
      <t>リメン</t>
    </rPh>
    <rPh sb="4" eb="5">
      <t>ツヅ</t>
    </rPh>
    <phoneticPr fontId="1"/>
  </si>
  <si>
    <t>着工　　　　年　　月　～　竣工　　年　　月</t>
    <rPh sb="0" eb="2">
      <t>チャッコウ</t>
    </rPh>
    <rPh sb="6" eb="7">
      <t>ネン</t>
    </rPh>
    <rPh sb="9" eb="10">
      <t>ツキ</t>
    </rPh>
    <rPh sb="13" eb="15">
      <t>シュンコウ</t>
    </rPh>
    <rPh sb="17" eb="18">
      <t>ネン</t>
    </rPh>
    <rPh sb="20" eb="21">
      <t>ツキ</t>
    </rPh>
    <phoneticPr fontId="1"/>
  </si>
  <si>
    <t>①補助対象工事費用は、消費税を含めた額を記入すること。</t>
    <rPh sb="1" eb="3">
      <t>ホジョ</t>
    </rPh>
    <rPh sb="3" eb="5">
      <t>タイショウ</t>
    </rPh>
    <rPh sb="5" eb="7">
      <t>コウジ</t>
    </rPh>
    <rPh sb="7" eb="9">
      <t>ヒヨウ</t>
    </rPh>
    <rPh sb="11" eb="14">
      <t>ショウヒゼイ</t>
    </rPh>
    <rPh sb="15" eb="16">
      <t>フク</t>
    </rPh>
    <rPh sb="18" eb="19">
      <t>ガク</t>
    </rPh>
    <rPh sb="20" eb="22">
      <t>キニュウ</t>
    </rPh>
    <phoneticPr fontId="1"/>
  </si>
  <si>
    <t>①補助対象機器購入費用は、消費税を含めた額を記入すること。</t>
    <rPh sb="5" eb="7">
      <t>キキ</t>
    </rPh>
    <rPh sb="7" eb="9">
      <t>コウニュウ</t>
    </rPh>
    <rPh sb="20" eb="21">
      <t>ガク</t>
    </rPh>
    <rPh sb="22" eb="24">
      <t>キニュウ</t>
    </rPh>
    <phoneticPr fontId="1"/>
  </si>
  <si>
    <t>法定耐用年数</t>
    <rPh sb="0" eb="2">
      <t>ホウテイ</t>
    </rPh>
    <rPh sb="2" eb="4">
      <t>タイヨウ</t>
    </rPh>
    <rPh sb="4" eb="6">
      <t>ネンスウ</t>
    </rPh>
    <phoneticPr fontId="1"/>
  </si>
  <si>
    <t>現行設備</t>
    <rPh sb="0" eb="2">
      <t>ゲンコウ</t>
    </rPh>
    <rPh sb="2" eb="4">
      <t>セツビ</t>
    </rPh>
    <phoneticPr fontId="1"/>
  </si>
  <si>
    <t>現行設備の有無</t>
    <rPh sb="0" eb="2">
      <t>ゲンコウ</t>
    </rPh>
    <rPh sb="2" eb="4">
      <t>セツビ</t>
    </rPh>
    <rPh sb="5" eb="7">
      <t>ウム</t>
    </rPh>
    <phoneticPr fontId="1"/>
  </si>
  <si>
    <t>修理対応状況</t>
    <rPh sb="0" eb="2">
      <t>シュウリ</t>
    </rPh>
    <rPh sb="2" eb="4">
      <t>タイオウ</t>
    </rPh>
    <rPh sb="4" eb="6">
      <t>ジョウキョウ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</si>
  <si>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</si>
  <si>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</si>
  <si>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修理不可</t>
    <rPh sb="0" eb="2">
      <t>シュウリ</t>
    </rPh>
    <rPh sb="2" eb="4">
      <t>フカ</t>
    </rPh>
    <phoneticPr fontId="1"/>
  </si>
  <si>
    <t>一部修理不可</t>
    <rPh sb="0" eb="2">
      <t>イチブ</t>
    </rPh>
    <rPh sb="2" eb="4">
      <t>シュウリ</t>
    </rPh>
    <rPh sb="4" eb="6">
      <t>フカ</t>
    </rPh>
    <phoneticPr fontId="1"/>
  </si>
  <si>
    <t>修理対応可能</t>
    <rPh sb="0" eb="2">
      <t>シュウリ</t>
    </rPh>
    <rPh sb="2" eb="4">
      <t>タイオウ</t>
    </rPh>
    <rPh sb="4" eb="6">
      <t>カノウ</t>
    </rPh>
    <phoneticPr fontId="1"/>
  </si>
  <si>
    <t>整備後経過年数</t>
    <rPh sb="0" eb="2">
      <t>セイビ</t>
    </rPh>
    <rPh sb="2" eb="3">
      <t>ゴ</t>
    </rPh>
    <rPh sb="3" eb="5">
      <t>ケイカ</t>
    </rPh>
    <rPh sb="5" eb="7">
      <t>ネンスウ</t>
    </rPh>
    <phoneticPr fontId="1"/>
  </si>
  <si>
    <t>うち
国庫補助
（千円）</t>
    <rPh sb="3" eb="5">
      <t>コッコ</t>
    </rPh>
    <rPh sb="5" eb="7">
      <t>ホジョ</t>
    </rPh>
    <rPh sb="9" eb="11">
      <t>センエン</t>
    </rPh>
    <phoneticPr fontId="1"/>
  </si>
  <si>
    <t>　購  入  予  定　  　　   　　　年   　　　月　　　　</t>
    <rPh sb="1" eb="5">
      <t>コウニュウ</t>
    </rPh>
    <rPh sb="7" eb="11">
      <t>ヨテイ</t>
    </rPh>
    <rPh sb="22" eb="23">
      <t>ネン</t>
    </rPh>
    <rPh sb="29" eb="30">
      <t>ツキ</t>
    </rPh>
    <phoneticPr fontId="1"/>
  </si>
  <si>
    <t>　新　設　　・　　更　新　　・　　増　設　</t>
    <rPh sb="1" eb="4">
      <t>シンセツ</t>
    </rPh>
    <rPh sb="9" eb="12">
      <t>コウシン</t>
    </rPh>
    <rPh sb="17" eb="20">
      <t>ゾウセツ</t>
    </rPh>
    <phoneticPr fontId="1"/>
  </si>
  <si>
    <t>　有（　　　年度　　　　千円　　機器名　　　　　　　　　　　　　　）</t>
    <rPh sb="1" eb="2">
      <t>ア</t>
    </rPh>
    <rPh sb="6" eb="8">
      <t>ネンド</t>
    </rPh>
    <rPh sb="12" eb="14">
      <t>センエン</t>
    </rPh>
    <rPh sb="16" eb="19">
      <t>キキメイ</t>
    </rPh>
    <phoneticPr fontId="1"/>
  </si>
  <si>
    <t>　無</t>
    <rPh sb="1" eb="2">
      <t>ナ</t>
    </rPh>
    <phoneticPr fontId="1"/>
  </si>
  <si>
    <t>補 助 事 業 者</t>
    <rPh sb="0" eb="3">
      <t>ホジョ</t>
    </rPh>
    <rPh sb="4" eb="9">
      <t>ジギョウシャ</t>
    </rPh>
    <phoneticPr fontId="1"/>
  </si>
  <si>
    <t>合　　　計</t>
    <rPh sb="0" eb="1">
      <t>ゴウ</t>
    </rPh>
    <rPh sb="4" eb="5">
      <t>ケイ</t>
    </rPh>
    <phoneticPr fontId="1"/>
  </si>
  <si>
    <t>/</t>
    <phoneticPr fontId="1"/>
  </si>
  <si>
    <t>10年</t>
    <rPh sb="2" eb="3">
      <t>ネン</t>
    </rPh>
    <phoneticPr fontId="1"/>
  </si>
  <si>
    <t>5年</t>
    <rPh sb="1" eb="2">
      <t>ネン</t>
    </rPh>
    <phoneticPr fontId="1"/>
  </si>
  <si>
    <t>機器名①</t>
    <rPh sb="0" eb="2">
      <t>キキ</t>
    </rPh>
    <rPh sb="2" eb="3">
      <t>メイ</t>
    </rPh>
    <phoneticPr fontId="1"/>
  </si>
  <si>
    <t>機器名②</t>
    <rPh sb="0" eb="2">
      <t>キキ</t>
    </rPh>
    <rPh sb="2" eb="3">
      <t>メイ</t>
    </rPh>
    <phoneticPr fontId="1"/>
  </si>
  <si>
    <t>○○病院</t>
    <rPh sb="2" eb="4">
      <t>ビョウイン</t>
    </rPh>
    <phoneticPr fontId="1"/>
  </si>
  <si>
    <t>R1　5,000
（全額国庫）</t>
    <rPh sb="10" eb="12">
      <t>ゼンガク</t>
    </rPh>
    <rPh sb="12" eb="14">
      <t>コッコ</t>
    </rPh>
    <phoneticPr fontId="1"/>
  </si>
  <si>
    <t>③７年度算定基礎額は、面積×単価×６年度工事費割合（要綱等で別途記載があればそれによる）</t>
    <phoneticPr fontId="1"/>
  </si>
  <si>
    <t>施設・設備整備事業に関する意見等</t>
    <rPh sb="0" eb="2">
      <t>シセツ</t>
    </rPh>
    <rPh sb="3" eb="5">
      <t>セツビ</t>
    </rPh>
    <rPh sb="5" eb="7">
      <t>セイビ</t>
    </rPh>
    <rPh sb="7" eb="9">
      <t>ジギョウ</t>
    </rPh>
    <rPh sb="10" eb="11">
      <t>カン</t>
    </rPh>
    <rPh sb="13" eb="15">
      <t>イケン</t>
    </rPh>
    <rPh sb="15" eb="16">
      <t>トウ</t>
    </rPh>
    <phoneticPr fontId="1"/>
  </si>
  <si>
    <r>
      <t xml:space="preserve">令和８年度医療施設等  </t>
    </r>
    <r>
      <rPr>
        <b/>
        <sz val="18"/>
        <rFont val="ＭＳ Ｐゴシック"/>
        <family val="3"/>
        <charset val="128"/>
      </rPr>
      <t>施設</t>
    </r>
    <r>
      <rPr>
        <sz val="14"/>
        <rFont val="ＭＳ Ｐゴシック"/>
        <family val="3"/>
        <charset val="128"/>
      </rPr>
      <t xml:space="preserve">  整備事業計画総括表</t>
    </r>
    <rPh sb="0" eb="2">
      <t>レイワ</t>
    </rPh>
    <rPh sb="3" eb="5">
      <t>ネンド</t>
    </rPh>
    <rPh sb="5" eb="7">
      <t>イリョウ</t>
    </rPh>
    <rPh sb="7" eb="9">
      <t>シセツ</t>
    </rPh>
    <rPh sb="9" eb="10">
      <t>トウ</t>
    </rPh>
    <rPh sb="12" eb="14">
      <t>シセツ</t>
    </rPh>
    <rPh sb="14" eb="18">
      <t>セイビ</t>
    </rPh>
    <rPh sb="18" eb="20">
      <t>ジギョウ</t>
    </rPh>
    <rPh sb="20" eb="22">
      <t>ケイカク</t>
    </rPh>
    <rPh sb="22" eb="24">
      <t>ソウカツ</t>
    </rPh>
    <rPh sb="24" eb="25">
      <t>ヒョウ</t>
    </rPh>
    <phoneticPr fontId="1"/>
  </si>
  <si>
    <t>８年度工事費割合（進捗率）</t>
    <rPh sb="1" eb="3">
      <t>ネンド</t>
    </rPh>
    <rPh sb="3" eb="6">
      <t>コウジヒ</t>
    </rPh>
    <rPh sb="6" eb="8">
      <t>ワリアイ</t>
    </rPh>
    <rPh sb="9" eb="11">
      <t>シンチョク</t>
    </rPh>
    <rPh sb="11" eb="12">
      <t>リツ</t>
    </rPh>
    <phoneticPr fontId="1"/>
  </si>
  <si>
    <t>①の内８年度工事費用</t>
    <rPh sb="2" eb="3">
      <t>ウチ</t>
    </rPh>
    <rPh sb="4" eb="6">
      <t>ネンド</t>
    </rPh>
    <rPh sb="6" eb="8">
      <t>コウジ</t>
    </rPh>
    <rPh sb="8" eb="10">
      <t>ヒヨウ</t>
    </rPh>
    <phoneticPr fontId="1"/>
  </si>
  <si>
    <t>８年度算定基礎額</t>
    <rPh sb="1" eb="3">
      <t>ネンド</t>
    </rPh>
    <rPh sb="3" eb="5">
      <t>サンテイ</t>
    </rPh>
    <rPh sb="5" eb="7">
      <t>キソ</t>
    </rPh>
    <rPh sb="7" eb="8">
      <t>ガク</t>
    </rPh>
    <phoneticPr fontId="1"/>
  </si>
  <si>
    <r>
      <t xml:space="preserve">令和８年度医療施設等 </t>
    </r>
    <r>
      <rPr>
        <b/>
        <sz val="16"/>
        <rFont val="ＭＳ Ｐゴシック"/>
        <family val="3"/>
        <charset val="128"/>
      </rPr>
      <t>設備</t>
    </r>
    <r>
      <rPr>
        <sz val="14"/>
        <rFont val="ＭＳ Ｐゴシック"/>
        <family val="3"/>
        <charset val="128"/>
      </rPr>
      <t xml:space="preserve"> 整備事業計画総括表</t>
    </r>
    <rPh sb="0" eb="2">
      <t>レイワ</t>
    </rPh>
    <rPh sb="3" eb="5">
      <t>ネンド</t>
    </rPh>
    <rPh sb="5" eb="7">
      <t>イリョウ</t>
    </rPh>
    <rPh sb="7" eb="9">
      <t>シセツ</t>
    </rPh>
    <rPh sb="9" eb="10">
      <t>トウ</t>
    </rPh>
    <rPh sb="11" eb="13">
      <t>セツビ</t>
    </rPh>
    <rPh sb="14" eb="16">
      <t>セイビ</t>
    </rPh>
    <rPh sb="16" eb="18">
      <t>ジギョウ</t>
    </rPh>
    <rPh sb="18" eb="20">
      <t>ケイカク</t>
    </rPh>
    <rPh sb="20" eb="22">
      <t>ソウカツ</t>
    </rPh>
    <rPh sb="22" eb="23">
      <t>ヒョウ</t>
    </rPh>
    <phoneticPr fontId="1"/>
  </si>
  <si>
    <t>（内訳）機器名
※複数ある場合は、優先度が高い順に記入してください</t>
    <rPh sb="1" eb="3">
      <t>ウチワケ</t>
    </rPh>
    <rPh sb="4" eb="7">
      <t>キキメイ</t>
    </rPh>
    <rPh sb="9" eb="11">
      <t>フクスウ</t>
    </rPh>
    <rPh sb="13" eb="15">
      <t>バアイ</t>
    </rPh>
    <rPh sb="17" eb="20">
      <t>ユウセンド</t>
    </rPh>
    <rPh sb="21" eb="22">
      <t>タカ</t>
    </rPh>
    <rPh sb="23" eb="24">
      <t>ジュン</t>
    </rPh>
    <rPh sb="25" eb="27">
      <t>キニュウ</t>
    </rPh>
    <phoneticPr fontId="1"/>
  </si>
  <si>
    <t>令和９年度以降整備計画</t>
    <rPh sb="0" eb="2">
      <t>レイワ</t>
    </rPh>
    <rPh sb="3" eb="4">
      <t>ネン</t>
    </rPh>
    <rPh sb="4" eb="5">
      <t>ド</t>
    </rPh>
    <rPh sb="5" eb="7">
      <t>イコウ</t>
    </rPh>
    <rPh sb="7" eb="9">
      <t>セイビ</t>
    </rPh>
    <rPh sb="9" eb="11">
      <t>ケイカク</t>
    </rPh>
    <phoneticPr fontId="1"/>
  </si>
  <si>
    <t>令和８年度補助要望</t>
    <rPh sb="0" eb="2">
      <t>レイワ</t>
    </rPh>
    <rPh sb="3" eb="5">
      <t>ネンド</t>
    </rPh>
    <rPh sb="5" eb="7">
      <t>ホジョ</t>
    </rPh>
    <rPh sb="7" eb="9">
      <t>ヨウボウ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</si>
</sst>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.00;&quot;△ &quot;#,##0.00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distributed" vertical="center" wrapText="1"/>
    </xf>
    <xf numFmtId="176" fontId="0" fillId="0" borderId="2" xfId="0" applyNumberForma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/>
    </xf>
    <xf numFmtId="0" fontId="0" fillId="0" borderId="0" xfId="0" quotePrefix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177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distributed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177" fontId="0" fillId="2" borderId="1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 wrapText="1"/>
    </xf>
    <xf numFmtId="176" fontId="8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176" fontId="0" fillId="2" borderId="3" xfId="0" applyNumberForma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12" fontId="0" fillId="2" borderId="1" xfId="0" applyNumberFormat="1" applyFill="1" applyBorder="1" applyAlignment="1">
      <alignment horizontal="center" vertical="center"/>
    </xf>
    <xf numFmtId="38" fontId="0" fillId="2" borderId="14" xfId="1" applyFont="1" applyFill="1" applyBorder="1" applyAlignment="1">
      <alignment vertical="center"/>
    </xf>
    <xf numFmtId="38" fontId="0" fillId="2" borderId="15" xfId="1" applyFont="1" applyFill="1" applyBorder="1" applyAlignment="1">
      <alignment horizontal="right" vertical="center"/>
    </xf>
    <xf numFmtId="38" fontId="0" fillId="2" borderId="16" xfId="1" applyFont="1" applyFill="1" applyBorder="1" applyAlignment="1">
      <alignment vertical="center"/>
    </xf>
    <xf numFmtId="38" fontId="0" fillId="2" borderId="15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vertical="center"/>
    </xf>
    <xf numFmtId="38" fontId="0" fillId="0" borderId="1" xfId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0" fontId="0" fillId="2" borderId="16" xfId="0" applyNumberFormat="1" applyFill="1" applyBorder="1" applyAlignment="1">
      <alignment horizontal="right" vertical="center"/>
    </xf>
    <xf numFmtId="38" fontId="0" fillId="0" borderId="14" xfId="1" applyFont="1" applyFill="1" applyBorder="1" applyAlignment="1">
      <alignment vertical="center"/>
    </xf>
    <xf numFmtId="0" fontId="0" fillId="0" borderId="23" xfId="0" quotePrefix="1" applyBorder="1" applyAlignment="1">
      <alignment vertical="center"/>
    </xf>
    <xf numFmtId="38" fontId="0" fillId="0" borderId="16" xfId="1" applyFont="1" applyFill="1" applyBorder="1" applyAlignment="1">
      <alignment vertical="center"/>
    </xf>
    <xf numFmtId="38" fontId="0" fillId="0" borderId="14" xfId="0" applyNumberFormat="1" applyBorder="1" applyAlignment="1">
      <alignment vertical="center"/>
    </xf>
    <xf numFmtId="0" fontId="0" fillId="2" borderId="14" xfId="1" applyNumberFormat="1" applyFont="1" applyFill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3" xfId="0" quotePrefix="1" applyBorder="1" applyAlignment="1">
      <alignment horizontal="right" vertical="center"/>
    </xf>
    <xf numFmtId="0" fontId="0" fillId="0" borderId="3" xfId="0" quotePrefix="1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 wrapText="1"/>
    </xf>
    <xf numFmtId="177" fontId="0" fillId="2" borderId="14" xfId="0" applyNumberForma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177" fontId="0" fillId="2" borderId="15" xfId="0" applyNumberFormat="1" applyFill="1" applyBorder="1" applyAlignment="1">
      <alignment vertical="center"/>
    </xf>
    <xf numFmtId="177" fontId="0" fillId="2" borderId="16" xfId="0" applyNumberFormat="1" applyFill="1" applyBorder="1" applyAlignment="1">
      <alignment vertical="center"/>
    </xf>
    <xf numFmtId="38" fontId="0" fillId="2" borderId="15" xfId="1" applyFont="1" applyFill="1" applyBorder="1" applyAlignment="1">
      <alignment vertical="center"/>
    </xf>
    <xf numFmtId="40" fontId="0" fillId="2" borderId="15" xfId="1" applyNumberFormat="1" applyFont="1" applyFill="1" applyBorder="1" applyAlignment="1">
      <alignment vertical="center"/>
    </xf>
    <xf numFmtId="0" fontId="0" fillId="0" borderId="13" xfId="0" quotePrefix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shrinkToFit="1"/>
    </xf>
    <xf numFmtId="178" fontId="0" fillId="2" borderId="14" xfId="0" applyNumberFormat="1" applyFill="1" applyBorder="1" applyAlignment="1">
      <alignment vertical="center"/>
    </xf>
    <xf numFmtId="0" fontId="0" fillId="2" borderId="15" xfId="0" applyFill="1" applyBorder="1" applyAlignment="1">
      <alignment horizontal="center" vertical="center" shrinkToFit="1"/>
    </xf>
    <xf numFmtId="178" fontId="0" fillId="2" borderId="15" xfId="0" applyNumberFormat="1" applyFill="1" applyBorder="1" applyAlignment="1">
      <alignment vertical="center"/>
    </xf>
    <xf numFmtId="178" fontId="0" fillId="2" borderId="16" xfId="0" applyNumberFormat="1" applyFill="1" applyBorder="1" applyAlignment="1">
      <alignment vertical="center"/>
    </xf>
    <xf numFmtId="0" fontId="0" fillId="2" borderId="15" xfId="0" applyFill="1" applyBorder="1" applyAlignment="1">
      <alignment vertical="center" shrinkToFit="1"/>
    </xf>
    <xf numFmtId="0" fontId="6" fillId="0" borderId="0" xfId="0" applyFont="1" applyBorder="1" applyAlignment="1">
      <alignment horizontal="left" vertical="center"/>
    </xf>
    <xf numFmtId="0" fontId="0" fillId="0" borderId="1" xfId="0" applyFill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14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distributed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distributed" vertical="center" wrapText="1"/>
    </xf>
    <xf numFmtId="0" fontId="0" fillId="2" borderId="31" xfId="0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2" borderId="27" xfId="0" quotePrefix="1" applyFill="1" applyBorder="1" applyAlignment="1">
      <alignment vertical="center" wrapText="1"/>
    </xf>
    <xf numFmtId="0" fontId="0" fillId="2" borderId="28" xfId="0" quotePrefix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distributed" vertical="center"/>
    </xf>
    <xf numFmtId="0" fontId="0" fillId="2" borderId="1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showGridLines="0" tabSelected="1" view="pageBreakPreview" zoomScale="85" zoomScaleNormal="85" zoomScaleSheetLayoutView="85" workbookViewId="0">
      <selection activeCell="J5" sqref="J5"/>
    </sheetView>
  </sheetViews>
  <sheetFormatPr defaultColWidth="9" defaultRowHeight="13.5"/>
  <cols>
    <col min="1" max="1" width="14.125" style="1" customWidth="1"/>
    <col min="2" max="3" width="8.75" style="1" customWidth="1"/>
    <col min="4" max="4" width="9" style="1" customWidth="1"/>
    <col min="5" max="5" width="13.25" style="1" customWidth="1"/>
    <col min="6" max="12" width="10.375" style="1" customWidth="1"/>
    <col min="13" max="13" width="10.125" style="1" customWidth="1"/>
    <col min="14" max="16384" width="9" style="1"/>
  </cols>
  <sheetData>
    <row r="1" spans="1:13" ht="18" customHeight="1">
      <c r="A1" s="1" t="s">
        <v>0</v>
      </c>
    </row>
    <row r="2" spans="1:13" ht="32.25" customHeight="1">
      <c r="A2" s="19"/>
      <c r="B2" s="19"/>
      <c r="C2" s="114" t="s">
        <v>198</v>
      </c>
      <c r="D2" s="114"/>
      <c r="E2" s="114"/>
      <c r="F2" s="114"/>
      <c r="G2" s="114"/>
      <c r="H2" s="114"/>
      <c r="I2" s="114"/>
      <c r="J2" s="19"/>
      <c r="K2" s="19"/>
      <c r="L2" s="19"/>
      <c r="M2" s="19"/>
    </row>
    <row r="3" spans="1:13" ht="6.75" customHeight="1">
      <c r="C3" s="76"/>
      <c r="D3" s="76"/>
      <c r="E3" s="76"/>
      <c r="F3" s="76"/>
      <c r="G3" s="76"/>
      <c r="H3" s="76"/>
      <c r="I3" s="76"/>
    </row>
    <row r="4" spans="1:13" s="2" customFormat="1" ht="14.25" customHeight="1">
      <c r="A4" s="113" t="s">
        <v>1</v>
      </c>
      <c r="B4" s="113" t="s">
        <v>2</v>
      </c>
      <c r="C4" s="116" t="s">
        <v>115</v>
      </c>
      <c r="D4" s="113" t="s">
        <v>120</v>
      </c>
      <c r="E4" s="113" t="s">
        <v>3</v>
      </c>
      <c r="F4" s="115" t="s">
        <v>108</v>
      </c>
      <c r="G4" s="115"/>
      <c r="H4" s="115"/>
      <c r="I4" s="115"/>
      <c r="J4" s="115" t="s">
        <v>205</v>
      </c>
      <c r="K4" s="115"/>
      <c r="L4" s="115"/>
      <c r="M4" s="110" t="s">
        <v>8</v>
      </c>
    </row>
    <row r="5" spans="1:13" s="2" customFormat="1" ht="13.5" customHeight="1">
      <c r="A5" s="113"/>
      <c r="B5" s="113"/>
      <c r="C5" s="116"/>
      <c r="D5" s="113"/>
      <c r="E5" s="113"/>
      <c r="F5" s="80"/>
      <c r="G5" s="81"/>
      <c r="H5" s="80"/>
      <c r="I5" s="81"/>
      <c r="J5" s="23"/>
      <c r="K5" s="80"/>
      <c r="L5" s="81"/>
      <c r="M5" s="110"/>
    </row>
    <row r="6" spans="1:13" s="2" customFormat="1" ht="32.25" customHeight="1">
      <c r="A6" s="113"/>
      <c r="B6" s="113"/>
      <c r="C6" s="116"/>
      <c r="D6" s="113"/>
      <c r="E6" s="113"/>
      <c r="F6" s="77" t="s">
        <v>4</v>
      </c>
      <c r="G6" s="25" t="s">
        <v>117</v>
      </c>
      <c r="H6" s="77" t="s">
        <v>118</v>
      </c>
      <c r="I6" s="25" t="s">
        <v>116</v>
      </c>
      <c r="J6" s="82" t="s">
        <v>146</v>
      </c>
      <c r="K6" s="82" t="s">
        <v>121</v>
      </c>
      <c r="L6" s="25" t="s">
        <v>119</v>
      </c>
      <c r="M6" s="110"/>
    </row>
    <row r="7" spans="1:13" s="3" customFormat="1">
      <c r="A7" s="113"/>
      <c r="B7" s="113"/>
      <c r="C7" s="116"/>
      <c r="D7" s="113"/>
      <c r="E7" s="113"/>
      <c r="F7" s="78" t="s">
        <v>5</v>
      </c>
      <c r="G7" s="78" t="s">
        <v>107</v>
      </c>
      <c r="H7" s="78" t="s">
        <v>6</v>
      </c>
      <c r="I7" s="78" t="s">
        <v>128</v>
      </c>
      <c r="J7" s="78" t="s">
        <v>7</v>
      </c>
      <c r="K7" s="41" t="s">
        <v>66</v>
      </c>
      <c r="L7" s="78" t="s">
        <v>7</v>
      </c>
      <c r="M7" s="110"/>
    </row>
    <row r="8" spans="1:13" s="18" customFormat="1">
      <c r="A8" s="113"/>
      <c r="B8" s="113"/>
      <c r="C8" s="116"/>
      <c r="D8" s="113"/>
      <c r="E8" s="113"/>
      <c r="F8" s="79"/>
      <c r="G8" s="79" t="s">
        <v>109</v>
      </c>
      <c r="H8" s="79"/>
      <c r="I8" s="79" t="s">
        <v>110</v>
      </c>
      <c r="J8" s="79" t="s">
        <v>111</v>
      </c>
      <c r="K8" s="24" t="s">
        <v>112</v>
      </c>
      <c r="L8" s="79" t="s">
        <v>113</v>
      </c>
      <c r="M8" s="110"/>
    </row>
    <row r="9" spans="1:13" s="5" customFormat="1" ht="24.75" customHeight="1">
      <c r="A9" s="111"/>
      <c r="B9" s="111"/>
      <c r="C9" s="111"/>
      <c r="D9" s="55"/>
      <c r="E9" s="55"/>
      <c r="F9" s="83"/>
      <c r="G9" s="83"/>
      <c r="H9" s="55"/>
      <c r="I9" s="55"/>
      <c r="J9" s="83"/>
      <c r="K9" s="83"/>
      <c r="L9" s="83"/>
      <c r="M9" s="112"/>
    </row>
    <row r="10" spans="1:13" s="5" customFormat="1" ht="24.75" customHeight="1">
      <c r="A10" s="111"/>
      <c r="B10" s="111"/>
      <c r="C10" s="111"/>
      <c r="D10" s="84"/>
      <c r="E10" s="84"/>
      <c r="F10" s="85"/>
      <c r="G10" s="85"/>
      <c r="H10" s="84"/>
      <c r="I10" s="84"/>
      <c r="J10" s="85"/>
      <c r="K10" s="85"/>
      <c r="L10" s="85"/>
      <c r="M10" s="112"/>
    </row>
    <row r="11" spans="1:13" s="5" customFormat="1" ht="24.75" customHeight="1">
      <c r="A11" s="111"/>
      <c r="B11" s="111"/>
      <c r="C11" s="111"/>
      <c r="D11" s="56"/>
      <c r="E11" s="56"/>
      <c r="F11" s="86"/>
      <c r="G11" s="86"/>
      <c r="H11" s="56"/>
      <c r="I11" s="56"/>
      <c r="J11" s="86"/>
      <c r="K11" s="86"/>
      <c r="L11" s="86"/>
      <c r="M11" s="112"/>
    </row>
    <row r="12" spans="1:13" s="5" customFormat="1" ht="24.75" customHeight="1">
      <c r="A12" s="111"/>
      <c r="B12" s="111"/>
      <c r="C12" s="111"/>
      <c r="D12" s="55"/>
      <c r="E12" s="55"/>
      <c r="F12" s="83"/>
      <c r="G12" s="83"/>
      <c r="H12" s="55"/>
      <c r="I12" s="55"/>
      <c r="J12" s="83"/>
      <c r="K12" s="83"/>
      <c r="L12" s="83"/>
      <c r="M12" s="112"/>
    </row>
    <row r="13" spans="1:13" s="5" customFormat="1" ht="24.75" customHeight="1">
      <c r="A13" s="111"/>
      <c r="B13" s="111"/>
      <c r="C13" s="111"/>
      <c r="D13" s="84"/>
      <c r="E13" s="84"/>
      <c r="F13" s="85"/>
      <c r="G13" s="85"/>
      <c r="H13" s="84"/>
      <c r="I13" s="84"/>
      <c r="J13" s="85"/>
      <c r="K13" s="85"/>
      <c r="L13" s="85"/>
      <c r="M13" s="112"/>
    </row>
    <row r="14" spans="1:13" s="5" customFormat="1" ht="24.75" customHeight="1">
      <c r="A14" s="111"/>
      <c r="B14" s="111"/>
      <c r="C14" s="111"/>
      <c r="D14" s="56"/>
      <c r="E14" s="56"/>
      <c r="F14" s="86"/>
      <c r="G14" s="86"/>
      <c r="H14" s="56"/>
      <c r="I14" s="56"/>
      <c r="J14" s="86"/>
      <c r="K14" s="86"/>
      <c r="L14" s="86"/>
      <c r="M14" s="112"/>
    </row>
    <row r="15" spans="1:13" s="5" customFormat="1" ht="24.75" customHeight="1">
      <c r="A15" s="111"/>
      <c r="B15" s="111"/>
      <c r="C15" s="111"/>
      <c r="D15" s="55"/>
      <c r="E15" s="55"/>
      <c r="F15" s="83"/>
      <c r="G15" s="83"/>
      <c r="H15" s="55"/>
      <c r="I15" s="55"/>
      <c r="J15" s="83"/>
      <c r="K15" s="83"/>
      <c r="L15" s="83"/>
      <c r="M15" s="112"/>
    </row>
    <row r="16" spans="1:13" s="5" customFormat="1" ht="24.75" customHeight="1">
      <c r="A16" s="111"/>
      <c r="B16" s="111"/>
      <c r="C16" s="111"/>
      <c r="D16" s="84"/>
      <c r="E16" s="84"/>
      <c r="F16" s="85"/>
      <c r="G16" s="85"/>
      <c r="H16" s="84"/>
      <c r="I16" s="84"/>
      <c r="J16" s="85"/>
      <c r="K16" s="85"/>
      <c r="L16" s="85"/>
      <c r="M16" s="112"/>
    </row>
    <row r="17" spans="1:13" s="5" customFormat="1" ht="24.75" customHeight="1">
      <c r="A17" s="111"/>
      <c r="B17" s="111"/>
      <c r="C17" s="111"/>
      <c r="D17" s="56"/>
      <c r="E17" s="56"/>
      <c r="F17" s="86"/>
      <c r="G17" s="86"/>
      <c r="H17" s="56"/>
      <c r="I17" s="56"/>
      <c r="J17" s="86"/>
      <c r="K17" s="86"/>
      <c r="L17" s="86"/>
      <c r="M17" s="112"/>
    </row>
    <row r="18" spans="1:13" s="5" customFormat="1" ht="24.75" customHeight="1">
      <c r="A18" s="111"/>
      <c r="B18" s="111"/>
      <c r="C18" s="111"/>
      <c r="D18" s="55"/>
      <c r="E18" s="55"/>
      <c r="F18" s="83"/>
      <c r="G18" s="83"/>
      <c r="H18" s="55"/>
      <c r="I18" s="55"/>
      <c r="J18" s="83"/>
      <c r="K18" s="83"/>
      <c r="L18" s="83"/>
      <c r="M18" s="112"/>
    </row>
    <row r="19" spans="1:13" s="5" customFormat="1" ht="24.75" customHeight="1">
      <c r="A19" s="111"/>
      <c r="B19" s="111"/>
      <c r="C19" s="111"/>
      <c r="D19" s="84"/>
      <c r="E19" s="84"/>
      <c r="F19" s="85"/>
      <c r="G19" s="85"/>
      <c r="H19" s="84"/>
      <c r="I19" s="84"/>
      <c r="J19" s="85"/>
      <c r="K19" s="85"/>
      <c r="L19" s="85"/>
      <c r="M19" s="112"/>
    </row>
    <row r="20" spans="1:13" s="5" customFormat="1" ht="24.75" customHeight="1">
      <c r="A20" s="111"/>
      <c r="B20" s="111"/>
      <c r="C20" s="111"/>
      <c r="D20" s="56"/>
      <c r="E20" s="56"/>
      <c r="F20" s="86"/>
      <c r="G20" s="86"/>
      <c r="H20" s="56"/>
      <c r="I20" s="56"/>
      <c r="J20" s="86"/>
      <c r="K20" s="86"/>
      <c r="L20" s="86"/>
      <c r="M20" s="112"/>
    </row>
    <row r="21" spans="1:13" s="5" customFormat="1" ht="24.75" customHeight="1">
      <c r="A21" s="110" t="s">
        <v>188</v>
      </c>
      <c r="B21" s="110"/>
      <c r="C21" s="110"/>
      <c r="D21" s="110"/>
      <c r="E21" s="110"/>
      <c r="F21" s="83"/>
      <c r="G21" s="83"/>
      <c r="H21" s="55"/>
      <c r="I21" s="55"/>
      <c r="J21" s="83"/>
      <c r="K21" s="83"/>
      <c r="L21" s="83"/>
      <c r="M21" s="112"/>
    </row>
    <row r="22" spans="1:13" s="5" customFormat="1" ht="24.75" customHeight="1">
      <c r="A22" s="110"/>
      <c r="B22" s="110"/>
      <c r="C22" s="110"/>
      <c r="D22" s="110"/>
      <c r="E22" s="110"/>
      <c r="F22" s="85">
        <f>SUM(F9:F20)</f>
        <v>0</v>
      </c>
      <c r="G22" s="87">
        <f t="shared" ref="G22:L22" si="0">SUM(G9:G20)</f>
        <v>0</v>
      </c>
      <c r="H22" s="88">
        <f t="shared" si="0"/>
        <v>0</v>
      </c>
      <c r="I22" s="88">
        <f>SUM(I9:I20)</f>
        <v>0</v>
      </c>
      <c r="J22" s="87">
        <f t="shared" si="0"/>
        <v>0</v>
      </c>
      <c r="K22" s="87">
        <f t="shared" si="0"/>
        <v>0</v>
      </c>
      <c r="L22" s="87">
        <f t="shared" si="0"/>
        <v>0</v>
      </c>
      <c r="M22" s="112"/>
    </row>
    <row r="23" spans="1:13" s="5" customFormat="1" ht="24.75" customHeight="1">
      <c r="A23" s="110"/>
      <c r="B23" s="110"/>
      <c r="C23" s="110"/>
      <c r="D23" s="110"/>
      <c r="E23" s="110"/>
      <c r="F23" s="86"/>
      <c r="G23" s="86"/>
      <c r="H23" s="56"/>
      <c r="I23" s="56"/>
      <c r="J23" s="86"/>
      <c r="K23" s="86"/>
      <c r="L23" s="86"/>
      <c r="M23" s="112"/>
    </row>
  </sheetData>
  <mergeCells count="27">
    <mergeCell ref="M18:M20"/>
    <mergeCell ref="M21:M23"/>
    <mergeCell ref="C2:I2"/>
    <mergeCell ref="F4:I4"/>
    <mergeCell ref="J4:L4"/>
    <mergeCell ref="M9:M11"/>
    <mergeCell ref="C9:C11"/>
    <mergeCell ref="A21:E23"/>
    <mergeCell ref="E4:E8"/>
    <mergeCell ref="D4:D8"/>
    <mergeCell ref="C4:C8"/>
    <mergeCell ref="B4:B8"/>
    <mergeCell ref="A18:A20"/>
    <mergeCell ref="B18:B20"/>
    <mergeCell ref="C18:C20"/>
    <mergeCell ref="B9:B11"/>
    <mergeCell ref="M4:M8"/>
    <mergeCell ref="A15:A17"/>
    <mergeCell ref="B15:B17"/>
    <mergeCell ref="C15:C17"/>
    <mergeCell ref="M12:M14"/>
    <mergeCell ref="M15:M17"/>
    <mergeCell ref="A9:A11"/>
    <mergeCell ref="A12:A14"/>
    <mergeCell ref="B12:B14"/>
    <mergeCell ref="C12:C14"/>
    <mergeCell ref="A4:A8"/>
  </mergeCells>
  <phoneticPr fontId="1"/>
  <pageMargins left="0.59055118110236227" right="0.59055118110236227" top="0.86614173228346458" bottom="0.78740157480314965" header="0.51181102362204722" footer="0.51181102362204722"/>
  <pageSetup paperSize="9" scale="99" fitToWidth="0" fitToHeight="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2"/>
  <sheetViews>
    <sheetView showGridLines="0" zoomScaleNormal="100" workbookViewId="0"/>
  </sheetViews>
  <sheetFormatPr defaultColWidth="9" defaultRowHeight="13.5"/>
  <cols>
    <col min="1" max="1" width="15.375" style="1" customWidth="1"/>
    <col min="2" max="2" width="22.375" style="1" customWidth="1"/>
    <col min="3" max="3" width="49.25" style="1" customWidth="1"/>
    <col min="4" max="16384" width="9" style="1"/>
  </cols>
  <sheetData>
    <row r="1" spans="1:3">
      <c r="A1" s="1" t="s">
        <v>84</v>
      </c>
    </row>
    <row r="3" spans="1:3" ht="22.5" customHeight="1">
      <c r="A3" s="154" t="s">
        <v>197</v>
      </c>
      <c r="B3" s="154"/>
      <c r="C3" s="154"/>
    </row>
    <row r="4" spans="1:3" ht="22.5" customHeight="1">
      <c r="A4" s="15"/>
      <c r="B4" s="15"/>
      <c r="C4" s="15"/>
    </row>
    <row r="5" spans="1:3" ht="19.5" customHeight="1">
      <c r="A5" s="8"/>
      <c r="C5" s="105" t="s">
        <v>86</v>
      </c>
    </row>
    <row r="6" spans="1:3" ht="19.5" customHeight="1">
      <c r="A6" s="8"/>
      <c r="C6" s="105" t="s">
        <v>87</v>
      </c>
    </row>
    <row r="7" spans="1:3" ht="19.5" customHeight="1">
      <c r="C7" s="105" t="s">
        <v>88</v>
      </c>
    </row>
    <row r="8" spans="1:3" ht="11.25" customHeight="1">
      <c r="A8" s="8"/>
    </row>
    <row r="9" spans="1:3" ht="38.25" customHeight="1">
      <c r="A9" s="106" t="s">
        <v>89</v>
      </c>
      <c r="B9" s="106" t="s">
        <v>92</v>
      </c>
      <c r="C9" s="107" t="s">
        <v>85</v>
      </c>
    </row>
    <row r="10" spans="1:3">
      <c r="A10" s="101"/>
      <c r="B10" s="101"/>
      <c r="C10" s="101"/>
    </row>
    <row r="11" spans="1:3">
      <c r="A11" s="104"/>
      <c r="B11" s="104"/>
      <c r="C11" s="104"/>
    </row>
    <row r="12" spans="1:3">
      <c r="A12" s="104"/>
      <c r="B12" s="104"/>
      <c r="C12" s="104"/>
    </row>
    <row r="13" spans="1:3">
      <c r="A13" s="104"/>
      <c r="B13" s="104"/>
      <c r="C13" s="104"/>
    </row>
    <row r="14" spans="1:3">
      <c r="A14" s="104"/>
      <c r="B14" s="104"/>
      <c r="C14" s="104"/>
    </row>
    <row r="15" spans="1:3">
      <c r="A15" s="104"/>
      <c r="B15" s="104"/>
      <c r="C15" s="104"/>
    </row>
    <row r="16" spans="1:3">
      <c r="A16" s="104"/>
      <c r="B16" s="104"/>
      <c r="C16" s="104"/>
    </row>
    <row r="17" spans="1:3">
      <c r="A17" s="104"/>
      <c r="B17" s="104"/>
      <c r="C17" s="104"/>
    </row>
    <row r="18" spans="1:3">
      <c r="A18" s="104"/>
      <c r="B18" s="104"/>
      <c r="C18" s="104"/>
    </row>
    <row r="19" spans="1:3">
      <c r="A19" s="104"/>
      <c r="B19" s="104"/>
      <c r="C19" s="104"/>
    </row>
    <row r="20" spans="1:3">
      <c r="A20" s="104"/>
      <c r="B20" s="104"/>
      <c r="C20" s="104"/>
    </row>
    <row r="21" spans="1:3">
      <c r="A21" s="104"/>
      <c r="B21" s="104"/>
      <c r="C21" s="104"/>
    </row>
    <row r="22" spans="1:3">
      <c r="A22" s="104"/>
      <c r="B22" s="104"/>
      <c r="C22" s="104"/>
    </row>
    <row r="23" spans="1:3">
      <c r="A23" s="104"/>
      <c r="B23" s="104"/>
      <c r="C23" s="104"/>
    </row>
    <row r="24" spans="1:3">
      <c r="A24" s="104"/>
      <c r="B24" s="104"/>
      <c r="C24" s="104"/>
    </row>
    <row r="25" spans="1:3">
      <c r="A25" s="104"/>
      <c r="B25" s="104"/>
      <c r="C25" s="104"/>
    </row>
    <row r="26" spans="1:3">
      <c r="A26" s="104"/>
      <c r="B26" s="104"/>
      <c r="C26" s="104"/>
    </row>
    <row r="27" spans="1:3">
      <c r="A27" s="104"/>
      <c r="B27" s="104"/>
      <c r="C27" s="104"/>
    </row>
    <row r="28" spans="1:3">
      <c r="A28" s="104"/>
      <c r="B28" s="104"/>
      <c r="C28" s="104"/>
    </row>
    <row r="29" spans="1:3">
      <c r="A29" s="104"/>
      <c r="B29" s="104"/>
      <c r="C29" s="104"/>
    </row>
    <row r="30" spans="1:3">
      <c r="A30" s="104"/>
      <c r="B30" s="104"/>
      <c r="C30" s="104"/>
    </row>
    <row r="31" spans="1:3">
      <c r="A31" s="104"/>
      <c r="B31" s="104"/>
      <c r="C31" s="104"/>
    </row>
    <row r="32" spans="1:3">
      <c r="A32" s="104"/>
      <c r="B32" s="104"/>
      <c r="C32" s="104"/>
    </row>
    <row r="33" spans="1:3">
      <c r="A33" s="104"/>
      <c r="B33" s="104"/>
      <c r="C33" s="104"/>
    </row>
    <row r="34" spans="1:3">
      <c r="A34" s="104"/>
      <c r="B34" s="104"/>
      <c r="C34" s="104"/>
    </row>
    <row r="35" spans="1:3">
      <c r="A35" s="104"/>
      <c r="B35" s="104"/>
      <c r="C35" s="104"/>
    </row>
    <row r="36" spans="1:3">
      <c r="A36" s="104"/>
      <c r="B36" s="104"/>
      <c r="C36" s="104"/>
    </row>
    <row r="37" spans="1:3">
      <c r="A37" s="104"/>
      <c r="B37" s="104"/>
      <c r="C37" s="104"/>
    </row>
    <row r="38" spans="1:3">
      <c r="A38" s="104"/>
      <c r="B38" s="104"/>
      <c r="C38" s="104"/>
    </row>
    <row r="39" spans="1:3">
      <c r="A39" s="104"/>
      <c r="B39" s="104"/>
      <c r="C39" s="104"/>
    </row>
    <row r="40" spans="1:3">
      <c r="A40" s="104"/>
      <c r="B40" s="104"/>
      <c r="C40" s="104"/>
    </row>
    <row r="41" spans="1:3">
      <c r="A41" s="104"/>
      <c r="B41" s="104"/>
      <c r="C41" s="104"/>
    </row>
    <row r="42" spans="1:3">
      <c r="A42" s="104"/>
      <c r="B42" s="104"/>
      <c r="C42" s="104"/>
    </row>
    <row r="43" spans="1:3">
      <c r="A43" s="104"/>
      <c r="B43" s="104"/>
      <c r="C43" s="104"/>
    </row>
    <row r="44" spans="1:3">
      <c r="A44" s="38"/>
      <c r="B44" s="38"/>
      <c r="C44" s="38"/>
    </row>
    <row r="45" spans="1:3">
      <c r="A45" s="1" t="s">
        <v>93</v>
      </c>
    </row>
    <row r="46" spans="1:3">
      <c r="A46" s="1" t="s">
        <v>94</v>
      </c>
    </row>
    <row r="47" spans="1:3">
      <c r="A47" s="1" t="s">
        <v>95</v>
      </c>
    </row>
    <row r="48" spans="1:3">
      <c r="A48" s="1" t="s">
        <v>96</v>
      </c>
    </row>
    <row r="49" spans="1:1">
      <c r="A49" s="1" t="s">
        <v>97</v>
      </c>
    </row>
    <row r="50" spans="1:1">
      <c r="A50" s="1" t="s">
        <v>98</v>
      </c>
    </row>
    <row r="51" spans="1:1">
      <c r="A51" s="1" t="s">
        <v>90</v>
      </c>
    </row>
    <row r="52" spans="1:1">
      <c r="A52" s="1" t="s">
        <v>91</v>
      </c>
    </row>
  </sheetData>
  <mergeCells count="1">
    <mergeCell ref="A3:C3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showGridLines="0" view="pageBreakPreview" zoomScaleNormal="85" zoomScaleSheetLayoutView="100" workbookViewId="0">
      <selection activeCell="J5" sqref="J5"/>
    </sheetView>
  </sheetViews>
  <sheetFormatPr defaultColWidth="9" defaultRowHeight="13.5"/>
  <cols>
    <col min="1" max="1" width="14.125" style="1" customWidth="1"/>
    <col min="2" max="3" width="8.75" style="1" customWidth="1"/>
    <col min="4" max="4" width="9" style="1" customWidth="1"/>
    <col min="5" max="5" width="13.25" style="1" customWidth="1"/>
    <col min="6" max="12" width="10.375" style="1" customWidth="1"/>
    <col min="13" max="13" width="10.125" style="1" customWidth="1"/>
    <col min="14" max="16384" width="9" style="1"/>
  </cols>
  <sheetData>
    <row r="1" spans="1:13" ht="18" customHeight="1">
      <c r="A1" s="1" t="s">
        <v>0</v>
      </c>
    </row>
    <row r="2" spans="1:13" ht="32.25" customHeight="1">
      <c r="A2" s="19"/>
      <c r="B2" s="19"/>
      <c r="C2" s="114" t="s">
        <v>198</v>
      </c>
      <c r="D2" s="114"/>
      <c r="E2" s="114"/>
      <c r="F2" s="114"/>
      <c r="G2" s="114"/>
      <c r="H2" s="114"/>
      <c r="I2" s="114"/>
      <c r="J2" s="19"/>
      <c r="K2" s="19"/>
      <c r="L2" s="19"/>
      <c r="M2" s="19"/>
    </row>
    <row r="3" spans="1:13" ht="6.75" customHeight="1">
      <c r="C3" s="76"/>
      <c r="D3" s="76"/>
      <c r="E3" s="76"/>
      <c r="F3" s="76"/>
      <c r="G3" s="76"/>
      <c r="H3" s="76"/>
      <c r="I3" s="76"/>
    </row>
    <row r="4" spans="1:13" s="2" customFormat="1" ht="14.25" customHeight="1">
      <c r="A4" s="113" t="s">
        <v>1</v>
      </c>
      <c r="B4" s="113" t="s">
        <v>2</v>
      </c>
      <c r="C4" s="116" t="s">
        <v>115</v>
      </c>
      <c r="D4" s="113" t="s">
        <v>120</v>
      </c>
      <c r="E4" s="113" t="s">
        <v>3</v>
      </c>
      <c r="F4" s="115" t="s">
        <v>108</v>
      </c>
      <c r="G4" s="115"/>
      <c r="H4" s="115"/>
      <c r="I4" s="115"/>
      <c r="J4" s="115" t="s">
        <v>205</v>
      </c>
      <c r="K4" s="115"/>
      <c r="L4" s="115"/>
      <c r="M4" s="110" t="s">
        <v>8</v>
      </c>
    </row>
    <row r="5" spans="1:13" s="2" customFormat="1" ht="13.5" customHeight="1">
      <c r="A5" s="113"/>
      <c r="B5" s="113"/>
      <c r="C5" s="116"/>
      <c r="D5" s="113"/>
      <c r="E5" s="113"/>
      <c r="F5" s="80"/>
      <c r="G5" s="81"/>
      <c r="H5" s="80"/>
      <c r="I5" s="81"/>
      <c r="J5" s="23"/>
      <c r="K5" s="80"/>
      <c r="L5" s="81"/>
      <c r="M5" s="110"/>
    </row>
    <row r="6" spans="1:13" s="2" customFormat="1" ht="32.25" customHeight="1">
      <c r="A6" s="113"/>
      <c r="B6" s="113"/>
      <c r="C6" s="116"/>
      <c r="D6" s="113"/>
      <c r="E6" s="113"/>
      <c r="F6" s="77" t="s">
        <v>4</v>
      </c>
      <c r="G6" s="25" t="s">
        <v>117</v>
      </c>
      <c r="H6" s="77" t="s">
        <v>118</v>
      </c>
      <c r="I6" s="25" t="s">
        <v>116</v>
      </c>
      <c r="J6" s="82" t="s">
        <v>146</v>
      </c>
      <c r="K6" s="82" t="s">
        <v>121</v>
      </c>
      <c r="L6" s="25" t="s">
        <v>119</v>
      </c>
      <c r="M6" s="110"/>
    </row>
    <row r="7" spans="1:13" s="3" customFormat="1">
      <c r="A7" s="113"/>
      <c r="B7" s="113"/>
      <c r="C7" s="116"/>
      <c r="D7" s="113"/>
      <c r="E7" s="113"/>
      <c r="F7" s="78" t="s">
        <v>5</v>
      </c>
      <c r="G7" s="78" t="s">
        <v>107</v>
      </c>
      <c r="H7" s="78" t="s">
        <v>6</v>
      </c>
      <c r="I7" s="78" t="s">
        <v>6</v>
      </c>
      <c r="J7" s="78" t="s">
        <v>5</v>
      </c>
      <c r="K7" s="41" t="s">
        <v>5</v>
      </c>
      <c r="L7" s="78" t="s">
        <v>5</v>
      </c>
      <c r="M7" s="110"/>
    </row>
    <row r="8" spans="1:13" s="18" customFormat="1">
      <c r="A8" s="120"/>
      <c r="B8" s="120"/>
      <c r="C8" s="121"/>
      <c r="D8" s="120"/>
      <c r="E8" s="120"/>
      <c r="F8" s="89"/>
      <c r="G8" s="89" t="s">
        <v>109</v>
      </c>
      <c r="H8" s="89"/>
      <c r="I8" s="89" t="s">
        <v>110</v>
      </c>
      <c r="J8" s="89" t="s">
        <v>111</v>
      </c>
      <c r="K8" s="40" t="s">
        <v>112</v>
      </c>
      <c r="L8" s="89" t="s">
        <v>113</v>
      </c>
      <c r="M8" s="124"/>
    </row>
    <row r="9" spans="1:13" s="5" customFormat="1" ht="24.75" customHeight="1">
      <c r="A9" s="117" t="s">
        <v>10</v>
      </c>
      <c r="B9" s="122" t="s">
        <v>69</v>
      </c>
      <c r="C9" s="123" t="s">
        <v>122</v>
      </c>
      <c r="D9" s="90"/>
      <c r="E9" s="91" t="s">
        <v>125</v>
      </c>
      <c r="F9" s="83"/>
      <c r="G9" s="83"/>
      <c r="H9" s="92"/>
      <c r="I9" s="92"/>
      <c r="J9" s="55"/>
      <c r="K9" s="55"/>
      <c r="L9" s="55"/>
      <c r="M9" s="112"/>
    </row>
    <row r="10" spans="1:13" s="5" customFormat="1" ht="24.75" customHeight="1">
      <c r="A10" s="118"/>
      <c r="B10" s="123"/>
      <c r="C10" s="123"/>
      <c r="D10" s="57" t="s">
        <v>123</v>
      </c>
      <c r="E10" s="93" t="s">
        <v>12</v>
      </c>
      <c r="F10" s="85">
        <v>450000</v>
      </c>
      <c r="G10" s="85">
        <v>300000</v>
      </c>
      <c r="H10" s="94">
        <v>1000</v>
      </c>
      <c r="I10" s="94">
        <v>600</v>
      </c>
      <c r="J10" s="85">
        <v>90000</v>
      </c>
      <c r="K10" s="85">
        <v>42750</v>
      </c>
      <c r="L10" s="85">
        <v>42750</v>
      </c>
      <c r="M10" s="112"/>
    </row>
    <row r="11" spans="1:13" s="5" customFormat="1" ht="24.75" customHeight="1">
      <c r="A11" s="119"/>
      <c r="B11" s="123"/>
      <c r="C11" s="123"/>
      <c r="D11" s="56"/>
      <c r="E11" s="56"/>
      <c r="F11" s="86"/>
      <c r="G11" s="86"/>
      <c r="H11" s="95"/>
      <c r="I11" s="95"/>
      <c r="J11" s="56"/>
      <c r="K11" s="56"/>
      <c r="L11" s="56"/>
      <c r="M11" s="112"/>
    </row>
    <row r="12" spans="1:13" s="5" customFormat="1" ht="24.75" customHeight="1">
      <c r="A12" s="111"/>
      <c r="B12" s="111"/>
      <c r="C12" s="122" t="s">
        <v>133</v>
      </c>
      <c r="D12" s="55"/>
      <c r="E12" s="90" t="s">
        <v>126</v>
      </c>
      <c r="F12" s="83"/>
      <c r="G12" s="83"/>
      <c r="H12" s="92"/>
      <c r="I12" s="92"/>
      <c r="J12" s="55"/>
      <c r="K12" s="55"/>
      <c r="L12" s="55"/>
      <c r="M12" s="112"/>
    </row>
    <row r="13" spans="1:13" s="5" customFormat="1" ht="24.75" customHeight="1">
      <c r="A13" s="111"/>
      <c r="B13" s="111"/>
      <c r="C13" s="122"/>
      <c r="D13" s="57" t="s">
        <v>124</v>
      </c>
      <c r="E13" s="96" t="s">
        <v>127</v>
      </c>
      <c r="F13" s="85">
        <v>100000</v>
      </c>
      <c r="G13" s="85">
        <v>100000</v>
      </c>
      <c r="H13" s="94">
        <v>800</v>
      </c>
      <c r="I13" s="94">
        <v>800</v>
      </c>
      <c r="J13" s="85">
        <v>32240</v>
      </c>
      <c r="K13" s="85">
        <v>15399</v>
      </c>
      <c r="L13" s="85">
        <v>15399</v>
      </c>
      <c r="M13" s="112"/>
    </row>
    <row r="14" spans="1:13" s="5" customFormat="1" ht="24.75" customHeight="1">
      <c r="A14" s="111"/>
      <c r="B14" s="111"/>
      <c r="C14" s="122"/>
      <c r="D14" s="56"/>
      <c r="E14" s="56"/>
      <c r="F14" s="86"/>
      <c r="G14" s="86"/>
      <c r="H14" s="95"/>
      <c r="I14" s="95"/>
      <c r="J14" s="56"/>
      <c r="K14" s="56"/>
      <c r="L14" s="56"/>
      <c r="M14" s="112"/>
    </row>
    <row r="15" spans="1:13" s="5" customFormat="1" ht="24.75" customHeight="1">
      <c r="A15" s="117" t="s">
        <v>134</v>
      </c>
      <c r="B15" s="122" t="s">
        <v>135</v>
      </c>
      <c r="C15" s="123" t="s">
        <v>67</v>
      </c>
      <c r="D15" s="55"/>
      <c r="E15" s="90" t="s">
        <v>70</v>
      </c>
      <c r="F15" s="83"/>
      <c r="G15" s="83"/>
      <c r="H15" s="92"/>
      <c r="I15" s="92"/>
      <c r="J15" s="55"/>
      <c r="K15" s="55"/>
      <c r="L15" s="55"/>
      <c r="M15" s="112"/>
    </row>
    <row r="16" spans="1:13" s="5" customFormat="1" ht="24.75" customHeight="1">
      <c r="A16" s="118"/>
      <c r="B16" s="123"/>
      <c r="C16" s="123"/>
      <c r="D16" s="84"/>
      <c r="E16" s="84" t="s">
        <v>68</v>
      </c>
      <c r="F16" s="85">
        <v>12000</v>
      </c>
      <c r="G16" s="85">
        <v>12000</v>
      </c>
      <c r="H16" s="94">
        <v>60</v>
      </c>
      <c r="I16" s="94">
        <v>60</v>
      </c>
      <c r="J16" s="85">
        <v>11136</v>
      </c>
      <c r="K16" s="85">
        <v>7424</v>
      </c>
      <c r="L16" s="85">
        <v>3712</v>
      </c>
      <c r="M16" s="112"/>
    </row>
    <row r="17" spans="1:13" s="5" customFormat="1" ht="24.75" customHeight="1">
      <c r="A17" s="119"/>
      <c r="B17" s="123"/>
      <c r="C17" s="123"/>
      <c r="D17" s="56"/>
      <c r="E17" s="56"/>
      <c r="F17" s="86"/>
      <c r="G17" s="86"/>
      <c r="H17" s="95"/>
      <c r="I17" s="95"/>
      <c r="J17" s="56"/>
      <c r="K17" s="56"/>
      <c r="L17" s="56"/>
      <c r="M17" s="112"/>
    </row>
    <row r="18" spans="1:13" s="5" customFormat="1" ht="24.75" customHeight="1">
      <c r="A18" s="117" t="s">
        <v>138</v>
      </c>
      <c r="B18" s="123" t="s">
        <v>139</v>
      </c>
      <c r="C18" s="123" t="s">
        <v>140</v>
      </c>
      <c r="D18" s="55"/>
      <c r="E18" s="90" t="s">
        <v>141</v>
      </c>
      <c r="F18" s="83"/>
      <c r="G18" s="83"/>
      <c r="H18" s="92"/>
      <c r="I18" s="92"/>
      <c r="J18" s="55"/>
      <c r="K18" s="55"/>
      <c r="L18" s="55"/>
      <c r="M18" s="123" t="s">
        <v>144</v>
      </c>
    </row>
    <row r="19" spans="1:13" s="5" customFormat="1" ht="24.75" customHeight="1">
      <c r="A19" s="118"/>
      <c r="B19" s="123"/>
      <c r="C19" s="123"/>
      <c r="D19" s="84" t="s">
        <v>143</v>
      </c>
      <c r="E19" s="84" t="s">
        <v>145</v>
      </c>
      <c r="F19" s="85">
        <v>30000</v>
      </c>
      <c r="G19" s="85">
        <v>30000</v>
      </c>
      <c r="H19" s="94">
        <v>40</v>
      </c>
      <c r="I19" s="94">
        <v>40</v>
      </c>
      <c r="J19" s="85">
        <v>28064</v>
      </c>
      <c r="K19" s="85">
        <v>14032</v>
      </c>
      <c r="L19" s="57" t="s">
        <v>142</v>
      </c>
      <c r="M19" s="112"/>
    </row>
    <row r="20" spans="1:13" s="5" customFormat="1" ht="24.75" customHeight="1">
      <c r="A20" s="119"/>
      <c r="B20" s="123"/>
      <c r="C20" s="123"/>
      <c r="D20" s="56"/>
      <c r="E20" s="56"/>
      <c r="F20" s="86"/>
      <c r="G20" s="86"/>
      <c r="H20" s="95"/>
      <c r="I20" s="95"/>
      <c r="J20" s="56"/>
      <c r="K20" s="56"/>
      <c r="L20" s="56"/>
      <c r="M20" s="112"/>
    </row>
    <row r="21" spans="1:13" s="5" customFormat="1" ht="24.75" customHeight="1">
      <c r="A21" s="110" t="s">
        <v>188</v>
      </c>
      <c r="B21" s="110"/>
      <c r="C21" s="110"/>
      <c r="D21" s="110"/>
      <c r="E21" s="110"/>
      <c r="F21" s="83"/>
      <c r="G21" s="83"/>
      <c r="H21" s="92"/>
      <c r="I21" s="92"/>
      <c r="J21" s="55"/>
      <c r="K21" s="55"/>
      <c r="L21" s="55"/>
      <c r="M21" s="112"/>
    </row>
    <row r="22" spans="1:13" s="5" customFormat="1" ht="24.75" customHeight="1">
      <c r="A22" s="110"/>
      <c r="B22" s="110"/>
      <c r="C22" s="110"/>
      <c r="D22" s="110"/>
      <c r="E22" s="110"/>
      <c r="F22" s="85">
        <f>SUM(F9:F20)</f>
        <v>592000</v>
      </c>
      <c r="G22" s="87">
        <f t="shared" ref="G22:L22" si="0">SUM(G9:G20)</f>
        <v>442000</v>
      </c>
      <c r="H22" s="88">
        <f t="shared" si="0"/>
        <v>1900</v>
      </c>
      <c r="I22" s="88">
        <f>SUM(I9:I20)</f>
        <v>1500</v>
      </c>
      <c r="J22" s="87">
        <f t="shared" si="0"/>
        <v>161440</v>
      </c>
      <c r="K22" s="87">
        <f t="shared" si="0"/>
        <v>79605</v>
      </c>
      <c r="L22" s="87">
        <f t="shared" si="0"/>
        <v>61861</v>
      </c>
      <c r="M22" s="112"/>
    </row>
    <row r="23" spans="1:13" s="5" customFormat="1" ht="24.75" customHeight="1">
      <c r="A23" s="110"/>
      <c r="B23" s="110"/>
      <c r="C23" s="110"/>
      <c r="D23" s="110"/>
      <c r="E23" s="110"/>
      <c r="F23" s="86"/>
      <c r="G23" s="86"/>
      <c r="H23" s="95"/>
      <c r="I23" s="95"/>
      <c r="J23" s="56"/>
      <c r="K23" s="56"/>
      <c r="L23" s="56"/>
      <c r="M23" s="112"/>
    </row>
  </sheetData>
  <mergeCells count="27">
    <mergeCell ref="C2:I2"/>
    <mergeCell ref="F4:I4"/>
    <mergeCell ref="J4:L4"/>
    <mergeCell ref="C9:C11"/>
    <mergeCell ref="M21:M23"/>
    <mergeCell ref="C12:C14"/>
    <mergeCell ref="M18:M20"/>
    <mergeCell ref="M4:M8"/>
    <mergeCell ref="E4:E8"/>
    <mergeCell ref="M9:M11"/>
    <mergeCell ref="M12:M14"/>
    <mergeCell ref="M15:M17"/>
    <mergeCell ref="B12:B14"/>
    <mergeCell ref="A12:A14"/>
    <mergeCell ref="A21:E23"/>
    <mergeCell ref="B15:B17"/>
    <mergeCell ref="C15:C17"/>
    <mergeCell ref="B18:B20"/>
    <mergeCell ref="C18:C20"/>
    <mergeCell ref="A18:A20"/>
    <mergeCell ref="A15:A17"/>
    <mergeCell ref="A9:A11"/>
    <mergeCell ref="A4:A8"/>
    <mergeCell ref="B4:B8"/>
    <mergeCell ref="C4:C8"/>
    <mergeCell ref="D4:D8"/>
    <mergeCell ref="B9:B11"/>
  </mergeCells>
  <phoneticPr fontId="1"/>
  <pageMargins left="0.59055118110236227" right="0.59055118110236227" top="0.86614173228346458" bottom="0.78740157480314965" header="0.51181102362204722" footer="0.51181102362204722"/>
  <pageSetup paperSize="9" scale="99" fitToWidth="0" fitToHeight="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1"/>
  <sheetViews>
    <sheetView showGridLines="0" zoomScaleNormal="100" workbookViewId="0"/>
  </sheetViews>
  <sheetFormatPr defaultColWidth="9" defaultRowHeight="13.5"/>
  <cols>
    <col min="1" max="1" width="4.125" style="1" customWidth="1"/>
    <col min="2" max="2" width="9" style="1" customWidth="1"/>
    <col min="3" max="3" width="20.125" style="1" customWidth="1"/>
    <col min="4" max="4" width="17.75" style="1" customWidth="1"/>
    <col min="5" max="5" width="18.25" style="1" customWidth="1"/>
    <col min="6" max="6" width="17.375" style="1" customWidth="1"/>
    <col min="7" max="16384" width="9" style="1"/>
  </cols>
  <sheetData>
    <row r="1" spans="1:6" ht="19.5" customHeight="1">
      <c r="A1" s="1" t="s">
        <v>13</v>
      </c>
    </row>
    <row r="2" spans="1:6" ht="19.5" customHeight="1">
      <c r="B2" s="1" t="s">
        <v>42</v>
      </c>
      <c r="D2" s="28" t="s">
        <v>14</v>
      </c>
      <c r="E2" s="29"/>
      <c r="F2" s="29"/>
    </row>
    <row r="3" spans="1:6" ht="19.5" customHeight="1">
      <c r="D3" s="28" t="s">
        <v>38</v>
      </c>
      <c r="E3" s="29"/>
      <c r="F3" s="29"/>
    </row>
    <row r="4" spans="1:6" ht="19.5" customHeight="1">
      <c r="D4" s="28" t="s">
        <v>39</v>
      </c>
      <c r="E4" s="29"/>
      <c r="F4" s="29"/>
    </row>
    <row r="5" spans="1:6" ht="19.5" customHeight="1">
      <c r="D5" s="28" t="s">
        <v>40</v>
      </c>
      <c r="E5" s="29"/>
      <c r="F5" s="29"/>
    </row>
    <row r="6" spans="1:6" ht="19.5" customHeight="1">
      <c r="D6" s="28" t="s">
        <v>41</v>
      </c>
      <c r="E6" s="29"/>
      <c r="F6" s="29"/>
    </row>
    <row r="7" spans="1:6" ht="19.5" customHeight="1">
      <c r="D7" s="28" t="s">
        <v>99</v>
      </c>
      <c r="E7" s="29"/>
      <c r="F7" s="29"/>
    </row>
    <row r="8" spans="1:6" ht="32.25" customHeight="1">
      <c r="A8" s="113" t="s">
        <v>1</v>
      </c>
      <c r="B8" s="113"/>
      <c r="C8" s="113"/>
      <c r="D8" s="112"/>
      <c r="E8" s="112"/>
      <c r="F8" s="112"/>
    </row>
    <row r="9" spans="1:6" ht="32.25" customHeight="1">
      <c r="A9" s="113" t="s">
        <v>16</v>
      </c>
      <c r="B9" s="113"/>
      <c r="C9" s="113"/>
      <c r="D9" s="112"/>
      <c r="E9" s="112"/>
      <c r="F9" s="112"/>
    </row>
    <row r="10" spans="1:6" ht="32.25" customHeight="1">
      <c r="A10" s="113" t="s">
        <v>17</v>
      </c>
      <c r="B10" s="113"/>
      <c r="C10" s="113"/>
      <c r="D10" s="128" t="s">
        <v>169</v>
      </c>
      <c r="E10" s="128"/>
      <c r="F10" s="128"/>
    </row>
    <row r="11" spans="1:6" ht="32.25" customHeight="1">
      <c r="A11" s="113" t="s">
        <v>18</v>
      </c>
      <c r="B11" s="113"/>
      <c r="C11" s="113"/>
      <c r="D11" s="128" t="s">
        <v>100</v>
      </c>
      <c r="E11" s="128"/>
      <c r="F11" s="128"/>
    </row>
    <row r="12" spans="1:6" ht="32.25" customHeight="1">
      <c r="A12" s="113" t="s">
        <v>19</v>
      </c>
      <c r="B12" s="113"/>
      <c r="C12" s="113"/>
      <c r="D12" s="128" t="s">
        <v>30</v>
      </c>
      <c r="E12" s="128"/>
      <c r="F12" s="128"/>
    </row>
    <row r="13" spans="1:6" ht="32.25" customHeight="1">
      <c r="A13" s="113" t="s">
        <v>20</v>
      </c>
      <c r="B13" s="113"/>
      <c r="C13" s="113"/>
      <c r="D13" s="128" t="s">
        <v>31</v>
      </c>
      <c r="E13" s="128"/>
      <c r="F13" s="128"/>
    </row>
    <row r="14" spans="1:6" ht="32.25" customHeight="1">
      <c r="A14" s="113" t="s">
        <v>21</v>
      </c>
      <c r="B14" s="113"/>
      <c r="C14" s="113"/>
      <c r="D14" s="128" t="s">
        <v>32</v>
      </c>
      <c r="E14" s="128"/>
      <c r="F14" s="128"/>
    </row>
    <row r="15" spans="1:6" ht="32.25" customHeight="1">
      <c r="A15" s="125"/>
      <c r="B15" s="126"/>
      <c r="C15" s="127"/>
      <c r="D15" s="27" t="s">
        <v>33</v>
      </c>
      <c r="E15" s="27" t="s">
        <v>34</v>
      </c>
      <c r="F15" s="27" t="s">
        <v>35</v>
      </c>
    </row>
    <row r="16" spans="1:6" ht="32.25" customHeight="1">
      <c r="A16" s="66" t="s">
        <v>22</v>
      </c>
      <c r="B16" s="47" t="s">
        <v>27</v>
      </c>
      <c r="C16" s="43"/>
      <c r="D16" s="59"/>
      <c r="E16" s="59"/>
      <c r="F16" s="59"/>
    </row>
    <row r="17" spans="1:6" ht="32.25" customHeight="1">
      <c r="A17" s="68"/>
      <c r="B17" s="51" t="s">
        <v>199</v>
      </c>
      <c r="C17" s="44"/>
      <c r="D17" s="69" t="s">
        <v>36</v>
      </c>
      <c r="E17" s="69" t="s">
        <v>36</v>
      </c>
      <c r="F17" s="70" t="s">
        <v>131</v>
      </c>
    </row>
    <row r="18" spans="1:6" ht="32.25" customHeight="1">
      <c r="A18" s="52" t="s">
        <v>28</v>
      </c>
      <c r="B18" s="65" t="s">
        <v>200</v>
      </c>
      <c r="C18" s="11"/>
      <c r="D18" s="63"/>
      <c r="E18" s="63"/>
      <c r="F18" s="63"/>
    </row>
    <row r="19" spans="1:6" ht="32.25" customHeight="1">
      <c r="A19" s="52" t="s">
        <v>23</v>
      </c>
      <c r="B19" s="65" t="s">
        <v>136</v>
      </c>
      <c r="C19" s="11"/>
      <c r="D19" s="63"/>
      <c r="E19" s="63"/>
      <c r="F19" s="63"/>
    </row>
    <row r="20" spans="1:6" ht="32.25" customHeight="1">
      <c r="A20" s="52" t="s">
        <v>24</v>
      </c>
      <c r="B20" s="65" t="s">
        <v>201</v>
      </c>
      <c r="C20" s="11"/>
      <c r="D20" s="64">
        <f>MIN(D18,D19)</f>
        <v>0</v>
      </c>
      <c r="E20" s="64">
        <f>MIN(E18,E19)</f>
        <v>0</v>
      </c>
      <c r="F20" s="64">
        <f>MIN(F18,F19)</f>
        <v>0</v>
      </c>
    </row>
    <row r="21" spans="1:6" ht="32.25" customHeight="1">
      <c r="A21" s="52" t="s">
        <v>26</v>
      </c>
      <c r="B21" s="65" t="s">
        <v>102</v>
      </c>
      <c r="C21" s="11"/>
      <c r="D21" s="27" t="s">
        <v>36</v>
      </c>
      <c r="E21" s="27" t="s">
        <v>36</v>
      </c>
      <c r="F21" s="58" t="s">
        <v>189</v>
      </c>
    </row>
    <row r="22" spans="1:6" ht="32.25" customHeight="1">
      <c r="A22" s="66" t="s">
        <v>25</v>
      </c>
      <c r="B22" s="47" t="s">
        <v>101</v>
      </c>
      <c r="C22" s="43"/>
      <c r="D22" s="42" t="s">
        <v>36</v>
      </c>
      <c r="E22" s="42" t="s">
        <v>36</v>
      </c>
      <c r="F22" s="71" t="e">
        <f>F20*F21</f>
        <v>#VALUE!</v>
      </c>
    </row>
    <row r="23" spans="1:6" ht="32.25" customHeight="1">
      <c r="A23" s="67"/>
      <c r="B23" s="72" t="s">
        <v>29</v>
      </c>
      <c r="C23" s="44"/>
      <c r="D23" s="69" t="s">
        <v>36</v>
      </c>
      <c r="E23" s="69" t="s">
        <v>36</v>
      </c>
      <c r="F23" s="73" t="e">
        <f>ROUNDDOWN(F22,-3)</f>
        <v>#VALUE!</v>
      </c>
    </row>
    <row r="24" spans="1:6" ht="32.25" customHeight="1">
      <c r="A24" s="52" t="s">
        <v>103</v>
      </c>
      <c r="B24" s="65" t="s">
        <v>105</v>
      </c>
      <c r="C24" s="11"/>
      <c r="D24" s="27" t="s">
        <v>36</v>
      </c>
      <c r="E24" s="27" t="s">
        <v>36</v>
      </c>
      <c r="F24" s="58" t="s">
        <v>189</v>
      </c>
    </row>
    <row r="25" spans="1:6" ht="32.25" customHeight="1">
      <c r="A25" s="66" t="s">
        <v>104</v>
      </c>
      <c r="B25" s="47" t="s">
        <v>106</v>
      </c>
      <c r="C25" s="43"/>
      <c r="D25" s="42" t="s">
        <v>36</v>
      </c>
      <c r="E25" s="42" t="s">
        <v>36</v>
      </c>
      <c r="F25" s="109" t="e">
        <f>F20*F24</f>
        <v>#VALUE!</v>
      </c>
    </row>
    <row r="26" spans="1:6" ht="32.25" customHeight="1">
      <c r="A26" s="67"/>
      <c r="B26" s="72" t="s">
        <v>29</v>
      </c>
      <c r="C26" s="44"/>
      <c r="D26" s="69" t="s">
        <v>36</v>
      </c>
      <c r="E26" s="69" t="s">
        <v>36</v>
      </c>
      <c r="F26" s="73" t="e">
        <f>ROUNDDOWN(F25,-3)</f>
        <v>#VALUE!</v>
      </c>
    </row>
    <row r="27" spans="1:6" ht="13.5" customHeight="1">
      <c r="A27" s="5" t="s">
        <v>170</v>
      </c>
      <c r="B27" s="16"/>
      <c r="C27" s="5"/>
      <c r="D27" s="17"/>
      <c r="E27" s="17"/>
      <c r="F27" s="5"/>
    </row>
    <row r="28" spans="1:6" ht="13.5" customHeight="1">
      <c r="A28" s="5" t="s">
        <v>196</v>
      </c>
      <c r="B28" s="16"/>
      <c r="C28" s="5"/>
      <c r="D28" s="17"/>
      <c r="E28" s="17"/>
      <c r="F28" s="5"/>
    </row>
    <row r="29" spans="1:6" ht="13.5" customHeight="1">
      <c r="A29" s="1" t="s">
        <v>129</v>
      </c>
    </row>
    <row r="30" spans="1:6" ht="13.5" customHeight="1">
      <c r="A30" s="1" t="s">
        <v>130</v>
      </c>
    </row>
    <row r="31" spans="1:6" ht="13.5" customHeight="1">
      <c r="A31" s="1" t="s">
        <v>132</v>
      </c>
    </row>
  </sheetData>
  <mergeCells count="15">
    <mergeCell ref="D9:F9"/>
    <mergeCell ref="D8:F8"/>
    <mergeCell ref="A15:C15"/>
    <mergeCell ref="A8:C8"/>
    <mergeCell ref="A9:C9"/>
    <mergeCell ref="A10:C10"/>
    <mergeCell ref="A11:C11"/>
    <mergeCell ref="A12:C12"/>
    <mergeCell ref="A13:C13"/>
    <mergeCell ref="A14:C14"/>
    <mergeCell ref="D10:F10"/>
    <mergeCell ref="D11:F11"/>
    <mergeCell ref="D12:F12"/>
    <mergeCell ref="D13:F13"/>
    <mergeCell ref="D14:F14"/>
  </mergeCells>
  <phoneticPr fontId="1"/>
  <pageMargins left="0.78740157480314965" right="0.78740157480314965" top="0.78740157480314965" bottom="0.78740157480314965" header="0.51181102362204722" footer="0.51181102362204722"/>
  <pageSetup paperSize="9" scale="98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7"/>
  <sheetViews>
    <sheetView showGridLines="0" zoomScale="85" zoomScaleNormal="85" zoomScaleSheetLayoutView="100" workbookViewId="0"/>
  </sheetViews>
  <sheetFormatPr defaultColWidth="9" defaultRowHeight="13.5"/>
  <cols>
    <col min="1" max="1" width="12.75" style="1" customWidth="1"/>
    <col min="2" max="3" width="9" style="1" customWidth="1"/>
    <col min="4" max="6" width="10.875" style="1" customWidth="1"/>
    <col min="7" max="7" width="10.625" style="6" customWidth="1"/>
    <col min="8" max="8" width="9" style="1" customWidth="1"/>
    <col min="9" max="9" width="14.625" style="1" customWidth="1"/>
    <col min="10" max="16384" width="9" style="1"/>
  </cols>
  <sheetData>
    <row r="1" spans="1:9">
      <c r="A1" s="1" t="s">
        <v>43</v>
      </c>
    </row>
    <row r="2" spans="1:9" ht="24" customHeight="1">
      <c r="B2" s="130" t="s">
        <v>202</v>
      </c>
      <c r="C2" s="130"/>
      <c r="D2" s="130"/>
      <c r="E2" s="130"/>
      <c r="F2" s="130"/>
      <c r="G2" s="130"/>
      <c r="H2" s="130"/>
    </row>
    <row r="3" spans="1:9" ht="23.25" customHeight="1"/>
    <row r="4" spans="1:9" ht="48" customHeight="1">
      <c r="A4" s="124" t="s">
        <v>44</v>
      </c>
      <c r="B4" s="124" t="s">
        <v>2</v>
      </c>
      <c r="C4" s="132" t="s">
        <v>159</v>
      </c>
      <c r="D4" s="12" t="s">
        <v>76</v>
      </c>
      <c r="E4" s="13" t="s">
        <v>77</v>
      </c>
      <c r="F4" s="13" t="s">
        <v>149</v>
      </c>
      <c r="G4" s="14" t="s">
        <v>150</v>
      </c>
      <c r="H4" s="121" t="s">
        <v>78</v>
      </c>
      <c r="I4" s="120" t="s">
        <v>79</v>
      </c>
    </row>
    <row r="5" spans="1:9" ht="17.25" customHeight="1">
      <c r="A5" s="131"/>
      <c r="B5" s="131"/>
      <c r="C5" s="131"/>
      <c r="D5" s="21" t="s">
        <v>151</v>
      </c>
      <c r="E5" s="21" t="s">
        <v>152</v>
      </c>
      <c r="F5" s="21" t="s">
        <v>155</v>
      </c>
      <c r="G5" s="22" t="s">
        <v>156</v>
      </c>
      <c r="H5" s="133"/>
      <c r="I5" s="129"/>
    </row>
    <row r="6" spans="1:9" ht="60" customHeight="1">
      <c r="A6" s="30"/>
      <c r="B6" s="30"/>
      <c r="C6" s="30"/>
      <c r="D6" s="31"/>
      <c r="E6" s="31"/>
      <c r="F6" s="31"/>
      <c r="G6" s="31"/>
      <c r="H6" s="30"/>
      <c r="I6" s="30"/>
    </row>
    <row r="7" spans="1:9" ht="60" customHeight="1">
      <c r="A7" s="30"/>
      <c r="B7" s="30"/>
      <c r="C7" s="30"/>
      <c r="D7" s="31"/>
      <c r="E7" s="31"/>
      <c r="F7" s="31"/>
      <c r="G7" s="31"/>
      <c r="H7" s="30"/>
      <c r="I7" s="30"/>
    </row>
    <row r="8" spans="1:9" ht="60" customHeight="1">
      <c r="A8" s="30"/>
      <c r="B8" s="30"/>
      <c r="C8" s="30"/>
      <c r="D8" s="31"/>
      <c r="E8" s="31"/>
      <c r="F8" s="31"/>
      <c r="G8" s="31"/>
      <c r="H8" s="30"/>
      <c r="I8" s="30"/>
    </row>
    <row r="9" spans="1:9" ht="60" customHeight="1">
      <c r="A9" s="30"/>
      <c r="B9" s="30"/>
      <c r="C9" s="30"/>
      <c r="D9" s="31"/>
      <c r="E9" s="31"/>
      <c r="F9" s="31"/>
      <c r="G9" s="31"/>
      <c r="H9" s="30"/>
      <c r="I9" s="30"/>
    </row>
    <row r="10" spans="1:9" ht="60" customHeight="1">
      <c r="A10" s="30"/>
      <c r="B10" s="30"/>
      <c r="C10" s="30"/>
      <c r="D10" s="31"/>
      <c r="E10" s="31"/>
      <c r="F10" s="31"/>
      <c r="G10" s="31"/>
      <c r="H10" s="30"/>
      <c r="I10" s="30"/>
    </row>
    <row r="11" spans="1:9" ht="60" customHeight="1">
      <c r="A11" s="30"/>
      <c r="B11" s="30"/>
      <c r="C11" s="30"/>
      <c r="D11" s="31"/>
      <c r="E11" s="31"/>
      <c r="F11" s="31"/>
      <c r="G11" s="31"/>
      <c r="H11" s="30"/>
      <c r="I11" s="30"/>
    </row>
    <row r="12" spans="1:9" ht="60" customHeight="1">
      <c r="A12" s="30"/>
      <c r="B12" s="30"/>
      <c r="C12" s="30"/>
      <c r="D12" s="31"/>
      <c r="E12" s="31"/>
      <c r="F12" s="31"/>
      <c r="G12" s="31"/>
      <c r="H12" s="30"/>
      <c r="I12" s="30"/>
    </row>
    <row r="13" spans="1:9" ht="60" customHeight="1">
      <c r="A13" s="30"/>
      <c r="B13" s="30"/>
      <c r="C13" s="30"/>
      <c r="D13" s="31"/>
      <c r="E13" s="31"/>
      <c r="F13" s="31"/>
      <c r="G13" s="31"/>
      <c r="H13" s="30"/>
      <c r="I13" s="30"/>
    </row>
    <row r="14" spans="1:9" ht="60" customHeight="1">
      <c r="A14" s="30"/>
      <c r="B14" s="30"/>
      <c r="C14" s="30"/>
      <c r="D14" s="31"/>
      <c r="E14" s="31"/>
      <c r="F14" s="31"/>
      <c r="G14" s="31"/>
      <c r="H14" s="30"/>
      <c r="I14" s="30"/>
    </row>
    <row r="15" spans="1:9" ht="60" customHeight="1">
      <c r="A15" s="30"/>
      <c r="B15" s="30"/>
      <c r="C15" s="30"/>
      <c r="D15" s="31"/>
      <c r="E15" s="31"/>
      <c r="F15" s="31"/>
      <c r="G15" s="31"/>
      <c r="H15" s="30"/>
      <c r="I15" s="30"/>
    </row>
    <row r="16" spans="1:9" ht="43.5" customHeight="1">
      <c r="A16" s="125" t="s">
        <v>9</v>
      </c>
      <c r="B16" s="126"/>
      <c r="C16" s="127"/>
      <c r="D16" s="20">
        <f>SUM(D6:D15)</f>
        <v>0</v>
      </c>
      <c r="E16" s="20">
        <f t="shared" ref="E16:G16" si="0">SUM(E6:E15)</f>
        <v>0</v>
      </c>
      <c r="F16" s="20">
        <f t="shared" si="0"/>
        <v>0</v>
      </c>
      <c r="G16" s="20">
        <f t="shared" si="0"/>
        <v>0</v>
      </c>
      <c r="H16" s="11"/>
      <c r="I16" s="11"/>
    </row>
    <row r="17" spans="1:1" ht="21.75" customHeight="1">
      <c r="A17" s="9" t="s">
        <v>157</v>
      </c>
    </row>
  </sheetData>
  <mergeCells count="7">
    <mergeCell ref="A16:C16"/>
    <mergeCell ref="I4:I5"/>
    <mergeCell ref="B2:H2"/>
    <mergeCell ref="A4:A5"/>
    <mergeCell ref="B4:B5"/>
    <mergeCell ref="C4:C5"/>
    <mergeCell ref="H4:H5"/>
  </mergeCells>
  <phoneticPr fontId="1"/>
  <pageMargins left="0.78740157480314965" right="0.78740157480314965" top="0.98425196850393704" bottom="0.98425196850393704" header="0.51181102362204722" footer="0.51181102362204722"/>
  <pageSetup paperSize="9" scale="8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7"/>
  <sheetViews>
    <sheetView showGridLines="0" zoomScaleNormal="100" zoomScaleSheetLayoutView="100" workbookViewId="0"/>
  </sheetViews>
  <sheetFormatPr defaultColWidth="9" defaultRowHeight="13.5"/>
  <cols>
    <col min="1" max="1" width="12.75" style="1" customWidth="1"/>
    <col min="2" max="3" width="9" style="1" customWidth="1"/>
    <col min="4" max="6" width="10.875" style="1" customWidth="1"/>
    <col min="7" max="7" width="10" style="6" customWidth="1"/>
    <col min="8" max="8" width="9" style="1" customWidth="1"/>
    <col min="9" max="9" width="14.625" style="1" customWidth="1"/>
    <col min="10" max="16384" width="9" style="1"/>
  </cols>
  <sheetData>
    <row r="1" spans="1:9">
      <c r="A1" s="1" t="s">
        <v>83</v>
      </c>
    </row>
    <row r="2" spans="1:9" ht="24" customHeight="1">
      <c r="B2" s="130" t="s">
        <v>202</v>
      </c>
      <c r="C2" s="130"/>
      <c r="D2" s="130"/>
      <c r="E2" s="130"/>
      <c r="F2" s="130"/>
      <c r="G2" s="130"/>
      <c r="H2" s="130"/>
    </row>
    <row r="3" spans="1:9" ht="23.25" customHeight="1"/>
    <row r="4" spans="1:9" ht="48" customHeight="1">
      <c r="A4" s="124" t="s">
        <v>1</v>
      </c>
      <c r="B4" s="124" t="s">
        <v>2</v>
      </c>
      <c r="C4" s="132" t="s">
        <v>159</v>
      </c>
      <c r="D4" s="12" t="s">
        <v>76</v>
      </c>
      <c r="E4" s="13" t="s">
        <v>77</v>
      </c>
      <c r="F4" s="13" t="s">
        <v>149</v>
      </c>
      <c r="G4" s="26" t="s">
        <v>182</v>
      </c>
      <c r="H4" s="121" t="s">
        <v>78</v>
      </c>
      <c r="I4" s="120" t="s">
        <v>79</v>
      </c>
    </row>
    <row r="5" spans="1:9" ht="17.25" customHeight="1">
      <c r="A5" s="131"/>
      <c r="B5" s="131"/>
      <c r="C5" s="131"/>
      <c r="D5" s="21" t="s">
        <v>151</v>
      </c>
      <c r="E5" s="21" t="s">
        <v>152</v>
      </c>
      <c r="F5" s="21" t="s">
        <v>155</v>
      </c>
      <c r="G5" s="22" t="s">
        <v>156</v>
      </c>
      <c r="H5" s="133"/>
      <c r="I5" s="129"/>
    </row>
    <row r="6" spans="1:9" ht="60" customHeight="1">
      <c r="A6" s="32" t="s">
        <v>63</v>
      </c>
      <c r="B6" s="32" t="s">
        <v>11</v>
      </c>
      <c r="C6" s="33" t="s">
        <v>64</v>
      </c>
      <c r="D6" s="32">
        <v>800</v>
      </c>
      <c r="E6" s="32">
        <v>16200</v>
      </c>
      <c r="F6" s="32">
        <v>400</v>
      </c>
      <c r="G6" s="32">
        <v>400</v>
      </c>
      <c r="H6" s="34" t="s">
        <v>195</v>
      </c>
      <c r="I6" s="35" t="s">
        <v>65</v>
      </c>
    </row>
    <row r="7" spans="1:9" ht="60" customHeight="1">
      <c r="A7" s="32" t="s">
        <v>71</v>
      </c>
      <c r="B7" s="33" t="s">
        <v>72</v>
      </c>
      <c r="C7" s="36" t="s">
        <v>81</v>
      </c>
      <c r="D7" s="32">
        <v>40000</v>
      </c>
      <c r="E7" s="32">
        <v>32400</v>
      </c>
      <c r="F7" s="32">
        <v>10800</v>
      </c>
      <c r="G7" s="37" t="s">
        <v>158</v>
      </c>
      <c r="H7" s="33"/>
      <c r="I7" s="33" t="s">
        <v>82</v>
      </c>
    </row>
    <row r="8" spans="1:9" ht="60" customHeight="1">
      <c r="A8" s="38"/>
      <c r="B8" s="38"/>
      <c r="C8" s="38"/>
      <c r="D8" s="38"/>
      <c r="E8" s="38"/>
      <c r="F8" s="38"/>
      <c r="G8" s="39"/>
      <c r="H8" s="38"/>
      <c r="I8" s="38"/>
    </row>
    <row r="9" spans="1:9" ht="60" customHeight="1">
      <c r="A9" s="30"/>
      <c r="B9" s="30"/>
      <c r="C9" s="30"/>
      <c r="D9" s="30"/>
      <c r="E9" s="30"/>
      <c r="F9" s="30"/>
      <c r="G9" s="32"/>
      <c r="H9" s="30"/>
      <c r="I9" s="30"/>
    </row>
    <row r="10" spans="1:9" ht="60" customHeight="1">
      <c r="A10" s="30"/>
      <c r="B10" s="30"/>
      <c r="C10" s="30"/>
      <c r="D10" s="30"/>
      <c r="E10" s="30"/>
      <c r="F10" s="30"/>
      <c r="G10" s="32"/>
      <c r="H10" s="30"/>
      <c r="I10" s="30"/>
    </row>
    <row r="11" spans="1:9" ht="60" customHeight="1">
      <c r="A11" s="30"/>
      <c r="B11" s="30"/>
      <c r="C11" s="30"/>
      <c r="D11" s="30"/>
      <c r="E11" s="30"/>
      <c r="F11" s="30"/>
      <c r="G11" s="32"/>
      <c r="H11" s="30"/>
      <c r="I11" s="30"/>
    </row>
    <row r="12" spans="1:9" ht="60" customHeight="1">
      <c r="A12" s="30"/>
      <c r="B12" s="30"/>
      <c r="C12" s="30"/>
      <c r="D12" s="30"/>
      <c r="E12" s="30"/>
      <c r="F12" s="30"/>
      <c r="G12" s="32"/>
      <c r="H12" s="30"/>
      <c r="I12" s="30"/>
    </row>
    <row r="13" spans="1:9" ht="60" customHeight="1">
      <c r="A13" s="30"/>
      <c r="B13" s="30"/>
      <c r="C13" s="30"/>
      <c r="D13" s="30"/>
      <c r="E13" s="30"/>
      <c r="F13" s="30"/>
      <c r="G13" s="32"/>
      <c r="H13" s="30"/>
      <c r="I13" s="30"/>
    </row>
    <row r="14" spans="1:9" ht="60" customHeight="1">
      <c r="A14" s="30"/>
      <c r="B14" s="30"/>
      <c r="C14" s="30"/>
      <c r="D14" s="30"/>
      <c r="E14" s="30"/>
      <c r="F14" s="30"/>
      <c r="G14" s="32"/>
      <c r="H14" s="30"/>
      <c r="I14" s="30"/>
    </row>
    <row r="15" spans="1:9" ht="60" customHeight="1">
      <c r="A15" s="30"/>
      <c r="B15" s="30"/>
      <c r="C15" s="30"/>
      <c r="D15" s="30"/>
      <c r="E15" s="30"/>
      <c r="F15" s="30"/>
      <c r="G15" s="32"/>
      <c r="H15" s="30"/>
      <c r="I15" s="30"/>
    </row>
    <row r="16" spans="1:9" ht="43.5" customHeight="1">
      <c r="A16" s="125" t="s">
        <v>9</v>
      </c>
      <c r="B16" s="126"/>
      <c r="C16" s="127"/>
      <c r="D16" s="20">
        <f>SUM(D6:D15)</f>
        <v>40800</v>
      </c>
      <c r="E16" s="20">
        <f t="shared" ref="E16:G16" si="0">SUM(E6:E15)</f>
        <v>48600</v>
      </c>
      <c r="F16" s="20">
        <f t="shared" si="0"/>
        <v>11200</v>
      </c>
      <c r="G16" s="20">
        <f t="shared" si="0"/>
        <v>400</v>
      </c>
      <c r="H16" s="11"/>
      <c r="I16" s="11"/>
    </row>
    <row r="17" spans="1:1" ht="21.75" customHeight="1">
      <c r="A17" s="9" t="s">
        <v>157</v>
      </c>
    </row>
  </sheetData>
  <mergeCells count="7">
    <mergeCell ref="A16:C16"/>
    <mergeCell ref="I4:I5"/>
    <mergeCell ref="B2:H2"/>
    <mergeCell ref="A4:A5"/>
    <mergeCell ref="B4:B5"/>
    <mergeCell ref="C4:C5"/>
    <mergeCell ref="H4:H5"/>
  </mergeCells>
  <phoneticPr fontId="1"/>
  <pageMargins left="0.78740157480314965" right="0.59055118110236227" top="0.98425196850393704" bottom="0.98425196850393704" header="0.51181102362204722" footer="0.51181102362204722"/>
  <pageSetup paperSize="9" scale="92" fitToWidth="0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0"/>
  <sheetViews>
    <sheetView showGridLines="0" workbookViewId="0"/>
  </sheetViews>
  <sheetFormatPr defaultColWidth="9" defaultRowHeight="13.5"/>
  <cols>
    <col min="1" max="1" width="4.125" style="1" customWidth="1"/>
    <col min="2" max="2" width="9" style="1" customWidth="1"/>
    <col min="3" max="3" width="20.125" style="1" customWidth="1"/>
    <col min="4" max="6" width="17.25" style="1" customWidth="1"/>
    <col min="7" max="16384" width="9" style="1"/>
  </cols>
  <sheetData>
    <row r="1" spans="1:6" ht="19.5" customHeight="1">
      <c r="A1" s="1" t="s">
        <v>45</v>
      </c>
    </row>
    <row r="2" spans="1:6" ht="19.5" customHeight="1">
      <c r="B2" s="1" t="s">
        <v>187</v>
      </c>
      <c r="D2" s="28" t="s">
        <v>14</v>
      </c>
      <c r="E2" s="29"/>
      <c r="F2" s="29"/>
    </row>
    <row r="3" spans="1:6" ht="19.5" customHeight="1">
      <c r="D3" s="28" t="s">
        <v>38</v>
      </c>
      <c r="E3" s="29"/>
      <c r="F3" s="29"/>
    </row>
    <row r="4" spans="1:6" ht="19.5" customHeight="1">
      <c r="D4" s="28" t="s">
        <v>39</v>
      </c>
      <c r="E4" s="29"/>
      <c r="F4" s="29"/>
    </row>
    <row r="5" spans="1:6" ht="19.5" customHeight="1">
      <c r="D5" s="28" t="s">
        <v>40</v>
      </c>
      <c r="E5" s="29"/>
      <c r="F5" s="29"/>
    </row>
    <row r="6" spans="1:6" ht="19.5" customHeight="1">
      <c r="D6" s="28" t="s">
        <v>41</v>
      </c>
      <c r="E6" s="29"/>
      <c r="F6" s="29"/>
    </row>
    <row r="7" spans="1:6" ht="19.5" customHeight="1">
      <c r="D7" s="28" t="s">
        <v>99</v>
      </c>
      <c r="E7" s="29"/>
      <c r="F7" s="29"/>
    </row>
    <row r="8" spans="1:6" ht="30" customHeight="1">
      <c r="A8" s="113" t="s">
        <v>15</v>
      </c>
      <c r="B8" s="113"/>
      <c r="C8" s="113"/>
      <c r="D8" s="138"/>
      <c r="E8" s="139"/>
      <c r="F8" s="140"/>
    </row>
    <row r="9" spans="1:6" ht="30" customHeight="1">
      <c r="A9" s="113" t="s">
        <v>16</v>
      </c>
      <c r="B9" s="113"/>
      <c r="C9" s="113"/>
      <c r="D9" s="138"/>
      <c r="E9" s="139"/>
      <c r="F9" s="140"/>
    </row>
    <row r="10" spans="1:6" ht="30" customHeight="1">
      <c r="A10" s="113" t="s">
        <v>17</v>
      </c>
      <c r="B10" s="113"/>
      <c r="C10" s="113"/>
      <c r="D10" s="151" t="s">
        <v>183</v>
      </c>
      <c r="E10" s="151"/>
      <c r="F10" s="151"/>
    </row>
    <row r="11" spans="1:6" ht="30" customHeight="1">
      <c r="A11" s="113" t="s">
        <v>46</v>
      </c>
      <c r="B11" s="113"/>
      <c r="C11" s="113"/>
      <c r="D11" s="151" t="s">
        <v>184</v>
      </c>
      <c r="E11" s="151"/>
      <c r="F11" s="151"/>
    </row>
    <row r="12" spans="1:6" ht="30" customHeight="1">
      <c r="A12" s="141" t="s">
        <v>47</v>
      </c>
      <c r="B12" s="142"/>
      <c r="C12" s="143"/>
      <c r="D12" s="151" t="s">
        <v>185</v>
      </c>
      <c r="E12" s="151"/>
      <c r="F12" s="151"/>
    </row>
    <row r="13" spans="1:6" ht="30" customHeight="1">
      <c r="A13" s="144"/>
      <c r="B13" s="145"/>
      <c r="C13" s="146"/>
      <c r="D13" s="151" t="s">
        <v>186</v>
      </c>
      <c r="E13" s="151"/>
      <c r="F13" s="151"/>
    </row>
    <row r="14" spans="1:6" ht="30" customHeight="1">
      <c r="A14" s="125"/>
      <c r="B14" s="126"/>
      <c r="C14" s="127"/>
      <c r="D14" s="27" t="s">
        <v>48</v>
      </c>
      <c r="E14" s="27" t="s">
        <v>49</v>
      </c>
      <c r="F14" s="27" t="s">
        <v>50</v>
      </c>
    </row>
    <row r="15" spans="1:6" ht="30" customHeight="1">
      <c r="A15" s="45" t="s">
        <v>22</v>
      </c>
      <c r="B15" s="149" t="s">
        <v>51</v>
      </c>
      <c r="C15" s="150"/>
      <c r="D15" s="42" t="s">
        <v>36</v>
      </c>
      <c r="E15" s="42" t="s">
        <v>36</v>
      </c>
      <c r="F15" s="74">
        <f>SUM(F16:F20)</f>
        <v>0</v>
      </c>
    </row>
    <row r="16" spans="1:6" ht="47.25" customHeight="1">
      <c r="A16" s="48"/>
      <c r="B16" s="147" t="s">
        <v>203</v>
      </c>
      <c r="C16" s="148"/>
      <c r="D16" s="62"/>
      <c r="E16" s="62"/>
      <c r="F16" s="60">
        <f>D16*E16</f>
        <v>0</v>
      </c>
    </row>
    <row r="17" spans="1:6" ht="47.25" customHeight="1">
      <c r="A17" s="48"/>
      <c r="B17" s="136"/>
      <c r="C17" s="137"/>
      <c r="D17" s="62"/>
      <c r="E17" s="62"/>
      <c r="F17" s="60">
        <f t="shared" ref="F17:F21" si="0">D17*E17</f>
        <v>0</v>
      </c>
    </row>
    <row r="18" spans="1:6" ht="47.25" customHeight="1">
      <c r="A18" s="48"/>
      <c r="B18" s="136"/>
      <c r="C18" s="137"/>
      <c r="D18" s="62"/>
      <c r="E18" s="62"/>
      <c r="F18" s="60">
        <f t="shared" si="0"/>
        <v>0</v>
      </c>
    </row>
    <row r="19" spans="1:6" ht="47.25" customHeight="1">
      <c r="A19" s="48"/>
      <c r="B19" s="136"/>
      <c r="C19" s="137"/>
      <c r="D19" s="62"/>
      <c r="E19" s="62"/>
      <c r="F19" s="60">
        <f t="shared" si="0"/>
        <v>0</v>
      </c>
    </row>
    <row r="20" spans="1:6" ht="47.25" customHeight="1">
      <c r="A20" s="49"/>
      <c r="B20" s="134"/>
      <c r="C20" s="135"/>
      <c r="D20" s="61"/>
      <c r="E20" s="61"/>
      <c r="F20" s="61">
        <f t="shared" si="0"/>
        <v>0</v>
      </c>
    </row>
    <row r="21" spans="1:6" ht="30" customHeight="1">
      <c r="A21" s="52" t="s">
        <v>23</v>
      </c>
      <c r="B21" s="53" t="s">
        <v>137</v>
      </c>
      <c r="C21" s="54"/>
      <c r="D21" s="63"/>
      <c r="E21" s="63"/>
      <c r="F21" s="73">
        <f t="shared" si="0"/>
        <v>0</v>
      </c>
    </row>
    <row r="22" spans="1:6" ht="30" customHeight="1">
      <c r="A22" s="52" t="s">
        <v>24</v>
      </c>
      <c r="B22" s="53" t="s">
        <v>147</v>
      </c>
      <c r="C22" s="54"/>
      <c r="D22" s="27" t="s">
        <v>36</v>
      </c>
      <c r="E22" s="27" t="s">
        <v>36</v>
      </c>
      <c r="F22" s="64">
        <f>MIN(F15,F21)</f>
        <v>0</v>
      </c>
    </row>
    <row r="23" spans="1:6" ht="30" customHeight="1">
      <c r="A23" s="52" t="s">
        <v>26</v>
      </c>
      <c r="B23" s="53" t="s">
        <v>102</v>
      </c>
      <c r="C23" s="54"/>
      <c r="D23" s="27" t="s">
        <v>36</v>
      </c>
      <c r="E23" s="27" t="s">
        <v>36</v>
      </c>
      <c r="F23" s="58" t="s">
        <v>37</v>
      </c>
    </row>
    <row r="24" spans="1:6" ht="30" customHeight="1">
      <c r="A24" s="66" t="s">
        <v>25</v>
      </c>
      <c r="B24" s="46" t="s">
        <v>148</v>
      </c>
      <c r="C24" s="47"/>
      <c r="D24" s="42" t="s">
        <v>36</v>
      </c>
      <c r="E24" s="42" t="s">
        <v>36</v>
      </c>
      <c r="F24" s="75" t="e">
        <f>F22*F23</f>
        <v>#VALUE!</v>
      </c>
    </row>
    <row r="25" spans="1:6" ht="30" customHeight="1">
      <c r="A25" s="67"/>
      <c r="B25" s="50" t="s">
        <v>52</v>
      </c>
      <c r="C25" s="51"/>
      <c r="D25" s="69" t="s">
        <v>36</v>
      </c>
      <c r="E25" s="69" t="s">
        <v>36</v>
      </c>
      <c r="F25" s="61" t="e">
        <f>ROUNDDOWN(F24,-3)</f>
        <v>#VALUE!</v>
      </c>
    </row>
    <row r="26" spans="1:6" ht="30" customHeight="1">
      <c r="A26" s="52" t="s">
        <v>103</v>
      </c>
      <c r="B26" s="53" t="s">
        <v>105</v>
      </c>
      <c r="C26" s="54"/>
      <c r="D26" s="27" t="s">
        <v>36</v>
      </c>
      <c r="E26" s="27" t="s">
        <v>36</v>
      </c>
      <c r="F26" s="58" t="s">
        <v>37</v>
      </c>
    </row>
    <row r="27" spans="1:6" ht="30" customHeight="1">
      <c r="A27" s="66" t="s">
        <v>104</v>
      </c>
      <c r="B27" s="46" t="s">
        <v>153</v>
      </c>
      <c r="C27" s="47"/>
      <c r="D27" s="42" t="s">
        <v>36</v>
      </c>
      <c r="E27" s="42" t="s">
        <v>36</v>
      </c>
      <c r="F27" s="75" t="e">
        <f>F22*F26</f>
        <v>#VALUE!</v>
      </c>
    </row>
    <row r="28" spans="1:6" ht="30" customHeight="1">
      <c r="A28" s="67"/>
      <c r="B28" s="50" t="s">
        <v>154</v>
      </c>
      <c r="C28" s="51"/>
      <c r="D28" s="69" t="s">
        <v>36</v>
      </c>
      <c r="E28" s="69" t="s">
        <v>36</v>
      </c>
      <c r="F28" s="61" t="e">
        <f>ROUNDDOWN(F27,-3)</f>
        <v>#VALUE!</v>
      </c>
    </row>
    <row r="29" spans="1:6" ht="19.5" customHeight="1">
      <c r="F29" s="3" t="s">
        <v>168</v>
      </c>
    </row>
    <row r="30" spans="1:6" ht="13.5" customHeight="1">
      <c r="A30" s="1" t="s">
        <v>171</v>
      </c>
    </row>
  </sheetData>
  <mergeCells count="18">
    <mergeCell ref="D8:F8"/>
    <mergeCell ref="D9:F9"/>
    <mergeCell ref="A12:C13"/>
    <mergeCell ref="B16:C16"/>
    <mergeCell ref="B15:C15"/>
    <mergeCell ref="A8:C8"/>
    <mergeCell ref="A9:C9"/>
    <mergeCell ref="A10:C10"/>
    <mergeCell ref="D10:F10"/>
    <mergeCell ref="D13:F13"/>
    <mergeCell ref="A11:C11"/>
    <mergeCell ref="D11:F11"/>
    <mergeCell ref="D12:F12"/>
    <mergeCell ref="B20:C20"/>
    <mergeCell ref="B19:C19"/>
    <mergeCell ref="B18:C18"/>
    <mergeCell ref="B17:C17"/>
    <mergeCell ref="A14:C14"/>
  </mergeCells>
  <phoneticPr fontId="1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0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showGridLines="0" view="pageBreakPreview" zoomScaleNormal="100" zoomScaleSheetLayoutView="100" workbookViewId="0"/>
  </sheetViews>
  <sheetFormatPr defaultColWidth="9" defaultRowHeight="13.5"/>
  <cols>
    <col min="1" max="1" width="17.5" style="1" customWidth="1"/>
    <col min="2" max="5" width="15" style="1" customWidth="1"/>
    <col min="6" max="6" width="2.5" style="1" customWidth="1"/>
    <col min="7" max="16384" width="9" style="1"/>
  </cols>
  <sheetData>
    <row r="1" spans="1:8" ht="19.5" customHeight="1">
      <c r="A1" s="1" t="s">
        <v>167</v>
      </c>
    </row>
    <row r="2" spans="1:8" ht="30" customHeight="1">
      <c r="A2" s="98" t="s">
        <v>1</v>
      </c>
      <c r="B2" s="112"/>
      <c r="C2" s="112"/>
      <c r="D2" s="112"/>
      <c r="E2" s="112"/>
      <c r="G2" s="1" t="s">
        <v>176</v>
      </c>
      <c r="H2" s="1" t="s">
        <v>178</v>
      </c>
    </row>
    <row r="3" spans="1:8" s="5" customFormat="1" ht="15.75" customHeight="1">
      <c r="A3" s="4"/>
      <c r="G3" s="5" t="s">
        <v>177</v>
      </c>
      <c r="H3" s="5" t="s">
        <v>179</v>
      </c>
    </row>
    <row r="4" spans="1:8" ht="30" customHeight="1">
      <c r="A4" s="99" t="s">
        <v>192</v>
      </c>
      <c r="B4" s="112"/>
      <c r="C4" s="112"/>
      <c r="D4" s="112"/>
      <c r="E4" s="112"/>
      <c r="H4" s="1" t="s">
        <v>180</v>
      </c>
    </row>
    <row r="5" spans="1:8" ht="30" customHeight="1">
      <c r="A5" s="98" t="s">
        <v>114</v>
      </c>
      <c r="B5" s="112"/>
      <c r="C5" s="112"/>
      <c r="D5" s="112"/>
      <c r="E5" s="112"/>
    </row>
    <row r="6" spans="1:8" ht="41.25" customHeight="1">
      <c r="A6" s="98" t="s">
        <v>160</v>
      </c>
      <c r="B6" s="151"/>
      <c r="C6" s="151"/>
      <c r="D6" s="151"/>
      <c r="E6" s="151"/>
    </row>
    <row r="7" spans="1:8" ht="63.75" customHeight="1">
      <c r="A7" s="98" t="s">
        <v>163</v>
      </c>
      <c r="B7" s="151"/>
      <c r="C7" s="151"/>
      <c r="D7" s="151"/>
      <c r="E7" s="151"/>
    </row>
    <row r="8" spans="1:8" ht="19.5" customHeight="1">
      <c r="A8" s="152" t="s">
        <v>173</v>
      </c>
      <c r="B8" s="98" t="s">
        <v>174</v>
      </c>
      <c r="C8" s="100"/>
      <c r="D8" s="98" t="s">
        <v>175</v>
      </c>
      <c r="E8" s="100"/>
    </row>
    <row r="9" spans="1:8" ht="19.5" customHeight="1">
      <c r="A9" s="152"/>
      <c r="B9" s="98" t="s">
        <v>172</v>
      </c>
      <c r="C9" s="100"/>
      <c r="D9" s="98" t="s">
        <v>181</v>
      </c>
      <c r="E9" s="100"/>
    </row>
    <row r="10" spans="1:8" ht="19.5" customHeight="1"/>
    <row r="11" spans="1:8" ht="30" customHeight="1">
      <c r="A11" s="99" t="s">
        <v>193</v>
      </c>
      <c r="B11" s="112"/>
      <c r="C11" s="112"/>
      <c r="D11" s="112"/>
      <c r="E11" s="112"/>
    </row>
    <row r="12" spans="1:8" ht="30" customHeight="1">
      <c r="A12" s="98" t="s">
        <v>114</v>
      </c>
      <c r="B12" s="112"/>
      <c r="C12" s="112"/>
      <c r="D12" s="112"/>
      <c r="E12" s="112"/>
    </row>
    <row r="13" spans="1:8" ht="41.25" customHeight="1">
      <c r="A13" s="98" t="s">
        <v>160</v>
      </c>
      <c r="B13" s="151"/>
      <c r="C13" s="151"/>
      <c r="D13" s="151"/>
      <c r="E13" s="151"/>
    </row>
    <row r="14" spans="1:8" ht="62.25" customHeight="1">
      <c r="A14" s="98" t="s">
        <v>163</v>
      </c>
      <c r="B14" s="151"/>
      <c r="C14" s="151"/>
      <c r="D14" s="151"/>
      <c r="E14" s="151"/>
    </row>
    <row r="15" spans="1:8" ht="19.5" customHeight="1">
      <c r="A15" s="152" t="s">
        <v>173</v>
      </c>
      <c r="B15" s="98" t="s">
        <v>174</v>
      </c>
      <c r="C15" s="100"/>
      <c r="D15" s="98" t="s">
        <v>175</v>
      </c>
      <c r="E15" s="100"/>
    </row>
    <row r="16" spans="1:8" ht="19.5" customHeight="1">
      <c r="A16" s="152"/>
      <c r="B16" s="98" t="s">
        <v>172</v>
      </c>
      <c r="C16" s="100"/>
      <c r="D16" s="98" t="s">
        <v>181</v>
      </c>
      <c r="E16" s="100"/>
    </row>
    <row r="17" spans="1:5" ht="20.25" customHeight="1"/>
    <row r="18" spans="1:5" ht="30" customHeight="1">
      <c r="A18" s="97" t="s">
        <v>162</v>
      </c>
      <c r="B18" s="5"/>
      <c r="C18" s="5"/>
      <c r="D18" s="5"/>
      <c r="E18" s="5"/>
    </row>
    <row r="19" spans="1:5" ht="30" customHeight="1">
      <c r="A19" s="10" t="s">
        <v>114</v>
      </c>
      <c r="B19" s="138" t="s">
        <v>161</v>
      </c>
      <c r="C19" s="139"/>
      <c r="D19" s="139"/>
      <c r="E19" s="140"/>
    </row>
    <row r="20" spans="1:5" ht="71.25" customHeight="1">
      <c r="A20" s="10" t="s">
        <v>160</v>
      </c>
      <c r="B20" s="153" t="s">
        <v>166</v>
      </c>
      <c r="C20" s="153"/>
      <c r="D20" s="153"/>
      <c r="E20" s="153"/>
    </row>
    <row r="21" spans="1:5" ht="102.75" customHeight="1">
      <c r="A21" s="10" t="s">
        <v>163</v>
      </c>
      <c r="B21" s="153" t="s">
        <v>165</v>
      </c>
      <c r="C21" s="153"/>
      <c r="D21" s="153"/>
      <c r="E21" s="153"/>
    </row>
    <row r="22" spans="1:5" ht="19.5" customHeight="1">
      <c r="A22" s="152" t="s">
        <v>173</v>
      </c>
      <c r="B22" s="98" t="s">
        <v>174</v>
      </c>
      <c r="C22" s="100" t="s">
        <v>176</v>
      </c>
      <c r="D22" s="98" t="s">
        <v>175</v>
      </c>
      <c r="E22" s="100" t="s">
        <v>180</v>
      </c>
    </row>
    <row r="23" spans="1:5" ht="19.5" customHeight="1">
      <c r="A23" s="152"/>
      <c r="B23" s="98" t="s">
        <v>172</v>
      </c>
      <c r="C23" s="100" t="s">
        <v>190</v>
      </c>
      <c r="D23" s="98" t="s">
        <v>181</v>
      </c>
      <c r="E23" s="100" t="s">
        <v>191</v>
      </c>
    </row>
    <row r="24" spans="1:5" ht="19.5" customHeight="1">
      <c r="A24" s="1" t="s">
        <v>164</v>
      </c>
    </row>
  </sheetData>
  <mergeCells count="15">
    <mergeCell ref="B2:E2"/>
    <mergeCell ref="B5:E5"/>
    <mergeCell ref="B12:E12"/>
    <mergeCell ref="B6:E6"/>
    <mergeCell ref="B7:E7"/>
    <mergeCell ref="A22:A23"/>
    <mergeCell ref="B4:E4"/>
    <mergeCell ref="B11:E11"/>
    <mergeCell ref="B20:E20"/>
    <mergeCell ref="B21:E21"/>
    <mergeCell ref="A15:A16"/>
    <mergeCell ref="B19:E19"/>
    <mergeCell ref="A8:A9"/>
    <mergeCell ref="B13:E13"/>
    <mergeCell ref="B14:E14"/>
  </mergeCells>
  <phoneticPr fontId="1"/>
  <conditionalFormatting sqref="E8 C9 E9">
    <cfRule type="expression" dxfId="1" priority="2">
      <formula>$C$8="無"</formula>
    </cfRule>
  </conditionalFormatting>
  <conditionalFormatting sqref="E15 C16 E16">
    <cfRule type="expression" dxfId="0" priority="1">
      <formula>$C$15="無"</formula>
    </cfRule>
  </conditionalFormatting>
  <dataValidations disablePrompts="1" count="2">
    <dataValidation type="list" allowBlank="1" showInputMessage="1" showErrorMessage="1" sqref="C8 C15 C22" xr:uid="{00000000-0002-0000-0600-000000000000}">
      <formula1>$G$2:$G$3</formula1>
    </dataValidation>
    <dataValidation type="list" allowBlank="1" showInputMessage="1" showErrorMessage="1" sqref="E8 E15 E22" xr:uid="{00000000-0002-0000-0600-000001000000}">
      <formula1>$H$2:$H$4</formula1>
    </dataValidation>
  </dataValidations>
  <pageMargins left="0.78740157480314965" right="0.78740157480314965" top="0.78740157480314965" bottom="0.59055118110236227" header="0.51181102362204722" footer="0.51181102362204722"/>
  <pageSetup paperSize="9" scale="99" orientation="portrait" blackAndWhite="1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7"/>
  <sheetViews>
    <sheetView showGridLines="0" workbookViewId="0"/>
  </sheetViews>
  <sheetFormatPr defaultColWidth="9" defaultRowHeight="13.5"/>
  <cols>
    <col min="1" max="1" width="15.375" style="1" customWidth="1"/>
    <col min="2" max="2" width="37.625" style="1" customWidth="1"/>
    <col min="3" max="3" width="25.375" style="1" customWidth="1"/>
    <col min="4" max="16384" width="9" style="1"/>
  </cols>
  <sheetData>
    <row r="1" spans="1:3">
      <c r="A1" s="1" t="s">
        <v>53</v>
      </c>
    </row>
    <row r="2" spans="1:3" ht="22.5" customHeight="1">
      <c r="B2" s="7" t="s">
        <v>204</v>
      </c>
    </row>
    <row r="4" spans="1:3" ht="24" customHeight="1">
      <c r="A4" s="8" t="s">
        <v>54</v>
      </c>
    </row>
    <row r="5" spans="1:3" ht="25.5" customHeight="1">
      <c r="A5" s="99" t="s">
        <v>57</v>
      </c>
      <c r="B5" s="99" t="s">
        <v>58</v>
      </c>
      <c r="C5" s="99" t="s">
        <v>59</v>
      </c>
    </row>
    <row r="6" spans="1:3">
      <c r="A6" s="101"/>
      <c r="B6" s="101"/>
      <c r="C6" s="101"/>
    </row>
    <row r="7" spans="1:3">
      <c r="A7" s="104"/>
      <c r="B7" s="104"/>
      <c r="C7" s="104"/>
    </row>
    <row r="8" spans="1:3">
      <c r="A8" s="104"/>
      <c r="B8" s="104"/>
      <c r="C8" s="104"/>
    </row>
    <row r="9" spans="1:3">
      <c r="A9" s="104"/>
      <c r="B9" s="104"/>
      <c r="C9" s="104"/>
    </row>
    <row r="10" spans="1:3">
      <c r="A10" s="104"/>
      <c r="B10" s="104"/>
      <c r="C10" s="104"/>
    </row>
    <row r="11" spans="1:3">
      <c r="A11" s="104"/>
      <c r="B11" s="104"/>
      <c r="C11" s="104"/>
    </row>
    <row r="12" spans="1:3">
      <c r="A12" s="104"/>
      <c r="B12" s="104"/>
      <c r="C12" s="104"/>
    </row>
    <row r="13" spans="1:3">
      <c r="A13" s="104"/>
      <c r="B13" s="104"/>
      <c r="C13" s="104"/>
    </row>
    <row r="14" spans="1:3">
      <c r="A14" s="104"/>
      <c r="B14" s="104"/>
      <c r="C14" s="104"/>
    </row>
    <row r="15" spans="1:3">
      <c r="A15" s="104"/>
      <c r="B15" s="104"/>
      <c r="C15" s="104"/>
    </row>
    <row r="16" spans="1:3">
      <c r="A16" s="104"/>
      <c r="B16" s="104"/>
      <c r="C16" s="104"/>
    </row>
    <row r="17" spans="1:3">
      <c r="A17" s="104"/>
      <c r="B17" s="104"/>
      <c r="C17" s="104"/>
    </row>
    <row r="18" spans="1:3">
      <c r="A18" s="104"/>
      <c r="B18" s="104"/>
      <c r="C18" s="104"/>
    </row>
    <row r="19" spans="1:3">
      <c r="A19" s="104"/>
      <c r="B19" s="104"/>
      <c r="C19" s="104"/>
    </row>
    <row r="20" spans="1:3">
      <c r="A20" s="104"/>
      <c r="B20" s="104"/>
      <c r="C20" s="104"/>
    </row>
    <row r="21" spans="1:3">
      <c r="A21" s="104"/>
      <c r="B21" s="104"/>
      <c r="C21" s="104"/>
    </row>
    <row r="22" spans="1:3">
      <c r="A22" s="104"/>
      <c r="B22" s="104"/>
      <c r="C22" s="104"/>
    </row>
    <row r="23" spans="1:3">
      <c r="A23" s="38"/>
      <c r="B23" s="38"/>
      <c r="C23" s="38"/>
    </row>
    <row r="26" spans="1:3" ht="24.75" customHeight="1">
      <c r="A26" s="8" t="s">
        <v>55</v>
      </c>
    </row>
    <row r="27" spans="1:3" ht="25.5" customHeight="1">
      <c r="A27" s="99" t="s">
        <v>60</v>
      </c>
      <c r="B27" s="99" t="s">
        <v>61</v>
      </c>
      <c r="C27" s="99" t="s">
        <v>59</v>
      </c>
    </row>
    <row r="28" spans="1:3">
      <c r="A28" s="101"/>
      <c r="B28" s="101"/>
      <c r="C28" s="101"/>
    </row>
    <row r="29" spans="1:3">
      <c r="A29" s="104"/>
      <c r="B29" s="104"/>
      <c r="C29" s="104"/>
    </row>
    <row r="30" spans="1:3">
      <c r="A30" s="104"/>
      <c r="B30" s="104"/>
      <c r="C30" s="104"/>
    </row>
    <row r="31" spans="1:3">
      <c r="A31" s="104"/>
      <c r="B31" s="104"/>
      <c r="C31" s="104"/>
    </row>
    <row r="32" spans="1:3">
      <c r="A32" s="104"/>
      <c r="B32" s="104"/>
      <c r="C32" s="104"/>
    </row>
    <row r="33" spans="1:3">
      <c r="A33" s="104"/>
      <c r="B33" s="104"/>
      <c r="C33" s="104"/>
    </row>
    <row r="34" spans="1:3">
      <c r="A34" s="104"/>
      <c r="B34" s="104"/>
      <c r="C34" s="104"/>
    </row>
    <row r="35" spans="1:3">
      <c r="A35" s="104"/>
      <c r="B35" s="104"/>
      <c r="C35" s="104"/>
    </row>
    <row r="36" spans="1:3">
      <c r="A36" s="104"/>
      <c r="B36" s="104"/>
      <c r="C36" s="104"/>
    </row>
    <row r="37" spans="1:3">
      <c r="A37" s="104"/>
      <c r="B37" s="104"/>
      <c r="C37" s="104"/>
    </row>
    <row r="38" spans="1:3">
      <c r="A38" s="104"/>
      <c r="B38" s="104"/>
      <c r="C38" s="104"/>
    </row>
    <row r="39" spans="1:3">
      <c r="A39" s="104"/>
      <c r="B39" s="104"/>
      <c r="C39" s="104"/>
    </row>
    <row r="40" spans="1:3">
      <c r="A40" s="104"/>
      <c r="B40" s="104"/>
      <c r="C40" s="104"/>
    </row>
    <row r="41" spans="1:3">
      <c r="A41" s="104"/>
      <c r="B41" s="104"/>
      <c r="C41" s="104"/>
    </row>
    <row r="42" spans="1:3">
      <c r="A42" s="104"/>
      <c r="B42" s="104"/>
      <c r="C42" s="104"/>
    </row>
    <row r="43" spans="1:3">
      <c r="A43" s="104"/>
      <c r="B43" s="104"/>
      <c r="C43" s="104"/>
    </row>
    <row r="44" spans="1:3">
      <c r="A44" s="104"/>
      <c r="B44" s="104"/>
      <c r="C44" s="104"/>
    </row>
    <row r="45" spans="1:3">
      <c r="A45" s="38"/>
      <c r="B45" s="38"/>
      <c r="C45" s="38"/>
    </row>
    <row r="47" spans="1:3">
      <c r="A47" s="1" t="s">
        <v>56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7"/>
  <sheetViews>
    <sheetView showGridLines="0" workbookViewId="0"/>
  </sheetViews>
  <sheetFormatPr defaultColWidth="9" defaultRowHeight="13.5"/>
  <cols>
    <col min="1" max="1" width="15.375" style="1" customWidth="1"/>
    <col min="2" max="2" width="37.625" style="1" customWidth="1"/>
    <col min="3" max="3" width="25.375" style="1" customWidth="1"/>
    <col min="4" max="16384" width="9" style="1"/>
  </cols>
  <sheetData>
    <row r="1" spans="1:3">
      <c r="A1" s="1" t="s">
        <v>62</v>
      </c>
    </row>
    <row r="2" spans="1:3" ht="22.5" customHeight="1">
      <c r="B2" s="108" t="s">
        <v>204</v>
      </c>
    </row>
    <row r="4" spans="1:3" ht="24" customHeight="1">
      <c r="A4" s="8" t="s">
        <v>54</v>
      </c>
    </row>
    <row r="5" spans="1:3" ht="25.5" customHeight="1">
      <c r="A5" s="99" t="s">
        <v>57</v>
      </c>
      <c r="B5" s="99" t="s">
        <v>58</v>
      </c>
      <c r="C5" s="99" t="s">
        <v>59</v>
      </c>
    </row>
    <row r="6" spans="1:3">
      <c r="A6" s="101"/>
      <c r="B6" s="101"/>
      <c r="C6" s="101"/>
    </row>
    <row r="7" spans="1:3" ht="14.25">
      <c r="A7" s="102">
        <v>7</v>
      </c>
      <c r="B7" s="103" t="s">
        <v>73</v>
      </c>
      <c r="C7" s="103" t="s">
        <v>194</v>
      </c>
    </row>
    <row r="8" spans="1:3">
      <c r="A8" s="104"/>
      <c r="B8" s="104"/>
      <c r="C8" s="104"/>
    </row>
    <row r="9" spans="1:3">
      <c r="A9" s="104"/>
      <c r="B9" s="104"/>
      <c r="C9" s="104"/>
    </row>
    <row r="10" spans="1:3" ht="14.25">
      <c r="A10" s="102">
        <v>8</v>
      </c>
      <c r="B10" s="103" t="s">
        <v>75</v>
      </c>
      <c r="C10" s="103" t="s">
        <v>194</v>
      </c>
    </row>
    <row r="11" spans="1:3">
      <c r="A11" s="104"/>
      <c r="B11" s="104"/>
      <c r="C11" s="104"/>
    </row>
    <row r="12" spans="1:3">
      <c r="A12" s="104"/>
      <c r="B12" s="104"/>
      <c r="C12" s="104"/>
    </row>
    <row r="13" spans="1:3">
      <c r="A13" s="104"/>
      <c r="B13" s="104"/>
      <c r="C13" s="104"/>
    </row>
    <row r="14" spans="1:3">
      <c r="A14" s="104"/>
      <c r="B14" s="104"/>
      <c r="C14" s="104"/>
    </row>
    <row r="15" spans="1:3">
      <c r="A15" s="104"/>
      <c r="B15" s="104"/>
      <c r="C15" s="104"/>
    </row>
    <row r="16" spans="1:3">
      <c r="A16" s="104"/>
      <c r="B16" s="104"/>
      <c r="C16" s="104"/>
    </row>
    <row r="17" spans="1:3">
      <c r="A17" s="104"/>
      <c r="B17" s="104"/>
      <c r="C17" s="104"/>
    </row>
    <row r="18" spans="1:3">
      <c r="A18" s="104"/>
      <c r="B18" s="104"/>
      <c r="C18" s="104"/>
    </row>
    <row r="19" spans="1:3">
      <c r="A19" s="104"/>
      <c r="B19" s="104"/>
      <c r="C19" s="104"/>
    </row>
    <row r="20" spans="1:3">
      <c r="A20" s="104"/>
      <c r="B20" s="104"/>
      <c r="C20" s="104"/>
    </row>
    <row r="21" spans="1:3">
      <c r="A21" s="104"/>
      <c r="B21" s="104"/>
      <c r="C21" s="104"/>
    </row>
    <row r="22" spans="1:3">
      <c r="A22" s="104"/>
      <c r="B22" s="104"/>
      <c r="C22" s="104"/>
    </row>
    <row r="23" spans="1:3">
      <c r="A23" s="38"/>
      <c r="B23" s="38"/>
      <c r="C23" s="38"/>
    </row>
    <row r="26" spans="1:3" ht="24.75" customHeight="1">
      <c r="A26" s="8" t="s">
        <v>55</v>
      </c>
    </row>
    <row r="27" spans="1:3" ht="25.5" customHeight="1">
      <c r="A27" s="99" t="s">
        <v>60</v>
      </c>
      <c r="B27" s="99" t="s">
        <v>61</v>
      </c>
      <c r="C27" s="99" t="s">
        <v>59</v>
      </c>
    </row>
    <row r="28" spans="1:3">
      <c r="A28" s="101"/>
      <c r="B28" s="101"/>
      <c r="C28" s="101"/>
    </row>
    <row r="29" spans="1:3" ht="14.25">
      <c r="A29" s="102">
        <v>7</v>
      </c>
      <c r="B29" s="103" t="s">
        <v>74</v>
      </c>
      <c r="C29" s="103" t="s">
        <v>194</v>
      </c>
    </row>
    <row r="30" spans="1:3">
      <c r="A30" s="104"/>
      <c r="B30" s="104"/>
      <c r="C30" s="104"/>
    </row>
    <row r="31" spans="1:3">
      <c r="A31" s="104"/>
      <c r="B31" s="104"/>
      <c r="C31" s="104"/>
    </row>
    <row r="32" spans="1:3" ht="14.25">
      <c r="A32" s="102">
        <v>8</v>
      </c>
      <c r="B32" s="103" t="s">
        <v>80</v>
      </c>
      <c r="C32" s="103" t="s">
        <v>194</v>
      </c>
    </row>
    <row r="33" spans="1:3">
      <c r="A33" s="104"/>
      <c r="B33" s="104"/>
      <c r="C33" s="104"/>
    </row>
    <row r="34" spans="1:3">
      <c r="A34" s="104"/>
      <c r="B34" s="104"/>
      <c r="C34" s="104"/>
    </row>
    <row r="35" spans="1:3">
      <c r="A35" s="104"/>
      <c r="B35" s="104"/>
      <c r="C35" s="104"/>
    </row>
    <row r="36" spans="1:3">
      <c r="A36" s="104"/>
      <c r="B36" s="104"/>
      <c r="C36" s="104"/>
    </row>
    <row r="37" spans="1:3">
      <c r="A37" s="104"/>
      <c r="B37" s="104"/>
      <c r="C37" s="104"/>
    </row>
    <row r="38" spans="1:3">
      <c r="A38" s="104"/>
      <c r="B38" s="104"/>
      <c r="C38" s="104"/>
    </row>
    <row r="39" spans="1:3">
      <c r="A39" s="104"/>
      <c r="B39" s="104"/>
      <c r="C39" s="104"/>
    </row>
    <row r="40" spans="1:3">
      <c r="A40" s="104"/>
      <c r="B40" s="104"/>
      <c r="C40" s="104"/>
    </row>
    <row r="41" spans="1:3">
      <c r="A41" s="104"/>
      <c r="B41" s="104"/>
      <c r="C41" s="104"/>
    </row>
    <row r="42" spans="1:3">
      <c r="A42" s="104"/>
      <c r="B42" s="104"/>
      <c r="C42" s="104"/>
    </row>
    <row r="43" spans="1:3">
      <c r="A43" s="104"/>
      <c r="B43" s="104"/>
      <c r="C43" s="104"/>
    </row>
    <row r="44" spans="1:3">
      <c r="A44" s="104"/>
      <c r="B44" s="104"/>
      <c r="C44" s="104"/>
    </row>
    <row r="45" spans="1:3">
      <c r="A45" s="38"/>
      <c r="B45" s="38"/>
      <c r="C45" s="38"/>
    </row>
    <row r="47" spans="1:3">
      <c r="A47" s="1" t="s">
        <v>56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別紙１</vt:lpstr>
      <vt:lpstr>別紙１ (記載例)</vt:lpstr>
      <vt:lpstr>別紙２</vt:lpstr>
      <vt:lpstr>別紙３</vt:lpstr>
      <vt:lpstr>別紙３ (記載例)</vt:lpstr>
      <vt:lpstr>別紙４（1p目）</vt:lpstr>
      <vt:lpstr>別紙４（2p目）</vt:lpstr>
      <vt:lpstr>別紙５</vt:lpstr>
      <vt:lpstr>別紙５（記載例）</vt:lpstr>
      <vt:lpstr>別紙６</vt:lpstr>
      <vt:lpstr>別紙１!Print_Area</vt:lpstr>
      <vt:lpstr>'別紙１ (記載例)'!Print_Area</vt:lpstr>
      <vt:lpstr>'別紙４（2p目）'!Print_Area</vt:lpstr>
    </vt:vector>
  </TitlesOfParts>
  <Company>山口県医務課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山口県医務課</dc:creator>
  <cp:lastModifiedBy>村上　諒</cp:lastModifiedBy>
  <cp:lastPrinted>2025-09-25T05:15:07Z</cp:lastPrinted>
  <dcterms:created xsi:type="dcterms:W3CDTF">2000-09-11T01:41:01Z</dcterms:created>
  <dcterms:modified xsi:type="dcterms:W3CDTF">2025-09-25T05:15:13Z</dcterms:modified>
</cp:coreProperties>
</file>