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filterPrivacy="1" codeName="ThisWorkbook" defaultThemeVersion="124226"/>
  <xr:revisionPtr revIDLastSave="0" documentId="13_ncr:1_{147946A7-3EE3-46CE-8B1B-55DAA17CFD6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過誤調整状況一覧表" sheetId="1" r:id="rId1"/>
    <sheet name="過誤調整状況一覧表 【記入例】" sheetId="7" r:id="rId2"/>
    <sheet name="素材" sheetId="8" state="hidden" r:id="rId3"/>
  </sheets>
  <definedNames>
    <definedName name="_xlnm.Print_Area" localSheetId="0">過誤調整状況一覧表!$A$1:$W$41</definedName>
    <definedName name="_xlnm.Print_Area" localSheetId="1">'過誤調整状況一覧表 【記入例】'!$A$1:$X$41</definedName>
    <definedName name="_xlnm.Print_Titles" localSheetId="0">過誤調整状況一覧表!$1:$11</definedName>
    <definedName name="_xlnm.Print_Titles" localSheetId="1">'過誤調整状況一覧表 【記入例】'!$1:$11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" i="1" l="1"/>
  <c r="Q16" i="1"/>
  <c r="Q15" i="1"/>
  <c r="Q14" i="1"/>
  <c r="Q13" i="1"/>
  <c r="Q12" i="1"/>
  <c r="Q20" i="1" l="1"/>
  <c r="Q19" i="1"/>
  <c r="Q18" i="1"/>
  <c r="P16" i="7" l="1"/>
  <c r="O16" i="7"/>
  <c r="P13" i="7"/>
  <c r="O13" i="7"/>
  <c r="Q26" i="1" l="1"/>
  <c r="Q25" i="1"/>
  <c r="Q24" i="1"/>
  <c r="Q23" i="7"/>
  <c r="Q22" i="7"/>
  <c r="Z21" i="7" s="1"/>
  <c r="Q21" i="7"/>
  <c r="Q20" i="7"/>
  <c r="AA18" i="7" s="1"/>
  <c r="Q19" i="7"/>
  <c r="Z18" i="7" s="1"/>
  <c r="Q18" i="7"/>
  <c r="Q32" i="7"/>
  <c r="Q31" i="7"/>
  <c r="Z30" i="7" s="1"/>
  <c r="Q30" i="7"/>
  <c r="Q29" i="7"/>
  <c r="AA27" i="7" s="1"/>
  <c r="Q28" i="7"/>
  <c r="Z27" i="7" s="1"/>
  <c r="Q27" i="7"/>
  <c r="Q26" i="7"/>
  <c r="AA24" i="7" s="1"/>
  <c r="Q25" i="7"/>
  <c r="Q24" i="7"/>
  <c r="X41" i="7"/>
  <c r="Q41" i="7"/>
  <c r="AA39" i="7" s="1"/>
  <c r="X40" i="7"/>
  <c r="Q40" i="7"/>
  <c r="Z39" i="7" s="1"/>
  <c r="X39" i="7"/>
  <c r="Q39" i="7"/>
  <c r="X38" i="7"/>
  <c r="Q38" i="7"/>
  <c r="AA36" i="7" s="1"/>
  <c r="X37" i="7"/>
  <c r="Q37" i="7"/>
  <c r="Z36" i="7" s="1"/>
  <c r="X36" i="7"/>
  <c r="Q36" i="7"/>
  <c r="X35" i="7"/>
  <c r="Q35" i="7"/>
  <c r="AA33" i="7" s="1"/>
  <c r="X34" i="7"/>
  <c r="Q34" i="7"/>
  <c r="Z33" i="7" s="1"/>
  <c r="X33" i="7"/>
  <c r="Q33" i="7"/>
  <c r="X32" i="7"/>
  <c r="X31" i="7"/>
  <c r="AA30" i="7"/>
  <c r="X30" i="7"/>
  <c r="X29" i="7"/>
  <c r="X28" i="7"/>
  <c r="X27" i="7"/>
  <c r="X26" i="7"/>
  <c r="X25" i="7"/>
  <c r="Z24" i="7"/>
  <c r="X24" i="7"/>
  <c r="X23" i="7"/>
  <c r="X22" i="7"/>
  <c r="AA21" i="7"/>
  <c r="X21" i="7"/>
  <c r="X20" i="7"/>
  <c r="X19" i="7"/>
  <c r="X18" i="7"/>
  <c r="X17" i="7"/>
  <c r="Q17" i="7"/>
  <c r="AA15" i="7" s="1"/>
  <c r="X16" i="7"/>
  <c r="Q16" i="7"/>
  <c r="Z15" i="7" s="1"/>
  <c r="X15" i="7"/>
  <c r="Q15" i="7"/>
  <c r="X14" i="7"/>
  <c r="Q14" i="7"/>
  <c r="AA12" i="7" s="1"/>
  <c r="Q9" i="7" s="1"/>
  <c r="X13" i="7"/>
  <c r="X12" i="7"/>
  <c r="Q12" i="7"/>
  <c r="Q13" i="7" s="1"/>
  <c r="Z12" i="7" s="1"/>
  <c r="A12" i="7"/>
  <c r="A15" i="7" l="1"/>
  <c r="Q8" i="7"/>
  <c r="AF15" i="1"/>
  <c r="AG15" i="1"/>
  <c r="AH15" i="1"/>
  <c r="AF18" i="1"/>
  <c r="AG18" i="1"/>
  <c r="AH18" i="1"/>
  <c r="AF21" i="1"/>
  <c r="AG21" i="1"/>
  <c r="AF24" i="1"/>
  <c r="AG24" i="1"/>
  <c r="AH24" i="1"/>
  <c r="AF27" i="1"/>
  <c r="AG27" i="1"/>
  <c r="AF30" i="1"/>
  <c r="AG30" i="1"/>
  <c r="AF33" i="1"/>
  <c r="AG33" i="1"/>
  <c r="AF36" i="1"/>
  <c r="AG36" i="1"/>
  <c r="AF39" i="1"/>
  <c r="AG39" i="1"/>
  <c r="AF42" i="1"/>
  <c r="AG42" i="1"/>
  <c r="AF45" i="1"/>
  <c r="AG45" i="1"/>
  <c r="AF48" i="1"/>
  <c r="AG48" i="1"/>
  <c r="AF51" i="1"/>
  <c r="AG51" i="1"/>
  <c r="AF54" i="1"/>
  <c r="AG54" i="1"/>
  <c r="AF57" i="1"/>
  <c r="AG57" i="1"/>
  <c r="AF60" i="1"/>
  <c r="AG60" i="1"/>
  <c r="AF63" i="1"/>
  <c r="AG63" i="1"/>
  <c r="AF66" i="1"/>
  <c r="AG66" i="1"/>
  <c r="AF69" i="1"/>
  <c r="AG69" i="1"/>
  <c r="AF72" i="1"/>
  <c r="AG72" i="1"/>
  <c r="AF75" i="1"/>
  <c r="AG75" i="1"/>
  <c r="AF78" i="1"/>
  <c r="AG78" i="1"/>
  <c r="AF81" i="1"/>
  <c r="AG81" i="1"/>
  <c r="AF84" i="1"/>
  <c r="AG84" i="1"/>
  <c r="AF87" i="1"/>
  <c r="AG87" i="1"/>
  <c r="AF90" i="1"/>
  <c r="AG90" i="1"/>
  <c r="AF93" i="1"/>
  <c r="AG93" i="1"/>
  <c r="AF96" i="1"/>
  <c r="AG96" i="1"/>
  <c r="AF99" i="1"/>
  <c r="AG99" i="1"/>
  <c r="AF102" i="1"/>
  <c r="AG102" i="1"/>
  <c r="AF105" i="1"/>
  <c r="AG105" i="1"/>
  <c r="AF108" i="1"/>
  <c r="AG108" i="1"/>
  <c r="AF111" i="1"/>
  <c r="AG111" i="1"/>
  <c r="AF114" i="1"/>
  <c r="AG114" i="1"/>
  <c r="AF117" i="1"/>
  <c r="AG117" i="1"/>
  <c r="AF120" i="1"/>
  <c r="AG120" i="1"/>
  <c r="AF123" i="1"/>
  <c r="AG123" i="1"/>
  <c r="AF126" i="1"/>
  <c r="AG126" i="1"/>
  <c r="AF129" i="1"/>
  <c r="AG129" i="1"/>
  <c r="AF132" i="1"/>
  <c r="AG132" i="1"/>
  <c r="AF135" i="1"/>
  <c r="AG135" i="1"/>
  <c r="AF138" i="1"/>
  <c r="AG138" i="1"/>
  <c r="AF141" i="1"/>
  <c r="AG141" i="1"/>
  <c r="AF144" i="1"/>
  <c r="AG144" i="1"/>
  <c r="AF147" i="1"/>
  <c r="AG147" i="1"/>
  <c r="AF150" i="1"/>
  <c r="AG150" i="1"/>
  <c r="AF153" i="1"/>
  <c r="AG153" i="1"/>
  <c r="AF156" i="1"/>
  <c r="AG156" i="1"/>
  <c r="AF159" i="1"/>
  <c r="AG159" i="1"/>
  <c r="AF162" i="1"/>
  <c r="AG162" i="1"/>
  <c r="AF165" i="1"/>
  <c r="AG165" i="1"/>
  <c r="AF168" i="1"/>
  <c r="AG168" i="1"/>
  <c r="AF171" i="1"/>
  <c r="AG171" i="1"/>
  <c r="AF174" i="1"/>
  <c r="AG174" i="1"/>
  <c r="AF177" i="1"/>
  <c r="AG177" i="1"/>
  <c r="AF180" i="1"/>
  <c r="AG180" i="1"/>
  <c r="AF183" i="1"/>
  <c r="AG183" i="1"/>
  <c r="AF186" i="1"/>
  <c r="AG186" i="1"/>
  <c r="AF189" i="1"/>
  <c r="AG189" i="1"/>
  <c r="AF192" i="1"/>
  <c r="AG192" i="1"/>
  <c r="AF195" i="1"/>
  <c r="AG195" i="1"/>
  <c r="AF198" i="1"/>
  <c r="AG198" i="1"/>
  <c r="AF201" i="1"/>
  <c r="AG201" i="1"/>
  <c r="AF204" i="1"/>
  <c r="AG204" i="1"/>
  <c r="AF207" i="1"/>
  <c r="AG207" i="1"/>
  <c r="AF210" i="1"/>
  <c r="AG210" i="1"/>
  <c r="AF213" i="1"/>
  <c r="AG213" i="1"/>
  <c r="AF216" i="1"/>
  <c r="AG216" i="1"/>
  <c r="AF219" i="1"/>
  <c r="AG219" i="1"/>
  <c r="AF222" i="1"/>
  <c r="AG222" i="1"/>
  <c r="AF225" i="1"/>
  <c r="AG225" i="1"/>
  <c r="AF228" i="1"/>
  <c r="AG228" i="1"/>
  <c r="AF231" i="1"/>
  <c r="AG231" i="1"/>
  <c r="AF234" i="1"/>
  <c r="AG234" i="1"/>
  <c r="AF237" i="1"/>
  <c r="AG237" i="1"/>
  <c r="AF240" i="1"/>
  <c r="AG240" i="1"/>
  <c r="AF243" i="1"/>
  <c r="AG243" i="1"/>
  <c r="AF246" i="1"/>
  <c r="AG246" i="1"/>
  <c r="AF249" i="1"/>
  <c r="AG249" i="1"/>
  <c r="AF252" i="1"/>
  <c r="AG252" i="1"/>
  <c r="AF255" i="1"/>
  <c r="AG255" i="1"/>
  <c r="AF258" i="1"/>
  <c r="AG258" i="1"/>
  <c r="AF261" i="1"/>
  <c r="AG261" i="1"/>
  <c r="AF264" i="1"/>
  <c r="AG264" i="1"/>
  <c r="AF267" i="1"/>
  <c r="AG267" i="1"/>
  <c r="AF270" i="1"/>
  <c r="AG270" i="1"/>
  <c r="AF273" i="1"/>
  <c r="AG273" i="1"/>
  <c r="AF276" i="1"/>
  <c r="AG276" i="1"/>
  <c r="AF279" i="1"/>
  <c r="AG279" i="1"/>
  <c r="AF282" i="1"/>
  <c r="AG282" i="1"/>
  <c r="AF285" i="1"/>
  <c r="AG285" i="1"/>
  <c r="AF288" i="1"/>
  <c r="AG288" i="1"/>
  <c r="AF291" i="1"/>
  <c r="AG291" i="1"/>
  <c r="AF294" i="1"/>
  <c r="AG294" i="1"/>
  <c r="AF297" i="1"/>
  <c r="AG297" i="1"/>
  <c r="AF300" i="1"/>
  <c r="AG300" i="1"/>
  <c r="AF303" i="1"/>
  <c r="AG303" i="1"/>
  <c r="AF306" i="1"/>
  <c r="AG306" i="1"/>
  <c r="AF309" i="1"/>
  <c r="AG309" i="1"/>
  <c r="AF312" i="1"/>
  <c r="AG312" i="1"/>
  <c r="AF315" i="1"/>
  <c r="AG315" i="1"/>
  <c r="AF318" i="1"/>
  <c r="AG318" i="1"/>
  <c r="AF321" i="1"/>
  <c r="AG321" i="1"/>
  <c r="AF324" i="1"/>
  <c r="AG324" i="1"/>
  <c r="AF327" i="1"/>
  <c r="AG327" i="1"/>
  <c r="AF330" i="1"/>
  <c r="AG330" i="1"/>
  <c r="AF333" i="1"/>
  <c r="AG333" i="1"/>
  <c r="AF336" i="1"/>
  <c r="AG336" i="1"/>
  <c r="AF339" i="1"/>
  <c r="AG339" i="1"/>
  <c r="AF342" i="1"/>
  <c r="AG342" i="1"/>
  <c r="AF345" i="1"/>
  <c r="AG345" i="1"/>
  <c r="AF348" i="1"/>
  <c r="AG348" i="1"/>
  <c r="AF351" i="1"/>
  <c r="AG351" i="1"/>
  <c r="AF354" i="1"/>
  <c r="AG354" i="1"/>
  <c r="AF357" i="1"/>
  <c r="AG357" i="1"/>
  <c r="AF360" i="1"/>
  <c r="AG360" i="1"/>
  <c r="AF363" i="1"/>
  <c r="AG363" i="1"/>
  <c r="AF366" i="1"/>
  <c r="AG366" i="1"/>
  <c r="AF369" i="1"/>
  <c r="AG369" i="1"/>
  <c r="AF372" i="1"/>
  <c r="AG372" i="1"/>
  <c r="AF375" i="1"/>
  <c r="AG375" i="1"/>
  <c r="AF378" i="1"/>
  <c r="AG378" i="1"/>
  <c r="AF381" i="1"/>
  <c r="AG381" i="1"/>
  <c r="AF384" i="1"/>
  <c r="AG384" i="1"/>
  <c r="AF387" i="1"/>
  <c r="AG387" i="1"/>
  <c r="AF390" i="1"/>
  <c r="AG390" i="1"/>
  <c r="AF393" i="1"/>
  <c r="AG393" i="1"/>
  <c r="AF396" i="1"/>
  <c r="AG396" i="1"/>
  <c r="AF399" i="1"/>
  <c r="AG399" i="1"/>
  <c r="AF402" i="1"/>
  <c r="AG402" i="1"/>
  <c r="AF405" i="1"/>
  <c r="AG405" i="1"/>
  <c r="AF408" i="1"/>
  <c r="AG408" i="1"/>
  <c r="AF411" i="1"/>
  <c r="AG411" i="1"/>
  <c r="AF414" i="1"/>
  <c r="AG414" i="1"/>
  <c r="AF417" i="1"/>
  <c r="AG417" i="1"/>
  <c r="AF420" i="1"/>
  <c r="AG420" i="1"/>
  <c r="AF423" i="1"/>
  <c r="AG423" i="1"/>
  <c r="AF426" i="1"/>
  <c r="AG426" i="1"/>
  <c r="AF429" i="1"/>
  <c r="AG429" i="1"/>
  <c r="AF432" i="1"/>
  <c r="AG432" i="1"/>
  <c r="AF435" i="1"/>
  <c r="AG435" i="1"/>
  <c r="AF438" i="1"/>
  <c r="AG438" i="1"/>
  <c r="AF441" i="1"/>
  <c r="AG441" i="1"/>
  <c r="AF444" i="1"/>
  <c r="AG444" i="1"/>
  <c r="AF447" i="1"/>
  <c r="AG447" i="1"/>
  <c r="AF450" i="1"/>
  <c r="AG450" i="1"/>
  <c r="AF453" i="1"/>
  <c r="AG453" i="1"/>
  <c r="AF456" i="1"/>
  <c r="AG456" i="1"/>
  <c r="AF459" i="1"/>
  <c r="AG459" i="1"/>
  <c r="AF462" i="1"/>
  <c r="AG462" i="1"/>
  <c r="AF465" i="1"/>
  <c r="AG465" i="1"/>
  <c r="AF468" i="1"/>
  <c r="AG468" i="1"/>
  <c r="AF471" i="1"/>
  <c r="AG471" i="1"/>
  <c r="AF474" i="1"/>
  <c r="AG474" i="1"/>
  <c r="AF477" i="1"/>
  <c r="AG477" i="1"/>
  <c r="AF480" i="1"/>
  <c r="AG480" i="1"/>
  <c r="AF483" i="1"/>
  <c r="AG483" i="1"/>
  <c r="AF486" i="1"/>
  <c r="AG486" i="1"/>
  <c r="AF489" i="1"/>
  <c r="AG489" i="1"/>
  <c r="AF492" i="1"/>
  <c r="AG492" i="1"/>
  <c r="AF495" i="1"/>
  <c r="AG495" i="1"/>
  <c r="AF498" i="1"/>
  <c r="AG498" i="1"/>
  <c r="AF501" i="1"/>
  <c r="AG501" i="1"/>
  <c r="AF504" i="1"/>
  <c r="AG504" i="1"/>
  <c r="AF507" i="1"/>
  <c r="AG507" i="1"/>
  <c r="AF510" i="1"/>
  <c r="AG510" i="1"/>
  <c r="AF513" i="1"/>
  <c r="AG513" i="1"/>
  <c r="AF516" i="1"/>
  <c r="AG516" i="1"/>
  <c r="AF519" i="1"/>
  <c r="AG519" i="1"/>
  <c r="AF522" i="1"/>
  <c r="AG522" i="1"/>
  <c r="AF525" i="1"/>
  <c r="AG525" i="1"/>
  <c r="AF528" i="1"/>
  <c r="AG528" i="1"/>
  <c r="AF531" i="1"/>
  <c r="AG531" i="1"/>
  <c r="AF534" i="1"/>
  <c r="AG534" i="1"/>
  <c r="AF537" i="1"/>
  <c r="AG537" i="1"/>
  <c r="AF540" i="1"/>
  <c r="AG540" i="1"/>
  <c r="AF543" i="1"/>
  <c r="AG543" i="1"/>
  <c r="AF546" i="1"/>
  <c r="AG546" i="1"/>
  <c r="AF549" i="1"/>
  <c r="AG549" i="1"/>
  <c r="AF552" i="1"/>
  <c r="AG552" i="1"/>
  <c r="AF555" i="1"/>
  <c r="AG555" i="1"/>
  <c r="AF558" i="1"/>
  <c r="AG558" i="1"/>
  <c r="AF561" i="1"/>
  <c r="AG561" i="1"/>
  <c r="AF564" i="1"/>
  <c r="AG564" i="1"/>
  <c r="AF567" i="1"/>
  <c r="AG567" i="1"/>
  <c r="AF570" i="1"/>
  <c r="AG570" i="1"/>
  <c r="AF573" i="1"/>
  <c r="AG573" i="1"/>
  <c r="AF576" i="1"/>
  <c r="AG576" i="1"/>
  <c r="AF579" i="1"/>
  <c r="AG579" i="1"/>
  <c r="AF582" i="1"/>
  <c r="AG582" i="1"/>
  <c r="AF585" i="1"/>
  <c r="AG585" i="1"/>
  <c r="AF588" i="1"/>
  <c r="AG588" i="1"/>
  <c r="AF591" i="1"/>
  <c r="AG591" i="1"/>
  <c r="AF594" i="1"/>
  <c r="AG594" i="1"/>
  <c r="AF597" i="1"/>
  <c r="AG597" i="1"/>
  <c r="AF600" i="1"/>
  <c r="AG600" i="1"/>
  <c r="AF603" i="1"/>
  <c r="AG603" i="1"/>
  <c r="AF606" i="1"/>
  <c r="AG606" i="1"/>
  <c r="AF609" i="1"/>
  <c r="AG609" i="1"/>
  <c r="AF612" i="1"/>
  <c r="AG612" i="1"/>
  <c r="AF615" i="1"/>
  <c r="AG615" i="1"/>
  <c r="AF618" i="1"/>
  <c r="AG618" i="1"/>
  <c r="AF621" i="1"/>
  <c r="AG621" i="1"/>
  <c r="AF624" i="1"/>
  <c r="AG624" i="1"/>
  <c r="AF627" i="1"/>
  <c r="AG627" i="1"/>
  <c r="AF630" i="1"/>
  <c r="AG630" i="1"/>
  <c r="AF633" i="1"/>
  <c r="AG633" i="1"/>
  <c r="AF636" i="1"/>
  <c r="AG636" i="1"/>
  <c r="AF639" i="1"/>
  <c r="AG639" i="1"/>
  <c r="AF642" i="1"/>
  <c r="AG642" i="1"/>
  <c r="AF645" i="1"/>
  <c r="AG645" i="1"/>
  <c r="AF648" i="1"/>
  <c r="AG648" i="1"/>
  <c r="AF651" i="1"/>
  <c r="AG651" i="1"/>
  <c r="AF654" i="1"/>
  <c r="AG654" i="1"/>
  <c r="AF657" i="1"/>
  <c r="AG657" i="1"/>
  <c r="AF660" i="1"/>
  <c r="AG660" i="1"/>
  <c r="AF663" i="1"/>
  <c r="AG663" i="1"/>
  <c r="AF666" i="1"/>
  <c r="AG666" i="1"/>
  <c r="AF669" i="1"/>
  <c r="AG669" i="1"/>
  <c r="AF672" i="1"/>
  <c r="AG672" i="1"/>
  <c r="AF675" i="1"/>
  <c r="AG675" i="1"/>
  <c r="AF678" i="1"/>
  <c r="AG678" i="1"/>
  <c r="AF681" i="1"/>
  <c r="AG681" i="1"/>
  <c r="AF684" i="1"/>
  <c r="AG684" i="1"/>
  <c r="AF687" i="1"/>
  <c r="AG687" i="1"/>
  <c r="AF690" i="1"/>
  <c r="AG690" i="1"/>
  <c r="AF693" i="1"/>
  <c r="AG693" i="1"/>
  <c r="AF696" i="1"/>
  <c r="AG696" i="1"/>
  <c r="AF699" i="1"/>
  <c r="AG699" i="1"/>
  <c r="AF702" i="1"/>
  <c r="AG702" i="1"/>
  <c r="AF705" i="1"/>
  <c r="AG705" i="1"/>
  <c r="AF708" i="1"/>
  <c r="AG708" i="1"/>
  <c r="AF711" i="1"/>
  <c r="AG711" i="1"/>
  <c r="AF714" i="1"/>
  <c r="AG714" i="1"/>
  <c r="AF717" i="1"/>
  <c r="AG717" i="1"/>
  <c r="AF720" i="1"/>
  <c r="AG720" i="1"/>
  <c r="AF723" i="1"/>
  <c r="AG723" i="1"/>
  <c r="AF726" i="1"/>
  <c r="AG726" i="1"/>
  <c r="AF729" i="1"/>
  <c r="AG729" i="1"/>
  <c r="AF732" i="1"/>
  <c r="AG732" i="1"/>
  <c r="AF735" i="1"/>
  <c r="AG735" i="1"/>
  <c r="AF738" i="1"/>
  <c r="AG738" i="1"/>
  <c r="AF741" i="1"/>
  <c r="AG741" i="1"/>
  <c r="AF744" i="1"/>
  <c r="AG744" i="1"/>
  <c r="AF747" i="1"/>
  <c r="AG747" i="1"/>
  <c r="AF750" i="1"/>
  <c r="AG750" i="1"/>
  <c r="AF753" i="1"/>
  <c r="AG753" i="1"/>
  <c r="AF756" i="1"/>
  <c r="AG756" i="1"/>
  <c r="AF759" i="1"/>
  <c r="AG759" i="1"/>
  <c r="AF762" i="1"/>
  <c r="AG762" i="1"/>
  <c r="AF765" i="1"/>
  <c r="AG765" i="1"/>
  <c r="AF768" i="1"/>
  <c r="AG768" i="1"/>
  <c r="AF771" i="1"/>
  <c r="AG771" i="1"/>
  <c r="AF774" i="1"/>
  <c r="AG774" i="1"/>
  <c r="AF777" i="1"/>
  <c r="AG777" i="1"/>
  <c r="AF780" i="1"/>
  <c r="AG780" i="1"/>
  <c r="AF783" i="1"/>
  <c r="AG783" i="1"/>
  <c r="AF786" i="1"/>
  <c r="AG786" i="1"/>
  <c r="AF789" i="1"/>
  <c r="AG789" i="1"/>
  <c r="AF792" i="1"/>
  <c r="AG792" i="1"/>
  <c r="AF795" i="1"/>
  <c r="AG795" i="1"/>
  <c r="AF798" i="1"/>
  <c r="AG798" i="1"/>
  <c r="AF801" i="1"/>
  <c r="AG801" i="1"/>
  <c r="AF804" i="1"/>
  <c r="AG804" i="1"/>
  <c r="AF807" i="1"/>
  <c r="AG807" i="1"/>
  <c r="AF810" i="1"/>
  <c r="AG810" i="1"/>
  <c r="AF813" i="1"/>
  <c r="AG813" i="1"/>
  <c r="AF816" i="1"/>
  <c r="AG816" i="1"/>
  <c r="AF819" i="1"/>
  <c r="AG819" i="1"/>
  <c r="AF822" i="1"/>
  <c r="AG822" i="1"/>
  <c r="AF825" i="1"/>
  <c r="AG825" i="1"/>
  <c r="AF828" i="1"/>
  <c r="AG828" i="1"/>
  <c r="AF831" i="1"/>
  <c r="AG831" i="1"/>
  <c r="AF834" i="1"/>
  <c r="AG834" i="1"/>
  <c r="AF837" i="1"/>
  <c r="AG837" i="1"/>
  <c r="AF840" i="1"/>
  <c r="AG840" i="1"/>
  <c r="AF843" i="1"/>
  <c r="AG843" i="1"/>
  <c r="AF846" i="1"/>
  <c r="AG846" i="1"/>
  <c r="AF849" i="1"/>
  <c r="AG849" i="1"/>
  <c r="AF852" i="1"/>
  <c r="AG852" i="1"/>
  <c r="AF855" i="1"/>
  <c r="AG855" i="1"/>
  <c r="AF858" i="1"/>
  <c r="AG858" i="1"/>
  <c r="AF861" i="1"/>
  <c r="AG861" i="1"/>
  <c r="AF864" i="1"/>
  <c r="AG864" i="1"/>
  <c r="AF867" i="1"/>
  <c r="AG867" i="1"/>
  <c r="AF870" i="1"/>
  <c r="AG870" i="1"/>
  <c r="AF873" i="1"/>
  <c r="AG873" i="1"/>
  <c r="AF876" i="1"/>
  <c r="AG876" i="1"/>
  <c r="AF879" i="1"/>
  <c r="AG879" i="1"/>
  <c r="AF882" i="1"/>
  <c r="AG882" i="1"/>
  <c r="AF885" i="1"/>
  <c r="AG885" i="1"/>
  <c r="AF888" i="1"/>
  <c r="AG888" i="1"/>
  <c r="AF891" i="1"/>
  <c r="AG891" i="1"/>
  <c r="AF894" i="1"/>
  <c r="AG894" i="1"/>
  <c r="AF897" i="1"/>
  <c r="AG897" i="1"/>
  <c r="AF900" i="1"/>
  <c r="AG900" i="1"/>
  <c r="AF903" i="1"/>
  <c r="AG903" i="1"/>
  <c r="AF906" i="1"/>
  <c r="AG906" i="1"/>
  <c r="AF909" i="1"/>
  <c r="AG909" i="1"/>
  <c r="AF912" i="1"/>
  <c r="AG912" i="1"/>
  <c r="AF915" i="1"/>
  <c r="AG915" i="1"/>
  <c r="AF918" i="1"/>
  <c r="AG918" i="1"/>
  <c r="AF921" i="1"/>
  <c r="AG921" i="1"/>
  <c r="AF924" i="1"/>
  <c r="AG924" i="1"/>
  <c r="AF927" i="1"/>
  <c r="AG927" i="1"/>
  <c r="AF930" i="1"/>
  <c r="AG930" i="1"/>
  <c r="AF933" i="1"/>
  <c r="AG933" i="1"/>
  <c r="AF936" i="1"/>
  <c r="AG936" i="1"/>
  <c r="AF939" i="1"/>
  <c r="AG939" i="1"/>
  <c r="AF942" i="1"/>
  <c r="AG942" i="1"/>
  <c r="AF945" i="1"/>
  <c r="AG945" i="1"/>
  <c r="AF948" i="1"/>
  <c r="AG948" i="1"/>
  <c r="AF951" i="1"/>
  <c r="AG951" i="1"/>
  <c r="AF954" i="1"/>
  <c r="AG954" i="1"/>
  <c r="AF957" i="1"/>
  <c r="AG957" i="1"/>
  <c r="AF960" i="1"/>
  <c r="AG960" i="1"/>
  <c r="AF963" i="1"/>
  <c r="AG963" i="1"/>
  <c r="AF966" i="1"/>
  <c r="AG966" i="1"/>
  <c r="AF969" i="1"/>
  <c r="AG969" i="1"/>
  <c r="AF972" i="1"/>
  <c r="AG972" i="1"/>
  <c r="AF975" i="1"/>
  <c r="AG975" i="1"/>
  <c r="AF978" i="1"/>
  <c r="AG978" i="1"/>
  <c r="AF981" i="1"/>
  <c r="AG981" i="1"/>
  <c r="AF984" i="1"/>
  <c r="AG984" i="1"/>
  <c r="AF987" i="1"/>
  <c r="AG987" i="1"/>
  <c r="AF990" i="1"/>
  <c r="AG990" i="1"/>
  <c r="AF993" i="1"/>
  <c r="AG993" i="1"/>
  <c r="AF996" i="1"/>
  <c r="AG996" i="1"/>
  <c r="AF999" i="1"/>
  <c r="AG999" i="1"/>
  <c r="AF1002" i="1"/>
  <c r="AG1002" i="1"/>
  <c r="AF1005" i="1"/>
  <c r="AG1005" i="1"/>
  <c r="AF1008" i="1"/>
  <c r="AG1008" i="1"/>
  <c r="AF1011" i="1"/>
  <c r="AG1011" i="1"/>
  <c r="AF1014" i="1"/>
  <c r="AG1014" i="1"/>
  <c r="AF1017" i="1"/>
  <c r="AG1017" i="1"/>
  <c r="AF1020" i="1"/>
  <c r="AG1020" i="1"/>
  <c r="AF1023" i="1"/>
  <c r="AG1023" i="1"/>
  <c r="AF1026" i="1"/>
  <c r="AG1026" i="1"/>
  <c r="AF1029" i="1"/>
  <c r="AG1029" i="1"/>
  <c r="AF1032" i="1"/>
  <c r="AG1032" i="1"/>
  <c r="AF1035" i="1"/>
  <c r="AG1035" i="1"/>
  <c r="AF1038" i="1"/>
  <c r="AG1038" i="1"/>
  <c r="AF1041" i="1"/>
  <c r="AG1041" i="1"/>
  <c r="AF1044" i="1"/>
  <c r="AG1044" i="1"/>
  <c r="AF1047" i="1"/>
  <c r="AG1047" i="1"/>
  <c r="AF1050" i="1"/>
  <c r="AG1050" i="1"/>
  <c r="AF1053" i="1"/>
  <c r="AG1053" i="1"/>
  <c r="AF1056" i="1"/>
  <c r="AG1056" i="1"/>
  <c r="AF1059" i="1"/>
  <c r="AG1059" i="1"/>
  <c r="AF1062" i="1"/>
  <c r="AG1062" i="1"/>
  <c r="AF1065" i="1"/>
  <c r="AG1065" i="1"/>
  <c r="AF1068" i="1"/>
  <c r="AG1068" i="1"/>
  <c r="AF1071" i="1"/>
  <c r="AG1071" i="1"/>
  <c r="AF1074" i="1"/>
  <c r="AG1074" i="1"/>
  <c r="AF1077" i="1"/>
  <c r="AG1077" i="1"/>
  <c r="AF1080" i="1"/>
  <c r="AG1080" i="1"/>
  <c r="AF1083" i="1"/>
  <c r="AG1083" i="1"/>
  <c r="AF1086" i="1"/>
  <c r="AG1086" i="1"/>
  <c r="AF1089" i="1"/>
  <c r="AG1089" i="1"/>
  <c r="AF1092" i="1"/>
  <c r="AG1092" i="1"/>
  <c r="AF1095" i="1"/>
  <c r="AG1095" i="1"/>
  <c r="AF1098" i="1"/>
  <c r="AG1098" i="1"/>
  <c r="AF1101" i="1"/>
  <c r="AG1101" i="1"/>
  <c r="AF1104" i="1"/>
  <c r="AG1104" i="1"/>
  <c r="AF1107" i="1"/>
  <c r="AG1107" i="1"/>
  <c r="AF1110" i="1"/>
  <c r="AG1110" i="1"/>
  <c r="AF1113" i="1"/>
  <c r="AG1113" i="1"/>
  <c r="AF1116" i="1"/>
  <c r="AG1116" i="1"/>
  <c r="AF1119" i="1"/>
  <c r="AG1119" i="1"/>
  <c r="AF1122" i="1"/>
  <c r="AG1122" i="1"/>
  <c r="AF1125" i="1"/>
  <c r="AG1125" i="1"/>
  <c r="AF1128" i="1"/>
  <c r="AG1128" i="1"/>
  <c r="AF1131" i="1"/>
  <c r="AG1131" i="1"/>
  <c r="AF1134" i="1"/>
  <c r="AG1134" i="1"/>
  <c r="AF1137" i="1"/>
  <c r="AG1137" i="1"/>
  <c r="AF1140" i="1"/>
  <c r="AG1140" i="1"/>
  <c r="AF1143" i="1"/>
  <c r="AG1143" i="1"/>
  <c r="AF1146" i="1"/>
  <c r="AG1146" i="1"/>
  <c r="AF1149" i="1"/>
  <c r="AG1149" i="1"/>
  <c r="AF1152" i="1"/>
  <c r="AG1152" i="1"/>
  <c r="AF1155" i="1"/>
  <c r="AG1155" i="1"/>
  <c r="AF1158" i="1"/>
  <c r="AG1158" i="1"/>
  <c r="AF1161" i="1"/>
  <c r="AG1161" i="1"/>
  <c r="AF1164" i="1"/>
  <c r="AG1164" i="1"/>
  <c r="AF1167" i="1"/>
  <c r="AG1167" i="1"/>
  <c r="AF1170" i="1"/>
  <c r="AG1170" i="1"/>
  <c r="AF1173" i="1"/>
  <c r="AG1173" i="1"/>
  <c r="AF1176" i="1"/>
  <c r="AG1176" i="1"/>
  <c r="AF1179" i="1"/>
  <c r="AG1179" i="1"/>
  <c r="AF1182" i="1"/>
  <c r="AG1182" i="1"/>
  <c r="AF1185" i="1"/>
  <c r="AG1185" i="1"/>
  <c r="AF1188" i="1"/>
  <c r="AG1188" i="1"/>
  <c r="AF1191" i="1"/>
  <c r="AG1191" i="1"/>
  <c r="AF1194" i="1"/>
  <c r="AG1194" i="1"/>
  <c r="AF1197" i="1"/>
  <c r="AG1197" i="1"/>
  <c r="AF1200" i="1"/>
  <c r="AG1200" i="1"/>
  <c r="AF1203" i="1"/>
  <c r="AG1203" i="1"/>
  <c r="AF1206" i="1"/>
  <c r="AG1206" i="1"/>
  <c r="AF1209" i="1"/>
  <c r="AG1209" i="1"/>
  <c r="AF1212" i="1"/>
  <c r="AG1212" i="1"/>
  <c r="AF1215" i="1"/>
  <c r="AG1215" i="1"/>
  <c r="AF1218" i="1"/>
  <c r="AG1218" i="1"/>
  <c r="AF1221" i="1"/>
  <c r="AG1221" i="1"/>
  <c r="AF1224" i="1"/>
  <c r="AG1224" i="1"/>
  <c r="AF1227" i="1"/>
  <c r="AG1227" i="1"/>
  <c r="AF1230" i="1"/>
  <c r="AG1230" i="1"/>
  <c r="AF1233" i="1"/>
  <c r="AG1233" i="1"/>
  <c r="AF1236" i="1"/>
  <c r="AG1236" i="1"/>
  <c r="AF1239" i="1"/>
  <c r="AG1239" i="1"/>
  <c r="AF1242" i="1"/>
  <c r="AG1242" i="1"/>
  <c r="AF1245" i="1"/>
  <c r="AG1245" i="1"/>
  <c r="AF1248" i="1"/>
  <c r="AG1248" i="1"/>
  <c r="AF1251" i="1"/>
  <c r="AG1251" i="1"/>
  <c r="AF1254" i="1"/>
  <c r="AG1254" i="1"/>
  <c r="AF1257" i="1"/>
  <c r="AG1257" i="1"/>
  <c r="AF1260" i="1"/>
  <c r="AG1260" i="1"/>
  <c r="AF1263" i="1"/>
  <c r="AG1263" i="1"/>
  <c r="AF1266" i="1"/>
  <c r="AG1266" i="1"/>
  <c r="AF1269" i="1"/>
  <c r="AG1269" i="1"/>
  <c r="AF1272" i="1"/>
  <c r="AG1272" i="1"/>
  <c r="AF1275" i="1"/>
  <c r="AG1275" i="1"/>
  <c r="AF1278" i="1"/>
  <c r="AG1278" i="1"/>
  <c r="AF1281" i="1"/>
  <c r="AG1281" i="1"/>
  <c r="AF1284" i="1"/>
  <c r="AG1284" i="1"/>
  <c r="AF1287" i="1"/>
  <c r="AG1287" i="1"/>
  <c r="AF1290" i="1"/>
  <c r="AG1290" i="1"/>
  <c r="AF1293" i="1"/>
  <c r="AG1293" i="1"/>
  <c r="AF1296" i="1"/>
  <c r="AG1296" i="1"/>
  <c r="AF1299" i="1"/>
  <c r="AG1299" i="1"/>
  <c r="AF1302" i="1"/>
  <c r="AG1302" i="1"/>
  <c r="AF1305" i="1"/>
  <c r="AG1305" i="1"/>
  <c r="AF1308" i="1"/>
  <c r="AG1308" i="1"/>
  <c r="AF1311" i="1"/>
  <c r="AG1311" i="1"/>
  <c r="AF1314" i="1"/>
  <c r="AG1314" i="1"/>
  <c r="AF1317" i="1"/>
  <c r="AG1317" i="1"/>
  <c r="AF1320" i="1"/>
  <c r="AG1320" i="1"/>
  <c r="AF1323" i="1"/>
  <c r="AG1323" i="1"/>
  <c r="AF1326" i="1"/>
  <c r="AG1326" i="1"/>
  <c r="AF1329" i="1"/>
  <c r="AG1329" i="1"/>
  <c r="AF1332" i="1"/>
  <c r="AG1332" i="1"/>
  <c r="AF1335" i="1"/>
  <c r="AG1335" i="1"/>
  <c r="AF1338" i="1"/>
  <c r="AG1338" i="1"/>
  <c r="AF1341" i="1"/>
  <c r="AG1341" i="1"/>
  <c r="AF1344" i="1"/>
  <c r="AG1344" i="1"/>
  <c r="AF1347" i="1"/>
  <c r="AG1347" i="1"/>
  <c r="AF1350" i="1"/>
  <c r="AG1350" i="1"/>
  <c r="AF1353" i="1"/>
  <c r="AG1353" i="1"/>
  <c r="AF1356" i="1"/>
  <c r="AG1356" i="1"/>
  <c r="AF1359" i="1"/>
  <c r="AG1359" i="1"/>
  <c r="AF1362" i="1"/>
  <c r="AG1362" i="1"/>
  <c r="AF1365" i="1"/>
  <c r="AG1365" i="1"/>
  <c r="AF1368" i="1"/>
  <c r="AG1368" i="1"/>
  <c r="AF1371" i="1"/>
  <c r="AG1371" i="1"/>
  <c r="AF1374" i="1"/>
  <c r="AG1374" i="1"/>
  <c r="AF1377" i="1"/>
  <c r="AG1377" i="1"/>
  <c r="AF1380" i="1"/>
  <c r="AG1380" i="1"/>
  <c r="AF1383" i="1"/>
  <c r="AG1383" i="1"/>
  <c r="AF1386" i="1"/>
  <c r="AG1386" i="1"/>
  <c r="AF1389" i="1"/>
  <c r="AG1389" i="1"/>
  <c r="AF1392" i="1"/>
  <c r="AG1392" i="1"/>
  <c r="AF1395" i="1"/>
  <c r="AG1395" i="1"/>
  <c r="AF1398" i="1"/>
  <c r="AG1398" i="1"/>
  <c r="AF1401" i="1"/>
  <c r="AG1401" i="1"/>
  <c r="AF1404" i="1"/>
  <c r="AG1404" i="1"/>
  <c r="AF1407" i="1"/>
  <c r="AG1407" i="1"/>
  <c r="AF1410" i="1"/>
  <c r="AG1410" i="1"/>
  <c r="AF1413" i="1"/>
  <c r="AG1413" i="1"/>
  <c r="AF1416" i="1"/>
  <c r="AG1416" i="1"/>
  <c r="AF1419" i="1"/>
  <c r="AG1419" i="1"/>
  <c r="AF1422" i="1"/>
  <c r="AG1422" i="1"/>
  <c r="AF1425" i="1"/>
  <c r="AG1425" i="1"/>
  <c r="AF1428" i="1"/>
  <c r="AG1428" i="1"/>
  <c r="AF1431" i="1"/>
  <c r="AG1431" i="1"/>
  <c r="AF1434" i="1"/>
  <c r="AG1434" i="1"/>
  <c r="AF1437" i="1"/>
  <c r="AG1437" i="1"/>
  <c r="AF1440" i="1"/>
  <c r="AG1440" i="1"/>
  <c r="AF1443" i="1"/>
  <c r="AG1443" i="1"/>
  <c r="AF1446" i="1"/>
  <c r="AG1446" i="1"/>
  <c r="AF1449" i="1"/>
  <c r="AG1449" i="1"/>
  <c r="AF1452" i="1"/>
  <c r="AG1452" i="1"/>
  <c r="AF1455" i="1"/>
  <c r="AG1455" i="1"/>
  <c r="AF1458" i="1"/>
  <c r="AG1458" i="1"/>
  <c r="AF1461" i="1"/>
  <c r="AG1461" i="1"/>
  <c r="AF1464" i="1"/>
  <c r="AG1464" i="1"/>
  <c r="AF1467" i="1"/>
  <c r="AG1467" i="1"/>
  <c r="AF1470" i="1"/>
  <c r="AG1470" i="1"/>
  <c r="AF1473" i="1"/>
  <c r="AG1473" i="1"/>
  <c r="AF1476" i="1"/>
  <c r="AG1476" i="1"/>
  <c r="AF1479" i="1"/>
  <c r="AG1479" i="1"/>
  <c r="AF1482" i="1"/>
  <c r="AG1482" i="1"/>
  <c r="AF1485" i="1"/>
  <c r="AG1485" i="1"/>
  <c r="AF1488" i="1"/>
  <c r="AG1488" i="1"/>
  <c r="AF1491" i="1"/>
  <c r="AG1491" i="1"/>
  <c r="AF1494" i="1"/>
  <c r="AG1494" i="1"/>
  <c r="AF1497" i="1"/>
  <c r="AG1497" i="1"/>
  <c r="AF1500" i="1"/>
  <c r="AG1500" i="1"/>
  <c r="AF1503" i="1"/>
  <c r="AG1503" i="1"/>
  <c r="AF1506" i="1"/>
  <c r="AG1506" i="1"/>
  <c r="AF1509" i="1"/>
  <c r="AG1509" i="1"/>
  <c r="AH12" i="1"/>
  <c r="AG12" i="1"/>
  <c r="AF12" i="1"/>
  <c r="AE1218" i="1"/>
  <c r="AE1221" i="1"/>
  <c r="AE1224" i="1"/>
  <c r="AE1227" i="1"/>
  <c r="AE1230" i="1"/>
  <c r="AE1233" i="1"/>
  <c r="AE1236" i="1"/>
  <c r="AE1239" i="1"/>
  <c r="AE1242" i="1"/>
  <c r="AE1245" i="1"/>
  <c r="AE1248" i="1"/>
  <c r="AE1251" i="1"/>
  <c r="AE1254" i="1"/>
  <c r="AE1257" i="1"/>
  <c r="AE1260" i="1"/>
  <c r="AE1263" i="1"/>
  <c r="AE1266" i="1"/>
  <c r="AE1269" i="1"/>
  <c r="AE1272" i="1"/>
  <c r="AE1275" i="1"/>
  <c r="AE1278" i="1"/>
  <c r="AE1281" i="1"/>
  <c r="AE1284" i="1"/>
  <c r="AE1287" i="1"/>
  <c r="AE1290" i="1"/>
  <c r="AE1293" i="1"/>
  <c r="AE1296" i="1"/>
  <c r="AE1299" i="1"/>
  <c r="AE1302" i="1"/>
  <c r="AE1305" i="1"/>
  <c r="AE1308" i="1"/>
  <c r="AE1311" i="1"/>
  <c r="AE1314" i="1"/>
  <c r="AE1317" i="1"/>
  <c r="AE1320" i="1"/>
  <c r="AE1323" i="1"/>
  <c r="AE1326" i="1"/>
  <c r="AE1329" i="1"/>
  <c r="AE1332" i="1"/>
  <c r="AE1335" i="1"/>
  <c r="AE1338" i="1"/>
  <c r="AE1341" i="1"/>
  <c r="AE1344" i="1"/>
  <c r="AE1347" i="1"/>
  <c r="AE1350" i="1"/>
  <c r="AE1353" i="1"/>
  <c r="AE1356" i="1"/>
  <c r="AE1359" i="1"/>
  <c r="AE1362" i="1"/>
  <c r="AE1365" i="1"/>
  <c r="AE1368" i="1"/>
  <c r="AE1371" i="1"/>
  <c r="AE1374" i="1"/>
  <c r="AE1377" i="1"/>
  <c r="AE1380" i="1"/>
  <c r="AE1383" i="1"/>
  <c r="AE1386" i="1"/>
  <c r="AE1389" i="1"/>
  <c r="AE1392" i="1"/>
  <c r="AE1395" i="1"/>
  <c r="AE1398" i="1"/>
  <c r="AE1401" i="1"/>
  <c r="AE1404" i="1"/>
  <c r="AE1407" i="1"/>
  <c r="AE1410" i="1"/>
  <c r="AE1413" i="1"/>
  <c r="AE1416" i="1"/>
  <c r="AE1419" i="1"/>
  <c r="AE1422" i="1"/>
  <c r="AE1425" i="1"/>
  <c r="AE1428" i="1"/>
  <c r="AE1431" i="1"/>
  <c r="AE1434" i="1"/>
  <c r="AE1437" i="1"/>
  <c r="AE1440" i="1"/>
  <c r="AE1443" i="1"/>
  <c r="AE1446" i="1"/>
  <c r="AE1449" i="1"/>
  <c r="AE1452" i="1"/>
  <c r="AE1455" i="1"/>
  <c r="AE1458" i="1"/>
  <c r="AE1461" i="1"/>
  <c r="AE1464" i="1"/>
  <c r="AE1467" i="1"/>
  <c r="AE1470" i="1"/>
  <c r="AE1473" i="1"/>
  <c r="AE1476" i="1"/>
  <c r="AE1479" i="1"/>
  <c r="AE1482" i="1"/>
  <c r="AE1485" i="1"/>
  <c r="AE1488" i="1"/>
  <c r="AE1491" i="1"/>
  <c r="AE1494" i="1"/>
  <c r="AE1497" i="1"/>
  <c r="AE1500" i="1"/>
  <c r="AE1503" i="1"/>
  <c r="AE1506" i="1"/>
  <c r="AE1509" i="1"/>
  <c r="AE15" i="1"/>
  <c r="AE18" i="1"/>
  <c r="AE21" i="1"/>
  <c r="AE24" i="1"/>
  <c r="AE27" i="1"/>
  <c r="AE30" i="1"/>
  <c r="AE33" i="1"/>
  <c r="AE36" i="1"/>
  <c r="AE39" i="1"/>
  <c r="AE42" i="1"/>
  <c r="AE45" i="1"/>
  <c r="AE48" i="1"/>
  <c r="AE51" i="1"/>
  <c r="AE54" i="1"/>
  <c r="AE57" i="1"/>
  <c r="AE60" i="1"/>
  <c r="AE63" i="1"/>
  <c r="AE66" i="1"/>
  <c r="AE69" i="1"/>
  <c r="AE72" i="1"/>
  <c r="AE75" i="1"/>
  <c r="AE78" i="1"/>
  <c r="AE81" i="1"/>
  <c r="AE84" i="1"/>
  <c r="AE87" i="1"/>
  <c r="AE90" i="1"/>
  <c r="AE93" i="1"/>
  <c r="AE96" i="1"/>
  <c r="AE99" i="1"/>
  <c r="AE102" i="1"/>
  <c r="AE105" i="1"/>
  <c r="AE108" i="1"/>
  <c r="AE111" i="1"/>
  <c r="AE114" i="1"/>
  <c r="AE117" i="1"/>
  <c r="AE120" i="1"/>
  <c r="AE123" i="1"/>
  <c r="AE126" i="1"/>
  <c r="AE129" i="1"/>
  <c r="AE132" i="1"/>
  <c r="AE135" i="1"/>
  <c r="AE138" i="1"/>
  <c r="AE141" i="1"/>
  <c r="AE144" i="1"/>
  <c r="AE147" i="1"/>
  <c r="AE150" i="1"/>
  <c r="AE153" i="1"/>
  <c r="AE156" i="1"/>
  <c r="AE159" i="1"/>
  <c r="AE162" i="1"/>
  <c r="AE165" i="1"/>
  <c r="AE168" i="1"/>
  <c r="AE171" i="1"/>
  <c r="AE174" i="1"/>
  <c r="AE177" i="1"/>
  <c r="AE180" i="1"/>
  <c r="AE183" i="1"/>
  <c r="AE186" i="1"/>
  <c r="AE189" i="1"/>
  <c r="AE192" i="1"/>
  <c r="AE195" i="1"/>
  <c r="AE198" i="1"/>
  <c r="AE201" i="1"/>
  <c r="AE204" i="1"/>
  <c r="AE207" i="1"/>
  <c r="AE210" i="1"/>
  <c r="AE213" i="1"/>
  <c r="AE216" i="1"/>
  <c r="AE219" i="1"/>
  <c r="AE222" i="1"/>
  <c r="AE225" i="1"/>
  <c r="AE228" i="1"/>
  <c r="AE231" i="1"/>
  <c r="AE234" i="1"/>
  <c r="AE237" i="1"/>
  <c r="AE240" i="1"/>
  <c r="AE243" i="1"/>
  <c r="AE246" i="1"/>
  <c r="AE249" i="1"/>
  <c r="AE252" i="1"/>
  <c r="AE255" i="1"/>
  <c r="AE258" i="1"/>
  <c r="AE261" i="1"/>
  <c r="AE264" i="1"/>
  <c r="AE267" i="1"/>
  <c r="AE270" i="1"/>
  <c r="AE273" i="1"/>
  <c r="AE276" i="1"/>
  <c r="AE279" i="1"/>
  <c r="AE282" i="1"/>
  <c r="AE285" i="1"/>
  <c r="AE288" i="1"/>
  <c r="AE291" i="1"/>
  <c r="AE294" i="1"/>
  <c r="AE297" i="1"/>
  <c r="AE300" i="1"/>
  <c r="AE303" i="1"/>
  <c r="AE306" i="1"/>
  <c r="AE309" i="1"/>
  <c r="AE312" i="1"/>
  <c r="AE315" i="1"/>
  <c r="AE318" i="1"/>
  <c r="AE321" i="1"/>
  <c r="AE324" i="1"/>
  <c r="AE327" i="1"/>
  <c r="AE330" i="1"/>
  <c r="AE333" i="1"/>
  <c r="AE336" i="1"/>
  <c r="AE339" i="1"/>
  <c r="AE342" i="1"/>
  <c r="AE345" i="1"/>
  <c r="AE348" i="1"/>
  <c r="AE351" i="1"/>
  <c r="AE354" i="1"/>
  <c r="AE357" i="1"/>
  <c r="AE360" i="1"/>
  <c r="AE363" i="1"/>
  <c r="AE366" i="1"/>
  <c r="AE369" i="1"/>
  <c r="AE372" i="1"/>
  <c r="AE375" i="1"/>
  <c r="AE378" i="1"/>
  <c r="AE381" i="1"/>
  <c r="AE384" i="1"/>
  <c r="AE387" i="1"/>
  <c r="AE390" i="1"/>
  <c r="AE393" i="1"/>
  <c r="AE396" i="1"/>
  <c r="AE399" i="1"/>
  <c r="AE402" i="1"/>
  <c r="AE405" i="1"/>
  <c r="AE408" i="1"/>
  <c r="AE411" i="1"/>
  <c r="AE414" i="1"/>
  <c r="AE417" i="1"/>
  <c r="AE420" i="1"/>
  <c r="AE423" i="1"/>
  <c r="AE426" i="1"/>
  <c r="AE429" i="1"/>
  <c r="AE432" i="1"/>
  <c r="AE435" i="1"/>
  <c r="AE438" i="1"/>
  <c r="AE441" i="1"/>
  <c r="AE444" i="1"/>
  <c r="AE447" i="1"/>
  <c r="AE450" i="1"/>
  <c r="AE453" i="1"/>
  <c r="AE456" i="1"/>
  <c r="AE459" i="1"/>
  <c r="AE462" i="1"/>
  <c r="AE465" i="1"/>
  <c r="AE468" i="1"/>
  <c r="AE471" i="1"/>
  <c r="AE474" i="1"/>
  <c r="AE477" i="1"/>
  <c r="AE480" i="1"/>
  <c r="AE483" i="1"/>
  <c r="AE486" i="1"/>
  <c r="AE489" i="1"/>
  <c r="AE492" i="1"/>
  <c r="AE495" i="1"/>
  <c r="AE498" i="1"/>
  <c r="AE501" i="1"/>
  <c r="AE504" i="1"/>
  <c r="AE507" i="1"/>
  <c r="AE510" i="1"/>
  <c r="AE513" i="1"/>
  <c r="AE516" i="1"/>
  <c r="AE519" i="1"/>
  <c r="AE522" i="1"/>
  <c r="AE525" i="1"/>
  <c r="AE528" i="1"/>
  <c r="AE531" i="1"/>
  <c r="AE534" i="1"/>
  <c r="AE537" i="1"/>
  <c r="AE540" i="1"/>
  <c r="AE543" i="1"/>
  <c r="AE546" i="1"/>
  <c r="AE549" i="1"/>
  <c r="AE552" i="1"/>
  <c r="AE555" i="1"/>
  <c r="AE558" i="1"/>
  <c r="AE561" i="1"/>
  <c r="AE564" i="1"/>
  <c r="AE567" i="1"/>
  <c r="AE570" i="1"/>
  <c r="AE573" i="1"/>
  <c r="AE576" i="1"/>
  <c r="AE579" i="1"/>
  <c r="AE582" i="1"/>
  <c r="AE585" i="1"/>
  <c r="AE588" i="1"/>
  <c r="AE591" i="1"/>
  <c r="AE594" i="1"/>
  <c r="AE597" i="1"/>
  <c r="AE600" i="1"/>
  <c r="AE603" i="1"/>
  <c r="AE606" i="1"/>
  <c r="AE609" i="1"/>
  <c r="AE612" i="1"/>
  <c r="AE615" i="1"/>
  <c r="AE618" i="1"/>
  <c r="AE621" i="1"/>
  <c r="AE624" i="1"/>
  <c r="AE627" i="1"/>
  <c r="AE630" i="1"/>
  <c r="AE633" i="1"/>
  <c r="AE636" i="1"/>
  <c r="AE639" i="1"/>
  <c r="AE642" i="1"/>
  <c r="AE645" i="1"/>
  <c r="AE648" i="1"/>
  <c r="AE651" i="1"/>
  <c r="AE654" i="1"/>
  <c r="AE657" i="1"/>
  <c r="AE660" i="1"/>
  <c r="AE663" i="1"/>
  <c r="AE666" i="1"/>
  <c r="AE669" i="1"/>
  <c r="AE672" i="1"/>
  <c r="AE675" i="1"/>
  <c r="AE678" i="1"/>
  <c r="AE681" i="1"/>
  <c r="AE684" i="1"/>
  <c r="AE687" i="1"/>
  <c r="AE690" i="1"/>
  <c r="AE693" i="1"/>
  <c r="AE696" i="1"/>
  <c r="AE699" i="1"/>
  <c r="AE702" i="1"/>
  <c r="AE705" i="1"/>
  <c r="AE708" i="1"/>
  <c r="AE711" i="1"/>
  <c r="AE714" i="1"/>
  <c r="AE717" i="1"/>
  <c r="AE720" i="1"/>
  <c r="AE723" i="1"/>
  <c r="AE726" i="1"/>
  <c r="AE729" i="1"/>
  <c r="AE732" i="1"/>
  <c r="AE735" i="1"/>
  <c r="AE738" i="1"/>
  <c r="AE741" i="1"/>
  <c r="AE744" i="1"/>
  <c r="AE747" i="1"/>
  <c r="AE750" i="1"/>
  <c r="AE753" i="1"/>
  <c r="AE756" i="1"/>
  <c r="AE759" i="1"/>
  <c r="AE762" i="1"/>
  <c r="AE765" i="1"/>
  <c r="AE768" i="1"/>
  <c r="AE771" i="1"/>
  <c r="AE774" i="1"/>
  <c r="AE777" i="1"/>
  <c r="AE780" i="1"/>
  <c r="AE783" i="1"/>
  <c r="AE786" i="1"/>
  <c r="AE789" i="1"/>
  <c r="AE792" i="1"/>
  <c r="AE795" i="1"/>
  <c r="AE798" i="1"/>
  <c r="AE801" i="1"/>
  <c r="AE804" i="1"/>
  <c r="AE807" i="1"/>
  <c r="AE810" i="1"/>
  <c r="AE813" i="1"/>
  <c r="AE816" i="1"/>
  <c r="AE819" i="1"/>
  <c r="AE822" i="1"/>
  <c r="AE825" i="1"/>
  <c r="AE828" i="1"/>
  <c r="AE831" i="1"/>
  <c r="AE834" i="1"/>
  <c r="AE837" i="1"/>
  <c r="AE840" i="1"/>
  <c r="AE843" i="1"/>
  <c r="AE846" i="1"/>
  <c r="AE849" i="1"/>
  <c r="AE852" i="1"/>
  <c r="AE855" i="1"/>
  <c r="AE858" i="1"/>
  <c r="AE861" i="1"/>
  <c r="AE864" i="1"/>
  <c r="AE867" i="1"/>
  <c r="AE870" i="1"/>
  <c r="AE873" i="1"/>
  <c r="AE876" i="1"/>
  <c r="AE879" i="1"/>
  <c r="AE882" i="1"/>
  <c r="AE885" i="1"/>
  <c r="AE888" i="1"/>
  <c r="AE891" i="1"/>
  <c r="AE894" i="1"/>
  <c r="AE897" i="1"/>
  <c r="AE900" i="1"/>
  <c r="AE903" i="1"/>
  <c r="AE906" i="1"/>
  <c r="AE909" i="1"/>
  <c r="AE912" i="1"/>
  <c r="AE915" i="1"/>
  <c r="AE918" i="1"/>
  <c r="AE921" i="1"/>
  <c r="AE924" i="1"/>
  <c r="AE927" i="1"/>
  <c r="AE930" i="1"/>
  <c r="AE933" i="1"/>
  <c r="AE936" i="1"/>
  <c r="AE939" i="1"/>
  <c r="AE942" i="1"/>
  <c r="AE945" i="1"/>
  <c r="AE948" i="1"/>
  <c r="AE951" i="1"/>
  <c r="AE954" i="1"/>
  <c r="AE957" i="1"/>
  <c r="AE960" i="1"/>
  <c r="AE963" i="1"/>
  <c r="AE966" i="1"/>
  <c r="AE969" i="1"/>
  <c r="AE972" i="1"/>
  <c r="AE975" i="1"/>
  <c r="AE978" i="1"/>
  <c r="AE981" i="1"/>
  <c r="AE984" i="1"/>
  <c r="AE987" i="1"/>
  <c r="AE990" i="1"/>
  <c r="AE993" i="1"/>
  <c r="AE996" i="1"/>
  <c r="AE999" i="1"/>
  <c r="AE1002" i="1"/>
  <c r="AE1005" i="1"/>
  <c r="AE1008" i="1"/>
  <c r="AE1011" i="1"/>
  <c r="AE1014" i="1"/>
  <c r="AE1017" i="1"/>
  <c r="AE1020" i="1"/>
  <c r="AE1023" i="1"/>
  <c r="AE1026" i="1"/>
  <c r="AE1029" i="1"/>
  <c r="AE1032" i="1"/>
  <c r="AE1035" i="1"/>
  <c r="AE1038" i="1"/>
  <c r="AE1041" i="1"/>
  <c r="AE1044" i="1"/>
  <c r="AE1047" i="1"/>
  <c r="AE1050" i="1"/>
  <c r="AE1053" i="1"/>
  <c r="AE1056" i="1"/>
  <c r="AE1059" i="1"/>
  <c r="AE1062" i="1"/>
  <c r="AE1065" i="1"/>
  <c r="AE1068" i="1"/>
  <c r="AE1071" i="1"/>
  <c r="AE1074" i="1"/>
  <c r="AE1077" i="1"/>
  <c r="AE1080" i="1"/>
  <c r="AE1083" i="1"/>
  <c r="AE1086" i="1"/>
  <c r="AE1089" i="1"/>
  <c r="AE1092" i="1"/>
  <c r="AE1095" i="1"/>
  <c r="AE1098" i="1"/>
  <c r="AE1101" i="1"/>
  <c r="AE1104" i="1"/>
  <c r="AE1107" i="1"/>
  <c r="AE1110" i="1"/>
  <c r="AE1113" i="1"/>
  <c r="AE1116" i="1"/>
  <c r="AE1119" i="1"/>
  <c r="AE1122" i="1"/>
  <c r="AE1125" i="1"/>
  <c r="AE1128" i="1"/>
  <c r="AE1131" i="1"/>
  <c r="AE1134" i="1"/>
  <c r="AE1137" i="1"/>
  <c r="AE1140" i="1"/>
  <c r="AE1143" i="1"/>
  <c r="AE1146" i="1"/>
  <c r="AE1149" i="1"/>
  <c r="AE1152" i="1"/>
  <c r="AE1155" i="1"/>
  <c r="AE1158" i="1"/>
  <c r="AE1161" i="1"/>
  <c r="AE1164" i="1"/>
  <c r="AE1167" i="1"/>
  <c r="AE1170" i="1"/>
  <c r="AE1173" i="1"/>
  <c r="AE1176" i="1"/>
  <c r="AE1179" i="1"/>
  <c r="AE1182" i="1"/>
  <c r="AE1185" i="1"/>
  <c r="AE1188" i="1"/>
  <c r="AE1191" i="1"/>
  <c r="AE1194" i="1"/>
  <c r="AE1197" i="1"/>
  <c r="AE1200" i="1"/>
  <c r="AE1203" i="1"/>
  <c r="AE1206" i="1"/>
  <c r="AE1209" i="1"/>
  <c r="AE1212" i="1"/>
  <c r="AE1215" i="1"/>
  <c r="AE12" i="1"/>
  <c r="AD18" i="1"/>
  <c r="AD21" i="1"/>
  <c r="AD24" i="1"/>
  <c r="AD27" i="1"/>
  <c r="AD30" i="1"/>
  <c r="AD33" i="1"/>
  <c r="AD36" i="1"/>
  <c r="AD39" i="1"/>
  <c r="AD42" i="1"/>
  <c r="AD45" i="1"/>
  <c r="AD48" i="1"/>
  <c r="AD51" i="1"/>
  <c r="AD54" i="1"/>
  <c r="AD57" i="1"/>
  <c r="AD60" i="1"/>
  <c r="AD63" i="1"/>
  <c r="AD66" i="1"/>
  <c r="AD69" i="1"/>
  <c r="AD72" i="1"/>
  <c r="AD75" i="1"/>
  <c r="AD78" i="1"/>
  <c r="AD81" i="1"/>
  <c r="AD84" i="1"/>
  <c r="AD87" i="1"/>
  <c r="AD90" i="1"/>
  <c r="AD93" i="1"/>
  <c r="AD96" i="1"/>
  <c r="AD99" i="1"/>
  <c r="AD102" i="1"/>
  <c r="AD105" i="1"/>
  <c r="AD108" i="1"/>
  <c r="AD111" i="1"/>
  <c r="AD114" i="1"/>
  <c r="AD117" i="1"/>
  <c r="AD120" i="1"/>
  <c r="AD123" i="1"/>
  <c r="AD126" i="1"/>
  <c r="AD129" i="1"/>
  <c r="AD132" i="1"/>
  <c r="AD135" i="1"/>
  <c r="AD138" i="1"/>
  <c r="AD141" i="1"/>
  <c r="AD144" i="1"/>
  <c r="AD147" i="1"/>
  <c r="AD150" i="1"/>
  <c r="AD153" i="1"/>
  <c r="AD156" i="1"/>
  <c r="AD159" i="1"/>
  <c r="AD162" i="1"/>
  <c r="AD165" i="1"/>
  <c r="AD168" i="1"/>
  <c r="AD171" i="1"/>
  <c r="AD174" i="1"/>
  <c r="AD177" i="1"/>
  <c r="AD180" i="1"/>
  <c r="AD183" i="1"/>
  <c r="AD186" i="1"/>
  <c r="AD189" i="1"/>
  <c r="AD192" i="1"/>
  <c r="AD195" i="1"/>
  <c r="AD198" i="1"/>
  <c r="AD201" i="1"/>
  <c r="AD204" i="1"/>
  <c r="AD207" i="1"/>
  <c r="AD210" i="1"/>
  <c r="AD213" i="1"/>
  <c r="AD216" i="1"/>
  <c r="AD219" i="1"/>
  <c r="AD222" i="1"/>
  <c r="AD225" i="1"/>
  <c r="AD228" i="1"/>
  <c r="AD231" i="1"/>
  <c r="AD234" i="1"/>
  <c r="AD237" i="1"/>
  <c r="AD240" i="1"/>
  <c r="AD243" i="1"/>
  <c r="AD246" i="1"/>
  <c r="AD249" i="1"/>
  <c r="AD252" i="1"/>
  <c r="AD255" i="1"/>
  <c r="AD258" i="1"/>
  <c r="AD261" i="1"/>
  <c r="AD264" i="1"/>
  <c r="AD267" i="1"/>
  <c r="AD270" i="1"/>
  <c r="AD273" i="1"/>
  <c r="AD276" i="1"/>
  <c r="AD279" i="1"/>
  <c r="AD282" i="1"/>
  <c r="AD285" i="1"/>
  <c r="AD288" i="1"/>
  <c r="AD291" i="1"/>
  <c r="AD294" i="1"/>
  <c r="AD297" i="1"/>
  <c r="AD300" i="1"/>
  <c r="AD303" i="1"/>
  <c r="AD306" i="1"/>
  <c r="AD309" i="1"/>
  <c r="AD312" i="1"/>
  <c r="AD315" i="1"/>
  <c r="AD318" i="1"/>
  <c r="AD321" i="1"/>
  <c r="AD324" i="1"/>
  <c r="AD327" i="1"/>
  <c r="AD330" i="1"/>
  <c r="AD333" i="1"/>
  <c r="AD336" i="1"/>
  <c r="AD339" i="1"/>
  <c r="AD342" i="1"/>
  <c r="AD345" i="1"/>
  <c r="AD348" i="1"/>
  <c r="AD351" i="1"/>
  <c r="AD354" i="1"/>
  <c r="AD357" i="1"/>
  <c r="AD360" i="1"/>
  <c r="AD363" i="1"/>
  <c r="AD366" i="1"/>
  <c r="AD369" i="1"/>
  <c r="AD372" i="1"/>
  <c r="AD375" i="1"/>
  <c r="AD378" i="1"/>
  <c r="AD381" i="1"/>
  <c r="AD384" i="1"/>
  <c r="AD387" i="1"/>
  <c r="AD390" i="1"/>
  <c r="AD393" i="1"/>
  <c r="AD396" i="1"/>
  <c r="AD399" i="1"/>
  <c r="AD402" i="1"/>
  <c r="AD405" i="1"/>
  <c r="AD408" i="1"/>
  <c r="AD411" i="1"/>
  <c r="AD414" i="1"/>
  <c r="AD417" i="1"/>
  <c r="AD420" i="1"/>
  <c r="AD423" i="1"/>
  <c r="AD426" i="1"/>
  <c r="AD429" i="1"/>
  <c r="AD432" i="1"/>
  <c r="AD435" i="1"/>
  <c r="AD438" i="1"/>
  <c r="AD441" i="1"/>
  <c r="AD444" i="1"/>
  <c r="AD447" i="1"/>
  <c r="AD450" i="1"/>
  <c r="AD453" i="1"/>
  <c r="AD456" i="1"/>
  <c r="AD459" i="1"/>
  <c r="AD462" i="1"/>
  <c r="AD465" i="1"/>
  <c r="AD468" i="1"/>
  <c r="AD471" i="1"/>
  <c r="AD474" i="1"/>
  <c r="AD477" i="1"/>
  <c r="AD480" i="1"/>
  <c r="AD483" i="1"/>
  <c r="AD486" i="1"/>
  <c r="AD489" i="1"/>
  <c r="AD492" i="1"/>
  <c r="AD495" i="1"/>
  <c r="AD498" i="1"/>
  <c r="AD501" i="1"/>
  <c r="AD504" i="1"/>
  <c r="AD507" i="1"/>
  <c r="AD510" i="1"/>
  <c r="AD513" i="1"/>
  <c r="AD516" i="1"/>
  <c r="AD519" i="1"/>
  <c r="AD522" i="1"/>
  <c r="AD525" i="1"/>
  <c r="AD528" i="1"/>
  <c r="AD531" i="1"/>
  <c r="AD534" i="1"/>
  <c r="AD537" i="1"/>
  <c r="AD540" i="1"/>
  <c r="AD543" i="1"/>
  <c r="AD546" i="1"/>
  <c r="AD549" i="1"/>
  <c r="AD552" i="1"/>
  <c r="AD555" i="1"/>
  <c r="AD558" i="1"/>
  <c r="AD561" i="1"/>
  <c r="AD564" i="1"/>
  <c r="AD567" i="1"/>
  <c r="AD570" i="1"/>
  <c r="AD573" i="1"/>
  <c r="AD576" i="1"/>
  <c r="AD579" i="1"/>
  <c r="AD582" i="1"/>
  <c r="AD585" i="1"/>
  <c r="AD588" i="1"/>
  <c r="AD591" i="1"/>
  <c r="AD594" i="1"/>
  <c r="AD597" i="1"/>
  <c r="AD600" i="1"/>
  <c r="AD603" i="1"/>
  <c r="AD606" i="1"/>
  <c r="AD609" i="1"/>
  <c r="AD612" i="1"/>
  <c r="AD615" i="1"/>
  <c r="AD618" i="1"/>
  <c r="AD621" i="1"/>
  <c r="AD624" i="1"/>
  <c r="AD627" i="1"/>
  <c r="AD630" i="1"/>
  <c r="AD633" i="1"/>
  <c r="AD636" i="1"/>
  <c r="AD639" i="1"/>
  <c r="AD642" i="1"/>
  <c r="AD645" i="1"/>
  <c r="AD648" i="1"/>
  <c r="AD651" i="1"/>
  <c r="AD654" i="1"/>
  <c r="AD657" i="1"/>
  <c r="AD660" i="1"/>
  <c r="AD663" i="1"/>
  <c r="AD666" i="1"/>
  <c r="AD669" i="1"/>
  <c r="AD672" i="1"/>
  <c r="AD675" i="1"/>
  <c r="AD678" i="1"/>
  <c r="AD681" i="1"/>
  <c r="AD684" i="1"/>
  <c r="AD687" i="1"/>
  <c r="AD690" i="1"/>
  <c r="AD693" i="1"/>
  <c r="AD696" i="1"/>
  <c r="AD699" i="1"/>
  <c r="AD702" i="1"/>
  <c r="AD705" i="1"/>
  <c r="AD708" i="1"/>
  <c r="AD711" i="1"/>
  <c r="AD714" i="1"/>
  <c r="AD717" i="1"/>
  <c r="AD720" i="1"/>
  <c r="AD723" i="1"/>
  <c r="AD726" i="1"/>
  <c r="AD729" i="1"/>
  <c r="AD732" i="1"/>
  <c r="AD735" i="1"/>
  <c r="AD738" i="1"/>
  <c r="AD741" i="1"/>
  <c r="AD744" i="1"/>
  <c r="AD747" i="1"/>
  <c r="AD750" i="1"/>
  <c r="AD753" i="1"/>
  <c r="AD756" i="1"/>
  <c r="AD759" i="1"/>
  <c r="AD762" i="1"/>
  <c r="AD765" i="1"/>
  <c r="AD768" i="1"/>
  <c r="AD771" i="1"/>
  <c r="AD774" i="1"/>
  <c r="AD777" i="1"/>
  <c r="AD780" i="1"/>
  <c r="AD783" i="1"/>
  <c r="AD786" i="1"/>
  <c r="AD789" i="1"/>
  <c r="AD792" i="1"/>
  <c r="AD795" i="1"/>
  <c r="AD798" i="1"/>
  <c r="AD801" i="1"/>
  <c r="AD804" i="1"/>
  <c r="AD807" i="1"/>
  <c r="AD810" i="1"/>
  <c r="AD813" i="1"/>
  <c r="AD816" i="1"/>
  <c r="AD819" i="1"/>
  <c r="AD822" i="1"/>
  <c r="AD825" i="1"/>
  <c r="AD828" i="1"/>
  <c r="AD831" i="1"/>
  <c r="AD834" i="1"/>
  <c r="AD837" i="1"/>
  <c r="AD840" i="1"/>
  <c r="AD843" i="1"/>
  <c r="AD846" i="1"/>
  <c r="AD849" i="1"/>
  <c r="AD852" i="1"/>
  <c r="AD855" i="1"/>
  <c r="AD858" i="1"/>
  <c r="AD861" i="1"/>
  <c r="AD864" i="1"/>
  <c r="AD867" i="1"/>
  <c r="AD870" i="1"/>
  <c r="AD873" i="1"/>
  <c r="AD876" i="1"/>
  <c r="AD879" i="1"/>
  <c r="AD882" i="1"/>
  <c r="AD885" i="1"/>
  <c r="AD888" i="1"/>
  <c r="AD891" i="1"/>
  <c r="AD894" i="1"/>
  <c r="AD897" i="1"/>
  <c r="AD900" i="1"/>
  <c r="AD903" i="1"/>
  <c r="AD906" i="1"/>
  <c r="AD909" i="1"/>
  <c r="AD912" i="1"/>
  <c r="AD915" i="1"/>
  <c r="AD918" i="1"/>
  <c r="AD921" i="1"/>
  <c r="AD924" i="1"/>
  <c r="AD927" i="1"/>
  <c r="AD930" i="1"/>
  <c r="AD933" i="1"/>
  <c r="AD936" i="1"/>
  <c r="AD939" i="1"/>
  <c r="AD942" i="1"/>
  <c r="AD945" i="1"/>
  <c r="AD948" i="1"/>
  <c r="AD951" i="1"/>
  <c r="AD954" i="1"/>
  <c r="AD957" i="1"/>
  <c r="AD960" i="1"/>
  <c r="AD963" i="1"/>
  <c r="AD966" i="1"/>
  <c r="AD969" i="1"/>
  <c r="AD972" i="1"/>
  <c r="AD975" i="1"/>
  <c r="AD978" i="1"/>
  <c r="AD981" i="1"/>
  <c r="AD984" i="1"/>
  <c r="AD987" i="1"/>
  <c r="AD990" i="1"/>
  <c r="AD993" i="1"/>
  <c r="AD996" i="1"/>
  <c r="AD999" i="1"/>
  <c r="AD1002" i="1"/>
  <c r="AD1005" i="1"/>
  <c r="AD1008" i="1"/>
  <c r="AD1011" i="1"/>
  <c r="AD1014" i="1"/>
  <c r="AD1017" i="1"/>
  <c r="AD1020" i="1"/>
  <c r="AD1023" i="1"/>
  <c r="AD1026" i="1"/>
  <c r="AD1029" i="1"/>
  <c r="AD1032" i="1"/>
  <c r="AD1035" i="1"/>
  <c r="AD1038" i="1"/>
  <c r="AD1041" i="1"/>
  <c r="AD1044" i="1"/>
  <c r="AD1047" i="1"/>
  <c r="AD1050" i="1"/>
  <c r="AD1053" i="1"/>
  <c r="AD1056" i="1"/>
  <c r="AD1059" i="1"/>
  <c r="AD1062" i="1"/>
  <c r="AD1065" i="1"/>
  <c r="AD1068" i="1"/>
  <c r="AD1071" i="1"/>
  <c r="AD1074" i="1"/>
  <c r="AD1077" i="1"/>
  <c r="AD1080" i="1"/>
  <c r="AD1083" i="1"/>
  <c r="AD1086" i="1"/>
  <c r="AD1089" i="1"/>
  <c r="AD1092" i="1"/>
  <c r="AD1095" i="1"/>
  <c r="AD1098" i="1"/>
  <c r="AD1101" i="1"/>
  <c r="AD1104" i="1"/>
  <c r="AD1107" i="1"/>
  <c r="AD1110" i="1"/>
  <c r="AD1113" i="1"/>
  <c r="AD1116" i="1"/>
  <c r="AD1119" i="1"/>
  <c r="AD1122" i="1"/>
  <c r="AD1125" i="1"/>
  <c r="AD1128" i="1"/>
  <c r="AD1131" i="1"/>
  <c r="AD1134" i="1"/>
  <c r="AD1137" i="1"/>
  <c r="AD1140" i="1"/>
  <c r="AD1143" i="1"/>
  <c r="AD1146" i="1"/>
  <c r="AD1149" i="1"/>
  <c r="AD1152" i="1"/>
  <c r="AD1155" i="1"/>
  <c r="AD1158" i="1"/>
  <c r="AD1161" i="1"/>
  <c r="AD1164" i="1"/>
  <c r="AD1167" i="1"/>
  <c r="AD1170" i="1"/>
  <c r="AD1173" i="1"/>
  <c r="AD1176" i="1"/>
  <c r="AD1179" i="1"/>
  <c r="AD1182" i="1"/>
  <c r="AD1185" i="1"/>
  <c r="AD1188" i="1"/>
  <c r="AD1191" i="1"/>
  <c r="AD1194" i="1"/>
  <c r="AD1197" i="1"/>
  <c r="AD1200" i="1"/>
  <c r="AD1203" i="1"/>
  <c r="AD1206" i="1"/>
  <c r="AD1209" i="1"/>
  <c r="AD1212" i="1"/>
  <c r="AD1215" i="1"/>
  <c r="AD1218" i="1"/>
  <c r="AD1221" i="1"/>
  <c r="AD1224" i="1"/>
  <c r="AD1227" i="1"/>
  <c r="AD1230" i="1"/>
  <c r="AD1233" i="1"/>
  <c r="AD1236" i="1"/>
  <c r="AD1239" i="1"/>
  <c r="AD1242" i="1"/>
  <c r="AD1245" i="1"/>
  <c r="AD1248" i="1"/>
  <c r="AD1251" i="1"/>
  <c r="AD1254" i="1"/>
  <c r="AD1257" i="1"/>
  <c r="AD1260" i="1"/>
  <c r="AD1263" i="1"/>
  <c r="AD1266" i="1"/>
  <c r="AD1269" i="1"/>
  <c r="AD1272" i="1"/>
  <c r="AD1275" i="1"/>
  <c r="AD1278" i="1"/>
  <c r="AD1281" i="1"/>
  <c r="AD1284" i="1"/>
  <c r="AD1287" i="1"/>
  <c r="AD1290" i="1"/>
  <c r="AD1293" i="1"/>
  <c r="AD1296" i="1"/>
  <c r="AD1299" i="1"/>
  <c r="AD1302" i="1"/>
  <c r="AD1305" i="1"/>
  <c r="AD1308" i="1"/>
  <c r="AD1311" i="1"/>
  <c r="AD1314" i="1"/>
  <c r="AD1317" i="1"/>
  <c r="AD1320" i="1"/>
  <c r="AD1323" i="1"/>
  <c r="AD1326" i="1"/>
  <c r="AD1329" i="1"/>
  <c r="AD1332" i="1"/>
  <c r="AD1335" i="1"/>
  <c r="AD1338" i="1"/>
  <c r="AD1341" i="1"/>
  <c r="AD1344" i="1"/>
  <c r="AD1347" i="1"/>
  <c r="AD1350" i="1"/>
  <c r="AD1353" i="1"/>
  <c r="AD1356" i="1"/>
  <c r="AD1359" i="1"/>
  <c r="AD1362" i="1"/>
  <c r="AD1365" i="1"/>
  <c r="AD1368" i="1"/>
  <c r="AD1371" i="1"/>
  <c r="AD1374" i="1"/>
  <c r="AD1377" i="1"/>
  <c r="AD1380" i="1"/>
  <c r="AD1383" i="1"/>
  <c r="AD1386" i="1"/>
  <c r="AD1389" i="1"/>
  <c r="AD1392" i="1"/>
  <c r="AD1395" i="1"/>
  <c r="AD1398" i="1"/>
  <c r="AD1401" i="1"/>
  <c r="AD1404" i="1"/>
  <c r="AD1407" i="1"/>
  <c r="AD1410" i="1"/>
  <c r="AD1413" i="1"/>
  <c r="AD1416" i="1"/>
  <c r="AD1419" i="1"/>
  <c r="AD1422" i="1"/>
  <c r="AD1425" i="1"/>
  <c r="AD1428" i="1"/>
  <c r="AD1431" i="1"/>
  <c r="AD1434" i="1"/>
  <c r="AD1437" i="1"/>
  <c r="AD1440" i="1"/>
  <c r="AD1443" i="1"/>
  <c r="AD1446" i="1"/>
  <c r="AD1449" i="1"/>
  <c r="AD1452" i="1"/>
  <c r="AD1455" i="1"/>
  <c r="AD1458" i="1"/>
  <c r="AD1461" i="1"/>
  <c r="AD1464" i="1"/>
  <c r="AD1467" i="1"/>
  <c r="AD1470" i="1"/>
  <c r="AD1473" i="1"/>
  <c r="AD1476" i="1"/>
  <c r="AD1479" i="1"/>
  <c r="AD1482" i="1"/>
  <c r="AD1485" i="1"/>
  <c r="AD1488" i="1"/>
  <c r="AD1491" i="1"/>
  <c r="AD1494" i="1"/>
  <c r="AD1497" i="1"/>
  <c r="AD1500" i="1"/>
  <c r="AD1503" i="1"/>
  <c r="AD1506" i="1"/>
  <c r="AD1509" i="1"/>
  <c r="AD15" i="1"/>
  <c r="AD12" i="1"/>
  <c r="AC903" i="1"/>
  <c r="AC906" i="1"/>
  <c r="AC909" i="1"/>
  <c r="AC912" i="1"/>
  <c r="AC915" i="1"/>
  <c r="AC918" i="1"/>
  <c r="AC921" i="1"/>
  <c r="AC924" i="1"/>
  <c r="AC927" i="1"/>
  <c r="AC930" i="1"/>
  <c r="AC933" i="1"/>
  <c r="AC936" i="1"/>
  <c r="AC939" i="1"/>
  <c r="AC942" i="1"/>
  <c r="AC945" i="1"/>
  <c r="AC948" i="1"/>
  <c r="AC951" i="1"/>
  <c r="AC954" i="1"/>
  <c r="AC957" i="1"/>
  <c r="AC960" i="1"/>
  <c r="AC963" i="1"/>
  <c r="AC966" i="1"/>
  <c r="AC969" i="1"/>
  <c r="AC972" i="1"/>
  <c r="AC975" i="1"/>
  <c r="AC978" i="1"/>
  <c r="AC981" i="1"/>
  <c r="AC984" i="1"/>
  <c r="AC987" i="1"/>
  <c r="AC990" i="1"/>
  <c r="AC993" i="1"/>
  <c r="AC996" i="1"/>
  <c r="AC999" i="1"/>
  <c r="AC1002" i="1"/>
  <c r="AC1005" i="1"/>
  <c r="AC1008" i="1"/>
  <c r="AC1011" i="1"/>
  <c r="AC1014" i="1"/>
  <c r="AC1017" i="1"/>
  <c r="AC1020" i="1"/>
  <c r="AC1023" i="1"/>
  <c r="AC1026" i="1"/>
  <c r="AC1029" i="1"/>
  <c r="AC1032" i="1"/>
  <c r="AC1035" i="1"/>
  <c r="AC1038" i="1"/>
  <c r="AC1041" i="1"/>
  <c r="AC1044" i="1"/>
  <c r="AC1047" i="1"/>
  <c r="AC1050" i="1"/>
  <c r="AC1053" i="1"/>
  <c r="AC1056" i="1"/>
  <c r="AC1059" i="1"/>
  <c r="AC1062" i="1"/>
  <c r="AC1065" i="1"/>
  <c r="AC1068" i="1"/>
  <c r="AC1071" i="1"/>
  <c r="AC1074" i="1"/>
  <c r="AC1077" i="1"/>
  <c r="AC1080" i="1"/>
  <c r="AC1083" i="1"/>
  <c r="AC1086" i="1"/>
  <c r="AC1089" i="1"/>
  <c r="AC1092" i="1"/>
  <c r="AC1095" i="1"/>
  <c r="AC1098" i="1"/>
  <c r="AC1101" i="1"/>
  <c r="AC1104" i="1"/>
  <c r="AC1107" i="1"/>
  <c r="AC1110" i="1"/>
  <c r="AC1113" i="1"/>
  <c r="AC1116" i="1"/>
  <c r="AC1119" i="1"/>
  <c r="AC1122" i="1"/>
  <c r="AC1125" i="1"/>
  <c r="AC1128" i="1"/>
  <c r="AC1131" i="1"/>
  <c r="AC1134" i="1"/>
  <c r="AC1137" i="1"/>
  <c r="AC1140" i="1"/>
  <c r="AC1143" i="1"/>
  <c r="AC1146" i="1"/>
  <c r="AC1149" i="1"/>
  <c r="AC1152" i="1"/>
  <c r="AC1155" i="1"/>
  <c r="AC1158" i="1"/>
  <c r="AC1161" i="1"/>
  <c r="AC1164" i="1"/>
  <c r="AC1167" i="1"/>
  <c r="AC1170" i="1"/>
  <c r="AC1173" i="1"/>
  <c r="AC1176" i="1"/>
  <c r="AC1179" i="1"/>
  <c r="AC1182" i="1"/>
  <c r="AC1185" i="1"/>
  <c r="AC1188" i="1"/>
  <c r="AC1191" i="1"/>
  <c r="AC1194" i="1"/>
  <c r="AC1197" i="1"/>
  <c r="AC1200" i="1"/>
  <c r="AC1203" i="1"/>
  <c r="AC1206" i="1"/>
  <c r="AC1209" i="1"/>
  <c r="AC1212" i="1"/>
  <c r="AC1215" i="1"/>
  <c r="AC1218" i="1"/>
  <c r="AC1221" i="1"/>
  <c r="AC1224" i="1"/>
  <c r="AC1227" i="1"/>
  <c r="AC1230" i="1"/>
  <c r="AC1233" i="1"/>
  <c r="AC1236" i="1"/>
  <c r="AC1239" i="1"/>
  <c r="AC1242" i="1"/>
  <c r="AC1245" i="1"/>
  <c r="AC1248" i="1"/>
  <c r="AC1251" i="1"/>
  <c r="AC1254" i="1"/>
  <c r="AC1257" i="1"/>
  <c r="AC1260" i="1"/>
  <c r="AC1263" i="1"/>
  <c r="AC1266" i="1"/>
  <c r="AC1269" i="1"/>
  <c r="AC1272" i="1"/>
  <c r="AC1275" i="1"/>
  <c r="AC1278" i="1"/>
  <c r="AC1281" i="1"/>
  <c r="AC1284" i="1"/>
  <c r="AC1287" i="1"/>
  <c r="AC1290" i="1"/>
  <c r="AC1293" i="1"/>
  <c r="AC1296" i="1"/>
  <c r="AC1299" i="1"/>
  <c r="AC1302" i="1"/>
  <c r="AC1305" i="1"/>
  <c r="AC1308" i="1"/>
  <c r="AC1311" i="1"/>
  <c r="AC1314" i="1"/>
  <c r="AC1317" i="1"/>
  <c r="AC1320" i="1"/>
  <c r="AC1323" i="1"/>
  <c r="AC1326" i="1"/>
  <c r="AC1329" i="1"/>
  <c r="AC1332" i="1"/>
  <c r="AC1335" i="1"/>
  <c r="AC1338" i="1"/>
  <c r="AC1341" i="1"/>
  <c r="AC1344" i="1"/>
  <c r="AC1347" i="1"/>
  <c r="AC1350" i="1"/>
  <c r="AC1353" i="1"/>
  <c r="AC1356" i="1"/>
  <c r="AC1359" i="1"/>
  <c r="AC1362" i="1"/>
  <c r="AC1365" i="1"/>
  <c r="AC1368" i="1"/>
  <c r="AC1371" i="1"/>
  <c r="AC1374" i="1"/>
  <c r="AC1377" i="1"/>
  <c r="AC1380" i="1"/>
  <c r="AC1383" i="1"/>
  <c r="AC1386" i="1"/>
  <c r="AC1389" i="1"/>
  <c r="AC1392" i="1"/>
  <c r="AC1395" i="1"/>
  <c r="AC1398" i="1"/>
  <c r="AC1401" i="1"/>
  <c r="AC1404" i="1"/>
  <c r="AC1407" i="1"/>
  <c r="AC1410" i="1"/>
  <c r="AC1413" i="1"/>
  <c r="AC1416" i="1"/>
  <c r="AC1419" i="1"/>
  <c r="AC1422" i="1"/>
  <c r="AC1425" i="1"/>
  <c r="AC1428" i="1"/>
  <c r="AC1431" i="1"/>
  <c r="AC1434" i="1"/>
  <c r="AC1437" i="1"/>
  <c r="AC1440" i="1"/>
  <c r="AC1443" i="1"/>
  <c r="AC1446" i="1"/>
  <c r="AC1449" i="1"/>
  <c r="AC1452" i="1"/>
  <c r="AC1455" i="1"/>
  <c r="AC1458" i="1"/>
  <c r="AC1461" i="1"/>
  <c r="AC1464" i="1"/>
  <c r="AC1467" i="1"/>
  <c r="AC1470" i="1"/>
  <c r="AC1473" i="1"/>
  <c r="AC1476" i="1"/>
  <c r="AC1479" i="1"/>
  <c r="AC1482" i="1"/>
  <c r="AC1485" i="1"/>
  <c r="AC1488" i="1"/>
  <c r="AC1491" i="1"/>
  <c r="AC1494" i="1"/>
  <c r="AC1497" i="1"/>
  <c r="AC1500" i="1"/>
  <c r="AC1503" i="1"/>
  <c r="AC1506" i="1"/>
  <c r="AC1509" i="1"/>
  <c r="AC159" i="1"/>
  <c r="AC162" i="1"/>
  <c r="AC165" i="1"/>
  <c r="AC168" i="1"/>
  <c r="AC171" i="1"/>
  <c r="AC174" i="1"/>
  <c r="AC177" i="1"/>
  <c r="AC180" i="1"/>
  <c r="AC183" i="1"/>
  <c r="AC186" i="1"/>
  <c r="AC189" i="1"/>
  <c r="AC192" i="1"/>
  <c r="AC195" i="1"/>
  <c r="AC198" i="1"/>
  <c r="AC201" i="1"/>
  <c r="AC204" i="1"/>
  <c r="AC207" i="1"/>
  <c r="AC210" i="1"/>
  <c r="AC213" i="1"/>
  <c r="AC216" i="1"/>
  <c r="AC219" i="1"/>
  <c r="AC222" i="1"/>
  <c r="AC225" i="1"/>
  <c r="AC228" i="1"/>
  <c r="AC231" i="1"/>
  <c r="AC234" i="1"/>
  <c r="AC237" i="1"/>
  <c r="AC240" i="1"/>
  <c r="AC243" i="1"/>
  <c r="AC246" i="1"/>
  <c r="AC249" i="1"/>
  <c r="AC252" i="1"/>
  <c r="AC255" i="1"/>
  <c r="AC258" i="1"/>
  <c r="AC261" i="1"/>
  <c r="AC264" i="1"/>
  <c r="AC267" i="1"/>
  <c r="AC270" i="1"/>
  <c r="AC273" i="1"/>
  <c r="AC276" i="1"/>
  <c r="AC279" i="1"/>
  <c r="AC282" i="1"/>
  <c r="AC285" i="1"/>
  <c r="AC288" i="1"/>
  <c r="AC291" i="1"/>
  <c r="AC294" i="1"/>
  <c r="AC297" i="1"/>
  <c r="AC300" i="1"/>
  <c r="AC303" i="1"/>
  <c r="AC306" i="1"/>
  <c r="AC309" i="1"/>
  <c r="AC312" i="1"/>
  <c r="AC315" i="1"/>
  <c r="AC318" i="1"/>
  <c r="AC321" i="1"/>
  <c r="AC324" i="1"/>
  <c r="AC327" i="1"/>
  <c r="AC330" i="1"/>
  <c r="AC333" i="1"/>
  <c r="AC336" i="1"/>
  <c r="AC339" i="1"/>
  <c r="AC342" i="1"/>
  <c r="AC345" i="1"/>
  <c r="AC348" i="1"/>
  <c r="AC351" i="1"/>
  <c r="AC354" i="1"/>
  <c r="AC357" i="1"/>
  <c r="AC360" i="1"/>
  <c r="AC363" i="1"/>
  <c r="AC366" i="1"/>
  <c r="AC369" i="1"/>
  <c r="AC372" i="1"/>
  <c r="AC375" i="1"/>
  <c r="AC378" i="1"/>
  <c r="AC381" i="1"/>
  <c r="AC384" i="1"/>
  <c r="AC387" i="1"/>
  <c r="AC390" i="1"/>
  <c r="AC393" i="1"/>
  <c r="AC396" i="1"/>
  <c r="AC399" i="1"/>
  <c r="AC402" i="1"/>
  <c r="AC405" i="1"/>
  <c r="AC408" i="1"/>
  <c r="AC411" i="1"/>
  <c r="AC414" i="1"/>
  <c r="AC417" i="1"/>
  <c r="AC420" i="1"/>
  <c r="AC423" i="1"/>
  <c r="AC426" i="1"/>
  <c r="AC429" i="1"/>
  <c r="AC432" i="1"/>
  <c r="AC435" i="1"/>
  <c r="AC438" i="1"/>
  <c r="AC441" i="1"/>
  <c r="AC444" i="1"/>
  <c r="AC447" i="1"/>
  <c r="AC450" i="1"/>
  <c r="AC453" i="1"/>
  <c r="AC456" i="1"/>
  <c r="AC459" i="1"/>
  <c r="AC462" i="1"/>
  <c r="AC465" i="1"/>
  <c r="AC468" i="1"/>
  <c r="AC471" i="1"/>
  <c r="AC474" i="1"/>
  <c r="AC477" i="1"/>
  <c r="AC480" i="1"/>
  <c r="AC483" i="1"/>
  <c r="AC486" i="1"/>
  <c r="AC489" i="1"/>
  <c r="AC492" i="1"/>
  <c r="AC495" i="1"/>
  <c r="AC498" i="1"/>
  <c r="AC501" i="1"/>
  <c r="AC504" i="1"/>
  <c r="AC507" i="1"/>
  <c r="AC510" i="1"/>
  <c r="AC513" i="1"/>
  <c r="AC516" i="1"/>
  <c r="AC519" i="1"/>
  <c r="AC522" i="1"/>
  <c r="AC525" i="1"/>
  <c r="AC528" i="1"/>
  <c r="AC531" i="1"/>
  <c r="AC534" i="1"/>
  <c r="AC537" i="1"/>
  <c r="AC540" i="1"/>
  <c r="AC543" i="1"/>
  <c r="AC546" i="1"/>
  <c r="AC549" i="1"/>
  <c r="AC552" i="1"/>
  <c r="AC555" i="1"/>
  <c r="AC558" i="1"/>
  <c r="AC561" i="1"/>
  <c r="AC564" i="1"/>
  <c r="AC567" i="1"/>
  <c r="AC570" i="1"/>
  <c r="AC573" i="1"/>
  <c r="AC576" i="1"/>
  <c r="AC579" i="1"/>
  <c r="AC582" i="1"/>
  <c r="AC585" i="1"/>
  <c r="AC588" i="1"/>
  <c r="AC591" i="1"/>
  <c r="AC594" i="1"/>
  <c r="AC597" i="1"/>
  <c r="AC600" i="1"/>
  <c r="AC603" i="1"/>
  <c r="AC606" i="1"/>
  <c r="AC609" i="1"/>
  <c r="AC612" i="1"/>
  <c r="AC615" i="1"/>
  <c r="AC618" i="1"/>
  <c r="AC621" i="1"/>
  <c r="AC624" i="1"/>
  <c r="AC627" i="1"/>
  <c r="AC630" i="1"/>
  <c r="AC633" i="1"/>
  <c r="AC636" i="1"/>
  <c r="AC639" i="1"/>
  <c r="AC642" i="1"/>
  <c r="AC645" i="1"/>
  <c r="AC648" i="1"/>
  <c r="AC651" i="1"/>
  <c r="AC654" i="1"/>
  <c r="AC657" i="1"/>
  <c r="AC660" i="1"/>
  <c r="AC663" i="1"/>
  <c r="AC666" i="1"/>
  <c r="AC669" i="1"/>
  <c r="AC672" i="1"/>
  <c r="AC675" i="1"/>
  <c r="AC678" i="1"/>
  <c r="AC681" i="1"/>
  <c r="AC684" i="1"/>
  <c r="AC687" i="1"/>
  <c r="AC690" i="1"/>
  <c r="AC693" i="1"/>
  <c r="AC696" i="1"/>
  <c r="AC699" i="1"/>
  <c r="AC702" i="1"/>
  <c r="AC705" i="1"/>
  <c r="AC708" i="1"/>
  <c r="AC711" i="1"/>
  <c r="AC714" i="1"/>
  <c r="AC717" i="1"/>
  <c r="AC720" i="1"/>
  <c r="AC723" i="1"/>
  <c r="AC726" i="1"/>
  <c r="AC729" i="1"/>
  <c r="AC732" i="1"/>
  <c r="AC735" i="1"/>
  <c r="AC738" i="1"/>
  <c r="AC741" i="1"/>
  <c r="AC744" i="1"/>
  <c r="AC747" i="1"/>
  <c r="AC750" i="1"/>
  <c r="AC753" i="1"/>
  <c r="AC756" i="1"/>
  <c r="AC759" i="1"/>
  <c r="AC762" i="1"/>
  <c r="AC765" i="1"/>
  <c r="AC768" i="1"/>
  <c r="AC771" i="1"/>
  <c r="AC774" i="1"/>
  <c r="AC777" i="1"/>
  <c r="AC780" i="1"/>
  <c r="AC783" i="1"/>
  <c r="AC786" i="1"/>
  <c r="AC789" i="1"/>
  <c r="AC792" i="1"/>
  <c r="AC795" i="1"/>
  <c r="AC798" i="1"/>
  <c r="AC801" i="1"/>
  <c r="AC804" i="1"/>
  <c r="AC807" i="1"/>
  <c r="AC810" i="1"/>
  <c r="AC813" i="1"/>
  <c r="AC816" i="1"/>
  <c r="AC819" i="1"/>
  <c r="AC822" i="1"/>
  <c r="AC825" i="1"/>
  <c r="AC828" i="1"/>
  <c r="AC831" i="1"/>
  <c r="AC834" i="1"/>
  <c r="AC837" i="1"/>
  <c r="AC840" i="1"/>
  <c r="AC843" i="1"/>
  <c r="AC846" i="1"/>
  <c r="AC849" i="1"/>
  <c r="AC852" i="1"/>
  <c r="AC855" i="1"/>
  <c r="AC858" i="1"/>
  <c r="AC861" i="1"/>
  <c r="AC864" i="1"/>
  <c r="AC867" i="1"/>
  <c r="AC870" i="1"/>
  <c r="AC873" i="1"/>
  <c r="AC876" i="1"/>
  <c r="AC879" i="1"/>
  <c r="AC882" i="1"/>
  <c r="AC885" i="1"/>
  <c r="AC888" i="1"/>
  <c r="AC891" i="1"/>
  <c r="AC894" i="1"/>
  <c r="AC897" i="1"/>
  <c r="AC900" i="1"/>
  <c r="AC18" i="1"/>
  <c r="AC21" i="1"/>
  <c r="AC24" i="1"/>
  <c r="AC27" i="1"/>
  <c r="AC30" i="1"/>
  <c r="AC33" i="1"/>
  <c r="AC36" i="1"/>
  <c r="AC39" i="1"/>
  <c r="AC42" i="1"/>
  <c r="AC45" i="1"/>
  <c r="AC48" i="1"/>
  <c r="AC51" i="1"/>
  <c r="AC54" i="1"/>
  <c r="AC57" i="1"/>
  <c r="AC60" i="1"/>
  <c r="AC63" i="1"/>
  <c r="AC66" i="1"/>
  <c r="AC69" i="1"/>
  <c r="AC72" i="1"/>
  <c r="AC75" i="1"/>
  <c r="AC78" i="1"/>
  <c r="AC81" i="1"/>
  <c r="AC84" i="1"/>
  <c r="AC87" i="1"/>
  <c r="AC90" i="1"/>
  <c r="AC93" i="1"/>
  <c r="AC96" i="1"/>
  <c r="AC99" i="1"/>
  <c r="AC102" i="1"/>
  <c r="AC105" i="1"/>
  <c r="AC108" i="1"/>
  <c r="AC111" i="1"/>
  <c r="AC114" i="1"/>
  <c r="AC117" i="1"/>
  <c r="AC120" i="1"/>
  <c r="AC123" i="1"/>
  <c r="AC126" i="1"/>
  <c r="AC129" i="1"/>
  <c r="AC132" i="1"/>
  <c r="AC135" i="1"/>
  <c r="AC138" i="1"/>
  <c r="AC141" i="1"/>
  <c r="AC144" i="1"/>
  <c r="AC147" i="1"/>
  <c r="AC150" i="1"/>
  <c r="AC153" i="1"/>
  <c r="AC156" i="1"/>
  <c r="AC15" i="1"/>
  <c r="AC12" i="1"/>
  <c r="A18" i="7"/>
  <c r="A21" i="7"/>
  <c r="Q29" i="1" l="1"/>
  <c r="Q28" i="1"/>
  <c r="AH27" i="1" s="1"/>
  <c r="Q27" i="1"/>
  <c r="Q23" i="1"/>
  <c r="Q22" i="1"/>
  <c r="AH21" i="1" s="1"/>
  <c r="Q21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X601" i="1"/>
  <c r="X602" i="1"/>
  <c r="X603" i="1"/>
  <c r="X604" i="1"/>
  <c r="X605" i="1"/>
  <c r="X606" i="1"/>
  <c r="X607" i="1"/>
  <c r="X608" i="1"/>
  <c r="X609" i="1"/>
  <c r="X610" i="1"/>
  <c r="X611" i="1"/>
  <c r="X612" i="1"/>
  <c r="X613" i="1"/>
  <c r="X614" i="1"/>
  <c r="X615" i="1"/>
  <c r="X616" i="1"/>
  <c r="X617" i="1"/>
  <c r="X618" i="1"/>
  <c r="X619" i="1"/>
  <c r="X620" i="1"/>
  <c r="X621" i="1"/>
  <c r="X622" i="1"/>
  <c r="X623" i="1"/>
  <c r="X624" i="1"/>
  <c r="X625" i="1"/>
  <c r="X626" i="1"/>
  <c r="X627" i="1"/>
  <c r="X628" i="1"/>
  <c r="X629" i="1"/>
  <c r="X630" i="1"/>
  <c r="X631" i="1"/>
  <c r="X632" i="1"/>
  <c r="X633" i="1"/>
  <c r="X634" i="1"/>
  <c r="X635" i="1"/>
  <c r="X636" i="1"/>
  <c r="X637" i="1"/>
  <c r="X638" i="1"/>
  <c r="X639" i="1"/>
  <c r="X640" i="1"/>
  <c r="X641" i="1"/>
  <c r="X642" i="1"/>
  <c r="X643" i="1"/>
  <c r="X644" i="1"/>
  <c r="X645" i="1"/>
  <c r="X646" i="1"/>
  <c r="X647" i="1"/>
  <c r="X648" i="1"/>
  <c r="X649" i="1"/>
  <c r="X650" i="1"/>
  <c r="X651" i="1"/>
  <c r="X652" i="1"/>
  <c r="X653" i="1"/>
  <c r="X654" i="1"/>
  <c r="X655" i="1"/>
  <c r="X656" i="1"/>
  <c r="X657" i="1"/>
  <c r="X658" i="1"/>
  <c r="X659" i="1"/>
  <c r="X660" i="1"/>
  <c r="X661" i="1"/>
  <c r="X662" i="1"/>
  <c r="X663" i="1"/>
  <c r="X664" i="1"/>
  <c r="X665" i="1"/>
  <c r="X666" i="1"/>
  <c r="X667" i="1"/>
  <c r="X668" i="1"/>
  <c r="X669" i="1"/>
  <c r="X670" i="1"/>
  <c r="X671" i="1"/>
  <c r="X672" i="1"/>
  <c r="X673" i="1"/>
  <c r="X674" i="1"/>
  <c r="X675" i="1"/>
  <c r="X676" i="1"/>
  <c r="X677" i="1"/>
  <c r="X678" i="1"/>
  <c r="X679" i="1"/>
  <c r="X680" i="1"/>
  <c r="X681" i="1"/>
  <c r="X682" i="1"/>
  <c r="X683" i="1"/>
  <c r="X684" i="1"/>
  <c r="X685" i="1"/>
  <c r="X686" i="1"/>
  <c r="X687" i="1"/>
  <c r="X688" i="1"/>
  <c r="X689" i="1"/>
  <c r="X690" i="1"/>
  <c r="X691" i="1"/>
  <c r="X692" i="1"/>
  <c r="X693" i="1"/>
  <c r="X694" i="1"/>
  <c r="X695" i="1"/>
  <c r="X696" i="1"/>
  <c r="X697" i="1"/>
  <c r="X698" i="1"/>
  <c r="X699" i="1"/>
  <c r="X700" i="1"/>
  <c r="X701" i="1"/>
  <c r="X702" i="1"/>
  <c r="X703" i="1"/>
  <c r="X704" i="1"/>
  <c r="X705" i="1"/>
  <c r="X706" i="1"/>
  <c r="X707" i="1"/>
  <c r="X708" i="1"/>
  <c r="X709" i="1"/>
  <c r="X710" i="1"/>
  <c r="X711" i="1"/>
  <c r="X712" i="1"/>
  <c r="X713" i="1"/>
  <c r="X714" i="1"/>
  <c r="X715" i="1"/>
  <c r="X716" i="1"/>
  <c r="X717" i="1"/>
  <c r="X718" i="1"/>
  <c r="X719" i="1"/>
  <c r="X720" i="1"/>
  <c r="X721" i="1"/>
  <c r="X722" i="1"/>
  <c r="X723" i="1"/>
  <c r="X724" i="1"/>
  <c r="X725" i="1"/>
  <c r="X726" i="1"/>
  <c r="X727" i="1"/>
  <c r="X728" i="1"/>
  <c r="X729" i="1"/>
  <c r="X730" i="1"/>
  <c r="X731" i="1"/>
  <c r="X732" i="1"/>
  <c r="X733" i="1"/>
  <c r="X734" i="1"/>
  <c r="X735" i="1"/>
  <c r="X736" i="1"/>
  <c r="X737" i="1"/>
  <c r="X738" i="1"/>
  <c r="X739" i="1"/>
  <c r="X740" i="1"/>
  <c r="X741" i="1"/>
  <c r="X742" i="1"/>
  <c r="X743" i="1"/>
  <c r="X744" i="1"/>
  <c r="X745" i="1"/>
  <c r="X746" i="1"/>
  <c r="X747" i="1"/>
  <c r="X748" i="1"/>
  <c r="X749" i="1"/>
  <c r="X750" i="1"/>
  <c r="X751" i="1"/>
  <c r="X752" i="1"/>
  <c r="X753" i="1"/>
  <c r="X754" i="1"/>
  <c r="X755" i="1"/>
  <c r="X756" i="1"/>
  <c r="X757" i="1"/>
  <c r="X758" i="1"/>
  <c r="X759" i="1"/>
  <c r="X760" i="1"/>
  <c r="X761" i="1"/>
  <c r="X762" i="1"/>
  <c r="X763" i="1"/>
  <c r="X764" i="1"/>
  <c r="X765" i="1"/>
  <c r="X766" i="1"/>
  <c r="X767" i="1"/>
  <c r="X768" i="1"/>
  <c r="X769" i="1"/>
  <c r="X770" i="1"/>
  <c r="X771" i="1"/>
  <c r="X772" i="1"/>
  <c r="X773" i="1"/>
  <c r="X774" i="1"/>
  <c r="X775" i="1"/>
  <c r="X776" i="1"/>
  <c r="X777" i="1"/>
  <c r="X778" i="1"/>
  <c r="X779" i="1"/>
  <c r="X780" i="1"/>
  <c r="X781" i="1"/>
  <c r="X782" i="1"/>
  <c r="X783" i="1"/>
  <c r="X784" i="1"/>
  <c r="X785" i="1"/>
  <c r="X786" i="1"/>
  <c r="X787" i="1"/>
  <c r="X788" i="1"/>
  <c r="X789" i="1"/>
  <c r="X790" i="1"/>
  <c r="X791" i="1"/>
  <c r="X792" i="1"/>
  <c r="X793" i="1"/>
  <c r="X794" i="1"/>
  <c r="X795" i="1"/>
  <c r="X796" i="1"/>
  <c r="X797" i="1"/>
  <c r="X798" i="1"/>
  <c r="X799" i="1"/>
  <c r="X800" i="1"/>
  <c r="X801" i="1"/>
  <c r="X802" i="1"/>
  <c r="X803" i="1"/>
  <c r="X804" i="1"/>
  <c r="X805" i="1"/>
  <c r="X806" i="1"/>
  <c r="X807" i="1"/>
  <c r="X808" i="1"/>
  <c r="X809" i="1"/>
  <c r="X810" i="1"/>
  <c r="X811" i="1"/>
  <c r="X812" i="1"/>
  <c r="X813" i="1"/>
  <c r="X814" i="1"/>
  <c r="X815" i="1"/>
  <c r="X816" i="1"/>
  <c r="X817" i="1"/>
  <c r="X818" i="1"/>
  <c r="X819" i="1"/>
  <c r="X820" i="1"/>
  <c r="X821" i="1"/>
  <c r="X822" i="1"/>
  <c r="X823" i="1"/>
  <c r="X824" i="1"/>
  <c r="X825" i="1"/>
  <c r="X826" i="1"/>
  <c r="X827" i="1"/>
  <c r="X828" i="1"/>
  <c r="X829" i="1"/>
  <c r="X830" i="1"/>
  <c r="X831" i="1"/>
  <c r="X832" i="1"/>
  <c r="X833" i="1"/>
  <c r="X834" i="1"/>
  <c r="X835" i="1"/>
  <c r="X836" i="1"/>
  <c r="X837" i="1"/>
  <c r="X838" i="1"/>
  <c r="X839" i="1"/>
  <c r="X840" i="1"/>
  <c r="X841" i="1"/>
  <c r="X842" i="1"/>
  <c r="X843" i="1"/>
  <c r="X844" i="1"/>
  <c r="X845" i="1"/>
  <c r="X846" i="1"/>
  <c r="X847" i="1"/>
  <c r="X848" i="1"/>
  <c r="X849" i="1"/>
  <c r="X850" i="1"/>
  <c r="X851" i="1"/>
  <c r="X852" i="1"/>
  <c r="X853" i="1"/>
  <c r="X854" i="1"/>
  <c r="X855" i="1"/>
  <c r="X856" i="1"/>
  <c r="X857" i="1"/>
  <c r="X858" i="1"/>
  <c r="X859" i="1"/>
  <c r="X860" i="1"/>
  <c r="X861" i="1"/>
  <c r="X862" i="1"/>
  <c r="X863" i="1"/>
  <c r="X864" i="1"/>
  <c r="X865" i="1"/>
  <c r="X866" i="1"/>
  <c r="X867" i="1"/>
  <c r="X868" i="1"/>
  <c r="X869" i="1"/>
  <c r="X870" i="1"/>
  <c r="X871" i="1"/>
  <c r="X872" i="1"/>
  <c r="X873" i="1"/>
  <c r="X874" i="1"/>
  <c r="X875" i="1"/>
  <c r="X876" i="1"/>
  <c r="X877" i="1"/>
  <c r="X878" i="1"/>
  <c r="X879" i="1"/>
  <c r="X880" i="1"/>
  <c r="X881" i="1"/>
  <c r="X882" i="1"/>
  <c r="X883" i="1"/>
  <c r="X884" i="1"/>
  <c r="X885" i="1"/>
  <c r="X886" i="1"/>
  <c r="X887" i="1"/>
  <c r="X888" i="1"/>
  <c r="X889" i="1"/>
  <c r="X890" i="1"/>
  <c r="X891" i="1"/>
  <c r="X892" i="1"/>
  <c r="X893" i="1"/>
  <c r="X894" i="1"/>
  <c r="X895" i="1"/>
  <c r="X896" i="1"/>
  <c r="X897" i="1"/>
  <c r="X898" i="1"/>
  <c r="X899" i="1"/>
  <c r="X900" i="1"/>
  <c r="X901" i="1"/>
  <c r="X902" i="1"/>
  <c r="X903" i="1"/>
  <c r="X904" i="1"/>
  <c r="X905" i="1"/>
  <c r="X906" i="1"/>
  <c r="X907" i="1"/>
  <c r="X908" i="1"/>
  <c r="X909" i="1"/>
  <c r="X910" i="1"/>
  <c r="X911" i="1"/>
  <c r="X912" i="1"/>
  <c r="X913" i="1"/>
  <c r="X914" i="1"/>
  <c r="X915" i="1"/>
  <c r="X916" i="1"/>
  <c r="X917" i="1"/>
  <c r="X918" i="1"/>
  <c r="X919" i="1"/>
  <c r="X920" i="1"/>
  <c r="X921" i="1"/>
  <c r="X922" i="1"/>
  <c r="X923" i="1"/>
  <c r="X924" i="1"/>
  <c r="X925" i="1"/>
  <c r="X926" i="1"/>
  <c r="X927" i="1"/>
  <c r="X928" i="1"/>
  <c r="X929" i="1"/>
  <c r="X930" i="1"/>
  <c r="X931" i="1"/>
  <c r="X932" i="1"/>
  <c r="X933" i="1"/>
  <c r="X934" i="1"/>
  <c r="X935" i="1"/>
  <c r="X936" i="1"/>
  <c r="X937" i="1"/>
  <c r="X938" i="1"/>
  <c r="X939" i="1"/>
  <c r="X940" i="1"/>
  <c r="X941" i="1"/>
  <c r="X942" i="1"/>
  <c r="X943" i="1"/>
  <c r="X944" i="1"/>
  <c r="X945" i="1"/>
  <c r="X946" i="1"/>
  <c r="X947" i="1"/>
  <c r="X948" i="1"/>
  <c r="X949" i="1"/>
  <c r="X950" i="1"/>
  <c r="X951" i="1"/>
  <c r="X952" i="1"/>
  <c r="X953" i="1"/>
  <c r="X954" i="1"/>
  <c r="X955" i="1"/>
  <c r="X956" i="1"/>
  <c r="X957" i="1"/>
  <c r="X958" i="1"/>
  <c r="X959" i="1"/>
  <c r="X960" i="1"/>
  <c r="X961" i="1"/>
  <c r="X962" i="1"/>
  <c r="X963" i="1"/>
  <c r="X964" i="1"/>
  <c r="X965" i="1"/>
  <c r="X966" i="1"/>
  <c r="X967" i="1"/>
  <c r="X968" i="1"/>
  <c r="X969" i="1"/>
  <c r="X970" i="1"/>
  <c r="X971" i="1"/>
  <c r="X972" i="1"/>
  <c r="X973" i="1"/>
  <c r="X974" i="1"/>
  <c r="X975" i="1"/>
  <c r="X976" i="1"/>
  <c r="X977" i="1"/>
  <c r="X978" i="1"/>
  <c r="X979" i="1"/>
  <c r="X980" i="1"/>
  <c r="X981" i="1"/>
  <c r="X982" i="1"/>
  <c r="X983" i="1"/>
  <c r="X984" i="1"/>
  <c r="X985" i="1"/>
  <c r="X986" i="1"/>
  <c r="X987" i="1"/>
  <c r="X988" i="1"/>
  <c r="X989" i="1"/>
  <c r="X990" i="1"/>
  <c r="X991" i="1"/>
  <c r="X992" i="1"/>
  <c r="X993" i="1"/>
  <c r="X994" i="1"/>
  <c r="X995" i="1"/>
  <c r="X996" i="1"/>
  <c r="X997" i="1"/>
  <c r="X998" i="1"/>
  <c r="X999" i="1"/>
  <c r="X1000" i="1"/>
  <c r="X1001" i="1"/>
  <c r="X1002" i="1"/>
  <c r="X1003" i="1"/>
  <c r="X1004" i="1"/>
  <c r="X1005" i="1"/>
  <c r="X1006" i="1"/>
  <c r="X1007" i="1"/>
  <c r="X1008" i="1"/>
  <c r="X1009" i="1"/>
  <c r="X1010" i="1"/>
  <c r="X1011" i="1"/>
  <c r="X1012" i="1"/>
  <c r="X1013" i="1"/>
  <c r="X1014" i="1"/>
  <c r="X1015" i="1"/>
  <c r="X1016" i="1"/>
  <c r="X1017" i="1"/>
  <c r="X1018" i="1"/>
  <c r="X1019" i="1"/>
  <c r="X1020" i="1"/>
  <c r="X1021" i="1"/>
  <c r="X1022" i="1"/>
  <c r="X1023" i="1"/>
  <c r="X1024" i="1"/>
  <c r="X1025" i="1"/>
  <c r="X1026" i="1"/>
  <c r="X1027" i="1"/>
  <c r="X1028" i="1"/>
  <c r="X1029" i="1"/>
  <c r="X1030" i="1"/>
  <c r="X1031" i="1"/>
  <c r="X1032" i="1"/>
  <c r="X1033" i="1"/>
  <c r="X1034" i="1"/>
  <c r="X1035" i="1"/>
  <c r="X1036" i="1"/>
  <c r="X1037" i="1"/>
  <c r="X1038" i="1"/>
  <c r="X1039" i="1"/>
  <c r="X1040" i="1"/>
  <c r="X1041" i="1"/>
  <c r="X1042" i="1"/>
  <c r="X1043" i="1"/>
  <c r="X1044" i="1"/>
  <c r="X1045" i="1"/>
  <c r="X1046" i="1"/>
  <c r="X1047" i="1"/>
  <c r="X1048" i="1"/>
  <c r="X1049" i="1"/>
  <c r="X1050" i="1"/>
  <c r="X1051" i="1"/>
  <c r="X1052" i="1"/>
  <c r="X1053" i="1"/>
  <c r="X1054" i="1"/>
  <c r="X1055" i="1"/>
  <c r="X1056" i="1"/>
  <c r="X1057" i="1"/>
  <c r="X1058" i="1"/>
  <c r="X1059" i="1"/>
  <c r="X1060" i="1"/>
  <c r="X1061" i="1"/>
  <c r="X1062" i="1"/>
  <c r="X1063" i="1"/>
  <c r="X1064" i="1"/>
  <c r="X1065" i="1"/>
  <c r="X1066" i="1"/>
  <c r="X1067" i="1"/>
  <c r="X1068" i="1"/>
  <c r="X1069" i="1"/>
  <c r="X1070" i="1"/>
  <c r="X1071" i="1"/>
  <c r="X1072" i="1"/>
  <c r="X1073" i="1"/>
  <c r="X1074" i="1"/>
  <c r="X1075" i="1"/>
  <c r="X1076" i="1"/>
  <c r="X1077" i="1"/>
  <c r="X1078" i="1"/>
  <c r="X1079" i="1"/>
  <c r="X1080" i="1"/>
  <c r="X1081" i="1"/>
  <c r="X1082" i="1"/>
  <c r="X1083" i="1"/>
  <c r="X1084" i="1"/>
  <c r="X1085" i="1"/>
  <c r="X1086" i="1"/>
  <c r="X1087" i="1"/>
  <c r="X1088" i="1"/>
  <c r="X1089" i="1"/>
  <c r="X1090" i="1"/>
  <c r="X1091" i="1"/>
  <c r="X1092" i="1"/>
  <c r="X1093" i="1"/>
  <c r="X1094" i="1"/>
  <c r="X1095" i="1"/>
  <c r="X1096" i="1"/>
  <c r="X1097" i="1"/>
  <c r="X1098" i="1"/>
  <c r="X1099" i="1"/>
  <c r="X1100" i="1"/>
  <c r="X1101" i="1"/>
  <c r="X1102" i="1"/>
  <c r="X1103" i="1"/>
  <c r="X1104" i="1"/>
  <c r="X1105" i="1"/>
  <c r="X1106" i="1"/>
  <c r="X1107" i="1"/>
  <c r="X1108" i="1"/>
  <c r="X1109" i="1"/>
  <c r="X1110" i="1"/>
  <c r="X1111" i="1"/>
  <c r="X1112" i="1"/>
  <c r="X1113" i="1"/>
  <c r="X1114" i="1"/>
  <c r="X1115" i="1"/>
  <c r="X1116" i="1"/>
  <c r="X1117" i="1"/>
  <c r="X1118" i="1"/>
  <c r="X1119" i="1"/>
  <c r="X1120" i="1"/>
  <c r="X1121" i="1"/>
  <c r="X1122" i="1"/>
  <c r="X1123" i="1"/>
  <c r="X1124" i="1"/>
  <c r="X1125" i="1"/>
  <c r="X1126" i="1"/>
  <c r="X1127" i="1"/>
  <c r="X1128" i="1"/>
  <c r="X1129" i="1"/>
  <c r="X1130" i="1"/>
  <c r="X1131" i="1"/>
  <c r="X1132" i="1"/>
  <c r="X1133" i="1"/>
  <c r="X1134" i="1"/>
  <c r="X1135" i="1"/>
  <c r="X1136" i="1"/>
  <c r="X1137" i="1"/>
  <c r="X1138" i="1"/>
  <c r="X1139" i="1"/>
  <c r="X1140" i="1"/>
  <c r="X1141" i="1"/>
  <c r="X1142" i="1"/>
  <c r="X1143" i="1"/>
  <c r="X1144" i="1"/>
  <c r="X1145" i="1"/>
  <c r="X1146" i="1"/>
  <c r="X1147" i="1"/>
  <c r="X1148" i="1"/>
  <c r="X1149" i="1"/>
  <c r="X1150" i="1"/>
  <c r="X1151" i="1"/>
  <c r="X1152" i="1"/>
  <c r="X1153" i="1"/>
  <c r="X1154" i="1"/>
  <c r="X1155" i="1"/>
  <c r="X1156" i="1"/>
  <c r="X1157" i="1"/>
  <c r="X1158" i="1"/>
  <c r="X1159" i="1"/>
  <c r="X1160" i="1"/>
  <c r="X1161" i="1"/>
  <c r="X1162" i="1"/>
  <c r="X1163" i="1"/>
  <c r="X1164" i="1"/>
  <c r="X1165" i="1"/>
  <c r="X1166" i="1"/>
  <c r="X1167" i="1"/>
  <c r="X1168" i="1"/>
  <c r="X1169" i="1"/>
  <c r="X1170" i="1"/>
  <c r="X1171" i="1"/>
  <c r="X1172" i="1"/>
  <c r="X1173" i="1"/>
  <c r="X1174" i="1"/>
  <c r="X1175" i="1"/>
  <c r="X1176" i="1"/>
  <c r="X1177" i="1"/>
  <c r="X1178" i="1"/>
  <c r="X1179" i="1"/>
  <c r="X1180" i="1"/>
  <c r="X1181" i="1"/>
  <c r="X1182" i="1"/>
  <c r="X1183" i="1"/>
  <c r="X1184" i="1"/>
  <c r="X1185" i="1"/>
  <c r="X1186" i="1"/>
  <c r="X1187" i="1"/>
  <c r="X1188" i="1"/>
  <c r="X1189" i="1"/>
  <c r="X1190" i="1"/>
  <c r="X1191" i="1"/>
  <c r="X1192" i="1"/>
  <c r="X1193" i="1"/>
  <c r="X1194" i="1"/>
  <c r="X1195" i="1"/>
  <c r="X1196" i="1"/>
  <c r="X1197" i="1"/>
  <c r="X1198" i="1"/>
  <c r="X1199" i="1"/>
  <c r="X1200" i="1"/>
  <c r="X1201" i="1"/>
  <c r="X1202" i="1"/>
  <c r="X1203" i="1"/>
  <c r="X1204" i="1"/>
  <c r="X1205" i="1"/>
  <c r="X1206" i="1"/>
  <c r="X1207" i="1"/>
  <c r="X1208" i="1"/>
  <c r="X1209" i="1"/>
  <c r="X1210" i="1"/>
  <c r="X1211" i="1"/>
  <c r="X1212" i="1"/>
  <c r="X1213" i="1"/>
  <c r="X1214" i="1"/>
  <c r="X1215" i="1"/>
  <c r="X1216" i="1"/>
  <c r="X1217" i="1"/>
  <c r="X1218" i="1"/>
  <c r="X1219" i="1"/>
  <c r="X1220" i="1"/>
  <c r="X1221" i="1"/>
  <c r="X1222" i="1"/>
  <c r="X1223" i="1"/>
  <c r="X1224" i="1"/>
  <c r="X1225" i="1"/>
  <c r="X1226" i="1"/>
  <c r="X1227" i="1"/>
  <c r="X1228" i="1"/>
  <c r="X1229" i="1"/>
  <c r="X1230" i="1"/>
  <c r="X1231" i="1"/>
  <c r="X1232" i="1"/>
  <c r="X1233" i="1"/>
  <c r="X1234" i="1"/>
  <c r="X1235" i="1"/>
  <c r="X1236" i="1"/>
  <c r="X1237" i="1"/>
  <c r="X1238" i="1"/>
  <c r="X1239" i="1"/>
  <c r="X1240" i="1"/>
  <c r="X1241" i="1"/>
  <c r="X1242" i="1"/>
  <c r="X1243" i="1"/>
  <c r="X1244" i="1"/>
  <c r="X1245" i="1"/>
  <c r="X1246" i="1"/>
  <c r="X1247" i="1"/>
  <c r="X1248" i="1"/>
  <c r="X1249" i="1"/>
  <c r="X1250" i="1"/>
  <c r="X1251" i="1"/>
  <c r="X1252" i="1"/>
  <c r="X1253" i="1"/>
  <c r="X1254" i="1"/>
  <c r="X1255" i="1"/>
  <c r="X1256" i="1"/>
  <c r="X1257" i="1"/>
  <c r="X1258" i="1"/>
  <c r="X1259" i="1"/>
  <c r="X1260" i="1"/>
  <c r="X1261" i="1"/>
  <c r="X1262" i="1"/>
  <c r="X1263" i="1"/>
  <c r="X1264" i="1"/>
  <c r="X1265" i="1"/>
  <c r="X1266" i="1"/>
  <c r="X1267" i="1"/>
  <c r="X1268" i="1"/>
  <c r="X1269" i="1"/>
  <c r="X1270" i="1"/>
  <c r="X1271" i="1"/>
  <c r="X1272" i="1"/>
  <c r="X1273" i="1"/>
  <c r="X1274" i="1"/>
  <c r="X1275" i="1"/>
  <c r="X1276" i="1"/>
  <c r="X1277" i="1"/>
  <c r="X1278" i="1"/>
  <c r="X1279" i="1"/>
  <c r="X1280" i="1"/>
  <c r="X1281" i="1"/>
  <c r="X1282" i="1"/>
  <c r="X1283" i="1"/>
  <c r="X1284" i="1"/>
  <c r="X1285" i="1"/>
  <c r="X1286" i="1"/>
  <c r="X1287" i="1"/>
  <c r="X1288" i="1"/>
  <c r="X1289" i="1"/>
  <c r="X1290" i="1"/>
  <c r="X1291" i="1"/>
  <c r="X1292" i="1"/>
  <c r="X1293" i="1"/>
  <c r="X1294" i="1"/>
  <c r="X1295" i="1"/>
  <c r="X1296" i="1"/>
  <c r="X1297" i="1"/>
  <c r="X1298" i="1"/>
  <c r="X1299" i="1"/>
  <c r="X1300" i="1"/>
  <c r="X1301" i="1"/>
  <c r="X1302" i="1"/>
  <c r="X1303" i="1"/>
  <c r="X1304" i="1"/>
  <c r="X1305" i="1"/>
  <c r="X1306" i="1"/>
  <c r="X1307" i="1"/>
  <c r="X1308" i="1"/>
  <c r="X1309" i="1"/>
  <c r="X1310" i="1"/>
  <c r="X1311" i="1"/>
  <c r="X1312" i="1"/>
  <c r="X1313" i="1"/>
  <c r="X1314" i="1"/>
  <c r="X1315" i="1"/>
  <c r="X1316" i="1"/>
  <c r="X1317" i="1"/>
  <c r="X1318" i="1"/>
  <c r="X1319" i="1"/>
  <c r="X1320" i="1"/>
  <c r="X1321" i="1"/>
  <c r="X1322" i="1"/>
  <c r="X1323" i="1"/>
  <c r="X1324" i="1"/>
  <c r="X1325" i="1"/>
  <c r="X1326" i="1"/>
  <c r="X1327" i="1"/>
  <c r="X1328" i="1"/>
  <c r="X1329" i="1"/>
  <c r="X1330" i="1"/>
  <c r="X1331" i="1"/>
  <c r="X1332" i="1"/>
  <c r="X1333" i="1"/>
  <c r="X1334" i="1"/>
  <c r="X1335" i="1"/>
  <c r="X1336" i="1"/>
  <c r="X1337" i="1"/>
  <c r="X1338" i="1"/>
  <c r="X1339" i="1"/>
  <c r="X1340" i="1"/>
  <c r="X1341" i="1"/>
  <c r="X1342" i="1"/>
  <c r="X1343" i="1"/>
  <c r="X1344" i="1"/>
  <c r="X1345" i="1"/>
  <c r="X1346" i="1"/>
  <c r="X1347" i="1"/>
  <c r="X1348" i="1"/>
  <c r="X1349" i="1"/>
  <c r="X1350" i="1"/>
  <c r="X1351" i="1"/>
  <c r="X1352" i="1"/>
  <c r="X1353" i="1"/>
  <c r="X1354" i="1"/>
  <c r="X1355" i="1"/>
  <c r="X1356" i="1"/>
  <c r="X1357" i="1"/>
  <c r="X1358" i="1"/>
  <c r="X1359" i="1"/>
  <c r="X1360" i="1"/>
  <c r="X1361" i="1"/>
  <c r="X1362" i="1"/>
  <c r="X1363" i="1"/>
  <c r="X1364" i="1"/>
  <c r="X1365" i="1"/>
  <c r="X1366" i="1"/>
  <c r="X1367" i="1"/>
  <c r="X1368" i="1"/>
  <c r="X1369" i="1"/>
  <c r="X1370" i="1"/>
  <c r="X1371" i="1"/>
  <c r="X1372" i="1"/>
  <c r="X1373" i="1"/>
  <c r="X1374" i="1"/>
  <c r="X1375" i="1"/>
  <c r="X1376" i="1"/>
  <c r="X1377" i="1"/>
  <c r="X1378" i="1"/>
  <c r="X1379" i="1"/>
  <c r="X1380" i="1"/>
  <c r="X1381" i="1"/>
  <c r="X1382" i="1"/>
  <c r="X1383" i="1"/>
  <c r="X1384" i="1"/>
  <c r="X1385" i="1"/>
  <c r="X1386" i="1"/>
  <c r="X1387" i="1"/>
  <c r="X1388" i="1"/>
  <c r="X1389" i="1"/>
  <c r="X1390" i="1"/>
  <c r="X1391" i="1"/>
  <c r="X1392" i="1"/>
  <c r="X1393" i="1"/>
  <c r="X1394" i="1"/>
  <c r="X1395" i="1"/>
  <c r="X1396" i="1"/>
  <c r="X1397" i="1"/>
  <c r="X1398" i="1"/>
  <c r="X1399" i="1"/>
  <c r="X1400" i="1"/>
  <c r="X1401" i="1"/>
  <c r="X1402" i="1"/>
  <c r="X1403" i="1"/>
  <c r="X1404" i="1"/>
  <c r="X1405" i="1"/>
  <c r="X1406" i="1"/>
  <c r="X1407" i="1"/>
  <c r="X1408" i="1"/>
  <c r="X1409" i="1"/>
  <c r="X1410" i="1"/>
  <c r="X1411" i="1"/>
  <c r="X1412" i="1"/>
  <c r="X1413" i="1"/>
  <c r="X1414" i="1"/>
  <c r="X1415" i="1"/>
  <c r="X1416" i="1"/>
  <c r="X1417" i="1"/>
  <c r="X1418" i="1"/>
  <c r="X1419" i="1"/>
  <c r="X1420" i="1"/>
  <c r="X1421" i="1"/>
  <c r="X1422" i="1"/>
  <c r="X1423" i="1"/>
  <c r="X1424" i="1"/>
  <c r="X1425" i="1"/>
  <c r="X1426" i="1"/>
  <c r="X1427" i="1"/>
  <c r="X1428" i="1"/>
  <c r="X1429" i="1"/>
  <c r="X1430" i="1"/>
  <c r="X1431" i="1"/>
  <c r="X1432" i="1"/>
  <c r="X1433" i="1"/>
  <c r="X1434" i="1"/>
  <c r="X1435" i="1"/>
  <c r="X1436" i="1"/>
  <c r="X1437" i="1"/>
  <c r="X1438" i="1"/>
  <c r="X1439" i="1"/>
  <c r="X1440" i="1"/>
  <c r="X1441" i="1"/>
  <c r="X1442" i="1"/>
  <c r="X1443" i="1"/>
  <c r="X1444" i="1"/>
  <c r="X1445" i="1"/>
  <c r="X1446" i="1"/>
  <c r="X1447" i="1"/>
  <c r="X1448" i="1"/>
  <c r="X1449" i="1"/>
  <c r="X1450" i="1"/>
  <c r="X1451" i="1"/>
  <c r="X1452" i="1"/>
  <c r="X1453" i="1"/>
  <c r="X1454" i="1"/>
  <c r="X1455" i="1"/>
  <c r="X1456" i="1"/>
  <c r="X1457" i="1"/>
  <c r="X1458" i="1"/>
  <c r="X1459" i="1"/>
  <c r="X1460" i="1"/>
  <c r="X1461" i="1"/>
  <c r="X1462" i="1"/>
  <c r="X1463" i="1"/>
  <c r="X1464" i="1"/>
  <c r="X1465" i="1"/>
  <c r="X1466" i="1"/>
  <c r="X1467" i="1"/>
  <c r="X1468" i="1"/>
  <c r="X1469" i="1"/>
  <c r="X1470" i="1"/>
  <c r="X1471" i="1"/>
  <c r="X1472" i="1"/>
  <c r="X1473" i="1"/>
  <c r="X1474" i="1"/>
  <c r="X1475" i="1"/>
  <c r="X1476" i="1"/>
  <c r="X1477" i="1"/>
  <c r="X1478" i="1"/>
  <c r="X1479" i="1"/>
  <c r="X1480" i="1"/>
  <c r="X1481" i="1"/>
  <c r="X1482" i="1"/>
  <c r="X1483" i="1"/>
  <c r="X1484" i="1"/>
  <c r="X1485" i="1"/>
  <c r="X1486" i="1"/>
  <c r="X1487" i="1"/>
  <c r="X1488" i="1"/>
  <c r="X1489" i="1"/>
  <c r="X1490" i="1"/>
  <c r="X1491" i="1"/>
  <c r="X1492" i="1"/>
  <c r="X1493" i="1"/>
  <c r="X1494" i="1"/>
  <c r="X1495" i="1"/>
  <c r="X1496" i="1"/>
  <c r="X1497" i="1"/>
  <c r="X1498" i="1"/>
  <c r="X1499" i="1"/>
  <c r="X1500" i="1"/>
  <c r="X1501" i="1"/>
  <c r="X1502" i="1"/>
  <c r="X1503" i="1"/>
  <c r="X1504" i="1"/>
  <c r="X1505" i="1"/>
  <c r="X1506" i="1"/>
  <c r="X1507" i="1"/>
  <c r="X1508" i="1"/>
  <c r="X1509" i="1"/>
  <c r="X1510" i="1"/>
  <c r="X1511" i="1"/>
  <c r="X20" i="1"/>
  <c r="X19" i="1"/>
  <c r="X18" i="1"/>
  <c r="X15" i="1"/>
  <c r="X16" i="1"/>
  <c r="X17" i="1"/>
  <c r="X14" i="1"/>
  <c r="X13" i="1"/>
  <c r="X12" i="1"/>
  <c r="Q1511" i="1"/>
  <c r="AA1509" i="1" s="1"/>
  <c r="Q1510" i="1"/>
  <c r="Q1509" i="1"/>
  <c r="Q1508" i="1"/>
  <c r="AA1506" i="1" s="1"/>
  <c r="Q1507" i="1"/>
  <c r="Q1506" i="1"/>
  <c r="Q1505" i="1"/>
  <c r="AA1503" i="1" s="1"/>
  <c r="Q1504" i="1"/>
  <c r="Q1503" i="1"/>
  <c r="Q1502" i="1"/>
  <c r="AA1500" i="1" s="1"/>
  <c r="Q1501" i="1"/>
  <c r="Q1500" i="1"/>
  <c r="Q1499" i="1"/>
  <c r="AA1497" i="1" s="1"/>
  <c r="Q1498" i="1"/>
  <c r="Q1497" i="1"/>
  <c r="Q1496" i="1"/>
  <c r="AA1494" i="1" s="1"/>
  <c r="Q1495" i="1"/>
  <c r="AH1494" i="1" s="1"/>
  <c r="Q1494" i="1"/>
  <c r="Q1493" i="1"/>
  <c r="AA1491" i="1" s="1"/>
  <c r="Q1492" i="1"/>
  <c r="Q1491" i="1"/>
  <c r="Q1490" i="1"/>
  <c r="AA1488" i="1" s="1"/>
  <c r="Q1489" i="1"/>
  <c r="Q1488" i="1"/>
  <c r="Q1487" i="1"/>
  <c r="AA1485" i="1" s="1"/>
  <c r="Q1486" i="1"/>
  <c r="Q1485" i="1"/>
  <c r="Q1484" i="1"/>
  <c r="AA1482" i="1" s="1"/>
  <c r="Q1483" i="1"/>
  <c r="Q1482" i="1"/>
  <c r="Q1481" i="1"/>
  <c r="AA1479" i="1" s="1"/>
  <c r="Q1480" i="1"/>
  <c r="Q1479" i="1"/>
  <c r="Q1478" i="1"/>
  <c r="AA1476" i="1" s="1"/>
  <c r="Q1477" i="1"/>
  <c r="Q1476" i="1"/>
  <c r="Q1475" i="1"/>
  <c r="AA1473" i="1" s="1"/>
  <c r="Q1474" i="1"/>
  <c r="Q1473" i="1"/>
  <c r="Q1472" i="1"/>
  <c r="AA1470" i="1" s="1"/>
  <c r="Q1471" i="1"/>
  <c r="AH1470" i="1" s="1"/>
  <c r="Q1470" i="1"/>
  <c r="Q1469" i="1"/>
  <c r="AA1467" i="1" s="1"/>
  <c r="Q1468" i="1"/>
  <c r="Q1467" i="1"/>
  <c r="Q1466" i="1"/>
  <c r="AA1464" i="1" s="1"/>
  <c r="Q1465" i="1"/>
  <c r="Q1464" i="1"/>
  <c r="Q1463" i="1"/>
  <c r="AA1461" i="1" s="1"/>
  <c r="Q1462" i="1"/>
  <c r="Q1461" i="1"/>
  <c r="Q1460" i="1"/>
  <c r="AA1458" i="1" s="1"/>
  <c r="Q1459" i="1"/>
  <c r="Q1458" i="1"/>
  <c r="Q1457" i="1"/>
  <c r="AA1455" i="1" s="1"/>
  <c r="Q1456" i="1"/>
  <c r="Q1455" i="1"/>
  <c r="Q1454" i="1"/>
  <c r="AA1452" i="1" s="1"/>
  <c r="Q1453" i="1"/>
  <c r="Q1452" i="1"/>
  <c r="Q1451" i="1"/>
  <c r="AA1449" i="1" s="1"/>
  <c r="Q1450" i="1"/>
  <c r="Q1449" i="1"/>
  <c r="Q1448" i="1"/>
  <c r="AA1446" i="1" s="1"/>
  <c r="Q1447" i="1"/>
  <c r="Q1446" i="1"/>
  <c r="Q1445" i="1"/>
  <c r="AA1443" i="1" s="1"/>
  <c r="Q1444" i="1"/>
  <c r="Q1443" i="1"/>
  <c r="Q1442" i="1"/>
  <c r="AA1440" i="1" s="1"/>
  <c r="Q1441" i="1"/>
  <c r="Q1440" i="1"/>
  <c r="Q1439" i="1"/>
  <c r="AA1437" i="1" s="1"/>
  <c r="Q1438" i="1"/>
  <c r="Q1437" i="1"/>
  <c r="Q1436" i="1"/>
  <c r="AA1434" i="1" s="1"/>
  <c r="Q1435" i="1"/>
  <c r="Q1434" i="1"/>
  <c r="Q1433" i="1"/>
  <c r="AA1431" i="1" s="1"/>
  <c r="Q1432" i="1"/>
  <c r="Q1431" i="1"/>
  <c r="Q1430" i="1"/>
  <c r="AA1428" i="1" s="1"/>
  <c r="Q1429" i="1"/>
  <c r="Q1428" i="1"/>
  <c r="Q1427" i="1"/>
  <c r="AA1425" i="1" s="1"/>
  <c r="Q1426" i="1"/>
  <c r="Q1425" i="1"/>
  <c r="Q1424" i="1"/>
  <c r="AA1422" i="1" s="1"/>
  <c r="Q1423" i="1"/>
  <c r="Q1422" i="1"/>
  <c r="Q1421" i="1"/>
  <c r="AA1419" i="1" s="1"/>
  <c r="Q1420" i="1"/>
  <c r="Q1419" i="1"/>
  <c r="Q1418" i="1"/>
  <c r="AA1416" i="1" s="1"/>
  <c r="Q1417" i="1"/>
  <c r="Q1416" i="1"/>
  <c r="Q1415" i="1"/>
  <c r="AA1413" i="1" s="1"/>
  <c r="Q1414" i="1"/>
  <c r="Q1413" i="1"/>
  <c r="Q1412" i="1"/>
  <c r="AA1410" i="1" s="1"/>
  <c r="Q1411" i="1"/>
  <c r="Q1410" i="1"/>
  <c r="Q1409" i="1"/>
  <c r="AA1407" i="1" s="1"/>
  <c r="Q1408" i="1"/>
  <c r="Q1407" i="1"/>
  <c r="Q1406" i="1"/>
  <c r="AA1404" i="1" s="1"/>
  <c r="Q1405" i="1"/>
  <c r="Q1404" i="1"/>
  <c r="Q1403" i="1"/>
  <c r="AA1401" i="1" s="1"/>
  <c r="Q1402" i="1"/>
  <c r="Q1401" i="1"/>
  <c r="Q1400" i="1"/>
  <c r="AA1398" i="1" s="1"/>
  <c r="Q1399" i="1"/>
  <c r="Q1398" i="1"/>
  <c r="Q1397" i="1"/>
  <c r="AA1395" i="1" s="1"/>
  <c r="Q1396" i="1"/>
  <c r="Q1395" i="1"/>
  <c r="Q1394" i="1"/>
  <c r="AA1392" i="1" s="1"/>
  <c r="Q1393" i="1"/>
  <c r="Q1392" i="1"/>
  <c r="Q1391" i="1"/>
  <c r="AA1389" i="1" s="1"/>
  <c r="Q1390" i="1"/>
  <c r="Q1389" i="1"/>
  <c r="Q1388" i="1"/>
  <c r="AA1386" i="1" s="1"/>
  <c r="Q1387" i="1"/>
  <c r="Q1386" i="1"/>
  <c r="Q1385" i="1"/>
  <c r="Q1384" i="1"/>
  <c r="AA1383" i="1"/>
  <c r="Q1383" i="1"/>
  <c r="Q1382" i="1"/>
  <c r="AA1380" i="1" s="1"/>
  <c r="Q1381" i="1"/>
  <c r="Q1380" i="1"/>
  <c r="Q1379" i="1"/>
  <c r="AA1377" i="1" s="1"/>
  <c r="Q1378" i="1"/>
  <c r="AH1377" i="1" s="1"/>
  <c r="Q1377" i="1"/>
  <c r="Q1376" i="1"/>
  <c r="AA1374" i="1" s="1"/>
  <c r="Q1375" i="1"/>
  <c r="Q1374" i="1"/>
  <c r="Q1373" i="1"/>
  <c r="AA1371" i="1" s="1"/>
  <c r="Q1372" i="1"/>
  <c r="Q1371" i="1"/>
  <c r="Q1370" i="1"/>
  <c r="AA1368" i="1" s="1"/>
  <c r="Q1369" i="1"/>
  <c r="Q1368" i="1"/>
  <c r="Q1367" i="1"/>
  <c r="AA1365" i="1" s="1"/>
  <c r="Q1366" i="1"/>
  <c r="Q1365" i="1"/>
  <c r="Q1364" i="1"/>
  <c r="AA1362" i="1" s="1"/>
  <c r="Q1363" i="1"/>
  <c r="Q1362" i="1"/>
  <c r="Q1361" i="1"/>
  <c r="AA1359" i="1" s="1"/>
  <c r="Q1360" i="1"/>
  <c r="Q1359" i="1"/>
  <c r="Q1358" i="1"/>
  <c r="AA1356" i="1" s="1"/>
  <c r="Q1357" i="1"/>
  <c r="Q1356" i="1"/>
  <c r="Q1355" i="1"/>
  <c r="AA1353" i="1" s="1"/>
  <c r="Q1354" i="1"/>
  <c r="Q1353" i="1"/>
  <c r="Q1352" i="1"/>
  <c r="AA1350" i="1" s="1"/>
  <c r="Q1351" i="1"/>
  <c r="Q1350" i="1"/>
  <c r="Q1349" i="1"/>
  <c r="AA1347" i="1" s="1"/>
  <c r="Q1348" i="1"/>
  <c r="Q1347" i="1"/>
  <c r="Q1346" i="1"/>
  <c r="AA1344" i="1" s="1"/>
  <c r="Q1345" i="1"/>
  <c r="Q1344" i="1"/>
  <c r="Q1343" i="1"/>
  <c r="AA1341" i="1" s="1"/>
  <c r="Q1342" i="1"/>
  <c r="Q1341" i="1"/>
  <c r="Q1340" i="1"/>
  <c r="AA1338" i="1" s="1"/>
  <c r="Q1339" i="1"/>
  <c r="Q1338" i="1"/>
  <c r="Q1337" i="1"/>
  <c r="AA1335" i="1" s="1"/>
  <c r="Q1336" i="1"/>
  <c r="Q1335" i="1"/>
  <c r="Q1334" i="1"/>
  <c r="AA1332" i="1" s="1"/>
  <c r="Q1333" i="1"/>
  <c r="Q1332" i="1"/>
  <c r="Q1331" i="1"/>
  <c r="AA1329" i="1" s="1"/>
  <c r="Q1330" i="1"/>
  <c r="Q1329" i="1"/>
  <c r="Q1328" i="1"/>
  <c r="AA1326" i="1" s="1"/>
  <c r="Q1327" i="1"/>
  <c r="Q1326" i="1"/>
  <c r="Q1325" i="1"/>
  <c r="AA1323" i="1" s="1"/>
  <c r="Q1324" i="1"/>
  <c r="Q1323" i="1"/>
  <c r="Q1322" i="1"/>
  <c r="AA1320" i="1" s="1"/>
  <c r="Q1321" i="1"/>
  <c r="Q1320" i="1"/>
  <c r="Q1319" i="1"/>
  <c r="AA1317" i="1" s="1"/>
  <c r="Q1318" i="1"/>
  <c r="Q1317" i="1"/>
  <c r="Q1316" i="1"/>
  <c r="AA1314" i="1" s="1"/>
  <c r="Q1315" i="1"/>
  <c r="Q1314" i="1"/>
  <c r="Q1313" i="1"/>
  <c r="AA1311" i="1" s="1"/>
  <c r="Q1312" i="1"/>
  <c r="Q1311" i="1"/>
  <c r="Q1310" i="1"/>
  <c r="AA1308" i="1" s="1"/>
  <c r="Q1309" i="1"/>
  <c r="Q1308" i="1"/>
  <c r="Q1307" i="1"/>
  <c r="AA1305" i="1" s="1"/>
  <c r="Q1306" i="1"/>
  <c r="Q1305" i="1"/>
  <c r="Q1304" i="1"/>
  <c r="AA1302" i="1" s="1"/>
  <c r="Q1303" i="1"/>
  <c r="Q1302" i="1"/>
  <c r="Q1301" i="1"/>
  <c r="AA1299" i="1" s="1"/>
  <c r="Q1300" i="1"/>
  <c r="Q1299" i="1"/>
  <c r="Q1298" i="1"/>
  <c r="AA1296" i="1" s="1"/>
  <c r="Q1297" i="1"/>
  <c r="Q1296" i="1"/>
  <c r="Q1295" i="1"/>
  <c r="AA1293" i="1" s="1"/>
  <c r="Q1294" i="1"/>
  <c r="Q1293" i="1"/>
  <c r="Q1292" i="1"/>
  <c r="AA1290" i="1" s="1"/>
  <c r="Q1291" i="1"/>
  <c r="Q1290" i="1"/>
  <c r="Q1289" i="1"/>
  <c r="AA1287" i="1" s="1"/>
  <c r="Q1288" i="1"/>
  <c r="Q1287" i="1"/>
  <c r="Q1286" i="1"/>
  <c r="AA1284" i="1" s="1"/>
  <c r="Q1285" i="1"/>
  <c r="Q1284" i="1"/>
  <c r="Q1283" i="1"/>
  <c r="AA1281" i="1" s="1"/>
  <c r="Q1282" i="1"/>
  <c r="Q1281" i="1"/>
  <c r="Q1280" i="1"/>
  <c r="AA1278" i="1" s="1"/>
  <c r="Q1279" i="1"/>
  <c r="Q1278" i="1"/>
  <c r="Q1277" i="1"/>
  <c r="AA1275" i="1" s="1"/>
  <c r="Q1276" i="1"/>
  <c r="Q1275" i="1"/>
  <c r="Q1274" i="1"/>
  <c r="AA1272" i="1" s="1"/>
  <c r="Q1273" i="1"/>
  <c r="Q1272" i="1"/>
  <c r="Q1271" i="1"/>
  <c r="AA1269" i="1" s="1"/>
  <c r="Q1270" i="1"/>
  <c r="Q1269" i="1"/>
  <c r="Q1268" i="1"/>
  <c r="AA1266" i="1" s="1"/>
  <c r="Q1267" i="1"/>
  <c r="Q1266" i="1"/>
  <c r="Q1265" i="1"/>
  <c r="AA1263" i="1" s="1"/>
  <c r="Q1264" i="1"/>
  <c r="Q1263" i="1"/>
  <c r="Q1262" i="1"/>
  <c r="AA1260" i="1" s="1"/>
  <c r="Q1261" i="1"/>
  <c r="Q1260" i="1"/>
  <c r="Q1259" i="1"/>
  <c r="AA1257" i="1" s="1"/>
  <c r="Q1258" i="1"/>
  <c r="AH1257" i="1" s="1"/>
  <c r="Q1257" i="1"/>
  <c r="Q1256" i="1"/>
  <c r="AA1254" i="1" s="1"/>
  <c r="Q1255" i="1"/>
  <c r="Q1254" i="1"/>
  <c r="Q1253" i="1"/>
  <c r="AA1251" i="1" s="1"/>
  <c r="Q1252" i="1"/>
  <c r="Q1251" i="1"/>
  <c r="Q1250" i="1"/>
  <c r="AA1248" i="1" s="1"/>
  <c r="Q1249" i="1"/>
  <c r="Q1248" i="1"/>
  <c r="Q1247" i="1"/>
  <c r="AA1245" i="1" s="1"/>
  <c r="Q1246" i="1"/>
  <c r="Q1245" i="1"/>
  <c r="Q1244" i="1"/>
  <c r="AA1242" i="1" s="1"/>
  <c r="Q1243" i="1"/>
  <c r="Q1242" i="1"/>
  <c r="Q1241" i="1"/>
  <c r="AA1239" i="1" s="1"/>
  <c r="Q1240" i="1"/>
  <c r="Q1239" i="1"/>
  <c r="Q1238" i="1"/>
  <c r="AA1236" i="1" s="1"/>
  <c r="Q1237" i="1"/>
  <c r="Q1236" i="1"/>
  <c r="Q1235" i="1"/>
  <c r="AA1233" i="1" s="1"/>
  <c r="Q1234" i="1"/>
  <c r="Q1233" i="1"/>
  <c r="Q1232" i="1"/>
  <c r="AA1230" i="1" s="1"/>
  <c r="Q1231" i="1"/>
  <c r="Q1230" i="1"/>
  <c r="Q1229" i="1"/>
  <c r="AA1227" i="1" s="1"/>
  <c r="Q1228" i="1"/>
  <c r="Q1227" i="1"/>
  <c r="Q1226" i="1"/>
  <c r="AA1224" i="1" s="1"/>
  <c r="Q1225" i="1"/>
  <c r="Q1224" i="1"/>
  <c r="Q1223" i="1"/>
  <c r="AA1221" i="1" s="1"/>
  <c r="Q1222" i="1"/>
  <c r="AH1221" i="1" s="1"/>
  <c r="Q1221" i="1"/>
  <c r="Q1220" i="1"/>
  <c r="AA1218" i="1" s="1"/>
  <c r="Q1219" i="1"/>
  <c r="Q1218" i="1"/>
  <c r="Q1217" i="1"/>
  <c r="AA1215" i="1" s="1"/>
  <c r="Q1216" i="1"/>
  <c r="Q1215" i="1"/>
  <c r="Q1214" i="1"/>
  <c r="AA1212" i="1" s="1"/>
  <c r="Q1213" i="1"/>
  <c r="Q1212" i="1"/>
  <c r="Q1211" i="1"/>
  <c r="AA1209" i="1" s="1"/>
  <c r="Q1210" i="1"/>
  <c r="Q1209" i="1"/>
  <c r="Q1208" i="1"/>
  <c r="AA1206" i="1" s="1"/>
  <c r="Q1207" i="1"/>
  <c r="Q1206" i="1"/>
  <c r="Q1205" i="1"/>
  <c r="Q1204" i="1"/>
  <c r="AA1203" i="1"/>
  <c r="Q1203" i="1"/>
  <c r="Q1202" i="1"/>
  <c r="AA1200" i="1" s="1"/>
  <c r="Q1201" i="1"/>
  <c r="Q1200" i="1"/>
  <c r="Q1199" i="1"/>
  <c r="AA1197" i="1" s="1"/>
  <c r="Q1198" i="1"/>
  <c r="Q1197" i="1"/>
  <c r="Q1196" i="1"/>
  <c r="AA1194" i="1" s="1"/>
  <c r="Q1195" i="1"/>
  <c r="Q1194" i="1"/>
  <c r="Q1193" i="1"/>
  <c r="AA1191" i="1" s="1"/>
  <c r="Q1192" i="1"/>
  <c r="Q1191" i="1"/>
  <c r="Q1190" i="1"/>
  <c r="AA1188" i="1" s="1"/>
  <c r="Q1189" i="1"/>
  <c r="Q1188" i="1"/>
  <c r="Q1187" i="1"/>
  <c r="AA1185" i="1" s="1"/>
  <c r="Q1186" i="1"/>
  <c r="Q1185" i="1"/>
  <c r="Q1184" i="1"/>
  <c r="AA1182" i="1" s="1"/>
  <c r="Q1183" i="1"/>
  <c r="Q1182" i="1"/>
  <c r="Q1181" i="1"/>
  <c r="AA1179" i="1" s="1"/>
  <c r="Q1180" i="1"/>
  <c r="Q1179" i="1"/>
  <c r="Q1178" i="1"/>
  <c r="AA1176" i="1" s="1"/>
  <c r="Q1177" i="1"/>
  <c r="Q1176" i="1"/>
  <c r="Q1175" i="1"/>
  <c r="AA1173" i="1" s="1"/>
  <c r="Q1174" i="1"/>
  <c r="Q1173" i="1"/>
  <c r="Q1172" i="1"/>
  <c r="Q1171" i="1"/>
  <c r="AA1170" i="1"/>
  <c r="Q1170" i="1"/>
  <c r="Q1169" i="1"/>
  <c r="AA1167" i="1" s="1"/>
  <c r="Q1168" i="1"/>
  <c r="Q1167" i="1"/>
  <c r="Q1166" i="1"/>
  <c r="AA1164" i="1" s="1"/>
  <c r="Q1165" i="1"/>
  <c r="Q1164" i="1"/>
  <c r="Q1163" i="1"/>
  <c r="AA1161" i="1" s="1"/>
  <c r="Q1162" i="1"/>
  <c r="Q1161" i="1"/>
  <c r="Q1160" i="1"/>
  <c r="AA1158" i="1" s="1"/>
  <c r="Q1159" i="1"/>
  <c r="Q1158" i="1"/>
  <c r="Q1157" i="1"/>
  <c r="Q1156" i="1"/>
  <c r="AA1155" i="1"/>
  <c r="Q1155" i="1"/>
  <c r="Q1154" i="1"/>
  <c r="AA1152" i="1" s="1"/>
  <c r="Q1153" i="1"/>
  <c r="Q1152" i="1"/>
  <c r="Q1151" i="1"/>
  <c r="AA1149" i="1" s="1"/>
  <c r="Q1150" i="1"/>
  <c r="Q1149" i="1"/>
  <c r="Q1148" i="1"/>
  <c r="AA1146" i="1" s="1"/>
  <c r="Q1147" i="1"/>
  <c r="Q1146" i="1"/>
  <c r="Q1145" i="1"/>
  <c r="AA1143" i="1" s="1"/>
  <c r="Q1144" i="1"/>
  <c r="Q1143" i="1"/>
  <c r="Q1142" i="1"/>
  <c r="AA1140" i="1" s="1"/>
  <c r="Q1141" i="1"/>
  <c r="Q1140" i="1"/>
  <c r="Q1139" i="1"/>
  <c r="AA1137" i="1" s="1"/>
  <c r="Q1138" i="1"/>
  <c r="Q1137" i="1"/>
  <c r="Q1136" i="1"/>
  <c r="AA1134" i="1" s="1"/>
  <c r="Q1135" i="1"/>
  <c r="Q1134" i="1"/>
  <c r="Q1133" i="1"/>
  <c r="AA1131" i="1" s="1"/>
  <c r="Q1132" i="1"/>
  <c r="Q1131" i="1"/>
  <c r="Q1130" i="1"/>
  <c r="AA1128" i="1" s="1"/>
  <c r="Q1129" i="1"/>
  <c r="Q1128" i="1"/>
  <c r="Q1127" i="1"/>
  <c r="AA1125" i="1" s="1"/>
  <c r="Q1126" i="1"/>
  <c r="Q1125" i="1"/>
  <c r="Q1124" i="1"/>
  <c r="AA1122" i="1" s="1"/>
  <c r="Q1123" i="1"/>
  <c r="Q1122" i="1"/>
  <c r="Q1121" i="1"/>
  <c r="AA1119" i="1" s="1"/>
  <c r="Q1120" i="1"/>
  <c r="Q1119" i="1"/>
  <c r="Q1118" i="1"/>
  <c r="AA1116" i="1" s="1"/>
  <c r="Q1117" i="1"/>
  <c r="Q1116" i="1"/>
  <c r="Q1115" i="1"/>
  <c r="AA1113" i="1" s="1"/>
  <c r="Q1114" i="1"/>
  <c r="Q1113" i="1"/>
  <c r="Q1112" i="1"/>
  <c r="AA1110" i="1" s="1"/>
  <c r="Q1111" i="1"/>
  <c r="Q1110" i="1"/>
  <c r="Q1109" i="1"/>
  <c r="AA1107" i="1" s="1"/>
  <c r="Q1108" i="1"/>
  <c r="Q1107" i="1"/>
  <c r="Q1106" i="1"/>
  <c r="AA1104" i="1" s="1"/>
  <c r="Q1105" i="1"/>
  <c r="Q1104" i="1"/>
  <c r="Q1103" i="1"/>
  <c r="AA1101" i="1" s="1"/>
  <c r="Q1102" i="1"/>
  <c r="Q1101" i="1"/>
  <c r="Q1100" i="1"/>
  <c r="AA1098" i="1" s="1"/>
  <c r="Q1099" i="1"/>
  <c r="Q1098" i="1"/>
  <c r="Q1097" i="1"/>
  <c r="AA1095" i="1" s="1"/>
  <c r="Q1096" i="1"/>
  <c r="Q1095" i="1"/>
  <c r="Q1094" i="1"/>
  <c r="AA1092" i="1" s="1"/>
  <c r="Q1093" i="1"/>
  <c r="Q1092" i="1"/>
  <c r="Q1091" i="1"/>
  <c r="AA1089" i="1" s="1"/>
  <c r="Q1090" i="1"/>
  <c r="Q1089" i="1"/>
  <c r="Q1088" i="1"/>
  <c r="AA1086" i="1" s="1"/>
  <c r="Q1087" i="1"/>
  <c r="Q1086" i="1"/>
  <c r="Q1085" i="1"/>
  <c r="AA1083" i="1" s="1"/>
  <c r="Q1084" i="1"/>
  <c r="Q1083" i="1"/>
  <c r="Q1082" i="1"/>
  <c r="AA1080" i="1" s="1"/>
  <c r="Q1081" i="1"/>
  <c r="Q1080" i="1"/>
  <c r="Q1079" i="1"/>
  <c r="AA1077" i="1" s="1"/>
  <c r="Q1078" i="1"/>
  <c r="Q1077" i="1"/>
  <c r="Q1076" i="1"/>
  <c r="AA1074" i="1" s="1"/>
  <c r="Q1075" i="1"/>
  <c r="Q1074" i="1"/>
  <c r="Q1073" i="1"/>
  <c r="AA1071" i="1" s="1"/>
  <c r="Q1072" i="1"/>
  <c r="Q1071" i="1"/>
  <c r="Q1070" i="1"/>
  <c r="AA1068" i="1" s="1"/>
  <c r="Q1069" i="1"/>
  <c r="AH1068" i="1" s="1"/>
  <c r="Q1068" i="1"/>
  <c r="Q1067" i="1"/>
  <c r="AA1065" i="1" s="1"/>
  <c r="Q1066" i="1"/>
  <c r="Q1065" i="1"/>
  <c r="Q1064" i="1"/>
  <c r="AA1062" i="1" s="1"/>
  <c r="Q1063" i="1"/>
  <c r="Q1062" i="1"/>
  <c r="Q1061" i="1"/>
  <c r="AA1059" i="1" s="1"/>
  <c r="Q1060" i="1"/>
  <c r="Q1059" i="1"/>
  <c r="Q1058" i="1"/>
  <c r="AA1056" i="1" s="1"/>
  <c r="Q1057" i="1"/>
  <c r="Q1056" i="1"/>
  <c r="Q1055" i="1"/>
  <c r="AA1053" i="1" s="1"/>
  <c r="Q1054" i="1"/>
  <c r="Q1053" i="1"/>
  <c r="Q1052" i="1"/>
  <c r="AA1050" i="1" s="1"/>
  <c r="Q1051" i="1"/>
  <c r="Q1050" i="1"/>
  <c r="Q1049" i="1"/>
  <c r="AA1047" i="1" s="1"/>
  <c r="Q1048" i="1"/>
  <c r="Q1047" i="1"/>
  <c r="Q1046" i="1"/>
  <c r="AA1044" i="1" s="1"/>
  <c r="Q1045" i="1"/>
  <c r="AH1044" i="1" s="1"/>
  <c r="Q1044" i="1"/>
  <c r="Q1043" i="1"/>
  <c r="AA1041" i="1" s="1"/>
  <c r="Q1042" i="1"/>
  <c r="Q1041" i="1"/>
  <c r="Q1040" i="1"/>
  <c r="AA1038" i="1" s="1"/>
  <c r="Q1039" i="1"/>
  <c r="Q1038" i="1"/>
  <c r="Q1037" i="1"/>
  <c r="AA1035" i="1" s="1"/>
  <c r="Q1036" i="1"/>
  <c r="Q1035" i="1"/>
  <c r="Q1034" i="1"/>
  <c r="AA1032" i="1" s="1"/>
  <c r="Q1033" i="1"/>
  <c r="Q1032" i="1"/>
  <c r="Q1031" i="1"/>
  <c r="AA1029" i="1" s="1"/>
  <c r="Q1030" i="1"/>
  <c r="Q1029" i="1"/>
  <c r="Q1028" i="1"/>
  <c r="AA1026" i="1" s="1"/>
  <c r="Q1027" i="1"/>
  <c r="Q1026" i="1"/>
  <c r="Q1025" i="1"/>
  <c r="AA1023" i="1" s="1"/>
  <c r="Q1024" i="1"/>
  <c r="Q1023" i="1"/>
  <c r="Q1022" i="1"/>
  <c r="AA1020" i="1" s="1"/>
  <c r="Q1021" i="1"/>
  <c r="Q1020" i="1"/>
  <c r="Q1019" i="1"/>
  <c r="AA1017" i="1" s="1"/>
  <c r="Q1018" i="1"/>
  <c r="Q1017" i="1"/>
  <c r="Q1016" i="1"/>
  <c r="AA1014" i="1" s="1"/>
  <c r="Q1015" i="1"/>
  <c r="Q1014" i="1"/>
  <c r="Q1013" i="1"/>
  <c r="AA1011" i="1" s="1"/>
  <c r="Q1012" i="1"/>
  <c r="Q1011" i="1"/>
  <c r="Q1010" i="1"/>
  <c r="AA1008" i="1" s="1"/>
  <c r="Q1009" i="1"/>
  <c r="Q1008" i="1"/>
  <c r="Q1007" i="1"/>
  <c r="AA1005" i="1" s="1"/>
  <c r="Q1006" i="1"/>
  <c r="Q1005" i="1"/>
  <c r="Q1004" i="1"/>
  <c r="AA1002" i="1" s="1"/>
  <c r="Q1003" i="1"/>
  <c r="Q1002" i="1"/>
  <c r="Q1001" i="1"/>
  <c r="AA999" i="1" s="1"/>
  <c r="Q1000" i="1"/>
  <c r="Q999" i="1"/>
  <c r="Q998" i="1"/>
  <c r="AA996" i="1" s="1"/>
  <c r="Q997" i="1"/>
  <c r="Q996" i="1"/>
  <c r="Q995" i="1"/>
  <c r="AA993" i="1" s="1"/>
  <c r="Q994" i="1"/>
  <c r="Q993" i="1"/>
  <c r="Q992" i="1"/>
  <c r="AA990" i="1" s="1"/>
  <c r="Q991" i="1"/>
  <c r="Q990" i="1"/>
  <c r="Q989" i="1"/>
  <c r="AA987" i="1" s="1"/>
  <c r="Q988" i="1"/>
  <c r="Q987" i="1"/>
  <c r="Q986" i="1"/>
  <c r="AA984" i="1" s="1"/>
  <c r="Q985" i="1"/>
  <c r="Q984" i="1"/>
  <c r="Q983" i="1"/>
  <c r="AA981" i="1" s="1"/>
  <c r="Q982" i="1"/>
  <c r="Q981" i="1"/>
  <c r="Q980" i="1"/>
  <c r="AA978" i="1" s="1"/>
  <c r="Q979" i="1"/>
  <c r="Q978" i="1"/>
  <c r="Q977" i="1"/>
  <c r="AA975" i="1" s="1"/>
  <c r="Q976" i="1"/>
  <c r="Q975" i="1"/>
  <c r="Q974" i="1"/>
  <c r="AA972" i="1" s="1"/>
  <c r="Q973" i="1"/>
  <c r="Q972" i="1"/>
  <c r="Q971" i="1"/>
  <c r="AA969" i="1" s="1"/>
  <c r="Q970" i="1"/>
  <c r="Q969" i="1"/>
  <c r="Q968" i="1"/>
  <c r="AA966" i="1" s="1"/>
  <c r="Q967" i="1"/>
  <c r="Q966" i="1"/>
  <c r="Q965" i="1"/>
  <c r="AA963" i="1" s="1"/>
  <c r="Q964" i="1"/>
  <c r="Q963" i="1"/>
  <c r="Q962" i="1"/>
  <c r="AA960" i="1" s="1"/>
  <c r="Q961" i="1"/>
  <c r="Q960" i="1"/>
  <c r="Q959" i="1"/>
  <c r="AA957" i="1" s="1"/>
  <c r="Q958" i="1"/>
  <c r="Q957" i="1"/>
  <c r="Q956" i="1"/>
  <c r="AA954" i="1" s="1"/>
  <c r="Q955" i="1"/>
  <c r="Q954" i="1"/>
  <c r="Q953" i="1"/>
  <c r="AA951" i="1" s="1"/>
  <c r="Q952" i="1"/>
  <c r="Q951" i="1"/>
  <c r="Q950" i="1"/>
  <c r="AA948" i="1" s="1"/>
  <c r="Q949" i="1"/>
  <c r="Q948" i="1"/>
  <c r="Q947" i="1"/>
  <c r="AA945" i="1" s="1"/>
  <c r="Q946" i="1"/>
  <c r="Q945" i="1"/>
  <c r="Q944" i="1"/>
  <c r="AA942" i="1" s="1"/>
  <c r="Q943" i="1"/>
  <c r="Q942" i="1"/>
  <c r="Q941" i="1"/>
  <c r="AA939" i="1" s="1"/>
  <c r="Q940" i="1"/>
  <c r="Q939" i="1"/>
  <c r="Q938" i="1"/>
  <c r="AA936" i="1" s="1"/>
  <c r="Q937" i="1"/>
  <c r="Q936" i="1"/>
  <c r="Q935" i="1"/>
  <c r="AA933" i="1" s="1"/>
  <c r="Q934" i="1"/>
  <c r="Q933" i="1"/>
  <c r="Q932" i="1"/>
  <c r="AA930" i="1" s="1"/>
  <c r="Q931" i="1"/>
  <c r="Q930" i="1"/>
  <c r="Q929" i="1"/>
  <c r="AA927" i="1" s="1"/>
  <c r="Q928" i="1"/>
  <c r="Q927" i="1"/>
  <c r="Q926" i="1"/>
  <c r="Q925" i="1"/>
  <c r="AA924" i="1"/>
  <c r="Q924" i="1"/>
  <c r="Q923" i="1"/>
  <c r="AA921" i="1" s="1"/>
  <c r="Q922" i="1"/>
  <c r="Q921" i="1"/>
  <c r="Q920" i="1"/>
  <c r="AA918" i="1" s="1"/>
  <c r="Q919" i="1"/>
  <c r="Q918" i="1"/>
  <c r="Q917" i="1"/>
  <c r="AA915" i="1" s="1"/>
  <c r="Q916" i="1"/>
  <c r="Q915" i="1"/>
  <c r="Q914" i="1"/>
  <c r="AA912" i="1" s="1"/>
  <c r="Q913" i="1"/>
  <c r="Q912" i="1"/>
  <c r="Q911" i="1"/>
  <c r="AA909" i="1" s="1"/>
  <c r="Q910" i="1"/>
  <c r="Q909" i="1"/>
  <c r="Q908" i="1"/>
  <c r="AA906" i="1" s="1"/>
  <c r="Q907" i="1"/>
  <c r="Q906" i="1"/>
  <c r="Q905" i="1"/>
  <c r="AA903" i="1" s="1"/>
  <c r="Q904" i="1"/>
  <c r="Q903" i="1"/>
  <c r="Q902" i="1"/>
  <c r="AA900" i="1" s="1"/>
  <c r="Q901" i="1"/>
  <c r="AH900" i="1" s="1"/>
  <c r="Q900" i="1"/>
  <c r="Q899" i="1"/>
  <c r="AA897" i="1" s="1"/>
  <c r="Q898" i="1"/>
  <c r="Q897" i="1"/>
  <c r="Q896" i="1"/>
  <c r="AA894" i="1" s="1"/>
  <c r="Q895" i="1"/>
  <c r="Q894" i="1"/>
  <c r="Q893" i="1"/>
  <c r="AA891" i="1" s="1"/>
  <c r="Q892" i="1"/>
  <c r="Q891" i="1"/>
  <c r="Q890" i="1"/>
  <c r="AA888" i="1" s="1"/>
  <c r="Q889" i="1"/>
  <c r="Q888" i="1"/>
  <c r="Q887" i="1"/>
  <c r="AA885" i="1" s="1"/>
  <c r="Q886" i="1"/>
  <c r="Q885" i="1"/>
  <c r="Q884" i="1"/>
  <c r="AA882" i="1" s="1"/>
  <c r="Q883" i="1"/>
  <c r="Q882" i="1"/>
  <c r="Q881" i="1"/>
  <c r="AA879" i="1" s="1"/>
  <c r="Q880" i="1"/>
  <c r="Q879" i="1"/>
  <c r="Q878" i="1"/>
  <c r="AA876" i="1" s="1"/>
  <c r="Q877" i="1"/>
  <c r="Q876" i="1"/>
  <c r="Q875" i="1"/>
  <c r="AA873" i="1" s="1"/>
  <c r="Q874" i="1"/>
  <c r="Q873" i="1"/>
  <c r="Q872" i="1"/>
  <c r="AA870" i="1" s="1"/>
  <c r="Q871" i="1"/>
  <c r="Q870" i="1"/>
  <c r="Q869" i="1"/>
  <c r="AA867" i="1" s="1"/>
  <c r="Q868" i="1"/>
  <c r="Q867" i="1"/>
  <c r="Q866" i="1"/>
  <c r="AA864" i="1" s="1"/>
  <c r="Q865" i="1"/>
  <c r="Q864" i="1"/>
  <c r="Q863" i="1"/>
  <c r="AA861" i="1" s="1"/>
  <c r="Q862" i="1"/>
  <c r="Q861" i="1"/>
  <c r="Q860" i="1"/>
  <c r="AA858" i="1" s="1"/>
  <c r="Q859" i="1"/>
  <c r="Q858" i="1"/>
  <c r="Q857" i="1"/>
  <c r="AA855" i="1" s="1"/>
  <c r="Q856" i="1"/>
  <c r="Q855" i="1"/>
  <c r="Q854" i="1"/>
  <c r="AA852" i="1" s="1"/>
  <c r="Q853" i="1"/>
  <c r="Q852" i="1"/>
  <c r="Q851" i="1"/>
  <c r="AA849" i="1" s="1"/>
  <c r="Q850" i="1"/>
  <c r="Q849" i="1"/>
  <c r="Q848" i="1"/>
  <c r="AA846" i="1" s="1"/>
  <c r="Q847" i="1"/>
  <c r="Q846" i="1"/>
  <c r="Q845" i="1"/>
  <c r="AA843" i="1" s="1"/>
  <c r="Q844" i="1"/>
  <c r="Q843" i="1"/>
  <c r="Q842" i="1"/>
  <c r="AA840" i="1" s="1"/>
  <c r="Q841" i="1"/>
  <c r="Q840" i="1"/>
  <c r="Q839" i="1"/>
  <c r="AA837" i="1" s="1"/>
  <c r="Q838" i="1"/>
  <c r="Q837" i="1"/>
  <c r="Q836" i="1"/>
  <c r="AA834" i="1" s="1"/>
  <c r="Q835" i="1"/>
  <c r="Q834" i="1"/>
  <c r="Q833" i="1"/>
  <c r="AA831" i="1" s="1"/>
  <c r="Q832" i="1"/>
  <c r="Q831" i="1"/>
  <c r="Q830" i="1"/>
  <c r="AA828" i="1" s="1"/>
  <c r="Q829" i="1"/>
  <c r="Q828" i="1"/>
  <c r="Q827" i="1"/>
  <c r="AA825" i="1" s="1"/>
  <c r="Q826" i="1"/>
  <c r="Q825" i="1"/>
  <c r="Q824" i="1"/>
  <c r="AA822" i="1" s="1"/>
  <c r="Q823" i="1"/>
  <c r="Q822" i="1"/>
  <c r="Q821" i="1"/>
  <c r="AA819" i="1" s="1"/>
  <c r="Q820" i="1"/>
  <c r="Q819" i="1"/>
  <c r="Q818" i="1"/>
  <c r="AA816" i="1" s="1"/>
  <c r="Q817" i="1"/>
  <c r="Q816" i="1"/>
  <c r="Q815" i="1"/>
  <c r="AA813" i="1" s="1"/>
  <c r="Q814" i="1"/>
  <c r="Q813" i="1"/>
  <c r="Q812" i="1"/>
  <c r="AA810" i="1" s="1"/>
  <c r="Q811" i="1"/>
  <c r="Q810" i="1"/>
  <c r="Q809" i="1"/>
  <c r="AA807" i="1" s="1"/>
  <c r="Q808" i="1"/>
  <c r="Q807" i="1"/>
  <c r="Q806" i="1"/>
  <c r="AA804" i="1" s="1"/>
  <c r="Q805" i="1"/>
  <c r="Q804" i="1"/>
  <c r="Q803" i="1"/>
  <c r="AA801" i="1" s="1"/>
  <c r="Q802" i="1"/>
  <c r="Q801" i="1"/>
  <c r="Q800" i="1"/>
  <c r="AA798" i="1" s="1"/>
  <c r="Q799" i="1"/>
  <c r="Q798" i="1"/>
  <c r="Q797" i="1"/>
  <c r="AA795" i="1" s="1"/>
  <c r="Q796" i="1"/>
  <c r="Q795" i="1"/>
  <c r="Q794" i="1"/>
  <c r="AA792" i="1" s="1"/>
  <c r="Q793" i="1"/>
  <c r="Q792" i="1"/>
  <c r="Q791" i="1"/>
  <c r="AA789" i="1" s="1"/>
  <c r="Q790" i="1"/>
  <c r="Q789" i="1"/>
  <c r="Q788" i="1"/>
  <c r="AA786" i="1" s="1"/>
  <c r="Q787" i="1"/>
  <c r="Q786" i="1"/>
  <c r="Q785" i="1"/>
  <c r="AA783" i="1" s="1"/>
  <c r="Q784" i="1"/>
  <c r="Q783" i="1"/>
  <c r="Q782" i="1"/>
  <c r="AA780" i="1" s="1"/>
  <c r="Q781" i="1"/>
  <c r="Q780" i="1"/>
  <c r="Q779" i="1"/>
  <c r="AA777" i="1" s="1"/>
  <c r="Q778" i="1"/>
  <c r="Q777" i="1"/>
  <c r="Q776" i="1"/>
  <c r="AA774" i="1" s="1"/>
  <c r="Q775" i="1"/>
  <c r="Q774" i="1"/>
  <c r="Q773" i="1"/>
  <c r="AA771" i="1" s="1"/>
  <c r="Q772" i="1"/>
  <c r="Q771" i="1"/>
  <c r="Q770" i="1"/>
  <c r="AA768" i="1" s="1"/>
  <c r="Q769" i="1"/>
  <c r="Q768" i="1"/>
  <c r="Q767" i="1"/>
  <c r="AA765" i="1" s="1"/>
  <c r="Q766" i="1"/>
  <c r="Q765" i="1"/>
  <c r="Q764" i="1"/>
  <c r="AA762" i="1" s="1"/>
  <c r="Q763" i="1"/>
  <c r="Q762" i="1"/>
  <c r="Q761" i="1"/>
  <c r="AA759" i="1" s="1"/>
  <c r="Q760" i="1"/>
  <c r="Q759" i="1"/>
  <c r="Q758" i="1"/>
  <c r="AA756" i="1" s="1"/>
  <c r="Q757" i="1"/>
  <c r="AH756" i="1" s="1"/>
  <c r="Q756" i="1"/>
  <c r="Q755" i="1"/>
  <c r="AA753" i="1" s="1"/>
  <c r="Q754" i="1"/>
  <c r="Q753" i="1"/>
  <c r="Q752" i="1"/>
  <c r="AA750" i="1" s="1"/>
  <c r="Q751" i="1"/>
  <c r="Q750" i="1"/>
  <c r="Q749" i="1"/>
  <c r="AA747" i="1" s="1"/>
  <c r="Q748" i="1"/>
  <c r="Q747" i="1"/>
  <c r="Q746" i="1"/>
  <c r="AA744" i="1" s="1"/>
  <c r="Q745" i="1"/>
  <c r="Q744" i="1"/>
  <c r="Q743" i="1"/>
  <c r="AA741" i="1" s="1"/>
  <c r="Q742" i="1"/>
  <c r="Q741" i="1"/>
  <c r="Q740" i="1"/>
  <c r="AA738" i="1" s="1"/>
  <c r="Q739" i="1"/>
  <c r="Q738" i="1"/>
  <c r="Q737" i="1"/>
  <c r="AA735" i="1" s="1"/>
  <c r="Q736" i="1"/>
  <c r="Q735" i="1"/>
  <c r="Q734" i="1"/>
  <c r="AA732" i="1" s="1"/>
  <c r="Q733" i="1"/>
  <c r="Q732" i="1"/>
  <c r="Q731" i="1"/>
  <c r="AA729" i="1" s="1"/>
  <c r="Q730" i="1"/>
  <c r="Q729" i="1"/>
  <c r="Q728" i="1"/>
  <c r="AA726" i="1" s="1"/>
  <c r="Q727" i="1"/>
  <c r="Q726" i="1"/>
  <c r="Q725" i="1"/>
  <c r="AA723" i="1" s="1"/>
  <c r="Q724" i="1"/>
  <c r="Q723" i="1"/>
  <c r="Q722" i="1"/>
  <c r="AA720" i="1" s="1"/>
  <c r="Q721" i="1"/>
  <c r="Q720" i="1"/>
  <c r="Q719" i="1"/>
  <c r="AA717" i="1" s="1"/>
  <c r="Q718" i="1"/>
  <c r="Q717" i="1"/>
  <c r="Q716" i="1"/>
  <c r="AA714" i="1" s="1"/>
  <c r="Q715" i="1"/>
  <c r="Q714" i="1"/>
  <c r="Q713" i="1"/>
  <c r="AA711" i="1" s="1"/>
  <c r="Q712" i="1"/>
  <c r="Q711" i="1"/>
  <c r="Q710" i="1"/>
  <c r="AA708" i="1" s="1"/>
  <c r="Q709" i="1"/>
  <c r="Q708" i="1"/>
  <c r="Q707" i="1"/>
  <c r="AA705" i="1" s="1"/>
  <c r="Q706" i="1"/>
  <c r="Q705" i="1"/>
  <c r="Q704" i="1"/>
  <c r="AA702" i="1" s="1"/>
  <c r="Q703" i="1"/>
  <c r="Q702" i="1"/>
  <c r="Q701" i="1"/>
  <c r="AA699" i="1" s="1"/>
  <c r="Q700" i="1"/>
  <c r="Q699" i="1"/>
  <c r="Q698" i="1"/>
  <c r="AA696" i="1" s="1"/>
  <c r="Q697" i="1"/>
  <c r="Q696" i="1"/>
  <c r="Q695" i="1"/>
  <c r="AA693" i="1" s="1"/>
  <c r="Q694" i="1"/>
  <c r="Q693" i="1"/>
  <c r="Q692" i="1"/>
  <c r="AA690" i="1" s="1"/>
  <c r="Q691" i="1"/>
  <c r="Q690" i="1"/>
  <c r="Q689" i="1"/>
  <c r="AA687" i="1" s="1"/>
  <c r="Q688" i="1"/>
  <c r="Q687" i="1"/>
  <c r="Q686" i="1"/>
  <c r="AA684" i="1" s="1"/>
  <c r="Q685" i="1"/>
  <c r="Q684" i="1"/>
  <c r="Q683" i="1"/>
  <c r="AA681" i="1" s="1"/>
  <c r="Q682" i="1"/>
  <c r="Q681" i="1"/>
  <c r="Q680" i="1"/>
  <c r="AA678" i="1" s="1"/>
  <c r="Q679" i="1"/>
  <c r="Q678" i="1"/>
  <c r="Q677" i="1"/>
  <c r="AA675" i="1" s="1"/>
  <c r="Q676" i="1"/>
  <c r="Q675" i="1"/>
  <c r="Q674" i="1"/>
  <c r="AA672" i="1" s="1"/>
  <c r="Q673" i="1"/>
  <c r="Q672" i="1"/>
  <c r="Q671" i="1"/>
  <c r="AA669" i="1" s="1"/>
  <c r="Q670" i="1"/>
  <c r="Q669" i="1"/>
  <c r="Q668" i="1"/>
  <c r="AA666" i="1" s="1"/>
  <c r="Q667" i="1"/>
  <c r="Q666" i="1"/>
  <c r="Q665" i="1"/>
  <c r="AA663" i="1" s="1"/>
  <c r="Q664" i="1"/>
  <c r="Q663" i="1"/>
  <c r="Q662" i="1"/>
  <c r="AA660" i="1" s="1"/>
  <c r="Q661" i="1"/>
  <c r="Q660" i="1"/>
  <c r="Q659" i="1"/>
  <c r="AA657" i="1" s="1"/>
  <c r="Q658" i="1"/>
  <c r="Q657" i="1"/>
  <c r="Q656" i="1"/>
  <c r="AA654" i="1" s="1"/>
  <c r="Q655" i="1"/>
  <c r="Q654" i="1"/>
  <c r="Q653" i="1"/>
  <c r="AA651" i="1" s="1"/>
  <c r="Q652" i="1"/>
  <c r="Q651" i="1"/>
  <c r="Q650" i="1"/>
  <c r="AA648" i="1" s="1"/>
  <c r="Q649" i="1"/>
  <c r="Q648" i="1"/>
  <c r="Q647" i="1"/>
  <c r="AA645" i="1" s="1"/>
  <c r="Q646" i="1"/>
  <c r="Q645" i="1"/>
  <c r="Q644" i="1"/>
  <c r="AA642" i="1" s="1"/>
  <c r="Q643" i="1"/>
  <c r="Q642" i="1"/>
  <c r="Q641" i="1"/>
  <c r="AA639" i="1" s="1"/>
  <c r="Q640" i="1"/>
  <c r="Q639" i="1"/>
  <c r="Q638" i="1"/>
  <c r="AA636" i="1" s="1"/>
  <c r="Q637" i="1"/>
  <c r="Q636" i="1"/>
  <c r="Q635" i="1"/>
  <c r="AA633" i="1" s="1"/>
  <c r="Q634" i="1"/>
  <c r="Q633" i="1"/>
  <c r="Q632" i="1"/>
  <c r="AA630" i="1" s="1"/>
  <c r="Q631" i="1"/>
  <c r="Q630" i="1"/>
  <c r="Q629" i="1"/>
  <c r="AA627" i="1" s="1"/>
  <c r="Q628" i="1"/>
  <c r="Q627" i="1"/>
  <c r="Q626" i="1"/>
  <c r="AA624" i="1" s="1"/>
  <c r="Q625" i="1"/>
  <c r="Q624" i="1"/>
  <c r="Q623" i="1"/>
  <c r="AA621" i="1" s="1"/>
  <c r="Q622" i="1"/>
  <c r="Q621" i="1"/>
  <c r="Q620" i="1"/>
  <c r="AA618" i="1" s="1"/>
  <c r="Q619" i="1"/>
  <c r="Q618" i="1"/>
  <c r="Q617" i="1"/>
  <c r="AA615" i="1" s="1"/>
  <c r="Q616" i="1"/>
  <c r="Q615" i="1"/>
  <c r="Q614" i="1"/>
  <c r="AA612" i="1" s="1"/>
  <c r="Q613" i="1"/>
  <c r="Q612" i="1"/>
  <c r="Q611" i="1"/>
  <c r="AA609" i="1" s="1"/>
  <c r="Q610" i="1"/>
  <c r="Q609" i="1"/>
  <c r="Q608" i="1"/>
  <c r="AA606" i="1" s="1"/>
  <c r="Q607" i="1"/>
  <c r="Q606" i="1"/>
  <c r="Q605" i="1"/>
  <c r="AA603" i="1" s="1"/>
  <c r="Q604" i="1"/>
  <c r="Q603" i="1"/>
  <c r="Q602" i="1"/>
  <c r="AA600" i="1" s="1"/>
  <c r="Q601" i="1"/>
  <c r="Q600" i="1"/>
  <c r="Q599" i="1"/>
  <c r="AA597" i="1" s="1"/>
  <c r="Q598" i="1"/>
  <c r="Q597" i="1"/>
  <c r="Q596" i="1"/>
  <c r="AA594" i="1" s="1"/>
  <c r="Q595" i="1"/>
  <c r="Q594" i="1"/>
  <c r="Q593" i="1"/>
  <c r="AA591" i="1" s="1"/>
  <c r="Q592" i="1"/>
  <c r="Q591" i="1"/>
  <c r="Q590" i="1"/>
  <c r="AA588" i="1" s="1"/>
  <c r="Q589" i="1"/>
  <c r="Q588" i="1"/>
  <c r="Q587" i="1"/>
  <c r="AA585" i="1" s="1"/>
  <c r="Q586" i="1"/>
  <c r="Q585" i="1"/>
  <c r="Q584" i="1"/>
  <c r="AA582" i="1" s="1"/>
  <c r="Q583" i="1"/>
  <c r="Q582" i="1"/>
  <c r="Q581" i="1"/>
  <c r="AA579" i="1" s="1"/>
  <c r="Q580" i="1"/>
  <c r="Q579" i="1"/>
  <c r="Q578" i="1"/>
  <c r="AA576" i="1" s="1"/>
  <c r="Q577" i="1"/>
  <c r="Q576" i="1"/>
  <c r="Q575" i="1"/>
  <c r="AA573" i="1" s="1"/>
  <c r="Q574" i="1"/>
  <c r="Q573" i="1"/>
  <c r="Q572" i="1"/>
  <c r="AA570" i="1" s="1"/>
  <c r="Q571" i="1"/>
  <c r="Q570" i="1"/>
  <c r="Q569" i="1"/>
  <c r="AA567" i="1" s="1"/>
  <c r="Q568" i="1"/>
  <c r="Q567" i="1"/>
  <c r="Q566" i="1"/>
  <c r="AA564" i="1" s="1"/>
  <c r="Q565" i="1"/>
  <c r="Q564" i="1"/>
  <c r="Q563" i="1"/>
  <c r="AA561" i="1" s="1"/>
  <c r="Q562" i="1"/>
  <c r="Q561" i="1"/>
  <c r="Q560" i="1"/>
  <c r="AA558" i="1" s="1"/>
  <c r="Q559" i="1"/>
  <c r="Q558" i="1"/>
  <c r="Q557" i="1"/>
  <c r="AA555" i="1" s="1"/>
  <c r="Q556" i="1"/>
  <c r="Q555" i="1"/>
  <c r="Q554" i="1"/>
  <c r="AA552" i="1" s="1"/>
  <c r="Q553" i="1"/>
  <c r="Q552" i="1"/>
  <c r="Q551" i="1"/>
  <c r="AA549" i="1" s="1"/>
  <c r="Q550" i="1"/>
  <c r="Q549" i="1"/>
  <c r="Q548" i="1"/>
  <c r="AA546" i="1" s="1"/>
  <c r="Q547" i="1"/>
  <c r="Q546" i="1"/>
  <c r="Q545" i="1"/>
  <c r="AA543" i="1" s="1"/>
  <c r="Q544" i="1"/>
  <c r="Q543" i="1"/>
  <c r="Q542" i="1"/>
  <c r="AA540" i="1" s="1"/>
  <c r="Q541" i="1"/>
  <c r="Q540" i="1"/>
  <c r="Q539" i="1"/>
  <c r="AA537" i="1" s="1"/>
  <c r="Q538" i="1"/>
  <c r="Q537" i="1"/>
  <c r="Q536" i="1"/>
  <c r="AA534" i="1" s="1"/>
  <c r="Q535" i="1"/>
  <c r="Q534" i="1"/>
  <c r="Q533" i="1"/>
  <c r="AA531" i="1" s="1"/>
  <c r="Q532" i="1"/>
  <c r="Q531" i="1"/>
  <c r="Q530" i="1"/>
  <c r="AA528" i="1" s="1"/>
  <c r="Q529" i="1"/>
  <c r="Q528" i="1"/>
  <c r="Q527" i="1"/>
  <c r="AA525" i="1" s="1"/>
  <c r="Q526" i="1"/>
  <c r="AH525" i="1" s="1"/>
  <c r="Q525" i="1"/>
  <c r="Q524" i="1"/>
  <c r="AA522" i="1" s="1"/>
  <c r="Q523" i="1"/>
  <c r="Q522" i="1"/>
  <c r="Q521" i="1"/>
  <c r="AA519" i="1" s="1"/>
  <c r="Q520" i="1"/>
  <c r="Q519" i="1"/>
  <c r="Q518" i="1"/>
  <c r="AA516" i="1" s="1"/>
  <c r="Q517" i="1"/>
  <c r="Q516" i="1"/>
  <c r="Q515" i="1"/>
  <c r="AA513" i="1" s="1"/>
  <c r="Q514" i="1"/>
  <c r="Q513" i="1"/>
  <c r="Q512" i="1"/>
  <c r="AA510" i="1" s="1"/>
  <c r="Q511" i="1"/>
  <c r="Q510" i="1"/>
  <c r="Q509" i="1"/>
  <c r="AA507" i="1" s="1"/>
  <c r="Q508" i="1"/>
  <c r="Q507" i="1"/>
  <c r="Q506" i="1"/>
  <c r="AA504" i="1" s="1"/>
  <c r="Q505" i="1"/>
  <c r="Q504" i="1"/>
  <c r="Q503" i="1"/>
  <c r="AA501" i="1" s="1"/>
  <c r="Q502" i="1"/>
  <c r="Q501" i="1"/>
  <c r="Q500" i="1"/>
  <c r="AA498" i="1" s="1"/>
  <c r="Q499" i="1"/>
  <c r="Q498" i="1"/>
  <c r="Q497" i="1"/>
  <c r="AA495" i="1" s="1"/>
  <c r="Q496" i="1"/>
  <c r="Q495" i="1"/>
  <c r="Q494" i="1"/>
  <c r="AA492" i="1" s="1"/>
  <c r="Q493" i="1"/>
  <c r="AH492" i="1" s="1"/>
  <c r="Q492" i="1"/>
  <c r="Q491" i="1"/>
  <c r="AA489" i="1" s="1"/>
  <c r="Q490" i="1"/>
  <c r="Q489" i="1"/>
  <c r="Q488" i="1"/>
  <c r="AA486" i="1" s="1"/>
  <c r="Q487" i="1"/>
  <c r="Q486" i="1"/>
  <c r="Q485" i="1"/>
  <c r="AA483" i="1" s="1"/>
  <c r="Q484" i="1"/>
  <c r="Q483" i="1"/>
  <c r="Q482" i="1"/>
  <c r="Q481" i="1"/>
  <c r="AA480" i="1"/>
  <c r="Q480" i="1"/>
  <c r="Q479" i="1"/>
  <c r="AA477" i="1" s="1"/>
  <c r="Q478" i="1"/>
  <c r="Q477" i="1"/>
  <c r="Q476" i="1"/>
  <c r="AA474" i="1" s="1"/>
  <c r="Q475" i="1"/>
  <c r="Q474" i="1"/>
  <c r="Q473" i="1"/>
  <c r="AA471" i="1" s="1"/>
  <c r="Q472" i="1"/>
  <c r="Q471" i="1"/>
  <c r="Q470" i="1"/>
  <c r="AA468" i="1" s="1"/>
  <c r="Q469" i="1"/>
  <c r="Q468" i="1"/>
  <c r="Q467" i="1"/>
  <c r="AA465" i="1" s="1"/>
  <c r="Q466" i="1"/>
  <c r="Q465" i="1"/>
  <c r="Q464" i="1"/>
  <c r="AA462" i="1" s="1"/>
  <c r="Q463" i="1"/>
  <c r="Q462" i="1"/>
  <c r="Q461" i="1"/>
  <c r="AA459" i="1" s="1"/>
  <c r="Q460" i="1"/>
  <c r="Q459" i="1"/>
  <c r="Q458" i="1"/>
  <c r="AA456" i="1" s="1"/>
  <c r="Q457" i="1"/>
  <c r="Q456" i="1"/>
  <c r="Q455" i="1"/>
  <c r="AA453" i="1" s="1"/>
  <c r="Q454" i="1"/>
  <c r="Q453" i="1"/>
  <c r="Q452" i="1"/>
  <c r="AA450" i="1" s="1"/>
  <c r="Q451" i="1"/>
  <c r="Q450" i="1"/>
  <c r="Q449" i="1"/>
  <c r="AA447" i="1" s="1"/>
  <c r="Q448" i="1"/>
  <c r="Q447" i="1"/>
  <c r="Q446" i="1"/>
  <c r="AA444" i="1" s="1"/>
  <c r="Q445" i="1"/>
  <c r="Q444" i="1"/>
  <c r="Q443" i="1"/>
  <c r="AA441" i="1" s="1"/>
  <c r="Q442" i="1"/>
  <c r="Q441" i="1"/>
  <c r="Q440" i="1"/>
  <c r="AA438" i="1" s="1"/>
  <c r="Q439" i="1"/>
  <c r="Q438" i="1"/>
  <c r="Q437" i="1"/>
  <c r="AA435" i="1" s="1"/>
  <c r="Q436" i="1"/>
  <c r="Q435" i="1"/>
  <c r="Q434" i="1"/>
  <c r="AA432" i="1" s="1"/>
  <c r="Q433" i="1"/>
  <c r="Q432" i="1"/>
  <c r="Q431" i="1"/>
  <c r="AA429" i="1" s="1"/>
  <c r="Q430" i="1"/>
  <c r="Q429" i="1"/>
  <c r="Q428" i="1"/>
  <c r="AA426" i="1" s="1"/>
  <c r="Q427" i="1"/>
  <c r="Q426" i="1"/>
  <c r="Q425" i="1"/>
  <c r="AA423" i="1" s="1"/>
  <c r="Q424" i="1"/>
  <c r="Q423" i="1"/>
  <c r="Q422" i="1"/>
  <c r="AA420" i="1" s="1"/>
  <c r="Q421" i="1"/>
  <c r="Q420" i="1"/>
  <c r="Q419" i="1"/>
  <c r="AA417" i="1" s="1"/>
  <c r="Q418" i="1"/>
  <c r="Q417" i="1"/>
  <c r="Q416" i="1"/>
  <c r="AA414" i="1" s="1"/>
  <c r="Q415" i="1"/>
  <c r="Q414" i="1"/>
  <c r="Q413" i="1"/>
  <c r="AA411" i="1" s="1"/>
  <c r="Q412" i="1"/>
  <c r="Q411" i="1"/>
  <c r="Q410" i="1"/>
  <c r="AA408" i="1" s="1"/>
  <c r="Q409" i="1"/>
  <c r="Q408" i="1"/>
  <c r="Q407" i="1"/>
  <c r="AA405" i="1" s="1"/>
  <c r="Q406" i="1"/>
  <c r="AH405" i="1" s="1"/>
  <c r="Q405" i="1"/>
  <c r="Q404" i="1"/>
  <c r="AA402" i="1" s="1"/>
  <c r="Q403" i="1"/>
  <c r="Q402" i="1"/>
  <c r="Q401" i="1"/>
  <c r="AA399" i="1" s="1"/>
  <c r="Q400" i="1"/>
  <c r="Q399" i="1"/>
  <c r="Q398" i="1"/>
  <c r="AA396" i="1" s="1"/>
  <c r="Q397" i="1"/>
  <c r="Q396" i="1"/>
  <c r="Q395" i="1"/>
  <c r="AA393" i="1" s="1"/>
  <c r="Q394" i="1"/>
  <c r="Q393" i="1"/>
  <c r="Q392" i="1"/>
  <c r="AA390" i="1" s="1"/>
  <c r="Q391" i="1"/>
  <c r="Q390" i="1"/>
  <c r="Q389" i="1"/>
  <c r="AA387" i="1" s="1"/>
  <c r="Q388" i="1"/>
  <c r="Q387" i="1"/>
  <c r="Q386" i="1"/>
  <c r="AA384" i="1" s="1"/>
  <c r="Q385" i="1"/>
  <c r="Q384" i="1"/>
  <c r="Q383" i="1"/>
  <c r="AA381" i="1" s="1"/>
  <c r="Q382" i="1"/>
  <c r="Q381" i="1"/>
  <c r="Q380" i="1"/>
  <c r="AA378" i="1" s="1"/>
  <c r="Q379" i="1"/>
  <c r="Q378" i="1"/>
  <c r="Q377" i="1"/>
  <c r="AA375" i="1" s="1"/>
  <c r="Q376" i="1"/>
  <c r="Q375" i="1"/>
  <c r="Q374" i="1"/>
  <c r="AA372" i="1" s="1"/>
  <c r="Q373" i="1"/>
  <c r="Q372" i="1"/>
  <c r="Q371" i="1"/>
  <c r="AA369" i="1" s="1"/>
  <c r="Q370" i="1"/>
  <c r="Q369" i="1"/>
  <c r="Q368" i="1"/>
  <c r="AA366" i="1" s="1"/>
  <c r="Q367" i="1"/>
  <c r="Q366" i="1"/>
  <c r="Q365" i="1"/>
  <c r="AA363" i="1" s="1"/>
  <c r="Q364" i="1"/>
  <c r="Q363" i="1"/>
  <c r="Q362" i="1"/>
  <c r="AA360" i="1" s="1"/>
  <c r="Q361" i="1"/>
  <c r="Q360" i="1"/>
  <c r="Q359" i="1"/>
  <c r="AA357" i="1" s="1"/>
  <c r="Q358" i="1"/>
  <c r="Q357" i="1"/>
  <c r="Q356" i="1"/>
  <c r="AA354" i="1" s="1"/>
  <c r="Q355" i="1"/>
  <c r="Q354" i="1"/>
  <c r="Q353" i="1"/>
  <c r="AA351" i="1" s="1"/>
  <c r="Q352" i="1"/>
  <c r="Q351" i="1"/>
  <c r="Q350" i="1"/>
  <c r="AA348" i="1" s="1"/>
  <c r="Q349" i="1"/>
  <c r="Q348" i="1"/>
  <c r="Q347" i="1"/>
  <c r="AA345" i="1" s="1"/>
  <c r="Q346" i="1"/>
  <c r="Q345" i="1"/>
  <c r="Q344" i="1"/>
  <c r="AA342" i="1" s="1"/>
  <c r="Q343" i="1"/>
  <c r="Q342" i="1"/>
  <c r="Q341" i="1"/>
  <c r="AA339" i="1" s="1"/>
  <c r="Q340" i="1"/>
  <c r="Q339" i="1"/>
  <c r="Q338" i="1"/>
  <c r="AA336" i="1" s="1"/>
  <c r="Q337" i="1"/>
  <c r="Q336" i="1"/>
  <c r="Q335" i="1"/>
  <c r="AA333" i="1" s="1"/>
  <c r="Q334" i="1"/>
  <c r="Q333" i="1"/>
  <c r="Q332" i="1"/>
  <c r="AA330" i="1" s="1"/>
  <c r="Q331" i="1"/>
  <c r="Q330" i="1"/>
  <c r="Q329" i="1"/>
  <c r="AA327" i="1" s="1"/>
  <c r="Q328" i="1"/>
  <c r="Q327" i="1"/>
  <c r="Q326" i="1"/>
  <c r="AA324" i="1" s="1"/>
  <c r="Q325" i="1"/>
  <c r="Q324" i="1"/>
  <c r="Q323" i="1"/>
  <c r="AA321" i="1" s="1"/>
  <c r="Q322" i="1"/>
  <c r="Q321" i="1"/>
  <c r="Q320" i="1"/>
  <c r="AA318" i="1" s="1"/>
  <c r="Q319" i="1"/>
  <c r="Q318" i="1"/>
  <c r="Q317" i="1"/>
  <c r="AA315" i="1" s="1"/>
  <c r="Q316" i="1"/>
  <c r="Q315" i="1"/>
  <c r="Q314" i="1"/>
  <c r="AA312" i="1" s="1"/>
  <c r="Q313" i="1"/>
  <c r="Q312" i="1"/>
  <c r="Q311" i="1"/>
  <c r="AA309" i="1" s="1"/>
  <c r="Q310" i="1"/>
  <c r="Q309" i="1"/>
  <c r="Q308" i="1"/>
  <c r="AA306" i="1" s="1"/>
  <c r="Q307" i="1"/>
  <c r="Q306" i="1"/>
  <c r="Q305" i="1"/>
  <c r="AA303" i="1" s="1"/>
  <c r="Q304" i="1"/>
  <c r="Q303" i="1"/>
  <c r="Q302" i="1"/>
  <c r="AA300" i="1" s="1"/>
  <c r="Q301" i="1"/>
  <c r="Q300" i="1"/>
  <c r="Q299" i="1"/>
  <c r="AA297" i="1" s="1"/>
  <c r="Q298" i="1"/>
  <c r="Q297" i="1"/>
  <c r="Q296" i="1"/>
  <c r="AA294" i="1" s="1"/>
  <c r="Q295" i="1"/>
  <c r="Q294" i="1"/>
  <c r="Q293" i="1"/>
  <c r="AA291" i="1" s="1"/>
  <c r="Q292" i="1"/>
  <c r="Q291" i="1"/>
  <c r="Q290" i="1"/>
  <c r="AA288" i="1" s="1"/>
  <c r="Q289" i="1"/>
  <c r="Q288" i="1"/>
  <c r="Q287" i="1"/>
  <c r="AA285" i="1" s="1"/>
  <c r="Q286" i="1"/>
  <c r="Q285" i="1"/>
  <c r="Q284" i="1"/>
  <c r="AA282" i="1" s="1"/>
  <c r="Q283" i="1"/>
  <c r="Q282" i="1"/>
  <c r="Q281" i="1"/>
  <c r="AA279" i="1" s="1"/>
  <c r="Q280" i="1"/>
  <c r="Q279" i="1"/>
  <c r="Q278" i="1"/>
  <c r="AA276" i="1" s="1"/>
  <c r="Q277" i="1"/>
  <c r="Q276" i="1"/>
  <c r="Q275" i="1"/>
  <c r="AA273" i="1" s="1"/>
  <c r="Q274" i="1"/>
  <c r="Q273" i="1"/>
  <c r="Q272" i="1"/>
  <c r="AA270" i="1" s="1"/>
  <c r="Q271" i="1"/>
  <c r="Q270" i="1"/>
  <c r="Q269" i="1"/>
  <c r="AA267" i="1" s="1"/>
  <c r="Q268" i="1"/>
  <c r="Q267" i="1"/>
  <c r="Q266" i="1"/>
  <c r="AA264" i="1" s="1"/>
  <c r="Q265" i="1"/>
  <c r="Q264" i="1"/>
  <c r="Q263" i="1"/>
  <c r="AA261" i="1" s="1"/>
  <c r="Q262" i="1"/>
  <c r="Q261" i="1"/>
  <c r="Q260" i="1"/>
  <c r="AA258" i="1" s="1"/>
  <c r="Q259" i="1"/>
  <c r="Q258" i="1"/>
  <c r="Q257" i="1"/>
  <c r="AA255" i="1" s="1"/>
  <c r="Q256" i="1"/>
  <c r="Q255" i="1"/>
  <c r="Q254" i="1"/>
  <c r="AA252" i="1" s="1"/>
  <c r="Q253" i="1"/>
  <c r="AH252" i="1" s="1"/>
  <c r="Q252" i="1"/>
  <c r="Q251" i="1"/>
  <c r="AA249" i="1" s="1"/>
  <c r="Q250" i="1"/>
  <c r="Q249" i="1"/>
  <c r="Q248" i="1"/>
  <c r="AA246" i="1" s="1"/>
  <c r="Q247" i="1"/>
  <c r="Q246" i="1"/>
  <c r="Q245" i="1"/>
  <c r="AA243" i="1" s="1"/>
  <c r="Q244" i="1"/>
  <c r="Q243" i="1"/>
  <c r="Q242" i="1"/>
  <c r="AA240" i="1" s="1"/>
  <c r="Q241" i="1"/>
  <c r="Q240" i="1"/>
  <c r="Q239" i="1"/>
  <c r="AA237" i="1" s="1"/>
  <c r="Q238" i="1"/>
  <c r="Q237" i="1"/>
  <c r="Q236" i="1"/>
  <c r="AA234" i="1" s="1"/>
  <c r="Q235" i="1"/>
  <c r="Q234" i="1"/>
  <c r="Q233" i="1"/>
  <c r="AA231" i="1" s="1"/>
  <c r="Q232" i="1"/>
  <c r="Q231" i="1"/>
  <c r="Q230" i="1"/>
  <c r="AA228" i="1" s="1"/>
  <c r="Q229" i="1"/>
  <c r="Q228" i="1"/>
  <c r="Q227" i="1"/>
  <c r="AA225" i="1" s="1"/>
  <c r="Q226" i="1"/>
  <c r="Q225" i="1"/>
  <c r="Q224" i="1"/>
  <c r="AA222" i="1" s="1"/>
  <c r="Q223" i="1"/>
  <c r="Q222" i="1"/>
  <c r="Q221" i="1"/>
  <c r="AA219" i="1" s="1"/>
  <c r="Q220" i="1"/>
  <c r="Q219" i="1"/>
  <c r="Q218" i="1"/>
  <c r="AA216" i="1" s="1"/>
  <c r="Q217" i="1"/>
  <c r="Q216" i="1"/>
  <c r="Q215" i="1"/>
  <c r="AA213" i="1" s="1"/>
  <c r="Q214" i="1"/>
  <c r="Q213" i="1"/>
  <c r="Q212" i="1"/>
  <c r="AA210" i="1" s="1"/>
  <c r="Q211" i="1"/>
  <c r="Q210" i="1"/>
  <c r="Q209" i="1"/>
  <c r="AA207" i="1" s="1"/>
  <c r="Q208" i="1"/>
  <c r="Q207" i="1"/>
  <c r="Q206" i="1"/>
  <c r="AA204" i="1" s="1"/>
  <c r="Q205" i="1"/>
  <c r="Q204" i="1"/>
  <c r="Q203" i="1"/>
  <c r="AA201" i="1" s="1"/>
  <c r="Q202" i="1"/>
  <c r="Q201" i="1"/>
  <c r="Q200" i="1"/>
  <c r="AA198" i="1" s="1"/>
  <c r="Q199" i="1"/>
  <c r="Q198" i="1"/>
  <c r="Q197" i="1"/>
  <c r="AA195" i="1" s="1"/>
  <c r="Q196" i="1"/>
  <c r="Q195" i="1"/>
  <c r="Q194" i="1"/>
  <c r="AA192" i="1" s="1"/>
  <c r="Q193" i="1"/>
  <c r="Q192" i="1"/>
  <c r="Q191" i="1"/>
  <c r="AA189" i="1" s="1"/>
  <c r="Q190" i="1"/>
  <c r="Q189" i="1"/>
  <c r="Q188" i="1"/>
  <c r="AA186" i="1" s="1"/>
  <c r="Q187" i="1"/>
  <c r="Q186" i="1"/>
  <c r="Q185" i="1"/>
  <c r="AA183" i="1" s="1"/>
  <c r="Q184" i="1"/>
  <c r="Q183" i="1"/>
  <c r="Q182" i="1"/>
  <c r="AA180" i="1" s="1"/>
  <c r="Q181" i="1"/>
  <c r="Q180" i="1"/>
  <c r="Q179" i="1"/>
  <c r="AA177" i="1" s="1"/>
  <c r="Q178" i="1"/>
  <c r="Q177" i="1"/>
  <c r="Q176" i="1"/>
  <c r="AA174" i="1" s="1"/>
  <c r="Q175" i="1"/>
  <c r="Q174" i="1"/>
  <c r="Q173" i="1"/>
  <c r="AA171" i="1" s="1"/>
  <c r="Q172" i="1"/>
  <c r="Q171" i="1"/>
  <c r="Q170" i="1"/>
  <c r="AA168" i="1" s="1"/>
  <c r="Q169" i="1"/>
  <c r="Q168" i="1"/>
  <c r="Q167" i="1"/>
  <c r="AA165" i="1" s="1"/>
  <c r="Q166" i="1"/>
  <c r="Q165" i="1"/>
  <c r="Q164" i="1"/>
  <c r="AA162" i="1" s="1"/>
  <c r="Q163" i="1"/>
  <c r="Q162" i="1"/>
  <c r="Q161" i="1"/>
  <c r="AA159" i="1" s="1"/>
  <c r="Q160" i="1"/>
  <c r="Q159" i="1"/>
  <c r="Q158" i="1"/>
  <c r="AA156" i="1" s="1"/>
  <c r="Q157" i="1"/>
  <c r="Q156" i="1"/>
  <c r="Q155" i="1"/>
  <c r="AA153" i="1" s="1"/>
  <c r="Q154" i="1"/>
  <c r="Q153" i="1"/>
  <c r="Q152" i="1"/>
  <c r="AA150" i="1" s="1"/>
  <c r="Q151" i="1"/>
  <c r="Q150" i="1"/>
  <c r="Q149" i="1"/>
  <c r="AA147" i="1" s="1"/>
  <c r="Q148" i="1"/>
  <c r="Q147" i="1"/>
  <c r="Q146" i="1"/>
  <c r="AA144" i="1" s="1"/>
  <c r="Q145" i="1"/>
  <c r="Q144" i="1"/>
  <c r="Q143" i="1"/>
  <c r="AA141" i="1" s="1"/>
  <c r="Q142" i="1"/>
  <c r="Q141" i="1"/>
  <c r="Q140" i="1"/>
  <c r="AA138" i="1" s="1"/>
  <c r="Q139" i="1"/>
  <c r="Q138" i="1"/>
  <c r="Q137" i="1"/>
  <c r="AA135" i="1" s="1"/>
  <c r="Q136" i="1"/>
  <c r="Q135" i="1"/>
  <c r="Q134" i="1"/>
  <c r="AA132" i="1" s="1"/>
  <c r="Q133" i="1"/>
  <c r="Q132" i="1"/>
  <c r="Q131" i="1"/>
  <c r="AA129" i="1" s="1"/>
  <c r="Q130" i="1"/>
  <c r="Q129" i="1"/>
  <c r="Q128" i="1"/>
  <c r="AA126" i="1" s="1"/>
  <c r="Q127" i="1"/>
  <c r="Q126" i="1"/>
  <c r="Q125" i="1"/>
  <c r="AA123" i="1" s="1"/>
  <c r="Q124" i="1"/>
  <c r="Q123" i="1"/>
  <c r="Q122" i="1"/>
  <c r="AA120" i="1" s="1"/>
  <c r="Q121" i="1"/>
  <c r="Q120" i="1"/>
  <c r="Q119" i="1"/>
  <c r="AA117" i="1" s="1"/>
  <c r="Q118" i="1"/>
  <c r="Q117" i="1"/>
  <c r="Q116" i="1"/>
  <c r="AA114" i="1" s="1"/>
  <c r="Q115" i="1"/>
  <c r="Q114" i="1"/>
  <c r="Q113" i="1"/>
  <c r="AA111" i="1" s="1"/>
  <c r="Q112" i="1"/>
  <c r="Q111" i="1"/>
  <c r="Q110" i="1"/>
  <c r="AA108" i="1" s="1"/>
  <c r="Q109" i="1"/>
  <c r="Q108" i="1"/>
  <c r="Q107" i="1"/>
  <c r="AA105" i="1" s="1"/>
  <c r="Q106" i="1"/>
  <c r="Q105" i="1"/>
  <c r="Q104" i="1"/>
  <c r="AA102" i="1" s="1"/>
  <c r="Q103" i="1"/>
  <c r="Q102" i="1"/>
  <c r="Q101" i="1"/>
  <c r="AA99" i="1" s="1"/>
  <c r="Q100" i="1"/>
  <c r="Q99" i="1"/>
  <c r="Q98" i="1"/>
  <c r="AA96" i="1" s="1"/>
  <c r="Q97" i="1"/>
  <c r="Q96" i="1"/>
  <c r="Q95" i="1"/>
  <c r="AA93" i="1" s="1"/>
  <c r="Q94" i="1"/>
  <c r="Q93" i="1"/>
  <c r="Q92" i="1"/>
  <c r="AA90" i="1" s="1"/>
  <c r="Q91" i="1"/>
  <c r="Q90" i="1"/>
  <c r="Q89" i="1"/>
  <c r="AA87" i="1" s="1"/>
  <c r="Q88" i="1"/>
  <c r="Q87" i="1"/>
  <c r="Q86" i="1"/>
  <c r="AA84" i="1" s="1"/>
  <c r="Q85" i="1"/>
  <c r="Q84" i="1"/>
  <c r="Q83" i="1"/>
  <c r="AA81" i="1" s="1"/>
  <c r="Q82" i="1"/>
  <c r="Q81" i="1"/>
  <c r="Q80" i="1"/>
  <c r="AA78" i="1" s="1"/>
  <c r="Q79" i="1"/>
  <c r="Q78" i="1"/>
  <c r="Q77" i="1"/>
  <c r="AA75" i="1" s="1"/>
  <c r="Q76" i="1"/>
  <c r="Q75" i="1"/>
  <c r="Q74" i="1"/>
  <c r="Q73" i="1"/>
  <c r="AA72" i="1"/>
  <c r="Q72" i="1"/>
  <c r="Q71" i="1"/>
  <c r="AA69" i="1" s="1"/>
  <c r="Q70" i="1"/>
  <c r="Q69" i="1"/>
  <c r="Q68" i="1"/>
  <c r="AA66" i="1" s="1"/>
  <c r="Q67" i="1"/>
  <c r="Q66" i="1"/>
  <c r="Q65" i="1"/>
  <c r="AA63" i="1" s="1"/>
  <c r="Q64" i="1"/>
  <c r="Q63" i="1"/>
  <c r="Q62" i="1"/>
  <c r="AA60" i="1" s="1"/>
  <c r="Q61" i="1"/>
  <c r="Q60" i="1"/>
  <c r="Q59" i="1"/>
  <c r="AA57" i="1" s="1"/>
  <c r="Q58" i="1"/>
  <c r="Q57" i="1"/>
  <c r="Q56" i="1"/>
  <c r="AA54" i="1" s="1"/>
  <c r="Q55" i="1"/>
  <c r="Q54" i="1"/>
  <c r="Q53" i="1"/>
  <c r="AA51" i="1" s="1"/>
  <c r="Q52" i="1"/>
  <c r="Q51" i="1"/>
  <c r="Q50" i="1"/>
  <c r="AA48" i="1" s="1"/>
  <c r="Q49" i="1"/>
  <c r="Q48" i="1"/>
  <c r="Q47" i="1"/>
  <c r="AA45" i="1" s="1"/>
  <c r="Q46" i="1"/>
  <c r="Q45" i="1"/>
  <c r="Q44" i="1"/>
  <c r="AA42" i="1" s="1"/>
  <c r="Q43" i="1"/>
  <c r="Q42" i="1"/>
  <c r="Q41" i="1"/>
  <c r="Q40" i="1"/>
  <c r="AH39" i="1" s="1"/>
  <c r="Q39" i="1"/>
  <c r="Q38" i="1"/>
  <c r="Q37" i="1"/>
  <c r="AH36" i="1" s="1"/>
  <c r="Q36" i="1"/>
  <c r="Q35" i="1"/>
  <c r="Q34" i="1"/>
  <c r="AH33" i="1" s="1"/>
  <c r="Q33" i="1"/>
  <c r="Q32" i="1"/>
  <c r="Q31" i="1"/>
  <c r="AH30" i="1" s="1"/>
  <c r="Q30" i="1"/>
  <c r="A24" i="7"/>
  <c r="A12" i="1"/>
  <c r="A27" i="7" l="1"/>
  <c r="A30" i="7"/>
  <c r="Z1257" i="1"/>
  <c r="Z1494" i="1"/>
  <c r="Z1068" i="1"/>
  <c r="Z492" i="1"/>
  <c r="Z1221" i="1"/>
  <c r="Z192" i="1"/>
  <c r="AH192" i="1"/>
  <c r="Z426" i="1"/>
  <c r="AH426" i="1"/>
  <c r="Z567" i="1"/>
  <c r="AH567" i="1"/>
  <c r="Z684" i="1"/>
  <c r="AH684" i="1"/>
  <c r="Z801" i="1"/>
  <c r="AH801" i="1"/>
  <c r="Z825" i="1"/>
  <c r="AH825" i="1"/>
  <c r="Z912" i="1"/>
  <c r="AH912" i="1"/>
  <c r="Z975" i="1"/>
  <c r="AH975" i="1"/>
  <c r="Z1137" i="1"/>
  <c r="AH1137" i="1"/>
  <c r="Z1173" i="1"/>
  <c r="AH1173" i="1"/>
  <c r="Z1452" i="1"/>
  <c r="AH1452" i="1"/>
  <c r="Z1482" i="1"/>
  <c r="AH1482" i="1"/>
  <c r="Z54" i="1"/>
  <c r="AH54" i="1"/>
  <c r="Z93" i="1"/>
  <c r="AH93" i="1"/>
  <c r="Z123" i="1"/>
  <c r="AH123" i="1"/>
  <c r="Z138" i="1"/>
  <c r="AH138" i="1"/>
  <c r="Z153" i="1"/>
  <c r="AH153" i="1"/>
  <c r="Z177" i="1"/>
  <c r="AH177" i="1"/>
  <c r="Z201" i="1"/>
  <c r="AH201" i="1"/>
  <c r="Z216" i="1"/>
  <c r="AH216" i="1"/>
  <c r="Z240" i="1"/>
  <c r="AH240" i="1"/>
  <c r="Z255" i="1"/>
  <c r="AH255" i="1"/>
  <c r="Z279" i="1"/>
  <c r="AH279" i="1"/>
  <c r="Z303" i="1"/>
  <c r="AH303" i="1"/>
  <c r="Z318" i="1"/>
  <c r="AH318" i="1"/>
  <c r="Z333" i="1"/>
  <c r="AH333" i="1"/>
  <c r="Z357" i="1"/>
  <c r="AH357" i="1"/>
  <c r="Z372" i="1"/>
  <c r="AH372" i="1"/>
  <c r="Z396" i="1"/>
  <c r="AH396" i="1"/>
  <c r="Z411" i="1"/>
  <c r="AH411" i="1"/>
  <c r="Z447" i="1"/>
  <c r="AH447" i="1"/>
  <c r="Z471" i="1"/>
  <c r="AH471" i="1"/>
  <c r="Z513" i="1"/>
  <c r="AH513" i="1"/>
  <c r="Z528" i="1"/>
  <c r="AH528" i="1"/>
  <c r="Z552" i="1"/>
  <c r="AH552" i="1"/>
  <c r="Z576" i="1"/>
  <c r="AH576" i="1"/>
  <c r="Z591" i="1"/>
  <c r="AH591" i="1"/>
  <c r="Z606" i="1"/>
  <c r="AH606" i="1"/>
  <c r="Z645" i="1"/>
  <c r="AH645" i="1"/>
  <c r="Z669" i="1"/>
  <c r="AH669" i="1"/>
  <c r="Z693" i="1"/>
  <c r="AH693" i="1"/>
  <c r="Z717" i="1"/>
  <c r="AH717" i="1"/>
  <c r="Z741" i="1"/>
  <c r="AH741" i="1"/>
  <c r="Z756" i="1"/>
  <c r="Z771" i="1"/>
  <c r="AH771" i="1"/>
  <c r="Z810" i="1"/>
  <c r="AH810" i="1"/>
  <c r="Z834" i="1"/>
  <c r="AH834" i="1"/>
  <c r="Z858" i="1"/>
  <c r="AH858" i="1"/>
  <c r="Z882" i="1"/>
  <c r="AH882" i="1"/>
  <c r="Z921" i="1"/>
  <c r="AH921" i="1"/>
  <c r="Z936" i="1"/>
  <c r="AH936" i="1"/>
  <c r="Z960" i="1"/>
  <c r="AH960" i="1"/>
  <c r="Z984" i="1"/>
  <c r="AH984" i="1"/>
  <c r="Z999" i="1"/>
  <c r="AH999" i="1"/>
  <c r="Z1014" i="1"/>
  <c r="AH1014" i="1"/>
  <c r="Z1038" i="1"/>
  <c r="AH1038" i="1"/>
  <c r="Z1053" i="1"/>
  <c r="AH1053" i="1"/>
  <c r="Z1092" i="1"/>
  <c r="AH1092" i="1"/>
  <c r="Z1116" i="1"/>
  <c r="AH1116" i="1"/>
  <c r="Z1167" i="1"/>
  <c r="AH1167" i="1"/>
  <c r="Z1188" i="1"/>
  <c r="AH1188" i="1"/>
  <c r="Z1218" i="1"/>
  <c r="AH1218" i="1"/>
  <c r="Z1239" i="1"/>
  <c r="AH1239" i="1"/>
  <c r="Z1254" i="1"/>
  <c r="AH1254" i="1"/>
  <c r="Z1269" i="1"/>
  <c r="AH1269" i="1"/>
  <c r="Z1284" i="1"/>
  <c r="AH1284" i="1"/>
  <c r="Z1308" i="1"/>
  <c r="AH1308" i="1"/>
  <c r="Z1323" i="1"/>
  <c r="AH1323" i="1"/>
  <c r="Z1344" i="1"/>
  <c r="AH1344" i="1"/>
  <c r="Z1368" i="1"/>
  <c r="AH1368" i="1"/>
  <c r="Z1389" i="1"/>
  <c r="AH1389" i="1"/>
  <c r="Z1413" i="1"/>
  <c r="AH1413" i="1"/>
  <c r="Z1437" i="1"/>
  <c r="AH1437" i="1"/>
  <c r="Z1461" i="1"/>
  <c r="AH1461" i="1"/>
  <c r="Z1476" i="1"/>
  <c r="AH1476" i="1"/>
  <c r="Z1491" i="1"/>
  <c r="AH1491" i="1"/>
  <c r="Z1506" i="1"/>
  <c r="AH1506" i="1"/>
  <c r="Z462" i="1"/>
  <c r="AH462" i="1"/>
  <c r="Z597" i="1"/>
  <c r="AH597" i="1"/>
  <c r="Z636" i="1"/>
  <c r="AH636" i="1"/>
  <c r="Z849" i="1"/>
  <c r="AH849" i="1"/>
  <c r="Z927" i="1"/>
  <c r="AH927" i="1"/>
  <c r="Z1083" i="1"/>
  <c r="AH1083" i="1"/>
  <c r="Z1152" i="1"/>
  <c r="AH1152" i="1"/>
  <c r="Z1245" i="1"/>
  <c r="AH1245" i="1"/>
  <c r="Z63" i="1"/>
  <c r="AH63" i="1"/>
  <c r="Z78" i="1"/>
  <c r="AH78" i="1"/>
  <c r="Z102" i="1"/>
  <c r="AH102" i="1"/>
  <c r="Z117" i="1"/>
  <c r="AH117" i="1"/>
  <c r="Z132" i="1"/>
  <c r="AH132" i="1"/>
  <c r="Z147" i="1"/>
  <c r="AH147" i="1"/>
  <c r="Z162" i="1"/>
  <c r="AH162" i="1"/>
  <c r="Z186" i="1"/>
  <c r="AH186" i="1"/>
  <c r="Z225" i="1"/>
  <c r="AH225" i="1"/>
  <c r="Z249" i="1"/>
  <c r="AH249" i="1"/>
  <c r="Z264" i="1"/>
  <c r="AH264" i="1"/>
  <c r="Z288" i="1"/>
  <c r="AH288" i="1"/>
  <c r="Z327" i="1"/>
  <c r="AH327" i="1"/>
  <c r="Z342" i="1"/>
  <c r="AH342" i="1"/>
  <c r="Z381" i="1"/>
  <c r="AH381" i="1"/>
  <c r="Z405" i="1"/>
  <c r="Z420" i="1"/>
  <c r="AH420" i="1"/>
  <c r="Z441" i="1"/>
  <c r="AH441" i="1"/>
  <c r="Z456" i="1"/>
  <c r="AH456" i="1"/>
  <c r="Z486" i="1"/>
  <c r="AH486" i="1"/>
  <c r="Z501" i="1"/>
  <c r="AH501" i="1"/>
  <c r="Z507" i="1"/>
  <c r="AH507" i="1"/>
  <c r="Z522" i="1"/>
  <c r="AH522" i="1"/>
  <c r="Z537" i="1"/>
  <c r="AH537" i="1"/>
  <c r="Z561" i="1"/>
  <c r="AH561" i="1"/>
  <c r="Z585" i="1"/>
  <c r="AH585" i="1"/>
  <c r="Z615" i="1"/>
  <c r="AH615" i="1"/>
  <c r="Z630" i="1"/>
  <c r="AH630" i="1"/>
  <c r="Z654" i="1"/>
  <c r="AH654" i="1"/>
  <c r="Z678" i="1"/>
  <c r="AH678" i="1"/>
  <c r="Z702" i="1"/>
  <c r="AH702" i="1"/>
  <c r="Z726" i="1"/>
  <c r="AH726" i="1"/>
  <c r="Z780" i="1"/>
  <c r="AH780" i="1"/>
  <c r="Z795" i="1"/>
  <c r="AH795" i="1"/>
  <c r="Z819" i="1"/>
  <c r="AH819" i="1"/>
  <c r="Z843" i="1"/>
  <c r="AH843" i="1"/>
  <c r="Z867" i="1"/>
  <c r="AH867" i="1"/>
  <c r="Z891" i="1"/>
  <c r="AH891" i="1"/>
  <c r="Z906" i="1"/>
  <c r="AH906" i="1"/>
  <c r="Z945" i="1"/>
  <c r="AH945" i="1"/>
  <c r="Z969" i="1"/>
  <c r="AH969" i="1"/>
  <c r="Z993" i="1"/>
  <c r="AH993" i="1"/>
  <c r="Z1023" i="1"/>
  <c r="AH1023" i="1"/>
  <c r="Z1062" i="1"/>
  <c r="AH1062" i="1"/>
  <c r="Z1077" i="1"/>
  <c r="AH1077" i="1"/>
  <c r="Z1101" i="1"/>
  <c r="AH1101" i="1"/>
  <c r="Z1131" i="1"/>
  <c r="AH1131" i="1"/>
  <c r="Z1146" i="1"/>
  <c r="AH1146" i="1"/>
  <c r="Z1161" i="1"/>
  <c r="AH1161" i="1"/>
  <c r="Z1197" i="1"/>
  <c r="AH1197" i="1"/>
  <c r="Z1203" i="1"/>
  <c r="AH1203" i="1"/>
  <c r="Z1233" i="1"/>
  <c r="AH1233" i="1"/>
  <c r="Z1278" i="1"/>
  <c r="AH1278" i="1"/>
  <c r="Z1293" i="1"/>
  <c r="AH1293" i="1"/>
  <c r="Z1338" i="1"/>
  <c r="AH1338" i="1"/>
  <c r="Z1353" i="1"/>
  <c r="AH1353" i="1"/>
  <c r="Z1377" i="1"/>
  <c r="Z1398" i="1"/>
  <c r="AH1398" i="1"/>
  <c r="Z1422" i="1"/>
  <c r="AH1422" i="1"/>
  <c r="Z1446" i="1"/>
  <c r="AH1446" i="1"/>
  <c r="Z1470" i="1"/>
  <c r="Z108" i="1"/>
  <c r="AH108" i="1"/>
  <c r="Z231" i="1"/>
  <c r="AH231" i="1"/>
  <c r="Z732" i="1"/>
  <c r="AH732" i="1"/>
  <c r="Z873" i="1"/>
  <c r="AH873" i="1"/>
  <c r="Z1107" i="1"/>
  <c r="AH1107" i="1"/>
  <c r="Z1224" i="1"/>
  <c r="AH1224" i="1"/>
  <c r="Z1260" i="1"/>
  <c r="AH1260" i="1"/>
  <c r="Z1299" i="1"/>
  <c r="AH1299" i="1"/>
  <c r="Z1329" i="1"/>
  <c r="AH1329" i="1"/>
  <c r="Z1359" i="1"/>
  <c r="AH1359" i="1"/>
  <c r="Z1404" i="1"/>
  <c r="AH1404" i="1"/>
  <c r="Z1428" i="1"/>
  <c r="AH1428" i="1"/>
  <c r="Z1497" i="1"/>
  <c r="AH1497" i="1"/>
  <c r="Z42" i="1"/>
  <c r="AH42" i="1"/>
  <c r="Z48" i="1"/>
  <c r="AH48" i="1"/>
  <c r="Z87" i="1"/>
  <c r="AH87" i="1"/>
  <c r="Z111" i="1"/>
  <c r="AH111" i="1"/>
  <c r="Z171" i="1"/>
  <c r="AH171" i="1"/>
  <c r="Z195" i="1"/>
  <c r="AH195" i="1"/>
  <c r="Z210" i="1"/>
  <c r="AH210" i="1"/>
  <c r="Z234" i="1"/>
  <c r="AH234" i="1"/>
  <c r="Z273" i="1"/>
  <c r="AH273" i="1"/>
  <c r="Z297" i="1"/>
  <c r="AH297" i="1"/>
  <c r="Z312" i="1"/>
  <c r="AH312" i="1"/>
  <c r="Z351" i="1"/>
  <c r="AH351" i="1"/>
  <c r="Z366" i="1"/>
  <c r="AH366" i="1"/>
  <c r="Z390" i="1"/>
  <c r="AH390" i="1"/>
  <c r="Z429" i="1"/>
  <c r="AH429" i="1"/>
  <c r="Z435" i="1"/>
  <c r="AH435" i="1"/>
  <c r="Z465" i="1"/>
  <c r="AH465" i="1"/>
  <c r="Z546" i="1"/>
  <c r="AH546" i="1"/>
  <c r="Z570" i="1"/>
  <c r="AH570" i="1"/>
  <c r="Z600" i="1"/>
  <c r="AH600" i="1"/>
  <c r="Z639" i="1"/>
  <c r="AH639" i="1"/>
  <c r="Z663" i="1"/>
  <c r="AH663" i="1"/>
  <c r="Z687" i="1"/>
  <c r="AH687" i="1"/>
  <c r="Z711" i="1"/>
  <c r="AH711" i="1"/>
  <c r="Z735" i="1"/>
  <c r="AH735" i="1"/>
  <c r="Z750" i="1"/>
  <c r="AH750" i="1"/>
  <c r="Z765" i="1"/>
  <c r="AH765" i="1"/>
  <c r="Z789" i="1"/>
  <c r="AH789" i="1"/>
  <c r="Z804" i="1"/>
  <c r="AH804" i="1"/>
  <c r="Z828" i="1"/>
  <c r="AH828" i="1"/>
  <c r="Z852" i="1"/>
  <c r="AH852" i="1"/>
  <c r="Z876" i="1"/>
  <c r="AH876" i="1"/>
  <c r="Z900" i="1"/>
  <c r="Z915" i="1"/>
  <c r="AH915" i="1"/>
  <c r="Z930" i="1"/>
  <c r="AH930" i="1"/>
  <c r="Z954" i="1"/>
  <c r="AH954" i="1"/>
  <c r="Z978" i="1"/>
  <c r="AH978" i="1"/>
  <c r="Z1008" i="1"/>
  <c r="AH1008" i="1"/>
  <c r="Z1032" i="1"/>
  <c r="AH1032" i="1"/>
  <c r="Z1047" i="1"/>
  <c r="AH1047" i="1"/>
  <c r="Z1086" i="1"/>
  <c r="AH1086" i="1"/>
  <c r="Z1110" i="1"/>
  <c r="AH1110" i="1"/>
  <c r="Z1125" i="1"/>
  <c r="AH1125" i="1"/>
  <c r="Z1182" i="1"/>
  <c r="AH1182" i="1"/>
  <c r="Z1212" i="1"/>
  <c r="AH1212" i="1"/>
  <c r="Z1248" i="1"/>
  <c r="AH1248" i="1"/>
  <c r="Z1263" i="1"/>
  <c r="AH1263" i="1"/>
  <c r="Z1302" i="1"/>
  <c r="AH1302" i="1"/>
  <c r="Z1317" i="1"/>
  <c r="AH1317" i="1"/>
  <c r="Z1332" i="1"/>
  <c r="AH1332" i="1"/>
  <c r="Z1362" i="1"/>
  <c r="AH1362" i="1"/>
  <c r="Z1383" i="1"/>
  <c r="AH1383" i="1"/>
  <c r="Z1407" i="1"/>
  <c r="AH1407" i="1"/>
  <c r="Z1431" i="1"/>
  <c r="AH1431" i="1"/>
  <c r="Z1455" i="1"/>
  <c r="AH1455" i="1"/>
  <c r="Z1485" i="1"/>
  <c r="AH1485" i="1"/>
  <c r="Z1500" i="1"/>
  <c r="AH1500" i="1"/>
  <c r="Z387" i="1"/>
  <c r="AH387" i="1"/>
  <c r="Z126" i="1"/>
  <c r="AH126" i="1"/>
  <c r="Z180" i="1"/>
  <c r="AH180" i="1"/>
  <c r="Z219" i="1"/>
  <c r="AH219" i="1"/>
  <c r="Z243" i="1"/>
  <c r="AH243" i="1"/>
  <c r="Z258" i="1"/>
  <c r="AH258" i="1"/>
  <c r="Z282" i="1"/>
  <c r="AH282" i="1"/>
  <c r="Z321" i="1"/>
  <c r="AH321" i="1"/>
  <c r="Z336" i="1"/>
  <c r="AH336" i="1"/>
  <c r="Z360" i="1"/>
  <c r="AH360" i="1"/>
  <c r="Z375" i="1"/>
  <c r="AH375" i="1"/>
  <c r="Z399" i="1"/>
  <c r="AH399" i="1"/>
  <c r="Z414" i="1"/>
  <c r="AH414" i="1"/>
  <c r="Z450" i="1"/>
  <c r="AH450" i="1"/>
  <c r="Z474" i="1"/>
  <c r="AH474" i="1"/>
  <c r="Z480" i="1"/>
  <c r="AH480" i="1"/>
  <c r="Z495" i="1"/>
  <c r="AH495" i="1"/>
  <c r="Z516" i="1"/>
  <c r="AH516" i="1"/>
  <c r="Z531" i="1"/>
  <c r="AH531" i="1"/>
  <c r="Z555" i="1"/>
  <c r="AH555" i="1"/>
  <c r="Z579" i="1"/>
  <c r="AH579" i="1"/>
  <c r="Z594" i="1"/>
  <c r="AH594" i="1"/>
  <c r="Z609" i="1"/>
  <c r="AH609" i="1"/>
  <c r="Z624" i="1"/>
  <c r="AH624" i="1"/>
  <c r="Z648" i="1"/>
  <c r="AH648" i="1"/>
  <c r="Z672" i="1"/>
  <c r="AH672" i="1"/>
  <c r="Z696" i="1"/>
  <c r="AH696" i="1"/>
  <c r="Z720" i="1"/>
  <c r="AH720" i="1"/>
  <c r="Z744" i="1"/>
  <c r="AH744" i="1"/>
  <c r="Z774" i="1"/>
  <c r="AH774" i="1"/>
  <c r="Z813" i="1"/>
  <c r="AH813" i="1"/>
  <c r="Z837" i="1"/>
  <c r="AH837" i="1"/>
  <c r="Z861" i="1"/>
  <c r="AH861" i="1"/>
  <c r="Z885" i="1"/>
  <c r="AH885" i="1"/>
  <c r="Z939" i="1"/>
  <c r="AH939" i="1"/>
  <c r="Z963" i="1"/>
  <c r="AH963" i="1"/>
  <c r="Z987" i="1"/>
  <c r="AH987" i="1"/>
  <c r="Z1002" i="1"/>
  <c r="AH1002" i="1"/>
  <c r="Z1017" i="1"/>
  <c r="AH1017" i="1"/>
  <c r="Z1041" i="1"/>
  <c r="AH1041" i="1"/>
  <c r="Z1056" i="1"/>
  <c r="AH1056" i="1"/>
  <c r="Z1071" i="1"/>
  <c r="AH1071" i="1"/>
  <c r="Z1095" i="1"/>
  <c r="AH1095" i="1"/>
  <c r="Z1119" i="1"/>
  <c r="AH1119" i="1"/>
  <c r="Z1140" i="1"/>
  <c r="AH1140" i="1"/>
  <c r="Z1155" i="1"/>
  <c r="AH1155" i="1"/>
  <c r="Z1176" i="1"/>
  <c r="AH1176" i="1"/>
  <c r="Z1191" i="1"/>
  <c r="AH1191" i="1"/>
  <c r="Z1227" i="1"/>
  <c r="AH1227" i="1"/>
  <c r="Z1272" i="1"/>
  <c r="AH1272" i="1"/>
  <c r="Z1287" i="1"/>
  <c r="AH1287" i="1"/>
  <c r="Z1311" i="1"/>
  <c r="AH1311" i="1"/>
  <c r="Z1347" i="1"/>
  <c r="AH1347" i="1"/>
  <c r="Z1371" i="1"/>
  <c r="AH1371" i="1"/>
  <c r="Z1392" i="1"/>
  <c r="AH1392" i="1"/>
  <c r="Z1416" i="1"/>
  <c r="AH1416" i="1"/>
  <c r="Z1440" i="1"/>
  <c r="AH1440" i="1"/>
  <c r="Z1464" i="1"/>
  <c r="AH1464" i="1"/>
  <c r="Z1479" i="1"/>
  <c r="AH1479" i="1"/>
  <c r="Z1509" i="1"/>
  <c r="AH1509" i="1"/>
  <c r="Z84" i="1"/>
  <c r="AH84" i="1"/>
  <c r="Z207" i="1"/>
  <c r="AH207" i="1"/>
  <c r="Z477" i="1"/>
  <c r="AH477" i="1"/>
  <c r="Z543" i="1"/>
  <c r="AH543" i="1"/>
  <c r="Z660" i="1"/>
  <c r="AH660" i="1"/>
  <c r="Z747" i="1"/>
  <c r="AH747" i="1"/>
  <c r="Z786" i="1"/>
  <c r="AH786" i="1"/>
  <c r="Z1209" i="1"/>
  <c r="AH1209" i="1"/>
  <c r="Z141" i="1"/>
  <c r="AH141" i="1"/>
  <c r="Z66" i="1"/>
  <c r="AH66" i="1"/>
  <c r="Z81" i="1"/>
  <c r="AH81" i="1"/>
  <c r="Z105" i="1"/>
  <c r="AH105" i="1"/>
  <c r="Z120" i="1"/>
  <c r="AH120" i="1"/>
  <c r="Z135" i="1"/>
  <c r="AH135" i="1"/>
  <c r="Z150" i="1"/>
  <c r="AH150" i="1"/>
  <c r="Z165" i="1"/>
  <c r="AH165" i="1"/>
  <c r="Z189" i="1"/>
  <c r="AH189" i="1"/>
  <c r="Z204" i="1"/>
  <c r="AH204" i="1"/>
  <c r="Z228" i="1"/>
  <c r="AH228" i="1"/>
  <c r="Z252" i="1"/>
  <c r="Z267" i="1"/>
  <c r="AH267" i="1"/>
  <c r="Z291" i="1"/>
  <c r="AH291" i="1"/>
  <c r="Z306" i="1"/>
  <c r="AH306" i="1"/>
  <c r="Z345" i="1"/>
  <c r="AH345" i="1"/>
  <c r="Z384" i="1"/>
  <c r="AH384" i="1"/>
  <c r="Z423" i="1"/>
  <c r="AH423" i="1"/>
  <c r="Z444" i="1"/>
  <c r="AH444" i="1"/>
  <c r="Z459" i="1"/>
  <c r="AH459" i="1"/>
  <c r="Z489" i="1"/>
  <c r="AH489" i="1"/>
  <c r="Z510" i="1"/>
  <c r="AH510" i="1"/>
  <c r="Z525" i="1"/>
  <c r="Z540" i="1"/>
  <c r="AH540" i="1"/>
  <c r="Z564" i="1"/>
  <c r="AH564" i="1"/>
  <c r="Z588" i="1"/>
  <c r="AH588" i="1"/>
  <c r="Z618" i="1"/>
  <c r="AH618" i="1"/>
  <c r="Z633" i="1"/>
  <c r="AH633" i="1"/>
  <c r="Z657" i="1"/>
  <c r="AH657" i="1"/>
  <c r="Z681" i="1"/>
  <c r="AH681" i="1"/>
  <c r="Z705" i="1"/>
  <c r="AH705" i="1"/>
  <c r="Z729" i="1"/>
  <c r="AH729" i="1"/>
  <c r="Z759" i="1"/>
  <c r="AH759" i="1"/>
  <c r="Z783" i="1"/>
  <c r="AH783" i="1"/>
  <c r="Z798" i="1"/>
  <c r="AH798" i="1"/>
  <c r="Z822" i="1"/>
  <c r="AH822" i="1"/>
  <c r="Z846" i="1"/>
  <c r="AH846" i="1"/>
  <c r="Z870" i="1"/>
  <c r="AH870" i="1"/>
  <c r="Z894" i="1"/>
  <c r="AH894" i="1"/>
  <c r="Z909" i="1"/>
  <c r="AH909" i="1"/>
  <c r="Z924" i="1"/>
  <c r="AH924" i="1"/>
  <c r="Z948" i="1"/>
  <c r="AH948" i="1"/>
  <c r="Z972" i="1"/>
  <c r="AH972" i="1"/>
  <c r="Z1026" i="1"/>
  <c r="AH1026" i="1"/>
  <c r="Z1065" i="1"/>
  <c r="AH1065" i="1"/>
  <c r="Z1080" i="1"/>
  <c r="AH1080" i="1"/>
  <c r="Z1104" i="1"/>
  <c r="AH1104" i="1"/>
  <c r="Z1134" i="1"/>
  <c r="AH1134" i="1"/>
  <c r="Z1149" i="1"/>
  <c r="AH1149" i="1"/>
  <c r="Z1170" i="1"/>
  <c r="AH1170" i="1"/>
  <c r="Z1206" i="1"/>
  <c r="AH1206" i="1"/>
  <c r="Z1242" i="1"/>
  <c r="AH1242" i="1"/>
  <c r="Z1281" i="1"/>
  <c r="AH1281" i="1"/>
  <c r="Z1296" i="1"/>
  <c r="AH1296" i="1"/>
  <c r="Z1326" i="1"/>
  <c r="AH1326" i="1"/>
  <c r="Z1341" i="1"/>
  <c r="AH1341" i="1"/>
  <c r="Z1356" i="1"/>
  <c r="AH1356" i="1"/>
  <c r="Z1401" i="1"/>
  <c r="AH1401" i="1"/>
  <c r="Z1425" i="1"/>
  <c r="AH1425" i="1"/>
  <c r="Z1449" i="1"/>
  <c r="AH1449" i="1"/>
  <c r="Z69" i="1"/>
  <c r="AH69" i="1"/>
  <c r="Z270" i="1"/>
  <c r="AH270" i="1"/>
  <c r="Z309" i="1"/>
  <c r="AH309" i="1"/>
  <c r="Z708" i="1"/>
  <c r="AH708" i="1"/>
  <c r="Z762" i="1"/>
  <c r="AH762" i="1"/>
  <c r="Z897" i="1"/>
  <c r="AH897" i="1"/>
  <c r="Z72" i="1"/>
  <c r="AH72" i="1"/>
  <c r="Z156" i="1"/>
  <c r="AH156" i="1"/>
  <c r="Z51" i="1"/>
  <c r="AH51" i="1"/>
  <c r="Z90" i="1"/>
  <c r="AH90" i="1"/>
  <c r="Z174" i="1"/>
  <c r="AH174" i="1"/>
  <c r="Z198" i="1"/>
  <c r="AH198" i="1"/>
  <c r="Z213" i="1"/>
  <c r="AH213" i="1"/>
  <c r="Z237" i="1"/>
  <c r="AH237" i="1"/>
  <c r="Z276" i="1"/>
  <c r="AH276" i="1"/>
  <c r="Z300" i="1"/>
  <c r="AH300" i="1"/>
  <c r="Z315" i="1"/>
  <c r="AH315" i="1"/>
  <c r="Z330" i="1"/>
  <c r="AH330" i="1"/>
  <c r="Z354" i="1"/>
  <c r="AH354" i="1"/>
  <c r="Z369" i="1"/>
  <c r="AH369" i="1"/>
  <c r="Z393" i="1"/>
  <c r="AH393" i="1"/>
  <c r="Z408" i="1"/>
  <c r="AH408" i="1"/>
  <c r="Z438" i="1"/>
  <c r="AH438" i="1"/>
  <c r="Z468" i="1"/>
  <c r="AH468" i="1"/>
  <c r="Z504" i="1"/>
  <c r="AH504" i="1"/>
  <c r="Z549" i="1"/>
  <c r="AH549" i="1"/>
  <c r="Z573" i="1"/>
  <c r="AH573" i="1"/>
  <c r="Z603" i="1"/>
  <c r="AH603" i="1"/>
  <c r="Z642" i="1"/>
  <c r="AH642" i="1"/>
  <c r="Z666" i="1"/>
  <c r="AH666" i="1"/>
  <c r="Z690" i="1"/>
  <c r="AH690" i="1"/>
  <c r="Z714" i="1"/>
  <c r="AH714" i="1"/>
  <c r="Z738" i="1"/>
  <c r="AH738" i="1"/>
  <c r="Z753" i="1"/>
  <c r="AH753" i="1"/>
  <c r="Z768" i="1"/>
  <c r="AH768" i="1"/>
  <c r="Z807" i="1"/>
  <c r="AH807" i="1"/>
  <c r="Z831" i="1"/>
  <c r="AH831" i="1"/>
  <c r="Z855" i="1"/>
  <c r="AH855" i="1"/>
  <c r="Z879" i="1"/>
  <c r="AH879" i="1"/>
  <c r="Z918" i="1"/>
  <c r="AH918" i="1"/>
  <c r="Z933" i="1"/>
  <c r="AH933" i="1"/>
  <c r="Z957" i="1"/>
  <c r="AH957" i="1"/>
  <c r="Z981" i="1"/>
  <c r="AH981" i="1"/>
  <c r="Z996" i="1"/>
  <c r="AH996" i="1"/>
  <c r="Z1011" i="1"/>
  <c r="AH1011" i="1"/>
  <c r="Z1035" i="1"/>
  <c r="AH1035" i="1"/>
  <c r="Z1050" i="1"/>
  <c r="AH1050" i="1"/>
  <c r="Z1089" i="1"/>
  <c r="AH1089" i="1"/>
  <c r="Z1113" i="1"/>
  <c r="AH1113" i="1"/>
  <c r="Z1128" i="1"/>
  <c r="AH1128" i="1"/>
  <c r="Z1164" i="1"/>
  <c r="AH1164" i="1"/>
  <c r="Z1185" i="1"/>
  <c r="AH1185" i="1"/>
  <c r="Z1200" i="1"/>
  <c r="AH1200" i="1"/>
  <c r="Z1215" i="1"/>
  <c r="AH1215" i="1"/>
  <c r="Z1236" i="1"/>
  <c r="AH1236" i="1"/>
  <c r="Z1251" i="1"/>
  <c r="AH1251" i="1"/>
  <c r="Z1266" i="1"/>
  <c r="AH1266" i="1"/>
  <c r="Z1305" i="1"/>
  <c r="AH1305" i="1"/>
  <c r="Z1320" i="1"/>
  <c r="AH1320" i="1"/>
  <c r="Z1335" i="1"/>
  <c r="AH1335" i="1"/>
  <c r="Z1365" i="1"/>
  <c r="AH1365" i="1"/>
  <c r="Z1386" i="1"/>
  <c r="AH1386" i="1"/>
  <c r="Z1410" i="1"/>
  <c r="AH1410" i="1"/>
  <c r="Z1434" i="1"/>
  <c r="AH1434" i="1"/>
  <c r="Z1458" i="1"/>
  <c r="AH1458" i="1"/>
  <c r="Z1473" i="1"/>
  <c r="AH1473" i="1"/>
  <c r="Z1488" i="1"/>
  <c r="AH1488" i="1"/>
  <c r="Z1503" i="1"/>
  <c r="AH1503" i="1"/>
  <c r="Z168" i="1"/>
  <c r="AH168" i="1"/>
  <c r="Z294" i="1"/>
  <c r="AH294" i="1"/>
  <c r="Z348" i="1"/>
  <c r="AH348" i="1"/>
  <c r="Z621" i="1"/>
  <c r="AH621" i="1"/>
  <c r="Z951" i="1"/>
  <c r="AH951" i="1"/>
  <c r="Z1029" i="1"/>
  <c r="AH1029" i="1"/>
  <c r="Z1122" i="1"/>
  <c r="AH1122" i="1"/>
  <c r="Z57" i="1"/>
  <c r="AH57" i="1"/>
  <c r="Z96" i="1"/>
  <c r="AH96" i="1"/>
  <c r="Z45" i="1"/>
  <c r="AH45" i="1"/>
  <c r="Z60" i="1"/>
  <c r="AH60" i="1"/>
  <c r="Z75" i="1"/>
  <c r="AH75" i="1"/>
  <c r="Z99" i="1"/>
  <c r="AH99" i="1"/>
  <c r="Z114" i="1"/>
  <c r="AH114" i="1"/>
  <c r="Z129" i="1"/>
  <c r="AH129" i="1"/>
  <c r="Z144" i="1"/>
  <c r="AH144" i="1"/>
  <c r="Z159" i="1"/>
  <c r="AH159" i="1"/>
  <c r="Z183" i="1"/>
  <c r="AH183" i="1"/>
  <c r="Z222" i="1"/>
  <c r="AH222" i="1"/>
  <c r="Z246" i="1"/>
  <c r="AH246" i="1"/>
  <c r="Z261" i="1"/>
  <c r="AH261" i="1"/>
  <c r="Z285" i="1"/>
  <c r="AH285" i="1"/>
  <c r="Z324" i="1"/>
  <c r="AH324" i="1"/>
  <c r="Z339" i="1"/>
  <c r="AH339" i="1"/>
  <c r="Z363" i="1"/>
  <c r="AH363" i="1"/>
  <c r="Z378" i="1"/>
  <c r="AH378" i="1"/>
  <c r="Z402" i="1"/>
  <c r="AH402" i="1"/>
  <c r="Z417" i="1"/>
  <c r="AH417" i="1"/>
  <c r="Z432" i="1"/>
  <c r="AH432" i="1"/>
  <c r="Z453" i="1"/>
  <c r="AH453" i="1"/>
  <c r="Z483" i="1"/>
  <c r="AH483" i="1"/>
  <c r="Z498" i="1"/>
  <c r="AH498" i="1"/>
  <c r="Z519" i="1"/>
  <c r="AH519" i="1"/>
  <c r="Z534" i="1"/>
  <c r="AH534" i="1"/>
  <c r="Z558" i="1"/>
  <c r="AH558" i="1"/>
  <c r="Z582" i="1"/>
  <c r="AH582" i="1"/>
  <c r="Z612" i="1"/>
  <c r="AH612" i="1"/>
  <c r="Z627" i="1"/>
  <c r="AH627" i="1"/>
  <c r="Z651" i="1"/>
  <c r="AH651" i="1"/>
  <c r="Z675" i="1"/>
  <c r="AH675" i="1"/>
  <c r="Z699" i="1"/>
  <c r="AH699" i="1"/>
  <c r="Z723" i="1"/>
  <c r="AH723" i="1"/>
  <c r="Z777" i="1"/>
  <c r="AH777" i="1"/>
  <c r="Z792" i="1"/>
  <c r="AH792" i="1"/>
  <c r="Z816" i="1"/>
  <c r="AH816" i="1"/>
  <c r="Z840" i="1"/>
  <c r="AH840" i="1"/>
  <c r="Z864" i="1"/>
  <c r="AH864" i="1"/>
  <c r="Z888" i="1"/>
  <c r="AH888" i="1"/>
  <c r="Z903" i="1"/>
  <c r="AH903" i="1"/>
  <c r="Z942" i="1"/>
  <c r="AH942" i="1"/>
  <c r="Z966" i="1"/>
  <c r="AH966" i="1"/>
  <c r="Z990" i="1"/>
  <c r="AH990" i="1"/>
  <c r="Z1005" i="1"/>
  <c r="AH1005" i="1"/>
  <c r="Z1020" i="1"/>
  <c r="AH1020" i="1"/>
  <c r="Z1044" i="1"/>
  <c r="Z1059" i="1"/>
  <c r="AH1059" i="1"/>
  <c r="Z1074" i="1"/>
  <c r="AH1074" i="1"/>
  <c r="Z1098" i="1"/>
  <c r="AH1098" i="1"/>
  <c r="Z1143" i="1"/>
  <c r="AH1143" i="1"/>
  <c r="Z1158" i="1"/>
  <c r="AH1158" i="1"/>
  <c r="Z1179" i="1"/>
  <c r="AH1179" i="1"/>
  <c r="Z1194" i="1"/>
  <c r="AH1194" i="1"/>
  <c r="Z1230" i="1"/>
  <c r="AH1230" i="1"/>
  <c r="Z1275" i="1"/>
  <c r="AH1275" i="1"/>
  <c r="Z1290" i="1"/>
  <c r="AH1290" i="1"/>
  <c r="Z1314" i="1"/>
  <c r="AH1314" i="1"/>
  <c r="Z1350" i="1"/>
  <c r="AH1350" i="1"/>
  <c r="Z1374" i="1"/>
  <c r="AH1374" i="1"/>
  <c r="Z1380" i="1"/>
  <c r="AH1380" i="1"/>
  <c r="Z1395" i="1"/>
  <c r="AH1395" i="1"/>
  <c r="Z1419" i="1"/>
  <c r="AH1419" i="1"/>
  <c r="Z1443" i="1"/>
  <c r="AH1443" i="1"/>
  <c r="Z1467" i="1"/>
  <c r="AH1467" i="1"/>
  <c r="AA39" i="1"/>
  <c r="Z39" i="1"/>
  <c r="AA36" i="1"/>
  <c r="Z36" i="1"/>
  <c r="AA33" i="1"/>
  <c r="Z33" i="1"/>
  <c r="AA30" i="1"/>
  <c r="Z30" i="1"/>
  <c r="AA27" i="1"/>
  <c r="Z27" i="1"/>
  <c r="AA24" i="1"/>
  <c r="Z24" i="1"/>
  <c r="AA21" i="1"/>
  <c r="Z21" i="1"/>
  <c r="AA18" i="1"/>
  <c r="Z18" i="1"/>
  <c r="Z12" i="1"/>
  <c r="AA12" i="1"/>
  <c r="Z15" i="1"/>
  <c r="AA15" i="1"/>
  <c r="A33" i="7"/>
  <c r="A15" i="1"/>
  <c r="Q8" i="1" l="1"/>
  <c r="Q9" i="1"/>
  <c r="A36" i="7"/>
  <c r="A39" i="7"/>
  <c r="A18" i="1"/>
  <c r="A21" i="1"/>
  <c r="A24" i="1"/>
  <c r="A27" i="1" l="1"/>
  <c r="A30" i="1"/>
  <c r="A33" i="1" l="1"/>
  <c r="A36" i="1" l="1"/>
  <c r="A39" i="1" l="1"/>
  <c r="A42" i="1" l="1"/>
  <c r="A45" i="1" l="1"/>
  <c r="A48" i="1"/>
  <c r="A51" i="1" l="1"/>
  <c r="A54" i="1" l="1"/>
  <c r="A57" i="1" l="1"/>
  <c r="A60" i="1" l="1"/>
  <c r="A63" i="1" l="1"/>
  <c r="A66" i="1" l="1"/>
  <c r="A69" i="1" l="1"/>
  <c r="A72" i="1" l="1"/>
  <c r="A75" i="1" l="1"/>
  <c r="A78" i="1" l="1"/>
  <c r="A81" i="1" l="1"/>
  <c r="A84" i="1" l="1"/>
  <c r="A87" i="1" l="1"/>
  <c r="A90" i="1" l="1"/>
  <c r="A93" i="1" s="1"/>
  <c r="A96" i="1" s="1"/>
  <c r="A99" i="1" s="1"/>
  <c r="A102" i="1" s="1"/>
  <c r="A105" i="1" s="1"/>
  <c r="A108" i="1" s="1"/>
  <c r="A111" i="1" s="1"/>
  <c r="A114" i="1" s="1"/>
  <c r="A117" i="1" s="1"/>
  <c r="A120" i="1" s="1"/>
  <c r="A123" i="1" s="1"/>
  <c r="A126" i="1" s="1"/>
  <c r="A129" i="1" s="1"/>
  <c r="A132" i="1" s="1"/>
  <c r="A135" i="1" s="1"/>
  <c r="A138" i="1" s="1"/>
  <c r="A141" i="1" l="1"/>
  <c r="A144" i="1" s="1"/>
  <c r="A147" i="1" s="1"/>
  <c r="A150" i="1" s="1"/>
  <c r="A153" i="1" s="1"/>
  <c r="A156" i="1" s="1"/>
  <c r="A159" i="1" s="1"/>
  <c r="A162" i="1" s="1"/>
  <c r="A165" i="1" s="1"/>
  <c r="A168" i="1" s="1"/>
  <c r="A171" i="1" s="1"/>
  <c r="A174" i="1" s="1"/>
  <c r="A177" i="1" s="1"/>
  <c r="A180" i="1" s="1"/>
  <c r="A183" i="1" s="1"/>
  <c r="A186" i="1" s="1"/>
  <c r="A189" i="1" s="1"/>
  <c r="A192" i="1" s="1"/>
  <c r="A195" i="1" s="1"/>
  <c r="A198" i="1" s="1"/>
  <c r="A201" i="1" s="1"/>
  <c r="A204" i="1" s="1"/>
  <c r="A207" i="1" s="1"/>
  <c r="A210" i="1" s="1"/>
  <c r="A213" i="1" s="1"/>
  <c r="A216" i="1" s="1"/>
  <c r="A219" i="1" s="1"/>
  <c r="A222" i="1" s="1"/>
  <c r="A225" i="1" s="1"/>
  <c r="A228" i="1" s="1"/>
  <c r="A231" i="1" s="1"/>
  <c r="A234" i="1" s="1"/>
  <c r="A237" i="1" s="1"/>
  <c r="A240" i="1" s="1"/>
  <c r="A243" i="1" s="1"/>
  <c r="A246" i="1" s="1"/>
  <c r="A249" i="1" s="1"/>
  <c r="A252" i="1" s="1"/>
  <c r="A255" i="1" s="1"/>
  <c r="A258" i="1" s="1"/>
  <c r="A261" i="1" s="1"/>
  <c r="A264" i="1" s="1"/>
  <c r="A267" i="1" s="1"/>
  <c r="A270" i="1" s="1"/>
  <c r="A273" i="1" s="1"/>
  <c r="A276" i="1" s="1"/>
  <c r="A279" i="1" s="1"/>
  <c r="A282" i="1" s="1"/>
  <c r="A285" i="1" s="1"/>
  <c r="A288" i="1" s="1"/>
  <c r="A291" i="1" s="1"/>
  <c r="A294" i="1" s="1"/>
  <c r="A297" i="1" s="1"/>
  <c r="A300" i="1" s="1"/>
  <c r="A303" i="1" s="1"/>
  <c r="A306" i="1" s="1"/>
  <c r="A309" i="1" s="1"/>
  <c r="A312" i="1" s="1"/>
  <c r="A315" i="1" s="1"/>
  <c r="A318" i="1" s="1"/>
  <c r="A321" i="1" s="1"/>
  <c r="A324" i="1" s="1"/>
  <c r="A327" i="1" s="1"/>
  <c r="A330" i="1" s="1"/>
  <c r="A333" i="1" s="1"/>
  <c r="A336" i="1" s="1"/>
  <c r="A339" i="1" s="1"/>
  <c r="A342" i="1" s="1"/>
  <c r="A345" i="1" s="1"/>
  <c r="A348" i="1" s="1"/>
  <c r="A351" i="1" s="1"/>
  <c r="A354" i="1" s="1"/>
  <c r="A357" i="1" s="1"/>
  <c r="A360" i="1" s="1"/>
  <c r="A363" i="1" s="1"/>
  <c r="A366" i="1" s="1"/>
  <c r="A369" i="1" s="1"/>
  <c r="A372" i="1" s="1"/>
  <c r="A375" i="1" s="1"/>
  <c r="A378" i="1" s="1"/>
  <c r="A381" i="1" s="1"/>
  <c r="A384" i="1" s="1"/>
  <c r="A387" i="1" s="1"/>
  <c r="A390" i="1" s="1"/>
  <c r="A393" i="1" s="1"/>
  <c r="A396" i="1" s="1"/>
  <c r="A399" i="1" s="1"/>
  <c r="A402" i="1" s="1"/>
  <c r="A405" i="1" s="1"/>
  <c r="A408" i="1" s="1"/>
  <c r="A411" i="1" s="1"/>
  <c r="A414" i="1" s="1"/>
  <c r="A417" i="1" s="1"/>
  <c r="A420" i="1" s="1"/>
  <c r="A423" i="1" s="1"/>
  <c r="A426" i="1" s="1"/>
  <c r="A429" i="1" s="1"/>
  <c r="A432" i="1" s="1"/>
  <c r="A435" i="1" s="1"/>
  <c r="A438" i="1" s="1"/>
  <c r="A441" i="1" s="1"/>
  <c r="A444" i="1" s="1"/>
  <c r="A447" i="1" s="1"/>
  <c r="A450" i="1" s="1"/>
  <c r="A453" i="1" s="1"/>
  <c r="A456" i="1" s="1"/>
  <c r="A459" i="1" s="1"/>
  <c r="A462" i="1" s="1"/>
  <c r="A465" i="1" s="1"/>
  <c r="A468" i="1" s="1"/>
  <c r="A471" i="1" s="1"/>
  <c r="A474" i="1" s="1"/>
  <c r="A477" i="1" s="1"/>
  <c r="A480" i="1" s="1"/>
  <c r="A483" i="1" s="1"/>
  <c r="A486" i="1" s="1"/>
  <c r="A489" i="1" s="1"/>
  <c r="A492" i="1" s="1"/>
  <c r="A495" i="1" s="1"/>
  <c r="A498" i="1" s="1"/>
  <c r="A501" i="1" s="1"/>
  <c r="A504" i="1" s="1"/>
  <c r="A507" i="1" s="1"/>
  <c r="A510" i="1" s="1"/>
  <c r="A513" i="1" s="1"/>
  <c r="A516" i="1" s="1"/>
  <c r="A519" i="1" s="1"/>
  <c r="A522" i="1" s="1"/>
  <c r="A525" i="1" s="1"/>
  <c r="A528" i="1" s="1"/>
  <c r="A531" i="1" s="1"/>
  <c r="A534" i="1" s="1"/>
  <c r="A537" i="1" s="1"/>
  <c r="A540" i="1" s="1"/>
  <c r="A543" i="1" s="1"/>
  <c r="A546" i="1" s="1"/>
  <c r="A549" i="1" s="1"/>
  <c r="A552" i="1" s="1"/>
  <c r="A555" i="1" s="1"/>
  <c r="A558" i="1" s="1"/>
  <c r="A561" i="1" s="1"/>
  <c r="A564" i="1" s="1"/>
  <c r="A567" i="1" s="1"/>
  <c r="A570" i="1" s="1"/>
  <c r="A573" i="1" s="1"/>
  <c r="A576" i="1" s="1"/>
  <c r="A579" i="1" s="1"/>
  <c r="A582" i="1" s="1"/>
  <c r="A585" i="1" s="1"/>
  <c r="A588" i="1" s="1"/>
  <c r="A591" i="1" s="1"/>
  <c r="A594" i="1" s="1"/>
  <c r="A597" i="1" s="1"/>
  <c r="A600" i="1" s="1"/>
  <c r="A603" i="1" s="1"/>
  <c r="A606" i="1" s="1"/>
  <c r="A609" i="1" s="1"/>
  <c r="A612" i="1" s="1"/>
  <c r="A615" i="1" s="1"/>
  <c r="A618" i="1" s="1"/>
  <c r="A621" i="1" s="1"/>
  <c r="A624" i="1" s="1"/>
  <c r="A627" i="1" s="1"/>
  <c r="A630" i="1" s="1"/>
  <c r="A633" i="1" s="1"/>
  <c r="A636" i="1" s="1"/>
  <c r="A639" i="1" s="1"/>
  <c r="A642" i="1" s="1"/>
  <c r="A645" i="1" s="1"/>
  <c r="A648" i="1" s="1"/>
  <c r="A651" i="1" s="1"/>
  <c r="A654" i="1" s="1"/>
  <c r="A657" i="1" s="1"/>
  <c r="A660" i="1" s="1"/>
  <c r="A663" i="1" s="1"/>
  <c r="A666" i="1" s="1"/>
  <c r="A669" i="1" s="1"/>
  <c r="A672" i="1" s="1"/>
  <c r="A675" i="1" s="1"/>
  <c r="A678" i="1" s="1"/>
  <c r="A681" i="1" s="1"/>
  <c r="A684" i="1" s="1"/>
  <c r="A687" i="1" s="1"/>
  <c r="A690" i="1" s="1"/>
  <c r="A693" i="1" s="1"/>
  <c r="A696" i="1" s="1"/>
  <c r="A699" i="1" s="1"/>
  <c r="A702" i="1" s="1"/>
  <c r="A705" i="1" s="1"/>
  <c r="A708" i="1" s="1"/>
  <c r="A711" i="1" s="1"/>
  <c r="A714" i="1" s="1"/>
  <c r="A717" i="1" s="1"/>
  <c r="A720" i="1" s="1"/>
  <c r="A723" i="1" s="1"/>
  <c r="A726" i="1" s="1"/>
  <c r="A729" i="1" s="1"/>
  <c r="A732" i="1" s="1"/>
  <c r="A735" i="1" s="1"/>
  <c r="A738" i="1" s="1"/>
  <c r="A741" i="1" s="1"/>
  <c r="A744" i="1" s="1"/>
  <c r="A747" i="1" s="1"/>
  <c r="A750" i="1" s="1"/>
  <c r="A753" i="1" s="1"/>
  <c r="A756" i="1" s="1"/>
  <c r="A759" i="1" s="1"/>
  <c r="A762" i="1" s="1"/>
  <c r="A765" i="1" s="1"/>
  <c r="A768" i="1" s="1"/>
  <c r="A771" i="1" s="1"/>
  <c r="A774" i="1" s="1"/>
  <c r="A777" i="1" s="1"/>
  <c r="A780" i="1" s="1"/>
  <c r="A783" i="1" s="1"/>
  <c r="A786" i="1" s="1"/>
  <c r="A789" i="1" s="1"/>
  <c r="A792" i="1" s="1"/>
  <c r="A795" i="1" s="1"/>
  <c r="A798" i="1" s="1"/>
  <c r="A801" i="1" s="1"/>
  <c r="A804" i="1" s="1"/>
  <c r="A807" i="1" s="1"/>
  <c r="A810" i="1" s="1"/>
  <c r="A813" i="1" s="1"/>
  <c r="A816" i="1" s="1"/>
  <c r="A819" i="1" s="1"/>
  <c r="A822" i="1" s="1"/>
  <c r="A825" i="1" s="1"/>
  <c r="A828" i="1" s="1"/>
  <c r="A831" i="1" s="1"/>
  <c r="A834" i="1" s="1"/>
  <c r="A837" i="1" s="1"/>
  <c r="A840" i="1" s="1"/>
  <c r="A843" i="1" s="1"/>
  <c r="A846" i="1" s="1"/>
  <c r="A849" i="1" s="1"/>
  <c r="A852" i="1" s="1"/>
  <c r="A855" i="1" s="1"/>
  <c r="A858" i="1" s="1"/>
  <c r="A861" i="1" s="1"/>
  <c r="A864" i="1" s="1"/>
  <c r="A867" i="1" s="1"/>
  <c r="A870" i="1" s="1"/>
  <c r="A873" i="1" s="1"/>
  <c r="A876" i="1" s="1"/>
  <c r="A879" i="1" s="1"/>
  <c r="A882" i="1" s="1"/>
  <c r="A885" i="1" s="1"/>
  <c r="A888" i="1" s="1"/>
  <c r="A891" i="1" s="1"/>
  <c r="A894" i="1" s="1"/>
  <c r="A897" i="1" s="1"/>
  <c r="A900" i="1" s="1"/>
  <c r="A903" i="1" s="1"/>
  <c r="A906" i="1" s="1"/>
  <c r="A909" i="1" s="1"/>
  <c r="A912" i="1" s="1"/>
  <c r="A915" i="1" s="1"/>
  <c r="A918" i="1" s="1"/>
  <c r="A921" i="1" s="1"/>
  <c r="A924" i="1" s="1"/>
  <c r="A927" i="1" s="1"/>
  <c r="A930" i="1" s="1"/>
  <c r="A933" i="1" s="1"/>
  <c r="A936" i="1" s="1"/>
  <c r="A939" i="1" s="1"/>
  <c r="A942" i="1" s="1"/>
  <c r="A945" i="1" s="1"/>
  <c r="A948" i="1" s="1"/>
  <c r="A951" i="1" s="1"/>
  <c r="A954" i="1" s="1"/>
  <c r="A957" i="1" s="1"/>
  <c r="A960" i="1" s="1"/>
  <c r="A963" i="1" s="1"/>
  <c r="A966" i="1" s="1"/>
  <c r="A969" i="1" s="1"/>
  <c r="A972" i="1" s="1"/>
  <c r="A975" i="1" s="1"/>
  <c r="A978" i="1" s="1"/>
  <c r="A981" i="1" s="1"/>
  <c r="A984" i="1" s="1"/>
  <c r="A987" i="1" s="1"/>
  <c r="A990" i="1" s="1"/>
  <c r="A993" i="1" s="1"/>
  <c r="A996" i="1" s="1"/>
  <c r="A999" i="1" s="1"/>
  <c r="A1002" i="1" s="1"/>
  <c r="A1005" i="1" s="1"/>
  <c r="A1008" i="1" s="1"/>
  <c r="A1011" i="1" s="1"/>
  <c r="A1014" i="1" s="1"/>
  <c r="A1017" i="1" s="1"/>
  <c r="A1020" i="1" s="1"/>
  <c r="A1023" i="1" s="1"/>
  <c r="A1026" i="1" s="1"/>
  <c r="A1029" i="1" s="1"/>
  <c r="A1032" i="1" s="1"/>
  <c r="A1035" i="1" s="1"/>
  <c r="A1038" i="1" s="1"/>
  <c r="A1041" i="1" s="1"/>
  <c r="A1044" i="1" s="1"/>
  <c r="A1047" i="1" s="1"/>
  <c r="A1050" i="1" s="1"/>
  <c r="A1053" i="1" s="1"/>
  <c r="A1056" i="1" s="1"/>
  <c r="A1059" i="1" s="1"/>
  <c r="A1062" i="1" s="1"/>
  <c r="A1065" i="1" s="1"/>
  <c r="A1068" i="1" s="1"/>
  <c r="A1071" i="1" s="1"/>
  <c r="A1074" i="1" s="1"/>
  <c r="A1077" i="1" s="1"/>
  <c r="A1080" i="1" s="1"/>
  <c r="A1083" i="1" s="1"/>
  <c r="A1086" i="1" s="1"/>
  <c r="A1089" i="1" s="1"/>
  <c r="A1092" i="1" s="1"/>
  <c r="A1095" i="1" s="1"/>
  <c r="A1098" i="1" s="1"/>
  <c r="A1101" i="1" s="1"/>
  <c r="A1104" i="1" s="1"/>
  <c r="A1107" i="1" s="1"/>
  <c r="A1110" i="1" s="1"/>
  <c r="A1113" i="1" s="1"/>
  <c r="A1116" i="1" s="1"/>
  <c r="A1119" i="1" s="1"/>
  <c r="A1122" i="1" s="1"/>
  <c r="A1125" i="1" s="1"/>
  <c r="A1128" i="1" s="1"/>
  <c r="A1131" i="1" s="1"/>
  <c r="A1134" i="1" s="1"/>
  <c r="A1137" i="1" s="1"/>
  <c r="A1140" i="1" s="1"/>
  <c r="A1143" i="1" s="1"/>
  <c r="A1146" i="1" s="1"/>
  <c r="A1149" i="1" s="1"/>
  <c r="A1152" i="1" s="1"/>
  <c r="A1155" i="1" s="1"/>
  <c r="A1158" i="1" s="1"/>
  <c r="A1161" i="1" s="1"/>
  <c r="A1164" i="1" s="1"/>
  <c r="A1167" i="1" s="1"/>
  <c r="A1170" i="1" s="1"/>
  <c r="A1173" i="1" s="1"/>
  <c r="A1176" i="1" s="1"/>
  <c r="A1179" i="1" s="1"/>
  <c r="A1182" i="1" s="1"/>
  <c r="A1185" i="1" s="1"/>
  <c r="A1188" i="1" s="1"/>
  <c r="A1191" i="1" s="1"/>
  <c r="A1194" i="1" s="1"/>
  <c r="A1197" i="1" s="1"/>
  <c r="A1200" i="1" s="1"/>
  <c r="A1203" i="1" s="1"/>
  <c r="A1206" i="1" s="1"/>
  <c r="A1209" i="1" s="1"/>
  <c r="A1212" i="1" s="1"/>
  <c r="A1215" i="1" s="1"/>
  <c r="A1218" i="1" s="1"/>
  <c r="A1221" i="1" s="1"/>
  <c r="A1224" i="1" s="1"/>
  <c r="A1227" i="1" s="1"/>
  <c r="A1230" i="1" s="1"/>
  <c r="A1233" i="1" s="1"/>
  <c r="A1236" i="1" s="1"/>
  <c r="A1239" i="1" s="1"/>
  <c r="A1242" i="1" s="1"/>
  <c r="A1245" i="1" s="1"/>
  <c r="A1248" i="1" s="1"/>
  <c r="A1251" i="1" s="1"/>
  <c r="A1254" i="1" s="1"/>
  <c r="A1257" i="1" s="1"/>
  <c r="A1260" i="1" s="1"/>
  <c r="A1263" i="1" s="1"/>
  <c r="A1266" i="1" s="1"/>
  <c r="A1269" i="1" s="1"/>
  <c r="A1272" i="1" s="1"/>
  <c r="A1275" i="1" s="1"/>
  <c r="A1278" i="1" s="1"/>
  <c r="A1281" i="1" s="1"/>
  <c r="A1284" i="1" s="1"/>
  <c r="A1287" i="1" s="1"/>
  <c r="A1290" i="1" s="1"/>
  <c r="A1293" i="1" s="1"/>
  <c r="A1296" i="1" s="1"/>
  <c r="A1299" i="1" s="1"/>
  <c r="A1302" i="1" s="1"/>
  <c r="A1305" i="1" s="1"/>
  <c r="A1308" i="1" s="1"/>
  <c r="A1311" i="1" s="1"/>
  <c r="A1314" i="1" s="1"/>
  <c r="A1317" i="1" s="1"/>
  <c r="A1320" i="1" s="1"/>
  <c r="A1323" i="1" s="1"/>
  <c r="A1326" i="1" s="1"/>
  <c r="A1329" i="1" s="1"/>
  <c r="A1332" i="1" s="1"/>
  <c r="A1335" i="1" s="1"/>
  <c r="A1338" i="1" s="1"/>
  <c r="A1341" i="1" s="1"/>
  <c r="A1344" i="1" s="1"/>
  <c r="A1347" i="1" s="1"/>
  <c r="A1350" i="1" s="1"/>
  <c r="A1353" i="1" s="1"/>
  <c r="A1356" i="1" s="1"/>
  <c r="A1359" i="1" s="1"/>
  <c r="A1362" i="1" s="1"/>
  <c r="A1365" i="1" s="1"/>
  <c r="A1368" i="1" s="1"/>
  <c r="A1371" i="1" s="1"/>
  <c r="A1374" i="1" s="1"/>
  <c r="A1377" i="1" s="1"/>
  <c r="A1380" i="1" s="1"/>
  <c r="A1383" i="1" s="1"/>
  <c r="A1386" i="1" s="1"/>
  <c r="A1389" i="1" s="1"/>
  <c r="A1392" i="1" s="1"/>
  <c r="A1395" i="1" s="1"/>
  <c r="A1398" i="1" s="1"/>
  <c r="A1401" i="1" s="1"/>
  <c r="A1404" i="1" s="1"/>
  <c r="A1407" i="1" s="1"/>
  <c r="A1410" i="1" s="1"/>
  <c r="A1413" i="1" s="1"/>
  <c r="A1416" i="1" s="1"/>
  <c r="A1419" i="1" s="1"/>
  <c r="A1422" i="1" s="1"/>
  <c r="A1425" i="1" s="1"/>
  <c r="A1428" i="1" s="1"/>
  <c r="A1431" i="1" s="1"/>
  <c r="A1434" i="1" s="1"/>
  <c r="A1437" i="1" s="1"/>
  <c r="A1440" i="1" s="1"/>
  <c r="A1443" i="1" s="1"/>
  <c r="A1446" i="1" s="1"/>
  <c r="A1449" i="1" s="1"/>
  <c r="A1452" i="1" s="1"/>
  <c r="A1455" i="1" s="1"/>
  <c r="A1458" i="1" s="1"/>
  <c r="A1461" i="1" s="1"/>
  <c r="A1464" i="1" s="1"/>
  <c r="A1467" i="1" s="1"/>
  <c r="A1470" i="1" s="1"/>
  <c r="A1473" i="1" s="1"/>
  <c r="A1476" i="1" s="1"/>
  <c r="A1479" i="1" s="1"/>
  <c r="A1482" i="1" s="1"/>
  <c r="A1485" i="1" s="1"/>
  <c r="A1488" i="1" s="1"/>
  <c r="A1491" i="1" s="1"/>
  <c r="A1494" i="1" s="1"/>
  <c r="A1497" i="1" s="1"/>
  <c r="A1500" i="1" s="1"/>
  <c r="A1503" i="1" s="1"/>
  <c r="A1506" i="1" s="1"/>
  <c r="A1509" i="1" s="1"/>
</calcChain>
</file>

<file path=xl/sharedStrings.xml><?xml version="1.0" encoding="utf-8"?>
<sst xmlns="http://schemas.openxmlformats.org/spreadsheetml/2006/main" count="9292" uniqueCount="96">
  <si>
    <t>担当者名</t>
    <rPh sb="0" eb="3">
      <t>タントウシャ</t>
    </rPh>
    <rPh sb="3" eb="4">
      <t>メイ</t>
    </rPh>
    <phoneticPr fontId="1"/>
  </si>
  <si>
    <t>市町名</t>
    <rPh sb="0" eb="2">
      <t>シチョウ</t>
    </rPh>
    <rPh sb="2" eb="3">
      <t>メイ</t>
    </rPh>
    <phoneticPr fontId="1"/>
  </si>
  <si>
    <t>調整前</t>
    <rPh sb="0" eb="2">
      <t>チョウセイ</t>
    </rPh>
    <rPh sb="2" eb="3">
      <t>マエ</t>
    </rPh>
    <phoneticPr fontId="1"/>
  </si>
  <si>
    <t>調整後</t>
    <rPh sb="0" eb="2">
      <t>チョウセイ</t>
    </rPh>
    <rPh sb="2" eb="3">
      <t>ゴ</t>
    </rPh>
    <phoneticPr fontId="1"/>
  </si>
  <si>
    <t>利用者負担額</t>
    <rPh sb="0" eb="3">
      <t>リヨウシャ</t>
    </rPh>
    <rPh sb="3" eb="5">
      <t>フタン</t>
    </rPh>
    <rPh sb="5" eb="6">
      <t>ガク</t>
    </rPh>
    <phoneticPr fontId="1"/>
  </si>
  <si>
    <t>差引</t>
    <rPh sb="0" eb="2">
      <t>サシヒキ</t>
    </rPh>
    <phoneticPr fontId="1"/>
  </si>
  <si>
    <t>○○加算に係る算定誤り</t>
    <rPh sb="2" eb="4">
      <t>カサン</t>
    </rPh>
    <rPh sb="5" eb="6">
      <t>カカ</t>
    </rPh>
    <rPh sb="7" eb="9">
      <t>サンテイ</t>
    </rPh>
    <rPh sb="9" eb="10">
      <t>アヤマ</t>
    </rPh>
    <phoneticPr fontId="1"/>
  </si>
  <si>
    <t>施設（又は事業所）名</t>
    <rPh sb="0" eb="2">
      <t>シセツ</t>
    </rPh>
    <rPh sb="3" eb="4">
      <t>マタ</t>
    </rPh>
    <rPh sb="5" eb="8">
      <t>ジギョウショ</t>
    </rPh>
    <rPh sb="9" eb="10">
      <t>メイ</t>
    </rPh>
    <phoneticPr fontId="1"/>
  </si>
  <si>
    <t>主たる
返還理由</t>
    <rPh sb="0" eb="1">
      <t>シュ</t>
    </rPh>
    <rPh sb="4" eb="6">
      <t>ヘンカン</t>
    </rPh>
    <rPh sb="6" eb="8">
      <t>リユウ</t>
    </rPh>
    <phoneticPr fontId="1"/>
  </si>
  <si>
    <t>サービスの種類</t>
    <rPh sb="5" eb="7">
      <t>シュルイ</t>
    </rPh>
    <phoneticPr fontId="1"/>
  </si>
  <si>
    <t>記載上の注意</t>
    <rPh sb="0" eb="2">
      <t>キサイ</t>
    </rPh>
    <rPh sb="2" eb="3">
      <t>ジョウ</t>
    </rPh>
    <rPh sb="4" eb="6">
      <t>チュウイ</t>
    </rPh>
    <phoneticPr fontId="1"/>
  </si>
  <si>
    <t>市町</t>
    <rPh sb="0" eb="2">
      <t>シチョウ</t>
    </rPh>
    <phoneticPr fontId="1"/>
  </si>
  <si>
    <t>本人</t>
    <rPh sb="0" eb="2">
      <t>ホンニン</t>
    </rPh>
    <phoneticPr fontId="1"/>
  </si>
  <si>
    <t>項目明細</t>
    <rPh sb="0" eb="2">
      <t>コウモク</t>
    </rPh>
    <rPh sb="2" eb="4">
      <t>メイサイ</t>
    </rPh>
    <phoneticPr fontId="1"/>
  </si>
  <si>
    <t>給付費の額</t>
    <rPh sb="0" eb="2">
      <t>キュウフ</t>
    </rPh>
    <rPh sb="2" eb="3">
      <t>ヒ</t>
    </rPh>
    <rPh sb="4" eb="5">
      <t>ガク</t>
    </rPh>
    <phoneticPr fontId="1"/>
  </si>
  <si>
    <t>単位数</t>
    <rPh sb="0" eb="2">
      <t>タンイ</t>
    </rPh>
    <rPh sb="2" eb="3">
      <t>スウ</t>
    </rPh>
    <phoneticPr fontId="1"/>
  </si>
  <si>
    <t>受給者氏名</t>
    <rPh sb="0" eb="3">
      <t>ジュキュウシャ</t>
    </rPh>
    <rPh sb="3" eb="5">
      <t>シメイ</t>
    </rPh>
    <phoneticPr fontId="1"/>
  </si>
  <si>
    <t>（給付費）　市町返還額　合計</t>
    <rPh sb="1" eb="3">
      <t>キュウフ</t>
    </rPh>
    <rPh sb="3" eb="4">
      <t>ヒ</t>
    </rPh>
    <rPh sb="6" eb="8">
      <t>シチョウ</t>
    </rPh>
    <rPh sb="8" eb="10">
      <t>ヘンカン</t>
    </rPh>
    <rPh sb="10" eb="11">
      <t>ガク</t>
    </rPh>
    <rPh sb="12" eb="14">
      <t>ゴウケイ</t>
    </rPh>
    <phoneticPr fontId="1"/>
  </si>
  <si>
    <t>（利用者負担）　本人返還額　合計</t>
    <rPh sb="1" eb="4">
      <t>リヨウシャ</t>
    </rPh>
    <rPh sb="4" eb="6">
      <t>フタン</t>
    </rPh>
    <rPh sb="8" eb="10">
      <t>ホンニン</t>
    </rPh>
    <rPh sb="10" eb="12">
      <t>ヘンカン</t>
    </rPh>
    <rPh sb="12" eb="13">
      <t>ガク</t>
    </rPh>
    <rPh sb="14" eb="16">
      <t>ゴウケイ</t>
    </rPh>
    <phoneticPr fontId="1"/>
  </si>
  <si>
    <t>過誤調整の
状況（※）</t>
    <rPh sb="0" eb="2">
      <t>カゴ</t>
    </rPh>
    <rPh sb="2" eb="4">
      <t>チョウセイ</t>
    </rPh>
    <rPh sb="6" eb="8">
      <t>ジョウキョウ</t>
    </rPh>
    <phoneticPr fontId="1"/>
  </si>
  <si>
    <t>○○加算及び○○加算に係る算定誤り</t>
  </si>
  <si>
    <t>過誤調整状況一覧表</t>
    <rPh sb="0" eb="2">
      <t>カゴ</t>
    </rPh>
    <rPh sb="2" eb="4">
      <t>チョウセイ</t>
    </rPh>
    <rPh sb="4" eb="6">
      <t>ジョウキョウ</t>
    </rPh>
    <rPh sb="6" eb="8">
      <t>イチラン</t>
    </rPh>
    <rPh sb="8" eb="9">
      <t>ヒョウ</t>
    </rPh>
    <phoneticPr fontId="1"/>
  </si>
  <si>
    <t>周南市</t>
  </si>
  <si>
    <t>サービス
提供年月</t>
    <rPh sb="5" eb="7">
      <t>テイキョウ</t>
    </rPh>
    <phoneticPr fontId="1"/>
  </si>
  <si>
    <t>指導　太郎</t>
    <rPh sb="0" eb="2">
      <t>シドウ</t>
    </rPh>
    <phoneticPr fontId="1"/>
  </si>
  <si>
    <t>指導　花子</t>
    <rPh sb="0" eb="2">
      <t>シドウ</t>
    </rPh>
    <phoneticPr fontId="1"/>
  </si>
  <si>
    <t>岩国市</t>
    <rPh sb="0" eb="2">
      <t>イワクニ</t>
    </rPh>
    <rPh sb="2" eb="3">
      <t>シ</t>
    </rPh>
    <phoneticPr fontId="1"/>
  </si>
  <si>
    <t>令和</t>
    <phoneticPr fontId="1"/>
  </si>
  <si>
    <t>年</t>
    <rPh sb="0" eb="1">
      <t>ネン</t>
    </rPh>
    <phoneticPr fontId="1"/>
  </si>
  <si>
    <t>月</t>
    <phoneticPr fontId="1"/>
  </si>
  <si>
    <t>国保連へ
の請求月
（予定）</t>
    <rPh sb="0" eb="3">
      <t>コクホレン</t>
    </rPh>
    <rPh sb="6" eb="9">
      <t>セイキュウツキ</t>
    </rPh>
    <rPh sb="11" eb="13">
      <t>ヨテイ</t>
    </rPh>
    <phoneticPr fontId="1"/>
  </si>
  <si>
    <t>市町との調整日</t>
    <rPh sb="0" eb="2">
      <t>シチョウ</t>
    </rPh>
    <rPh sb="4" eb="6">
      <t>チョウセイ</t>
    </rPh>
    <rPh sb="6" eb="7">
      <t>ヒ</t>
    </rPh>
    <phoneticPr fontId="1"/>
  </si>
  <si>
    <t>□</t>
  </si>
  <si>
    <t>■</t>
  </si>
  <si>
    <t>　完了</t>
    <phoneticPr fontId="1"/>
  </si>
  <si>
    <t>　完了予定</t>
    <phoneticPr fontId="1"/>
  </si>
  <si>
    <t>(令和</t>
    <rPh sb="1" eb="3">
      <t>レイワ</t>
    </rPh>
    <phoneticPr fontId="1"/>
  </si>
  <si>
    <t>月)</t>
    <rPh sb="0" eb="1">
      <t>ガツ</t>
    </rPh>
    <phoneticPr fontId="1"/>
  </si>
  <si>
    <t>事業所番号</t>
    <rPh sb="0" eb="3">
      <t>ジギョウショ</t>
    </rPh>
    <rPh sb="3" eb="5">
      <t>バンゴウ</t>
    </rPh>
    <phoneticPr fontId="1"/>
  </si>
  <si>
    <t>就労継続支援Ｂ型</t>
    <rPh sb="7" eb="8">
      <t>ガタ</t>
    </rPh>
    <phoneticPr fontId="3"/>
  </si>
  <si>
    <t>市町</t>
    <rPh sb="0" eb="2">
      <t>シマチ</t>
    </rPh>
    <phoneticPr fontId="1"/>
  </si>
  <si>
    <t>本人</t>
    <rPh sb="0" eb="2">
      <t>ホンニン</t>
    </rPh>
    <phoneticPr fontId="1"/>
  </si>
  <si>
    <t>集計用</t>
    <rPh sb="0" eb="3">
      <t>シュウケイヨウ</t>
    </rPh>
    <phoneticPr fontId="1"/>
  </si>
  <si>
    <t>「過誤調整の状況」欄について
　○　既に過誤調整による自主返還が完了している場合
　　　　　・・・「完了」にチェック
　○　過誤調整による自主返還手続が終わっていない場合
　　　　　・・・「完了予定」にチェックを行い、予定年月を記入</t>
    <phoneticPr fontId="1"/>
  </si>
  <si>
    <t>○</t>
    <phoneticPr fontId="1"/>
  </si>
  <si>
    <t>添付する書類について（必須）
　</t>
    <rPh sb="0" eb="2">
      <t>テンプ</t>
    </rPh>
    <rPh sb="4" eb="6">
      <t>ショルイ</t>
    </rPh>
    <rPh sb="11" eb="13">
      <t>ヒッス</t>
    </rPh>
    <phoneticPr fontId="1"/>
  </si>
  <si>
    <t>※</t>
    <phoneticPr fontId="1"/>
  </si>
  <si>
    <t>市町
重複番号</t>
    <rPh sb="0" eb="2">
      <t>シチョウ</t>
    </rPh>
    <rPh sb="3" eb="5">
      <t>ジュウフク</t>
    </rPh>
    <rPh sb="5" eb="7">
      <t>バンゴウ</t>
    </rPh>
    <phoneticPr fontId="1"/>
  </si>
  <si>
    <t>市町通知用</t>
    <rPh sb="0" eb="2">
      <t>シマチ</t>
    </rPh>
    <rPh sb="2" eb="5">
      <t>ツウチヨウ</t>
    </rPh>
    <phoneticPr fontId="1"/>
  </si>
  <si>
    <t>サービス提供年月</t>
    <rPh sb="4" eb="6">
      <t>テイキョウ</t>
    </rPh>
    <rPh sb="6" eb="8">
      <t>ネンゲツ</t>
    </rPh>
    <phoneticPr fontId="1"/>
  </si>
  <si>
    <t>既請求分</t>
    <rPh sb="0" eb="1">
      <t>スデ</t>
    </rPh>
    <rPh sb="1" eb="3">
      <t>セイキュウ</t>
    </rPh>
    <rPh sb="3" eb="4">
      <t>ブン</t>
    </rPh>
    <phoneticPr fontId="1"/>
  </si>
  <si>
    <t>正規請求分</t>
    <rPh sb="0" eb="2">
      <t>セイキ</t>
    </rPh>
    <rPh sb="2" eb="5">
      <t>セイキュウブン</t>
    </rPh>
    <phoneticPr fontId="1"/>
  </si>
  <si>
    <t>過誤納調整額</t>
    <rPh sb="0" eb="3">
      <t>カゴノウ</t>
    </rPh>
    <rPh sb="3" eb="6">
      <t>チョウセイガク</t>
    </rPh>
    <phoneticPr fontId="1"/>
  </si>
  <si>
    <t>国保連への
過誤請求月
（予定）</t>
    <rPh sb="0" eb="3">
      <t>コクホレン</t>
    </rPh>
    <rPh sb="6" eb="8">
      <t>カゴ</t>
    </rPh>
    <rPh sb="8" eb="11">
      <t>セイキュウツキ</t>
    </rPh>
    <rPh sb="13" eb="15">
      <t>ヨテイ</t>
    </rPh>
    <phoneticPr fontId="1"/>
  </si>
  <si>
    <t>国民健康保険組合連合会から送付される以下①～③までの書類
①障害福祉サービス費等支払決定額通知書
②障害福祉サービス費等支払決定額内訳書
③障害福祉サービス費等過誤決定通知書
完了予定の場合は、届き次第ご提出ください。</t>
    <rPh sb="18" eb="20">
      <t>イカ</t>
    </rPh>
    <rPh sb="26" eb="28">
      <t>ショルイ</t>
    </rPh>
    <rPh sb="30" eb="34">
      <t>ショウガイフクシ</t>
    </rPh>
    <rPh sb="38" eb="40">
      <t>ヒトウ</t>
    </rPh>
    <rPh sb="40" eb="42">
      <t>シハラ</t>
    </rPh>
    <rPh sb="42" eb="45">
      <t>ケッテイガク</t>
    </rPh>
    <rPh sb="45" eb="48">
      <t>ツウチショ</t>
    </rPh>
    <rPh sb="65" eb="68">
      <t>ウチワケショ</t>
    </rPh>
    <rPh sb="80" eb="84">
      <t>カゴケッテイ</t>
    </rPh>
    <rPh sb="84" eb="87">
      <t>ツウチショ</t>
    </rPh>
    <phoneticPr fontId="1"/>
  </si>
  <si>
    <t>44701099××</t>
    <phoneticPr fontId="1"/>
  </si>
  <si>
    <t>○○○○○○</t>
    <phoneticPr fontId="1"/>
  </si>
  <si>
    <t>管理者　〇〇　○○</t>
    <phoneticPr fontId="1"/>
  </si>
  <si>
    <t>受給者証
番号</t>
    <rPh sb="0" eb="4">
      <t>ジュキュウシャショウ</t>
    </rPh>
    <phoneticPr fontId="1"/>
  </si>
  <si>
    <t>市町村</t>
    <rPh sb="0" eb="3">
      <t>シチョウソン</t>
    </rPh>
    <phoneticPr fontId="1"/>
  </si>
  <si>
    <t>サービス種別</t>
    <rPh sb="4" eb="6">
      <t>シュベツ</t>
    </rPh>
    <phoneticPr fontId="1"/>
  </si>
  <si>
    <t>下関市</t>
  </si>
  <si>
    <t>短期入所</t>
  </si>
  <si>
    <t>宇部市</t>
  </si>
  <si>
    <t>療養介護</t>
    <rPh sb="0" eb="2">
      <t>リョウヨウ</t>
    </rPh>
    <rPh sb="2" eb="4">
      <t>カイゴ</t>
    </rPh>
    <phoneticPr fontId="3"/>
  </si>
  <si>
    <t>山口市</t>
  </si>
  <si>
    <t>生活介護</t>
    <rPh sb="0" eb="2">
      <t>セイカツ</t>
    </rPh>
    <rPh sb="2" eb="4">
      <t>カイゴ</t>
    </rPh>
    <phoneticPr fontId="3"/>
  </si>
  <si>
    <t>萩市</t>
  </si>
  <si>
    <t>自立訓練（機能訓練）</t>
    <rPh sb="5" eb="7">
      <t>キノウ</t>
    </rPh>
    <rPh sb="7" eb="9">
      <t>クンレン</t>
    </rPh>
    <phoneticPr fontId="3"/>
  </si>
  <si>
    <t>防府市</t>
  </si>
  <si>
    <t>自立訓練（生活訓練）</t>
    <rPh sb="0" eb="4">
      <t>ジリツクンレン</t>
    </rPh>
    <rPh sb="5" eb="7">
      <t>セイカツ</t>
    </rPh>
    <rPh sb="7" eb="9">
      <t>クンレン</t>
    </rPh>
    <phoneticPr fontId="3"/>
  </si>
  <si>
    <t>下松市</t>
  </si>
  <si>
    <t>就労移行支援</t>
    <rPh sb="0" eb="2">
      <t>シュウロウ</t>
    </rPh>
    <rPh sb="2" eb="4">
      <t>イコウ</t>
    </rPh>
    <rPh sb="4" eb="6">
      <t>シエン</t>
    </rPh>
    <phoneticPr fontId="3"/>
  </si>
  <si>
    <t>岩国市</t>
  </si>
  <si>
    <t>就労継続支援Ａ型</t>
    <rPh sb="7" eb="8">
      <t>ガタ</t>
    </rPh>
    <phoneticPr fontId="3"/>
  </si>
  <si>
    <t>光市</t>
  </si>
  <si>
    <t>長門市</t>
  </si>
  <si>
    <t>就労定着支援</t>
    <rPh sb="0" eb="2">
      <t>シュウロウ</t>
    </rPh>
    <rPh sb="2" eb="4">
      <t>テイチャク</t>
    </rPh>
    <rPh sb="4" eb="6">
      <t>シエン</t>
    </rPh>
    <phoneticPr fontId="3"/>
  </si>
  <si>
    <t>柳井市</t>
  </si>
  <si>
    <t>自立生活援助</t>
    <rPh sb="0" eb="2">
      <t>ジリツ</t>
    </rPh>
    <rPh sb="2" eb="4">
      <t>セイカツ</t>
    </rPh>
    <rPh sb="4" eb="6">
      <t>エンジョ</t>
    </rPh>
    <phoneticPr fontId="3"/>
  </si>
  <si>
    <t>美祢市</t>
  </si>
  <si>
    <t>障害者支援施設</t>
    <rPh sb="0" eb="3">
      <t>ショウガイシャ</t>
    </rPh>
    <rPh sb="3" eb="5">
      <t>シエン</t>
    </rPh>
    <rPh sb="5" eb="7">
      <t>シセツ</t>
    </rPh>
    <phoneticPr fontId="3"/>
  </si>
  <si>
    <t>児童発達支援</t>
    <rPh sb="0" eb="2">
      <t>ジドウ</t>
    </rPh>
    <rPh sb="2" eb="4">
      <t>ハッタツ</t>
    </rPh>
    <rPh sb="4" eb="6">
      <t>シエン</t>
    </rPh>
    <phoneticPr fontId="3"/>
  </si>
  <si>
    <t>山陽小野田市</t>
  </si>
  <si>
    <t>放課後等デイサービス</t>
    <rPh sb="0" eb="3">
      <t>ホウカゴ</t>
    </rPh>
    <rPh sb="3" eb="4">
      <t>トウ</t>
    </rPh>
    <phoneticPr fontId="3"/>
  </si>
  <si>
    <t>大島郡周防大島町</t>
  </si>
  <si>
    <t>保育所等訪問支援</t>
    <rPh sb="0" eb="2">
      <t>ホイク</t>
    </rPh>
    <rPh sb="2" eb="3">
      <t>ショ</t>
    </rPh>
    <rPh sb="3" eb="4">
      <t>トウ</t>
    </rPh>
    <rPh sb="4" eb="6">
      <t>ホウモン</t>
    </rPh>
    <rPh sb="6" eb="8">
      <t>シエン</t>
    </rPh>
    <phoneticPr fontId="3"/>
  </si>
  <si>
    <t>玖珂郡和木町</t>
  </si>
  <si>
    <t>障
害
児
入
所
支
援</t>
    <rPh sb="0" eb="1">
      <t>ショウ</t>
    </rPh>
    <rPh sb="2" eb="3">
      <t>ソコナ</t>
    </rPh>
    <rPh sb="4" eb="5">
      <t>ジ</t>
    </rPh>
    <rPh sb="6" eb="7">
      <t>イレル</t>
    </rPh>
    <rPh sb="8" eb="9">
      <t>ショ</t>
    </rPh>
    <rPh sb="10" eb="11">
      <t>シ</t>
    </rPh>
    <rPh sb="12" eb="13">
      <t>オン</t>
    </rPh>
    <phoneticPr fontId="3"/>
  </si>
  <si>
    <t>熊毛郡上関町</t>
  </si>
  <si>
    <t>福祉型障害児入所施設</t>
    <rPh sb="0" eb="3">
      <t>フクシガタ</t>
    </rPh>
    <rPh sb="3" eb="6">
      <t>ショウガイジ</t>
    </rPh>
    <rPh sb="6" eb="8">
      <t>ニュウショ</t>
    </rPh>
    <rPh sb="8" eb="10">
      <t>シセツ</t>
    </rPh>
    <phoneticPr fontId="3"/>
  </si>
  <si>
    <t>熊毛郡田布施町</t>
  </si>
  <si>
    <t>医療型障害児入所施設</t>
    <rPh sb="0" eb="2">
      <t>イリョウ</t>
    </rPh>
    <rPh sb="2" eb="3">
      <t>ガタ</t>
    </rPh>
    <rPh sb="3" eb="6">
      <t>ショウガイジ</t>
    </rPh>
    <rPh sb="6" eb="8">
      <t>ニュウショ</t>
    </rPh>
    <rPh sb="8" eb="10">
      <t>シセツ</t>
    </rPh>
    <phoneticPr fontId="3"/>
  </si>
  <si>
    <t>熊毛郡平生町</t>
  </si>
  <si>
    <t>阿武郡阿武町</t>
  </si>
  <si>
    <t>就労選択支援</t>
    <rPh sb="0" eb="6">
      <t>シュウロウセンタクシエン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</si>
</sst>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&quot;円&quot;"/>
    <numFmt numFmtId="177" formatCode="#,###&quot;単位&quot;"/>
  </numFmts>
  <fonts count="17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38" fontId="6" fillId="0" borderId="0" applyFill="0" applyBorder="0" applyAlignment="0" applyProtection="0"/>
    <xf numFmtId="0" fontId="16" fillId="0" borderId="0">
      <alignment vertical="center"/>
    </xf>
    <xf numFmtId="0" fontId="7" fillId="0" borderId="0"/>
  </cellStyleXfs>
  <cellXfs count="159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4" xfId="0" applyFont="1" applyBorder="1" applyAlignment="1">
      <alignment vertical="center" textRotation="255"/>
    </xf>
    <xf numFmtId="0" fontId="5" fillId="0" borderId="13" xfId="0" applyFont="1" applyBorder="1" applyAlignment="1">
      <alignment vertical="top" wrapText="1"/>
    </xf>
    <xf numFmtId="0" fontId="5" fillId="0" borderId="18" xfId="0" applyFont="1" applyBorder="1" applyAlignment="1">
      <alignment horizontal="center" vertical="top" shrinkToFit="1"/>
    </xf>
    <xf numFmtId="0" fontId="5" fillId="0" borderId="0" xfId="0" applyFont="1" applyAlignment="1">
      <alignment horizontal="center" vertical="top" shrinkToFit="1"/>
    </xf>
    <xf numFmtId="0" fontId="5" fillId="0" borderId="19" xfId="0" applyFont="1" applyBorder="1" applyAlignment="1">
      <alignment vertical="top" shrinkToFit="1"/>
    </xf>
    <xf numFmtId="0" fontId="5" fillId="0" borderId="8" xfId="0" applyFont="1" applyBorder="1" applyAlignment="1">
      <alignment vertical="center" textRotation="255"/>
    </xf>
    <xf numFmtId="0" fontId="5" fillId="0" borderId="9" xfId="0" applyFont="1" applyBorder="1" applyAlignment="1">
      <alignment horizontal="center" vertical="top" shrinkToFit="1"/>
    </xf>
    <xf numFmtId="0" fontId="5" fillId="0" borderId="10" xfId="0" applyFont="1" applyBorder="1" applyAlignment="1">
      <alignment vertical="top" shrinkToFi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57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177" fontId="3" fillId="0" borderId="1" xfId="0" applyNumberFormat="1" applyFont="1" applyBorder="1">
      <alignment vertical="center"/>
    </xf>
    <xf numFmtId="0" fontId="8" fillId="0" borderId="0" xfId="0" applyFont="1" applyAlignment="1">
      <alignment horizontal="center" vertical="top"/>
    </xf>
    <xf numFmtId="177" fontId="3" fillId="0" borderId="14" xfId="0" applyNumberFormat="1" applyFont="1" applyBorder="1">
      <alignment vertical="center"/>
    </xf>
    <xf numFmtId="177" fontId="3" fillId="0" borderId="13" xfId="0" applyNumberFormat="1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>
      <alignment vertical="center"/>
    </xf>
    <xf numFmtId="176" fontId="3" fillId="0" borderId="1" xfId="0" applyNumberFormat="1" applyFont="1" applyBorder="1">
      <alignment vertical="center"/>
    </xf>
    <xf numFmtId="0" fontId="9" fillId="0" borderId="20" xfId="0" applyFont="1" applyBorder="1" applyAlignment="1">
      <alignment horizontal="center" vertical="top"/>
    </xf>
    <xf numFmtId="176" fontId="3" fillId="0" borderId="21" xfId="0" applyNumberFormat="1" applyFont="1" applyBorder="1">
      <alignment vertical="center"/>
    </xf>
    <xf numFmtId="176" fontId="3" fillId="0" borderId="22" xfId="0" applyNumberFormat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shrinkToFit="1"/>
    </xf>
    <xf numFmtId="0" fontId="4" fillId="0" borderId="9" xfId="0" applyFont="1" applyBorder="1" applyAlignment="1">
      <alignment vertical="center" shrinkToFit="1"/>
    </xf>
    <xf numFmtId="176" fontId="4" fillId="0" borderId="9" xfId="0" applyNumberFormat="1" applyFont="1" applyBorder="1" applyAlignment="1">
      <alignment vertical="center" shrinkToFit="1"/>
    </xf>
    <xf numFmtId="176" fontId="4" fillId="0" borderId="10" xfId="0" applyNumberFormat="1" applyFont="1" applyBorder="1" applyAlignment="1">
      <alignment vertical="center" shrinkToFit="1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176" fontId="3" fillId="0" borderId="18" xfId="0" applyNumberFormat="1" applyFont="1" applyBorder="1" applyAlignment="1">
      <alignment horizontal="right" vertical="center"/>
    </xf>
    <xf numFmtId="0" fontId="3" fillId="0" borderId="18" xfId="0" applyFont="1" applyBorder="1" applyAlignment="1">
      <alignment horizontal="right"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vertical="center" textRotation="255"/>
    </xf>
    <xf numFmtId="0" fontId="5" fillId="4" borderId="13" xfId="0" applyFont="1" applyFill="1" applyBorder="1" applyAlignment="1">
      <alignment vertical="top" wrapText="1"/>
    </xf>
    <xf numFmtId="177" fontId="3" fillId="4" borderId="1" xfId="0" applyNumberFormat="1" applyFont="1" applyFill="1" applyBorder="1">
      <alignment vertical="center"/>
    </xf>
    <xf numFmtId="0" fontId="8" fillId="4" borderId="0" xfId="0" applyFont="1" applyFill="1" applyAlignment="1">
      <alignment horizontal="center" vertical="top"/>
    </xf>
    <xf numFmtId="177" fontId="3" fillId="4" borderId="14" xfId="0" applyNumberFormat="1" applyFont="1" applyFill="1" applyBorder="1">
      <alignment vertical="center"/>
    </xf>
    <xf numFmtId="177" fontId="3" fillId="4" borderId="13" xfId="0" applyNumberFormat="1" applyFont="1" applyFill="1" applyBorder="1">
      <alignment vertical="center"/>
    </xf>
    <xf numFmtId="0" fontId="5" fillId="4" borderId="18" xfId="0" applyFont="1" applyFill="1" applyBorder="1" applyAlignment="1">
      <alignment horizontal="center" vertical="top" shrinkToFit="1"/>
    </xf>
    <xf numFmtId="0" fontId="5" fillId="4" borderId="0" xfId="0" applyFont="1" applyFill="1" applyAlignment="1">
      <alignment horizontal="center" vertical="top" shrinkToFit="1"/>
    </xf>
    <xf numFmtId="0" fontId="5" fillId="4" borderId="19" xfId="0" applyFont="1" applyFill="1" applyBorder="1" applyAlignment="1">
      <alignment vertical="top" shrinkToFit="1"/>
    </xf>
    <xf numFmtId="0" fontId="5" fillId="4" borderId="1" xfId="0" applyFont="1" applyFill="1" applyBorder="1" applyAlignment="1">
      <alignment horizontal="center" vertical="center" shrinkToFit="1"/>
    </xf>
    <xf numFmtId="0" fontId="5" fillId="4" borderId="1" xfId="0" applyFont="1" applyFill="1" applyBorder="1">
      <alignment vertical="center"/>
    </xf>
    <xf numFmtId="176" fontId="3" fillId="4" borderId="1" xfId="0" applyNumberFormat="1" applyFont="1" applyFill="1" applyBorder="1">
      <alignment vertical="center"/>
    </xf>
    <xf numFmtId="0" fontId="9" fillId="4" borderId="20" xfId="0" applyFont="1" applyFill="1" applyBorder="1" applyAlignment="1">
      <alignment horizontal="center" vertical="top"/>
    </xf>
    <xf numFmtId="176" fontId="3" fillId="4" borderId="21" xfId="0" applyNumberFormat="1" applyFont="1" applyFill="1" applyBorder="1">
      <alignment vertical="center"/>
    </xf>
    <xf numFmtId="176" fontId="3" fillId="4" borderId="22" xfId="0" applyNumberFormat="1" applyFont="1" applyFill="1" applyBorder="1">
      <alignment vertical="center"/>
    </xf>
    <xf numFmtId="0" fontId="5" fillId="4" borderId="8" xfId="0" applyFont="1" applyFill="1" applyBorder="1" applyAlignment="1">
      <alignment vertical="center" textRotation="255"/>
    </xf>
    <xf numFmtId="0" fontId="5" fillId="4" borderId="9" xfId="0" applyFont="1" applyFill="1" applyBorder="1" applyAlignment="1">
      <alignment horizontal="center" vertical="top" shrinkToFit="1"/>
    </xf>
    <xf numFmtId="0" fontId="5" fillId="4" borderId="10" xfId="0" applyFont="1" applyFill="1" applyBorder="1" applyAlignment="1">
      <alignment vertical="top" shrinkToFit="1"/>
    </xf>
    <xf numFmtId="0" fontId="5" fillId="4" borderId="4" xfId="0" applyFont="1" applyFill="1" applyBorder="1" applyAlignment="1">
      <alignment horizontal="center" vertical="center" shrinkToFit="1"/>
    </xf>
    <xf numFmtId="0" fontId="4" fillId="4" borderId="9" xfId="0" applyFont="1" applyFill="1" applyBorder="1" applyAlignment="1">
      <alignment vertical="center" shrinkToFit="1"/>
    </xf>
    <xf numFmtId="176" fontId="4" fillId="4" borderId="9" xfId="0" applyNumberFormat="1" applyFont="1" applyFill="1" applyBorder="1" applyAlignment="1">
      <alignment vertical="center" shrinkToFit="1"/>
    </xf>
    <xf numFmtId="176" fontId="4" fillId="4" borderId="10" xfId="0" applyNumberFormat="1" applyFont="1" applyFill="1" applyBorder="1" applyAlignment="1">
      <alignment vertical="center" shrinkToFit="1"/>
    </xf>
    <xf numFmtId="0" fontId="15" fillId="0" borderId="18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wrapText="1"/>
    </xf>
    <xf numFmtId="0" fontId="16" fillId="0" borderId="0" xfId="5">
      <alignment vertical="center"/>
    </xf>
    <xf numFmtId="49" fontId="7" fillId="0" borderId="1" xfId="6" applyNumberFormat="1" applyBorder="1" applyAlignment="1">
      <alignment horizontal="center"/>
    </xf>
    <xf numFmtId="0" fontId="7" fillId="0" borderId="1" xfId="6" applyBorder="1" applyAlignment="1">
      <alignment horizontal="left"/>
    </xf>
    <xf numFmtId="0" fontId="16" fillId="0" borderId="1" xfId="5" applyBorder="1">
      <alignment vertical="center"/>
    </xf>
    <xf numFmtId="0" fontId="16" fillId="0" borderId="1" xfId="5" applyBorder="1" applyAlignment="1">
      <alignment vertical="center" wrapText="1"/>
    </xf>
    <xf numFmtId="0" fontId="0" fillId="0" borderId="1" xfId="5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distributed" vertical="top" indent="25"/>
    </xf>
    <xf numFmtId="0" fontId="3" fillId="0" borderId="1" xfId="0" applyFont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center" wrapText="1"/>
    </xf>
    <xf numFmtId="0" fontId="4" fillId="0" borderId="25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4" fillId="0" borderId="30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top" wrapText="1" shrinkToFit="1"/>
    </xf>
    <xf numFmtId="0" fontId="15" fillId="0" borderId="19" xfId="0" applyFont="1" applyBorder="1" applyAlignment="1">
      <alignment vertical="top" wrapText="1" shrinkToFit="1"/>
    </xf>
    <xf numFmtId="0" fontId="15" fillId="0" borderId="9" xfId="0" applyFont="1" applyBorder="1" applyAlignment="1">
      <alignment vertical="top" wrapText="1" shrinkToFit="1"/>
    </xf>
    <xf numFmtId="0" fontId="15" fillId="0" borderId="10" xfId="0" applyFont="1" applyBorder="1" applyAlignment="1">
      <alignment vertical="top" wrapText="1" shrinkToFit="1"/>
    </xf>
    <xf numFmtId="0" fontId="11" fillId="3" borderId="5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57" fontId="5" fillId="0" borderId="2" xfId="0" applyNumberFormat="1" applyFont="1" applyBorder="1" applyAlignment="1">
      <alignment horizontal="center" vertical="center"/>
    </xf>
    <xf numFmtId="57" fontId="5" fillId="0" borderId="3" xfId="0" applyNumberFormat="1" applyFont="1" applyBorder="1" applyAlignment="1">
      <alignment horizontal="center" vertical="center"/>
    </xf>
    <xf numFmtId="57" fontId="5" fillId="0" borderId="4" xfId="0" applyNumberFormat="1" applyFont="1" applyBorder="1" applyAlignment="1">
      <alignment horizontal="center" vertical="center"/>
    </xf>
    <xf numFmtId="176" fontId="4" fillId="0" borderId="8" xfId="0" applyNumberFormat="1" applyFont="1" applyBorder="1" applyAlignment="1">
      <alignment horizontal="center" vertical="center" shrinkToFit="1"/>
    </xf>
    <xf numFmtId="176" fontId="4" fillId="0" borderId="9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 shrinkToFit="1"/>
    </xf>
    <xf numFmtId="0" fontId="3" fillId="0" borderId="11" xfId="0" applyFont="1" applyBorder="1" applyAlignment="1">
      <alignment horizontal="right" vertical="center" shrinkToFit="1"/>
    </xf>
    <xf numFmtId="0" fontId="3" fillId="0" borderId="6" xfId="0" applyFont="1" applyBorder="1" applyAlignment="1">
      <alignment horizontal="right" vertical="center" shrinkToFit="1"/>
    </xf>
    <xf numFmtId="176" fontId="3" fillId="0" borderId="5" xfId="0" applyNumberFormat="1" applyFont="1" applyBorder="1" applyAlignment="1">
      <alignment horizontal="right" vertical="center"/>
    </xf>
    <xf numFmtId="176" fontId="3" fillId="0" borderId="11" xfId="0" applyNumberFormat="1" applyFont="1" applyBorder="1" applyAlignment="1">
      <alignment horizontal="right" vertical="center"/>
    </xf>
    <xf numFmtId="176" fontId="3" fillId="0" borderId="6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 shrinkToFit="1"/>
    </xf>
    <xf numFmtId="0" fontId="12" fillId="0" borderId="0" xfId="0" applyFont="1" applyAlignment="1">
      <alignment horizontal="left" vertical="top" wrapText="1"/>
    </xf>
    <xf numFmtId="0" fontId="12" fillId="0" borderId="26" xfId="0" applyFont="1" applyBorder="1" applyAlignment="1">
      <alignment horizontal="left" vertical="top" wrapText="1"/>
    </xf>
    <xf numFmtId="0" fontId="12" fillId="0" borderId="27" xfId="0" applyFont="1" applyBorder="1" applyAlignment="1">
      <alignment horizontal="left" vertical="top" wrapText="1"/>
    </xf>
    <xf numFmtId="0" fontId="12" fillId="0" borderId="28" xfId="0" applyFont="1" applyBorder="1" applyAlignment="1">
      <alignment horizontal="left" vertical="top" wrapText="1"/>
    </xf>
    <xf numFmtId="176" fontId="4" fillId="4" borderId="8" xfId="0" applyNumberFormat="1" applyFont="1" applyFill="1" applyBorder="1" applyAlignment="1">
      <alignment horizontal="center" vertical="center" shrinkToFit="1"/>
    </xf>
    <xf numFmtId="176" fontId="4" fillId="4" borderId="9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left" vertical="center" wrapText="1"/>
    </xf>
    <xf numFmtId="0" fontId="5" fillId="4" borderId="3" xfId="0" applyFont="1" applyFill="1" applyBorder="1" applyAlignment="1">
      <alignment horizontal="left" vertical="center" wrapText="1"/>
    </xf>
    <xf numFmtId="0" fontId="5" fillId="4" borderId="4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57" fontId="5" fillId="4" borderId="2" xfId="0" applyNumberFormat="1" applyFont="1" applyFill="1" applyBorder="1" applyAlignment="1">
      <alignment horizontal="center" vertical="center"/>
    </xf>
    <xf numFmtId="57" fontId="5" fillId="4" borderId="3" xfId="0" applyNumberFormat="1" applyFont="1" applyFill="1" applyBorder="1" applyAlignment="1">
      <alignment horizontal="center" vertical="center"/>
    </xf>
    <xf numFmtId="57" fontId="5" fillId="4" borderId="4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</cellXfs>
  <cellStyles count="7">
    <cellStyle name="Excel Built-in Excel Built-in Excel Built-in Excel Built-in Excel Built-in Excel Built-in Excel Built-in Excel Built-in 標準 2" xfId="2" xr:uid="{B1F243D3-C8BD-45D9-AC5F-1CDBAFE5727F}"/>
    <cellStyle name="桁区切り 2" xfId="4" xr:uid="{5CAF7828-CD79-495A-9C27-C524329278FF}"/>
    <cellStyle name="標準" xfId="0" builtinId="0"/>
    <cellStyle name="標準 2" xfId="1" xr:uid="{36FA0046-B773-4358-8203-CBD349A9D210}"/>
    <cellStyle name="標準 5" xfId="3" xr:uid="{C7C31493-6810-4939-8068-5384F8B94F6F}"/>
    <cellStyle name="標準 5 2" xfId="6" xr:uid="{28E3D649-5B17-4827-844F-D04F2979450E}"/>
    <cellStyle name="標準 6" xfId="5" xr:uid="{1DB5F2B2-1675-45CE-AA62-257C0F3A6A8E}"/>
  </cellStyles>
  <dxfs count="0"/>
  <tableStyles count="0" defaultTableStyle="TableStyleMedium2" defaultPivotStyle="PivotStyleLight16"/>
  <colors>
    <mruColors>
      <color rgb="FFFFFF99"/>
      <color rgb="FFFEFFC1"/>
      <color rgb="FFFBFFC1"/>
      <color rgb="FFFFFF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692662</xdr:colOff>
      <xdr:row>0</xdr:row>
      <xdr:rowOff>104774</xdr:rowOff>
    </xdr:from>
    <xdr:ext cx="1618225" cy="381001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0B78CCA-A15B-4F3E-A2E8-235925D7A4B3}"/>
            </a:ext>
          </a:extLst>
        </xdr:cNvPr>
        <xdr:cNvSpPr txBox="1"/>
      </xdr:nvSpPr>
      <xdr:spPr>
        <a:xfrm>
          <a:off x="11913112" y="104774"/>
          <a:ext cx="1618225" cy="381001"/>
        </a:xfrm>
        <a:prstGeom prst="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kumimoji="1" lang="ja-JP" altLang="en-US" sz="2400"/>
            <a:t>記入例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H1511"/>
  <sheetViews>
    <sheetView tabSelected="1" view="pageBreakPreview" zoomScaleNormal="100" zoomScaleSheetLayoutView="100" workbookViewId="0">
      <selection sqref="A1:W1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4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7" width="15.6328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hidden="1" customWidth="1"/>
    <col min="26" max="27" width="11.90625" style="1" hidden="1" customWidth="1"/>
    <col min="28" max="28" width="1.453125" style="1" hidden="1" customWidth="1"/>
    <col min="29" max="29" width="10.453125" style="3" hidden="1" customWidth="1"/>
    <col min="30" max="31" width="11.26953125" style="1" hidden="1" customWidth="1"/>
    <col min="32" max="34" width="8.6328125" style="1" hidden="1" customWidth="1"/>
    <col min="35" max="16384" width="9" style="1"/>
  </cols>
  <sheetData>
    <row r="1" spans="1:34" ht="36" customHeight="1" x14ac:dyDescent="0.2">
      <c r="A1" s="88" t="s">
        <v>21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spans="1:34" ht="28" customHeight="1" thickBot="1" x14ac:dyDescent="0.25">
      <c r="A3" s="112" t="s">
        <v>10</v>
      </c>
      <c r="B3" s="113"/>
      <c r="C3" s="113"/>
      <c r="D3" s="113"/>
      <c r="E3" s="113"/>
      <c r="F3" s="113"/>
      <c r="G3" s="113"/>
      <c r="H3" s="114"/>
      <c r="I3" s="18"/>
      <c r="J3" s="18"/>
      <c r="L3" s="7"/>
      <c r="N3" s="89" t="s">
        <v>38</v>
      </c>
      <c r="O3" s="89"/>
      <c r="P3" s="90"/>
      <c r="Q3" s="90"/>
      <c r="R3" s="90"/>
      <c r="S3" s="90"/>
      <c r="T3" s="90"/>
      <c r="U3" s="90"/>
      <c r="V3" s="90"/>
      <c r="W3" s="90"/>
    </row>
    <row r="4" spans="1:34" ht="28" customHeight="1" x14ac:dyDescent="0.2">
      <c r="A4" s="102" t="s">
        <v>43</v>
      </c>
      <c r="B4" s="103"/>
      <c r="C4" s="103"/>
      <c r="D4" s="103"/>
      <c r="E4" s="103"/>
      <c r="F4" s="103"/>
      <c r="G4" s="103"/>
      <c r="H4" s="104"/>
      <c r="I4" s="19"/>
      <c r="J4" s="19"/>
      <c r="K4" s="19"/>
      <c r="L4" s="19"/>
      <c r="M4" s="19"/>
      <c r="N4" s="89" t="s">
        <v>7</v>
      </c>
      <c r="O4" s="89"/>
      <c r="P4" s="90"/>
      <c r="Q4" s="90"/>
      <c r="R4" s="90"/>
      <c r="S4" s="90"/>
      <c r="T4" s="90"/>
      <c r="U4" s="90"/>
      <c r="V4" s="90"/>
      <c r="W4" s="90"/>
    </row>
    <row r="5" spans="1:34" ht="28" customHeight="1" x14ac:dyDescent="0.2">
      <c r="A5" s="105"/>
      <c r="B5" s="106"/>
      <c r="C5" s="106"/>
      <c r="D5" s="106"/>
      <c r="E5" s="106"/>
      <c r="F5" s="106"/>
      <c r="G5" s="106"/>
      <c r="H5" s="107"/>
      <c r="I5" s="19"/>
      <c r="J5" s="19"/>
      <c r="K5" s="19"/>
      <c r="L5" s="19"/>
      <c r="M5" s="19"/>
      <c r="N5" s="89" t="s">
        <v>0</v>
      </c>
      <c r="O5" s="89"/>
      <c r="P5" s="90"/>
      <c r="Q5" s="90"/>
      <c r="R5" s="90"/>
      <c r="S5" s="90"/>
      <c r="T5" s="90"/>
      <c r="U5" s="90"/>
      <c r="V5" s="90"/>
      <c r="W5" s="90"/>
      <c r="Z5" s="138"/>
      <c r="AA5" s="138"/>
      <c r="AB5" s="138"/>
      <c r="AC5" s="138"/>
      <c r="AD5" s="138"/>
      <c r="AE5" s="138"/>
      <c r="AF5" s="138"/>
      <c r="AG5" s="138"/>
      <c r="AH5" s="138"/>
    </row>
    <row r="6" spans="1:34" ht="28" customHeight="1" x14ac:dyDescent="0.2">
      <c r="A6" s="108"/>
      <c r="B6" s="109"/>
      <c r="C6" s="109"/>
      <c r="D6" s="109"/>
      <c r="E6" s="109"/>
      <c r="F6" s="109"/>
      <c r="G6" s="109"/>
      <c r="H6" s="110"/>
      <c r="I6" s="19"/>
      <c r="J6" s="19"/>
      <c r="K6" s="19"/>
      <c r="L6" s="19"/>
      <c r="M6" s="19"/>
      <c r="N6" s="89" t="s">
        <v>9</v>
      </c>
      <c r="O6" s="89"/>
      <c r="P6" s="90"/>
      <c r="Q6" s="90"/>
      <c r="R6" s="90"/>
      <c r="S6" s="90"/>
      <c r="T6" s="90"/>
      <c r="U6" s="90"/>
      <c r="V6" s="90"/>
      <c r="W6" s="90"/>
      <c r="Z6" s="139"/>
      <c r="AA6" s="139"/>
      <c r="AB6" s="139"/>
      <c r="AC6" s="139"/>
      <c r="AD6" s="139"/>
      <c r="AE6" s="139"/>
      <c r="AF6" s="139"/>
      <c r="AG6" s="139"/>
      <c r="AH6" s="139"/>
    </row>
    <row r="7" spans="1:34" ht="14.25" customHeight="1" x14ac:dyDescent="0.2">
      <c r="A7" s="140" t="s">
        <v>45</v>
      </c>
      <c r="B7" s="141"/>
      <c r="C7" s="141"/>
      <c r="D7" s="141"/>
      <c r="E7" s="141"/>
      <c r="F7" s="141"/>
      <c r="G7" s="141"/>
      <c r="H7" s="142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</row>
    <row r="8" spans="1:34" ht="31" customHeight="1" x14ac:dyDescent="0.2">
      <c r="A8" s="76" t="s">
        <v>44</v>
      </c>
      <c r="B8" s="118" t="s">
        <v>54</v>
      </c>
      <c r="C8" s="118"/>
      <c r="D8" s="118"/>
      <c r="E8" s="118"/>
      <c r="F8" s="118"/>
      <c r="G8" s="118"/>
      <c r="H8" s="119"/>
      <c r="I8" s="19"/>
      <c r="J8" s="19"/>
      <c r="K8" s="19"/>
      <c r="L8" s="19"/>
      <c r="M8" s="19"/>
      <c r="N8" s="132" t="s">
        <v>17</v>
      </c>
      <c r="O8" s="133"/>
      <c r="P8" s="134"/>
      <c r="Q8" s="135">
        <f>SUM(Z12:Z1511)</f>
        <v>0</v>
      </c>
      <c r="R8" s="136"/>
      <c r="S8" s="136"/>
      <c r="T8" s="136"/>
      <c r="U8" s="136"/>
      <c r="V8" s="136"/>
      <c r="W8" s="137"/>
    </row>
    <row r="9" spans="1:34" ht="31" customHeight="1" x14ac:dyDescent="0.2">
      <c r="A9" s="77" t="s">
        <v>46</v>
      </c>
      <c r="B9" s="120"/>
      <c r="C9" s="120"/>
      <c r="D9" s="120"/>
      <c r="E9" s="120"/>
      <c r="F9" s="120"/>
      <c r="G9" s="120"/>
      <c r="H9" s="121"/>
      <c r="I9" s="19"/>
      <c r="J9" s="19"/>
      <c r="K9" s="19"/>
      <c r="L9" s="19"/>
      <c r="M9" s="19"/>
      <c r="N9" s="132" t="s">
        <v>18</v>
      </c>
      <c r="O9" s="133"/>
      <c r="P9" s="134"/>
      <c r="Q9" s="135">
        <f>SUM(AA12:AA41)</f>
        <v>0</v>
      </c>
      <c r="R9" s="136"/>
      <c r="S9" s="136"/>
      <c r="T9" s="136"/>
      <c r="U9" s="136"/>
      <c r="V9" s="136"/>
      <c r="W9" s="137"/>
      <c r="Z9" s="89" t="s">
        <v>42</v>
      </c>
      <c r="AA9" s="89"/>
      <c r="AB9" s="8"/>
      <c r="AC9" s="84" t="s">
        <v>48</v>
      </c>
      <c r="AD9" s="84"/>
      <c r="AE9" s="84"/>
      <c r="AF9" s="84"/>
      <c r="AG9" s="84"/>
      <c r="AH9" s="84"/>
    </row>
    <row r="10" spans="1:34" ht="4.5" customHeight="1" x14ac:dyDescent="0.2">
      <c r="Z10" s="89"/>
      <c r="AA10" s="89"/>
      <c r="AB10" s="8"/>
      <c r="AC10" s="84"/>
      <c r="AD10" s="84"/>
      <c r="AE10" s="84"/>
      <c r="AF10" s="84"/>
      <c r="AG10" s="84"/>
      <c r="AH10" s="84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22" t="s">
        <v>23</v>
      </c>
      <c r="G11" s="123"/>
      <c r="H11" s="124"/>
      <c r="I11" s="115" t="s">
        <v>53</v>
      </c>
      <c r="J11" s="116"/>
      <c r="K11" s="117"/>
      <c r="L11" s="44" t="s">
        <v>8</v>
      </c>
      <c r="M11" s="100" t="s">
        <v>13</v>
      </c>
      <c r="N11" s="101"/>
      <c r="O11" s="44" t="s">
        <v>2</v>
      </c>
      <c r="P11" s="44" t="s">
        <v>3</v>
      </c>
      <c r="Q11" s="44" t="s">
        <v>5</v>
      </c>
      <c r="R11" s="100" t="s">
        <v>19</v>
      </c>
      <c r="S11" s="111"/>
      <c r="T11" s="111"/>
      <c r="U11" s="111"/>
      <c r="V11" s="111"/>
      <c r="W11" s="101"/>
      <c r="X11" s="47"/>
      <c r="Y11" s="48"/>
      <c r="Z11" s="4" t="s">
        <v>40</v>
      </c>
      <c r="AA11" s="4" t="s">
        <v>41</v>
      </c>
      <c r="AC11" s="51" t="s">
        <v>47</v>
      </c>
      <c r="AD11" s="52" t="s">
        <v>49</v>
      </c>
      <c r="AE11" s="52" t="s">
        <v>30</v>
      </c>
      <c r="AF11" s="52" t="s">
        <v>50</v>
      </c>
      <c r="AG11" s="52" t="s">
        <v>51</v>
      </c>
      <c r="AH11" s="52" t="s">
        <v>52</v>
      </c>
    </row>
    <row r="12" spans="1:34" ht="18" customHeight="1" x14ac:dyDescent="0.2">
      <c r="A12" s="91">
        <f ca="1">MAX(A$2:INDIRECT("B"&amp;ROW()-1))+1</f>
        <v>1</v>
      </c>
      <c r="B12" s="92"/>
      <c r="C12" s="125"/>
      <c r="D12" s="92"/>
      <c r="E12" s="92"/>
      <c r="F12" s="9"/>
      <c r="G12" s="10"/>
      <c r="H12" s="11"/>
      <c r="I12" s="9"/>
      <c r="J12" s="10"/>
      <c r="K12" s="11"/>
      <c r="L12" s="95"/>
      <c r="M12" s="98" t="s">
        <v>15</v>
      </c>
      <c r="N12" s="99"/>
      <c r="O12" s="23"/>
      <c r="P12" s="23"/>
      <c r="Q12" s="23">
        <f t="shared" ref="Q12:Q13" si="0">O12-P12</f>
        <v>0</v>
      </c>
      <c r="R12" s="24" t="s">
        <v>32</v>
      </c>
      <c r="S12" s="25" t="s">
        <v>34</v>
      </c>
      <c r="T12" s="25"/>
      <c r="U12" s="25"/>
      <c r="V12" s="25"/>
      <c r="W12" s="26"/>
      <c r="X12" s="47" t="str">
        <f>IF(B12="","",1)</f>
        <v/>
      </c>
      <c r="Z12" s="130">
        <f>Q13</f>
        <v>0</v>
      </c>
      <c r="AA12" s="130">
        <f>Q14</f>
        <v>0</v>
      </c>
      <c r="AB12" s="49"/>
      <c r="AC12" s="84" t="str">
        <f>B12&amp;COUNTIF($B$12:B12,B12)</f>
        <v>0</v>
      </c>
      <c r="AD12" s="87" t="str">
        <f>"令和"&amp;G13&amp;"年"&amp;G14&amp;"月"</f>
        <v>令和年月</v>
      </c>
      <c r="AE12" s="87" t="str">
        <f>"令和"&amp;J13&amp;"年"&amp;J14&amp;"月"</f>
        <v>令和年月</v>
      </c>
      <c r="AF12" s="85">
        <f>O13</f>
        <v>0</v>
      </c>
      <c r="AG12" s="85">
        <f>P13</f>
        <v>0</v>
      </c>
      <c r="AH12" s="85">
        <f>Q13</f>
        <v>0</v>
      </c>
    </row>
    <row r="13" spans="1:34" ht="18" customHeight="1" x14ac:dyDescent="0.2">
      <c r="A13" s="91"/>
      <c r="B13" s="93"/>
      <c r="C13" s="126"/>
      <c r="D13" s="93"/>
      <c r="E13" s="93"/>
      <c r="F13" s="12" t="s">
        <v>27</v>
      </c>
      <c r="G13" s="13"/>
      <c r="H13" s="14" t="s">
        <v>28</v>
      </c>
      <c r="I13" s="12" t="s">
        <v>27</v>
      </c>
      <c r="J13" s="13"/>
      <c r="K13" s="14" t="s">
        <v>28</v>
      </c>
      <c r="L13" s="96"/>
      <c r="M13" s="29" t="s">
        <v>11</v>
      </c>
      <c r="N13" s="30" t="s">
        <v>14</v>
      </c>
      <c r="O13" s="31"/>
      <c r="P13" s="31"/>
      <c r="Q13" s="31">
        <f t="shared" si="0"/>
        <v>0</v>
      </c>
      <c r="R13" s="32" t="s">
        <v>32</v>
      </c>
      <c r="S13" s="33" t="s">
        <v>35</v>
      </c>
      <c r="T13" s="33"/>
      <c r="U13" s="33"/>
      <c r="V13" s="33"/>
      <c r="W13" s="34"/>
      <c r="X13" s="47" t="str">
        <f>IF(B12="","",1)</f>
        <v/>
      </c>
      <c r="Z13" s="131"/>
      <c r="AA13" s="131"/>
      <c r="AB13" s="50"/>
      <c r="AC13" s="84"/>
      <c r="AD13" s="87"/>
      <c r="AE13" s="87"/>
      <c r="AF13" s="86"/>
      <c r="AG13" s="86"/>
      <c r="AH13" s="86"/>
    </row>
    <row r="14" spans="1:34" ht="18" customHeight="1" x14ac:dyDescent="0.2">
      <c r="A14" s="91"/>
      <c r="B14" s="94"/>
      <c r="C14" s="127"/>
      <c r="D14" s="94"/>
      <c r="E14" s="94"/>
      <c r="F14" s="15"/>
      <c r="G14" s="16"/>
      <c r="H14" s="17" t="s">
        <v>29</v>
      </c>
      <c r="I14" s="15"/>
      <c r="J14" s="16"/>
      <c r="K14" s="17" t="s">
        <v>29</v>
      </c>
      <c r="L14" s="97"/>
      <c r="M14" s="37" t="s">
        <v>12</v>
      </c>
      <c r="N14" s="30" t="s">
        <v>4</v>
      </c>
      <c r="O14" s="31"/>
      <c r="P14" s="31"/>
      <c r="Q14" s="31">
        <f>O14-P14</f>
        <v>0</v>
      </c>
      <c r="R14" s="128" t="s">
        <v>36</v>
      </c>
      <c r="S14" s="129"/>
      <c r="T14" s="38"/>
      <c r="U14" s="39" t="s">
        <v>28</v>
      </c>
      <c r="V14" s="38"/>
      <c r="W14" s="40" t="s">
        <v>37</v>
      </c>
      <c r="X14" s="47" t="str">
        <f>IF(B12="","",1)</f>
        <v/>
      </c>
      <c r="Z14" s="131"/>
      <c r="AA14" s="131"/>
      <c r="AB14" s="50"/>
      <c r="AC14" s="84"/>
      <c r="AD14" s="87"/>
      <c r="AE14" s="87"/>
      <c r="AF14" s="86"/>
      <c r="AG14" s="86"/>
      <c r="AH14" s="86"/>
    </row>
    <row r="15" spans="1:34" ht="18" customHeight="1" x14ac:dyDescent="0.2">
      <c r="A15" s="91">
        <f ca="1">MAX(A$2:INDIRECT("B"&amp;ROW()-1))+1</f>
        <v>2</v>
      </c>
      <c r="B15" s="92"/>
      <c r="C15" s="125"/>
      <c r="D15" s="92"/>
      <c r="E15" s="92"/>
      <c r="F15" s="9"/>
      <c r="G15" s="10"/>
      <c r="H15" s="11"/>
      <c r="I15" s="9"/>
      <c r="J15" s="10"/>
      <c r="K15" s="11"/>
      <c r="L15" s="95"/>
      <c r="M15" s="98" t="s">
        <v>15</v>
      </c>
      <c r="N15" s="99"/>
      <c r="O15" s="23"/>
      <c r="P15" s="23"/>
      <c r="Q15" s="23">
        <f t="shared" ref="Q15:Q16" si="1">O15-P15</f>
        <v>0</v>
      </c>
      <c r="R15" s="24" t="s">
        <v>32</v>
      </c>
      <c r="S15" s="25" t="s">
        <v>34</v>
      </c>
      <c r="T15" s="25"/>
      <c r="U15" s="25"/>
      <c r="V15" s="25"/>
      <c r="W15" s="26"/>
      <c r="X15" s="47" t="str">
        <f>IF(B15="","",1)</f>
        <v/>
      </c>
      <c r="Z15" s="130">
        <f>Q16</f>
        <v>0</v>
      </c>
      <c r="AA15" s="130">
        <f>Q17</f>
        <v>0</v>
      </c>
      <c r="AB15" s="49"/>
      <c r="AC15" s="84" t="str">
        <f>B15&amp;COUNTIF($B$12:B15,B15)</f>
        <v>0</v>
      </c>
      <c r="AD15" s="87" t="str">
        <f>"令和"&amp;G16&amp;"年"&amp;G17&amp;"月"</f>
        <v>令和年月</v>
      </c>
      <c r="AE15" s="87" t="str">
        <f t="shared" ref="AE15" si="2">"令和"&amp;J16&amp;"年"&amp;J17&amp;"月"</f>
        <v>令和年月</v>
      </c>
      <c r="AF15" s="85">
        <f t="shared" ref="AF15" si="3">O16</f>
        <v>0</v>
      </c>
      <c r="AG15" s="85">
        <f t="shared" ref="AG15" si="4">P16</f>
        <v>0</v>
      </c>
      <c r="AH15" s="85">
        <f t="shared" ref="AH15" si="5">Q16</f>
        <v>0</v>
      </c>
    </row>
    <row r="16" spans="1:34" ht="18" customHeight="1" x14ac:dyDescent="0.2">
      <c r="A16" s="91"/>
      <c r="B16" s="93"/>
      <c r="C16" s="126"/>
      <c r="D16" s="93"/>
      <c r="E16" s="93"/>
      <c r="F16" s="12" t="s">
        <v>27</v>
      </c>
      <c r="G16" s="13"/>
      <c r="H16" s="14" t="s">
        <v>28</v>
      </c>
      <c r="I16" s="12" t="s">
        <v>27</v>
      </c>
      <c r="J16" s="13"/>
      <c r="K16" s="14" t="s">
        <v>28</v>
      </c>
      <c r="L16" s="96"/>
      <c r="M16" s="29" t="s">
        <v>11</v>
      </c>
      <c r="N16" s="30" t="s">
        <v>14</v>
      </c>
      <c r="O16" s="31"/>
      <c r="P16" s="31"/>
      <c r="Q16" s="31">
        <f t="shared" si="1"/>
        <v>0</v>
      </c>
      <c r="R16" s="32" t="s">
        <v>32</v>
      </c>
      <c r="S16" s="33" t="s">
        <v>35</v>
      </c>
      <c r="T16" s="33"/>
      <c r="U16" s="33"/>
      <c r="V16" s="33"/>
      <c r="W16" s="34"/>
      <c r="X16" s="47" t="str">
        <f>IF(B15="","",1)</f>
        <v/>
      </c>
      <c r="Z16" s="131"/>
      <c r="AA16" s="131"/>
      <c r="AB16" s="50"/>
      <c r="AC16" s="84"/>
      <c r="AD16" s="87"/>
      <c r="AE16" s="87"/>
      <c r="AF16" s="86"/>
      <c r="AG16" s="86"/>
      <c r="AH16" s="86"/>
    </row>
    <row r="17" spans="1:34" ht="18" customHeight="1" x14ac:dyDescent="0.2">
      <c r="A17" s="91"/>
      <c r="B17" s="94"/>
      <c r="C17" s="127"/>
      <c r="D17" s="94"/>
      <c r="E17" s="94"/>
      <c r="F17" s="15"/>
      <c r="G17" s="16"/>
      <c r="H17" s="17" t="s">
        <v>29</v>
      </c>
      <c r="I17" s="15"/>
      <c r="J17" s="16"/>
      <c r="K17" s="17" t="s">
        <v>29</v>
      </c>
      <c r="L17" s="97"/>
      <c r="M17" s="37" t="s">
        <v>12</v>
      </c>
      <c r="N17" s="30" t="s">
        <v>4</v>
      </c>
      <c r="O17" s="31"/>
      <c r="P17" s="31"/>
      <c r="Q17" s="31">
        <f>O17-P17</f>
        <v>0</v>
      </c>
      <c r="R17" s="128" t="s">
        <v>36</v>
      </c>
      <c r="S17" s="129"/>
      <c r="T17" s="38"/>
      <c r="U17" s="39" t="s">
        <v>28</v>
      </c>
      <c r="V17" s="38"/>
      <c r="W17" s="40" t="s">
        <v>37</v>
      </c>
      <c r="X17" s="47" t="str">
        <f>IF(B15="","",1)</f>
        <v/>
      </c>
      <c r="Z17" s="131"/>
      <c r="AA17" s="131"/>
      <c r="AB17" s="50"/>
      <c r="AC17" s="84"/>
      <c r="AD17" s="87"/>
      <c r="AE17" s="87"/>
      <c r="AF17" s="86"/>
      <c r="AG17" s="86"/>
      <c r="AH17" s="86"/>
    </row>
    <row r="18" spans="1:34" ht="18" customHeight="1" x14ac:dyDescent="0.2">
      <c r="A18" s="91">
        <f ca="1">MAX(A$2:INDIRECT("A"&amp;ROW()-1))+1</f>
        <v>3</v>
      </c>
      <c r="B18" s="92"/>
      <c r="C18" s="125"/>
      <c r="D18" s="92"/>
      <c r="E18" s="92"/>
      <c r="F18" s="9"/>
      <c r="G18" s="10"/>
      <c r="H18" s="11"/>
      <c r="I18" s="9"/>
      <c r="J18" s="10"/>
      <c r="K18" s="11"/>
      <c r="L18" s="95"/>
      <c r="M18" s="98" t="s">
        <v>15</v>
      </c>
      <c r="N18" s="99"/>
      <c r="O18" s="23"/>
      <c r="P18" s="23"/>
      <c r="Q18" s="23">
        <f t="shared" ref="Q18:Q19" si="6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130">
        <f t="shared" ref="Z18" si="7">Q19</f>
        <v>0</v>
      </c>
      <c r="AA18" s="130">
        <f t="shared" ref="AA18" si="8">Q20</f>
        <v>0</v>
      </c>
      <c r="AB18" s="49"/>
      <c r="AC18" s="84" t="str">
        <f>B18&amp;COUNTIF($B$12:B18,B18)</f>
        <v>0</v>
      </c>
      <c r="AD18" s="87" t="str">
        <f t="shared" ref="AD18" si="9">"令和"&amp;G19&amp;"年"&amp;G20&amp;"月"</f>
        <v>令和年月</v>
      </c>
      <c r="AE18" s="87" t="str">
        <f t="shared" ref="AE18" si="10">"令和"&amp;J19&amp;"年"&amp;J20&amp;"月"</f>
        <v>令和年月</v>
      </c>
      <c r="AF18" s="85">
        <f t="shared" ref="AF18" si="11">O19</f>
        <v>0</v>
      </c>
      <c r="AG18" s="85">
        <f t="shared" ref="AG18" si="12">P19</f>
        <v>0</v>
      </c>
      <c r="AH18" s="85">
        <f t="shared" ref="AH18" si="13">Q19</f>
        <v>0</v>
      </c>
    </row>
    <row r="19" spans="1:34" ht="18" customHeight="1" x14ac:dyDescent="0.2">
      <c r="A19" s="91"/>
      <c r="B19" s="93"/>
      <c r="C19" s="126"/>
      <c r="D19" s="93"/>
      <c r="E19" s="93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96"/>
      <c r="M19" s="29" t="s">
        <v>11</v>
      </c>
      <c r="N19" s="30" t="s">
        <v>14</v>
      </c>
      <c r="O19" s="31"/>
      <c r="P19" s="31"/>
      <c r="Q19" s="31">
        <f t="shared" si="6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131"/>
      <c r="AA19" s="131"/>
      <c r="AB19" s="50"/>
      <c r="AC19" s="84"/>
      <c r="AD19" s="87"/>
      <c r="AE19" s="87"/>
      <c r="AF19" s="86"/>
      <c r="AG19" s="86"/>
      <c r="AH19" s="86"/>
    </row>
    <row r="20" spans="1:34" ht="18" customHeight="1" x14ac:dyDescent="0.2">
      <c r="A20" s="91"/>
      <c r="B20" s="94"/>
      <c r="C20" s="127"/>
      <c r="D20" s="94"/>
      <c r="E20" s="94"/>
      <c r="F20" s="15"/>
      <c r="G20" s="16"/>
      <c r="H20" s="17" t="s">
        <v>29</v>
      </c>
      <c r="I20" s="15"/>
      <c r="J20" s="16"/>
      <c r="K20" s="17" t="s">
        <v>29</v>
      </c>
      <c r="L20" s="97"/>
      <c r="M20" s="37" t="s">
        <v>12</v>
      </c>
      <c r="N20" s="30" t="s">
        <v>4</v>
      </c>
      <c r="O20" s="31"/>
      <c r="P20" s="31"/>
      <c r="Q20" s="31">
        <f>O20-P20</f>
        <v>0</v>
      </c>
      <c r="R20" s="128" t="s">
        <v>36</v>
      </c>
      <c r="S20" s="129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131"/>
      <c r="AA20" s="131"/>
      <c r="AB20" s="50"/>
      <c r="AC20" s="84"/>
      <c r="AD20" s="87"/>
      <c r="AE20" s="87"/>
      <c r="AF20" s="86"/>
      <c r="AG20" s="86"/>
      <c r="AH20" s="86"/>
    </row>
    <row r="21" spans="1:34" ht="18" customHeight="1" x14ac:dyDescent="0.2">
      <c r="A21" s="91">
        <f ca="1">MAX(A$2:INDIRECT("A"&amp;ROW()-1))+1</f>
        <v>4</v>
      </c>
      <c r="B21" s="92"/>
      <c r="C21" s="125"/>
      <c r="D21" s="92"/>
      <c r="E21" s="92"/>
      <c r="F21" s="9"/>
      <c r="G21" s="10"/>
      <c r="H21" s="11"/>
      <c r="I21" s="9"/>
      <c r="J21" s="10"/>
      <c r="K21" s="11"/>
      <c r="L21" s="95"/>
      <c r="M21" s="98" t="s">
        <v>15</v>
      </c>
      <c r="N21" s="99"/>
      <c r="O21" s="23"/>
      <c r="P21" s="23"/>
      <c r="Q21" s="23">
        <f t="shared" ref="Q21:Q22" si="14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130">
        <f t="shared" ref="Z21" si="15">Q22</f>
        <v>0</v>
      </c>
      <c r="AA21" s="130">
        <f t="shared" ref="AA21" si="16">Q23</f>
        <v>0</v>
      </c>
      <c r="AB21" s="49"/>
      <c r="AC21" s="84" t="str">
        <f>B21&amp;COUNTIF($B$12:B21,B21)</f>
        <v>0</v>
      </c>
      <c r="AD21" s="87" t="str">
        <f t="shared" ref="AD21" si="17">"令和"&amp;G22&amp;"年"&amp;G23&amp;"月"</f>
        <v>令和年月</v>
      </c>
      <c r="AE21" s="87" t="str">
        <f t="shared" ref="AE21" si="18">"令和"&amp;J22&amp;"年"&amp;J23&amp;"月"</f>
        <v>令和年月</v>
      </c>
      <c r="AF21" s="85">
        <f t="shared" ref="AF21" si="19">O22</f>
        <v>0</v>
      </c>
      <c r="AG21" s="85">
        <f t="shared" ref="AG21" si="20">P22</f>
        <v>0</v>
      </c>
      <c r="AH21" s="85">
        <f t="shared" ref="AH21" si="21">Q22</f>
        <v>0</v>
      </c>
    </row>
    <row r="22" spans="1:34" ht="18" customHeight="1" x14ac:dyDescent="0.2">
      <c r="A22" s="91"/>
      <c r="B22" s="93"/>
      <c r="C22" s="126"/>
      <c r="D22" s="93"/>
      <c r="E22" s="93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96"/>
      <c r="M22" s="29" t="s">
        <v>11</v>
      </c>
      <c r="N22" s="30" t="s">
        <v>14</v>
      </c>
      <c r="O22" s="31"/>
      <c r="P22" s="31"/>
      <c r="Q22" s="31">
        <f t="shared" si="14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131"/>
      <c r="AA22" s="131"/>
      <c r="AB22" s="50"/>
      <c r="AC22" s="84"/>
      <c r="AD22" s="87"/>
      <c r="AE22" s="87"/>
      <c r="AF22" s="86"/>
      <c r="AG22" s="86"/>
      <c r="AH22" s="86"/>
    </row>
    <row r="23" spans="1:34" ht="18" customHeight="1" x14ac:dyDescent="0.2">
      <c r="A23" s="91"/>
      <c r="B23" s="94"/>
      <c r="C23" s="127"/>
      <c r="D23" s="94"/>
      <c r="E23" s="94"/>
      <c r="F23" s="15"/>
      <c r="G23" s="16"/>
      <c r="H23" s="17" t="s">
        <v>29</v>
      </c>
      <c r="I23" s="15"/>
      <c r="J23" s="16"/>
      <c r="K23" s="17" t="s">
        <v>29</v>
      </c>
      <c r="L23" s="97"/>
      <c r="M23" s="37" t="s">
        <v>12</v>
      </c>
      <c r="N23" s="30" t="s">
        <v>4</v>
      </c>
      <c r="O23" s="31"/>
      <c r="P23" s="31"/>
      <c r="Q23" s="31">
        <f>O23-P23</f>
        <v>0</v>
      </c>
      <c r="R23" s="128" t="s">
        <v>36</v>
      </c>
      <c r="S23" s="129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131"/>
      <c r="AA23" s="131"/>
      <c r="AB23" s="50"/>
      <c r="AC23" s="84"/>
      <c r="AD23" s="87"/>
      <c r="AE23" s="87"/>
      <c r="AF23" s="86"/>
      <c r="AG23" s="86"/>
      <c r="AH23" s="86"/>
    </row>
    <row r="24" spans="1:34" ht="18" customHeight="1" x14ac:dyDescent="0.2">
      <c r="A24" s="91">
        <f ca="1">MAX(A$2:INDIRECT("A"&amp;ROW()-1))+1</f>
        <v>5</v>
      </c>
      <c r="B24" s="92"/>
      <c r="C24" s="125"/>
      <c r="D24" s="92"/>
      <c r="E24" s="92"/>
      <c r="F24" s="9"/>
      <c r="G24" s="10"/>
      <c r="H24" s="11"/>
      <c r="I24" s="9"/>
      <c r="J24" s="10"/>
      <c r="K24" s="11"/>
      <c r="L24" s="95"/>
      <c r="M24" s="98" t="s">
        <v>15</v>
      </c>
      <c r="N24" s="99"/>
      <c r="O24" s="23"/>
      <c r="P24" s="23"/>
      <c r="Q24" s="23">
        <f t="shared" ref="Q24:Q25" si="22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130">
        <f t="shared" ref="Z24" si="23">Q25</f>
        <v>0</v>
      </c>
      <c r="AA24" s="130">
        <f t="shared" ref="AA24" si="24">Q26</f>
        <v>0</v>
      </c>
      <c r="AB24" s="49"/>
      <c r="AC24" s="84" t="str">
        <f>B24&amp;COUNTIF($B$12:B24,B24)</f>
        <v>0</v>
      </c>
      <c r="AD24" s="87" t="str">
        <f t="shared" ref="AD24" si="25">"令和"&amp;G25&amp;"年"&amp;G26&amp;"月"</f>
        <v>令和年月</v>
      </c>
      <c r="AE24" s="87" t="str">
        <f t="shared" ref="AE24" si="26">"令和"&amp;J25&amp;"年"&amp;J26&amp;"月"</f>
        <v>令和年月</v>
      </c>
      <c r="AF24" s="85">
        <f t="shared" ref="AF24" si="27">O25</f>
        <v>0</v>
      </c>
      <c r="AG24" s="85">
        <f t="shared" ref="AG24" si="28">P25</f>
        <v>0</v>
      </c>
      <c r="AH24" s="85">
        <f t="shared" ref="AH24" si="29">Q25</f>
        <v>0</v>
      </c>
    </row>
    <row r="25" spans="1:34" ht="18" customHeight="1" x14ac:dyDescent="0.2">
      <c r="A25" s="91"/>
      <c r="B25" s="93"/>
      <c r="C25" s="126"/>
      <c r="D25" s="93"/>
      <c r="E25" s="93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96"/>
      <c r="M25" s="29" t="s">
        <v>11</v>
      </c>
      <c r="N25" s="30" t="s">
        <v>14</v>
      </c>
      <c r="O25" s="31"/>
      <c r="P25" s="31"/>
      <c r="Q25" s="31">
        <f t="shared" si="22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131"/>
      <c r="AA25" s="131"/>
      <c r="AB25" s="50"/>
      <c r="AC25" s="84"/>
      <c r="AD25" s="87"/>
      <c r="AE25" s="87"/>
      <c r="AF25" s="86"/>
      <c r="AG25" s="86"/>
      <c r="AH25" s="86"/>
    </row>
    <row r="26" spans="1:34" ht="18" customHeight="1" x14ac:dyDescent="0.2">
      <c r="A26" s="91"/>
      <c r="B26" s="94"/>
      <c r="C26" s="127"/>
      <c r="D26" s="94"/>
      <c r="E26" s="94"/>
      <c r="F26" s="15"/>
      <c r="G26" s="16"/>
      <c r="H26" s="17" t="s">
        <v>29</v>
      </c>
      <c r="I26" s="15"/>
      <c r="J26" s="16"/>
      <c r="K26" s="17" t="s">
        <v>29</v>
      </c>
      <c r="L26" s="97"/>
      <c r="M26" s="37" t="s">
        <v>12</v>
      </c>
      <c r="N26" s="30" t="s">
        <v>4</v>
      </c>
      <c r="O26" s="31"/>
      <c r="P26" s="31"/>
      <c r="Q26" s="31">
        <f>O26-P26</f>
        <v>0</v>
      </c>
      <c r="R26" s="128" t="s">
        <v>36</v>
      </c>
      <c r="S26" s="129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131"/>
      <c r="AA26" s="131"/>
      <c r="AB26" s="50"/>
      <c r="AC26" s="84"/>
      <c r="AD26" s="87"/>
      <c r="AE26" s="87"/>
      <c r="AF26" s="86"/>
      <c r="AG26" s="86"/>
      <c r="AH26" s="86"/>
    </row>
    <row r="27" spans="1:34" ht="18" customHeight="1" x14ac:dyDescent="0.2">
      <c r="A27" s="91">
        <f ca="1">MAX(A$2:INDIRECT("A"&amp;ROW()-1))+1</f>
        <v>6</v>
      </c>
      <c r="B27" s="92"/>
      <c r="C27" s="125"/>
      <c r="D27" s="92"/>
      <c r="E27" s="92"/>
      <c r="F27" s="9"/>
      <c r="G27" s="10"/>
      <c r="H27" s="11"/>
      <c r="I27" s="9"/>
      <c r="J27" s="10"/>
      <c r="K27" s="11"/>
      <c r="L27" s="95"/>
      <c r="M27" s="98" t="s">
        <v>15</v>
      </c>
      <c r="N27" s="99"/>
      <c r="O27" s="23"/>
      <c r="P27" s="23"/>
      <c r="Q27" s="23">
        <f t="shared" ref="Q27:Q28" si="30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130">
        <f t="shared" ref="Z27" si="31">Q28</f>
        <v>0</v>
      </c>
      <c r="AA27" s="130">
        <f t="shared" ref="AA27" si="32">Q29</f>
        <v>0</v>
      </c>
      <c r="AB27" s="49"/>
      <c r="AC27" s="84" t="str">
        <f>B27&amp;COUNTIF($B$12:B27,B27)</f>
        <v>0</v>
      </c>
      <c r="AD27" s="87" t="str">
        <f t="shared" ref="AD27" si="33">"令和"&amp;G28&amp;"年"&amp;G29&amp;"月"</f>
        <v>令和年月</v>
      </c>
      <c r="AE27" s="87" t="str">
        <f t="shared" ref="AE27" si="34">"令和"&amp;J28&amp;"年"&amp;J29&amp;"月"</f>
        <v>令和年月</v>
      </c>
      <c r="AF27" s="85">
        <f t="shared" ref="AF27" si="35">O28</f>
        <v>0</v>
      </c>
      <c r="AG27" s="85">
        <f t="shared" ref="AG27" si="36">P28</f>
        <v>0</v>
      </c>
      <c r="AH27" s="85">
        <f t="shared" ref="AH27" si="37">Q28</f>
        <v>0</v>
      </c>
    </row>
    <row r="28" spans="1:34" ht="18" customHeight="1" x14ac:dyDescent="0.2">
      <c r="A28" s="91"/>
      <c r="B28" s="93"/>
      <c r="C28" s="126"/>
      <c r="D28" s="93"/>
      <c r="E28" s="93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96"/>
      <c r="M28" s="29" t="s">
        <v>11</v>
      </c>
      <c r="N28" s="30" t="s">
        <v>14</v>
      </c>
      <c r="O28" s="31"/>
      <c r="P28" s="31"/>
      <c r="Q28" s="31">
        <f t="shared" si="30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131"/>
      <c r="AA28" s="131"/>
      <c r="AB28" s="50"/>
      <c r="AC28" s="84"/>
      <c r="AD28" s="87"/>
      <c r="AE28" s="87"/>
      <c r="AF28" s="86"/>
      <c r="AG28" s="86"/>
      <c r="AH28" s="86"/>
    </row>
    <row r="29" spans="1:34" ht="18" customHeight="1" x14ac:dyDescent="0.2">
      <c r="A29" s="91"/>
      <c r="B29" s="94"/>
      <c r="C29" s="127"/>
      <c r="D29" s="94"/>
      <c r="E29" s="94"/>
      <c r="F29" s="15"/>
      <c r="G29" s="16"/>
      <c r="H29" s="17" t="s">
        <v>29</v>
      </c>
      <c r="I29" s="15"/>
      <c r="J29" s="16"/>
      <c r="K29" s="17" t="s">
        <v>29</v>
      </c>
      <c r="L29" s="97"/>
      <c r="M29" s="37" t="s">
        <v>12</v>
      </c>
      <c r="N29" s="30" t="s">
        <v>4</v>
      </c>
      <c r="O29" s="31"/>
      <c r="P29" s="31"/>
      <c r="Q29" s="31">
        <f>O29-P29</f>
        <v>0</v>
      </c>
      <c r="R29" s="128" t="s">
        <v>36</v>
      </c>
      <c r="S29" s="129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131"/>
      <c r="AA29" s="131"/>
      <c r="AB29" s="50"/>
      <c r="AC29" s="84"/>
      <c r="AD29" s="87"/>
      <c r="AE29" s="87"/>
      <c r="AF29" s="86"/>
      <c r="AG29" s="86"/>
      <c r="AH29" s="86"/>
    </row>
    <row r="30" spans="1:34" ht="18" customHeight="1" x14ac:dyDescent="0.2">
      <c r="A30" s="91">
        <f ca="1">MAX(A$2:INDIRECT("A"&amp;ROW()-1))+1</f>
        <v>7</v>
      </c>
      <c r="B30" s="92"/>
      <c r="C30" s="125"/>
      <c r="D30" s="92"/>
      <c r="E30" s="92"/>
      <c r="F30" s="9"/>
      <c r="G30" s="10"/>
      <c r="H30" s="11"/>
      <c r="I30" s="9"/>
      <c r="J30" s="10"/>
      <c r="K30" s="11"/>
      <c r="L30" s="95"/>
      <c r="M30" s="98" t="s">
        <v>15</v>
      </c>
      <c r="N30" s="99"/>
      <c r="O30" s="23"/>
      <c r="P30" s="23"/>
      <c r="Q30" s="23">
        <f t="shared" ref="Q30:Q31" si="38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130">
        <f t="shared" ref="Z30" si="39">Q31</f>
        <v>0</v>
      </c>
      <c r="AA30" s="130">
        <f t="shared" ref="AA30" si="40">Q32</f>
        <v>0</v>
      </c>
      <c r="AB30" s="49"/>
      <c r="AC30" s="84" t="str">
        <f>B30&amp;COUNTIF($B$12:B30,B30)</f>
        <v>0</v>
      </c>
      <c r="AD30" s="87" t="str">
        <f t="shared" ref="AD30" si="41">"令和"&amp;G31&amp;"年"&amp;G32&amp;"月"</f>
        <v>令和年月</v>
      </c>
      <c r="AE30" s="87" t="str">
        <f t="shared" ref="AE30" si="42">"令和"&amp;J31&amp;"年"&amp;J32&amp;"月"</f>
        <v>令和年月</v>
      </c>
      <c r="AF30" s="85">
        <f t="shared" ref="AF30" si="43">O31</f>
        <v>0</v>
      </c>
      <c r="AG30" s="85">
        <f t="shared" ref="AG30" si="44">P31</f>
        <v>0</v>
      </c>
      <c r="AH30" s="85">
        <f t="shared" ref="AH30" si="45">Q31</f>
        <v>0</v>
      </c>
    </row>
    <row r="31" spans="1:34" ht="18" customHeight="1" x14ac:dyDescent="0.2">
      <c r="A31" s="91"/>
      <c r="B31" s="93"/>
      <c r="C31" s="126"/>
      <c r="D31" s="93"/>
      <c r="E31" s="93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96"/>
      <c r="M31" s="29" t="s">
        <v>11</v>
      </c>
      <c r="N31" s="30" t="s">
        <v>14</v>
      </c>
      <c r="O31" s="31"/>
      <c r="P31" s="31"/>
      <c r="Q31" s="31">
        <f t="shared" si="38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131"/>
      <c r="AA31" s="131"/>
      <c r="AB31" s="50"/>
      <c r="AC31" s="84"/>
      <c r="AD31" s="87"/>
      <c r="AE31" s="87"/>
      <c r="AF31" s="86"/>
      <c r="AG31" s="86"/>
      <c r="AH31" s="86"/>
    </row>
    <row r="32" spans="1:34" ht="18" customHeight="1" x14ac:dyDescent="0.2">
      <c r="A32" s="91"/>
      <c r="B32" s="94"/>
      <c r="C32" s="127"/>
      <c r="D32" s="94"/>
      <c r="E32" s="94"/>
      <c r="F32" s="15"/>
      <c r="G32" s="16"/>
      <c r="H32" s="17" t="s">
        <v>29</v>
      </c>
      <c r="I32" s="15"/>
      <c r="J32" s="16"/>
      <c r="K32" s="17" t="s">
        <v>29</v>
      </c>
      <c r="L32" s="97"/>
      <c r="M32" s="37" t="s">
        <v>12</v>
      </c>
      <c r="N32" s="30" t="s">
        <v>4</v>
      </c>
      <c r="O32" s="31"/>
      <c r="P32" s="31"/>
      <c r="Q32" s="31">
        <f>O32-P32</f>
        <v>0</v>
      </c>
      <c r="R32" s="128" t="s">
        <v>36</v>
      </c>
      <c r="S32" s="129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131"/>
      <c r="AA32" s="131"/>
      <c r="AB32" s="50"/>
      <c r="AC32" s="84"/>
      <c r="AD32" s="87"/>
      <c r="AE32" s="87"/>
      <c r="AF32" s="86"/>
      <c r="AG32" s="86"/>
      <c r="AH32" s="86"/>
    </row>
    <row r="33" spans="1:34" ht="18" customHeight="1" x14ac:dyDescent="0.2">
      <c r="A33" s="91">
        <f ca="1">MAX(A$2:INDIRECT("A"&amp;ROW()-1))+1</f>
        <v>8</v>
      </c>
      <c r="B33" s="92"/>
      <c r="C33" s="125"/>
      <c r="D33" s="92"/>
      <c r="E33" s="92"/>
      <c r="F33" s="9"/>
      <c r="G33" s="10"/>
      <c r="H33" s="11"/>
      <c r="I33" s="9"/>
      <c r="J33" s="10"/>
      <c r="K33" s="11"/>
      <c r="L33" s="95"/>
      <c r="M33" s="98" t="s">
        <v>15</v>
      </c>
      <c r="N33" s="99"/>
      <c r="O33" s="23"/>
      <c r="P33" s="23"/>
      <c r="Q33" s="23">
        <f t="shared" ref="Q33:Q34" si="46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130">
        <f t="shared" ref="Z33" si="47">Q34</f>
        <v>0</v>
      </c>
      <c r="AA33" s="130">
        <f t="shared" ref="AA33" si="48">Q35</f>
        <v>0</v>
      </c>
      <c r="AB33" s="49"/>
      <c r="AC33" s="84" t="str">
        <f>B33&amp;COUNTIF($B$12:B33,B33)</f>
        <v>0</v>
      </c>
      <c r="AD33" s="87" t="str">
        <f t="shared" ref="AD33" si="49">"令和"&amp;G34&amp;"年"&amp;G35&amp;"月"</f>
        <v>令和年月</v>
      </c>
      <c r="AE33" s="87" t="str">
        <f t="shared" ref="AE33" si="50">"令和"&amp;J34&amp;"年"&amp;J35&amp;"月"</f>
        <v>令和年月</v>
      </c>
      <c r="AF33" s="85">
        <f t="shared" ref="AF33" si="51">O34</f>
        <v>0</v>
      </c>
      <c r="AG33" s="85">
        <f t="shared" ref="AG33" si="52">P34</f>
        <v>0</v>
      </c>
      <c r="AH33" s="85">
        <f t="shared" ref="AH33" si="53">Q34</f>
        <v>0</v>
      </c>
    </row>
    <row r="34" spans="1:34" ht="18" customHeight="1" x14ac:dyDescent="0.2">
      <c r="A34" s="91"/>
      <c r="B34" s="93"/>
      <c r="C34" s="126"/>
      <c r="D34" s="93"/>
      <c r="E34" s="93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96"/>
      <c r="M34" s="29" t="s">
        <v>11</v>
      </c>
      <c r="N34" s="30" t="s">
        <v>14</v>
      </c>
      <c r="O34" s="31"/>
      <c r="P34" s="31"/>
      <c r="Q34" s="31">
        <f t="shared" si="46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131"/>
      <c r="AA34" s="131"/>
      <c r="AB34" s="50"/>
      <c r="AC34" s="84"/>
      <c r="AD34" s="87"/>
      <c r="AE34" s="87"/>
      <c r="AF34" s="86"/>
      <c r="AG34" s="86"/>
      <c r="AH34" s="86"/>
    </row>
    <row r="35" spans="1:34" ht="18" customHeight="1" x14ac:dyDescent="0.2">
      <c r="A35" s="91"/>
      <c r="B35" s="94"/>
      <c r="C35" s="127"/>
      <c r="D35" s="94"/>
      <c r="E35" s="94"/>
      <c r="F35" s="15"/>
      <c r="G35" s="16"/>
      <c r="H35" s="17" t="s">
        <v>29</v>
      </c>
      <c r="I35" s="15"/>
      <c r="J35" s="16"/>
      <c r="K35" s="17" t="s">
        <v>29</v>
      </c>
      <c r="L35" s="97"/>
      <c r="M35" s="37" t="s">
        <v>12</v>
      </c>
      <c r="N35" s="30" t="s">
        <v>4</v>
      </c>
      <c r="O35" s="31"/>
      <c r="P35" s="31"/>
      <c r="Q35" s="31">
        <f>O35-P35</f>
        <v>0</v>
      </c>
      <c r="R35" s="128" t="s">
        <v>36</v>
      </c>
      <c r="S35" s="129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131"/>
      <c r="AA35" s="131"/>
      <c r="AB35" s="50"/>
      <c r="AC35" s="84"/>
      <c r="AD35" s="87"/>
      <c r="AE35" s="87"/>
      <c r="AF35" s="86"/>
      <c r="AG35" s="86"/>
      <c r="AH35" s="86"/>
    </row>
    <row r="36" spans="1:34" ht="18" customHeight="1" x14ac:dyDescent="0.2">
      <c r="A36" s="91">
        <f ca="1">MAX(A$2:INDIRECT("A"&amp;ROW()-1))+1</f>
        <v>9</v>
      </c>
      <c r="B36" s="92"/>
      <c r="C36" s="125"/>
      <c r="D36" s="92"/>
      <c r="E36" s="92"/>
      <c r="F36" s="9"/>
      <c r="G36" s="10"/>
      <c r="H36" s="11"/>
      <c r="I36" s="9"/>
      <c r="J36" s="10"/>
      <c r="K36" s="11"/>
      <c r="L36" s="95"/>
      <c r="M36" s="98" t="s">
        <v>15</v>
      </c>
      <c r="N36" s="99"/>
      <c r="O36" s="23"/>
      <c r="P36" s="23"/>
      <c r="Q36" s="23">
        <f t="shared" ref="Q36:Q37" si="54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130">
        <f t="shared" ref="Z36" si="55">Q37</f>
        <v>0</v>
      </c>
      <c r="AA36" s="130">
        <f t="shared" ref="AA36" si="56">Q38</f>
        <v>0</v>
      </c>
      <c r="AB36" s="49"/>
      <c r="AC36" s="84" t="str">
        <f>B36&amp;COUNTIF($B$12:B36,B36)</f>
        <v>0</v>
      </c>
      <c r="AD36" s="87" t="str">
        <f t="shared" ref="AD36" si="57">"令和"&amp;G37&amp;"年"&amp;G38&amp;"月"</f>
        <v>令和年月</v>
      </c>
      <c r="AE36" s="87" t="str">
        <f t="shared" ref="AE36" si="58">"令和"&amp;J37&amp;"年"&amp;J38&amp;"月"</f>
        <v>令和年月</v>
      </c>
      <c r="AF36" s="85">
        <f t="shared" ref="AF36" si="59">O37</f>
        <v>0</v>
      </c>
      <c r="AG36" s="85">
        <f t="shared" ref="AG36" si="60">P37</f>
        <v>0</v>
      </c>
      <c r="AH36" s="85">
        <f t="shared" ref="AH36" si="61">Q37</f>
        <v>0</v>
      </c>
    </row>
    <row r="37" spans="1:34" ht="18" customHeight="1" x14ac:dyDescent="0.2">
      <c r="A37" s="91"/>
      <c r="B37" s="93"/>
      <c r="C37" s="126"/>
      <c r="D37" s="93"/>
      <c r="E37" s="93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96"/>
      <c r="M37" s="29" t="s">
        <v>11</v>
      </c>
      <c r="N37" s="30" t="s">
        <v>14</v>
      </c>
      <c r="O37" s="31"/>
      <c r="P37" s="31"/>
      <c r="Q37" s="31">
        <f t="shared" si="54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131"/>
      <c r="AA37" s="131"/>
      <c r="AB37" s="50"/>
      <c r="AC37" s="84"/>
      <c r="AD37" s="87"/>
      <c r="AE37" s="87"/>
      <c r="AF37" s="86"/>
      <c r="AG37" s="86"/>
      <c r="AH37" s="86"/>
    </row>
    <row r="38" spans="1:34" ht="18" customHeight="1" x14ac:dyDescent="0.2">
      <c r="A38" s="91"/>
      <c r="B38" s="94"/>
      <c r="C38" s="127"/>
      <c r="D38" s="94"/>
      <c r="E38" s="94"/>
      <c r="F38" s="15"/>
      <c r="G38" s="16"/>
      <c r="H38" s="17" t="s">
        <v>29</v>
      </c>
      <c r="I38" s="15"/>
      <c r="J38" s="16"/>
      <c r="K38" s="17" t="s">
        <v>29</v>
      </c>
      <c r="L38" s="97"/>
      <c r="M38" s="37" t="s">
        <v>12</v>
      </c>
      <c r="N38" s="30" t="s">
        <v>4</v>
      </c>
      <c r="O38" s="31"/>
      <c r="P38" s="31"/>
      <c r="Q38" s="31">
        <f>O38-P38</f>
        <v>0</v>
      </c>
      <c r="R38" s="128" t="s">
        <v>36</v>
      </c>
      <c r="S38" s="129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131"/>
      <c r="AA38" s="131"/>
      <c r="AB38" s="50"/>
      <c r="AC38" s="84"/>
      <c r="AD38" s="87"/>
      <c r="AE38" s="87"/>
      <c r="AF38" s="86"/>
      <c r="AG38" s="86"/>
      <c r="AH38" s="86"/>
    </row>
    <row r="39" spans="1:34" ht="18" customHeight="1" x14ac:dyDescent="0.2">
      <c r="A39" s="91">
        <f ca="1">MAX(A$2:INDIRECT("A"&amp;ROW()-1))+1</f>
        <v>10</v>
      </c>
      <c r="B39" s="92"/>
      <c r="C39" s="125"/>
      <c r="D39" s="92"/>
      <c r="E39" s="92"/>
      <c r="F39" s="9"/>
      <c r="G39" s="10"/>
      <c r="H39" s="11"/>
      <c r="I39" s="9"/>
      <c r="J39" s="10"/>
      <c r="K39" s="11"/>
      <c r="L39" s="95"/>
      <c r="M39" s="98" t="s">
        <v>15</v>
      </c>
      <c r="N39" s="99"/>
      <c r="O39" s="23"/>
      <c r="P39" s="23"/>
      <c r="Q39" s="23">
        <f t="shared" ref="Q39:Q40" si="62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130">
        <f t="shared" ref="Z39" si="63">Q40</f>
        <v>0</v>
      </c>
      <c r="AA39" s="130">
        <f t="shared" ref="AA39" si="64">Q41</f>
        <v>0</v>
      </c>
      <c r="AB39" s="49"/>
      <c r="AC39" s="84" t="str">
        <f>B39&amp;COUNTIF($B$12:B39,B39)</f>
        <v>0</v>
      </c>
      <c r="AD39" s="87" t="str">
        <f t="shared" ref="AD39" si="65">"令和"&amp;G40&amp;"年"&amp;G41&amp;"月"</f>
        <v>令和年月</v>
      </c>
      <c r="AE39" s="87" t="str">
        <f t="shared" ref="AE39" si="66">"令和"&amp;J40&amp;"年"&amp;J41&amp;"月"</f>
        <v>令和年月</v>
      </c>
      <c r="AF39" s="85">
        <f t="shared" ref="AF39" si="67">O40</f>
        <v>0</v>
      </c>
      <c r="AG39" s="85">
        <f t="shared" ref="AG39" si="68">P40</f>
        <v>0</v>
      </c>
      <c r="AH39" s="85">
        <f t="shared" ref="AH39" si="69">Q40</f>
        <v>0</v>
      </c>
    </row>
    <row r="40" spans="1:34" ht="18" customHeight="1" x14ac:dyDescent="0.2">
      <c r="A40" s="91"/>
      <c r="B40" s="93"/>
      <c r="C40" s="126"/>
      <c r="D40" s="93"/>
      <c r="E40" s="93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96"/>
      <c r="M40" s="29" t="s">
        <v>11</v>
      </c>
      <c r="N40" s="30" t="s">
        <v>14</v>
      </c>
      <c r="O40" s="31"/>
      <c r="P40" s="31"/>
      <c r="Q40" s="31">
        <f t="shared" si="62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>IF(B39="","",1)</f>
        <v/>
      </c>
      <c r="Z40" s="131"/>
      <c r="AA40" s="131"/>
      <c r="AB40" s="50"/>
      <c r="AC40" s="84"/>
      <c r="AD40" s="87"/>
      <c r="AE40" s="87"/>
      <c r="AF40" s="86"/>
      <c r="AG40" s="86"/>
      <c r="AH40" s="86"/>
    </row>
    <row r="41" spans="1:34" ht="18" customHeight="1" x14ac:dyDescent="0.2">
      <c r="A41" s="91"/>
      <c r="B41" s="94"/>
      <c r="C41" s="127"/>
      <c r="D41" s="94"/>
      <c r="E41" s="94"/>
      <c r="F41" s="15"/>
      <c r="G41" s="16"/>
      <c r="H41" s="17" t="s">
        <v>29</v>
      </c>
      <c r="I41" s="15"/>
      <c r="J41" s="16"/>
      <c r="K41" s="17" t="s">
        <v>29</v>
      </c>
      <c r="L41" s="97"/>
      <c r="M41" s="37" t="s">
        <v>12</v>
      </c>
      <c r="N41" s="30" t="s">
        <v>4</v>
      </c>
      <c r="O41" s="31"/>
      <c r="P41" s="31"/>
      <c r="Q41" s="31">
        <f>O41-P41</f>
        <v>0</v>
      </c>
      <c r="R41" s="128" t="s">
        <v>36</v>
      </c>
      <c r="S41" s="129"/>
      <c r="T41" s="38"/>
      <c r="U41" s="39" t="s">
        <v>28</v>
      </c>
      <c r="V41" s="38"/>
      <c r="W41" s="40" t="s">
        <v>37</v>
      </c>
      <c r="X41" s="47" t="str">
        <f>IF(B39="","",1)</f>
        <v/>
      </c>
      <c r="Z41" s="131"/>
      <c r="AA41" s="131"/>
      <c r="AB41" s="50"/>
      <c r="AC41" s="84"/>
      <c r="AD41" s="87"/>
      <c r="AE41" s="87"/>
      <c r="AF41" s="86"/>
      <c r="AG41" s="86"/>
      <c r="AH41" s="86"/>
    </row>
    <row r="42" spans="1:34" ht="18" customHeight="1" x14ac:dyDescent="0.2">
      <c r="A42" s="91">
        <f ca="1">MAX(A$2:INDIRECT("A"&amp;ROW()-1))+1</f>
        <v>11</v>
      </c>
      <c r="B42" s="92"/>
      <c r="C42" s="125"/>
      <c r="D42" s="92"/>
      <c r="E42" s="92"/>
      <c r="F42" s="9"/>
      <c r="G42" s="10"/>
      <c r="H42" s="11"/>
      <c r="I42" s="9"/>
      <c r="J42" s="10"/>
      <c r="K42" s="11"/>
      <c r="L42" s="95"/>
      <c r="M42" s="98" t="s">
        <v>15</v>
      </c>
      <c r="N42" s="99"/>
      <c r="O42" s="23"/>
      <c r="P42" s="23"/>
      <c r="Q42" s="23">
        <f t="shared" ref="Q42:Q43" si="70">O42-P42</f>
        <v>0</v>
      </c>
      <c r="R42" s="24" t="s">
        <v>32</v>
      </c>
      <c r="S42" s="25" t="s">
        <v>34</v>
      </c>
      <c r="T42" s="25"/>
      <c r="U42" s="25"/>
      <c r="V42" s="25"/>
      <c r="W42" s="26"/>
      <c r="X42" s="47" t="str">
        <f>IF(B42="","",1)</f>
        <v/>
      </c>
      <c r="Z42" s="130">
        <f t="shared" ref="Z42" si="71">Q43</f>
        <v>0</v>
      </c>
      <c r="AA42" s="130">
        <f t="shared" ref="AA42" si="72">Q44</f>
        <v>0</v>
      </c>
      <c r="AB42" s="49"/>
      <c r="AC42" s="84" t="str">
        <f>B42&amp;COUNTIF($B$12:B42,B42)</f>
        <v>0</v>
      </c>
      <c r="AD42" s="87" t="str">
        <f t="shared" ref="AD42" si="73">"令和"&amp;G43&amp;"年"&amp;G44&amp;"月"</f>
        <v>令和年月</v>
      </c>
      <c r="AE42" s="87" t="str">
        <f t="shared" ref="AE42" si="74">"令和"&amp;J43&amp;"年"&amp;J44&amp;"月"</f>
        <v>令和年月</v>
      </c>
      <c r="AF42" s="85">
        <f t="shared" ref="AF42" si="75">O43</f>
        <v>0</v>
      </c>
      <c r="AG42" s="85">
        <f t="shared" ref="AG42" si="76">P43</f>
        <v>0</v>
      </c>
      <c r="AH42" s="85">
        <f t="shared" ref="AH42" si="77">Q43</f>
        <v>0</v>
      </c>
    </row>
    <row r="43" spans="1:34" ht="18" customHeight="1" x14ac:dyDescent="0.2">
      <c r="A43" s="91"/>
      <c r="B43" s="93"/>
      <c r="C43" s="126"/>
      <c r="D43" s="93"/>
      <c r="E43" s="93"/>
      <c r="F43" s="12" t="s">
        <v>27</v>
      </c>
      <c r="G43" s="13"/>
      <c r="H43" s="14" t="s">
        <v>28</v>
      </c>
      <c r="I43" s="12" t="s">
        <v>27</v>
      </c>
      <c r="J43" s="13"/>
      <c r="K43" s="14" t="s">
        <v>28</v>
      </c>
      <c r="L43" s="96"/>
      <c r="M43" s="29" t="s">
        <v>11</v>
      </c>
      <c r="N43" s="30" t="s">
        <v>14</v>
      </c>
      <c r="O43" s="31"/>
      <c r="P43" s="31"/>
      <c r="Q43" s="31">
        <f t="shared" si="70"/>
        <v>0</v>
      </c>
      <c r="R43" s="32" t="s">
        <v>32</v>
      </c>
      <c r="S43" s="33" t="s">
        <v>35</v>
      </c>
      <c r="T43" s="33"/>
      <c r="U43" s="33"/>
      <c r="V43" s="33"/>
      <c r="W43" s="34"/>
      <c r="X43" s="47" t="str">
        <f>IF(B42="","",1)</f>
        <v/>
      </c>
      <c r="Z43" s="131"/>
      <c r="AA43" s="131"/>
      <c r="AB43" s="50"/>
      <c r="AC43" s="84"/>
      <c r="AD43" s="87"/>
      <c r="AE43" s="87"/>
      <c r="AF43" s="86"/>
      <c r="AG43" s="86"/>
      <c r="AH43" s="86"/>
    </row>
    <row r="44" spans="1:34" ht="18" customHeight="1" x14ac:dyDescent="0.2">
      <c r="A44" s="91"/>
      <c r="B44" s="94"/>
      <c r="C44" s="127"/>
      <c r="D44" s="94"/>
      <c r="E44" s="94"/>
      <c r="F44" s="15"/>
      <c r="G44" s="16"/>
      <c r="H44" s="17" t="s">
        <v>29</v>
      </c>
      <c r="I44" s="15"/>
      <c r="J44" s="16"/>
      <c r="K44" s="17" t="s">
        <v>29</v>
      </c>
      <c r="L44" s="97"/>
      <c r="M44" s="37" t="s">
        <v>12</v>
      </c>
      <c r="N44" s="30" t="s">
        <v>4</v>
      </c>
      <c r="O44" s="31"/>
      <c r="P44" s="31"/>
      <c r="Q44" s="31">
        <f>O44-P44</f>
        <v>0</v>
      </c>
      <c r="R44" s="128" t="s">
        <v>36</v>
      </c>
      <c r="S44" s="129"/>
      <c r="T44" s="38"/>
      <c r="U44" s="39" t="s">
        <v>28</v>
      </c>
      <c r="V44" s="38"/>
      <c r="W44" s="40" t="s">
        <v>37</v>
      </c>
      <c r="X44" s="47" t="str">
        <f>IF(B42="","",1)</f>
        <v/>
      </c>
      <c r="Z44" s="131"/>
      <c r="AA44" s="131"/>
      <c r="AB44" s="50"/>
      <c r="AC44" s="84"/>
      <c r="AD44" s="87"/>
      <c r="AE44" s="87"/>
      <c r="AF44" s="86"/>
      <c r="AG44" s="86"/>
      <c r="AH44" s="86"/>
    </row>
    <row r="45" spans="1:34" ht="18" customHeight="1" x14ac:dyDescent="0.2">
      <c r="A45" s="91">
        <f ca="1">MAX(A$2:INDIRECT("A"&amp;ROW()-1))+1</f>
        <v>12</v>
      </c>
      <c r="B45" s="92"/>
      <c r="C45" s="125"/>
      <c r="D45" s="92"/>
      <c r="E45" s="92"/>
      <c r="F45" s="9"/>
      <c r="G45" s="10"/>
      <c r="H45" s="11"/>
      <c r="I45" s="9"/>
      <c r="J45" s="10"/>
      <c r="K45" s="11"/>
      <c r="L45" s="95"/>
      <c r="M45" s="98" t="s">
        <v>15</v>
      </c>
      <c r="N45" s="99"/>
      <c r="O45" s="23"/>
      <c r="P45" s="23"/>
      <c r="Q45" s="23">
        <f t="shared" ref="Q45:Q46" si="78">O45-P45</f>
        <v>0</v>
      </c>
      <c r="R45" s="24" t="s">
        <v>32</v>
      </c>
      <c r="S45" s="25" t="s">
        <v>34</v>
      </c>
      <c r="T45" s="25"/>
      <c r="U45" s="25"/>
      <c r="V45" s="25"/>
      <c r="W45" s="26"/>
      <c r="X45" s="47" t="str">
        <f>IF(B45="","",1)</f>
        <v/>
      </c>
      <c r="Z45" s="130">
        <f t="shared" ref="Z45" si="79">Q46</f>
        <v>0</v>
      </c>
      <c r="AA45" s="130">
        <f t="shared" ref="AA45" si="80">Q47</f>
        <v>0</v>
      </c>
      <c r="AB45" s="49"/>
      <c r="AC45" s="84" t="str">
        <f>B45&amp;COUNTIF($B$12:B45,B45)</f>
        <v>0</v>
      </c>
      <c r="AD45" s="87" t="str">
        <f t="shared" ref="AD45" si="81">"令和"&amp;G46&amp;"年"&amp;G47&amp;"月"</f>
        <v>令和年月</v>
      </c>
      <c r="AE45" s="87" t="str">
        <f t="shared" ref="AE45" si="82">"令和"&amp;J46&amp;"年"&amp;J47&amp;"月"</f>
        <v>令和年月</v>
      </c>
      <c r="AF45" s="85">
        <f t="shared" ref="AF45" si="83">O46</f>
        <v>0</v>
      </c>
      <c r="AG45" s="85">
        <f t="shared" ref="AG45" si="84">P46</f>
        <v>0</v>
      </c>
      <c r="AH45" s="85">
        <f t="shared" ref="AH45" si="85">Q46</f>
        <v>0</v>
      </c>
    </row>
    <row r="46" spans="1:34" ht="18" customHeight="1" x14ac:dyDescent="0.2">
      <c r="A46" s="91"/>
      <c r="B46" s="93"/>
      <c r="C46" s="126"/>
      <c r="D46" s="93"/>
      <c r="E46" s="93"/>
      <c r="F46" s="12" t="s">
        <v>27</v>
      </c>
      <c r="G46" s="13"/>
      <c r="H46" s="14" t="s">
        <v>28</v>
      </c>
      <c r="I46" s="12" t="s">
        <v>27</v>
      </c>
      <c r="J46" s="13"/>
      <c r="K46" s="14" t="s">
        <v>28</v>
      </c>
      <c r="L46" s="96"/>
      <c r="M46" s="29" t="s">
        <v>11</v>
      </c>
      <c r="N46" s="30" t="s">
        <v>14</v>
      </c>
      <c r="O46" s="31"/>
      <c r="P46" s="31"/>
      <c r="Q46" s="31">
        <f t="shared" si="78"/>
        <v>0</v>
      </c>
      <c r="R46" s="32" t="s">
        <v>32</v>
      </c>
      <c r="S46" s="33" t="s">
        <v>35</v>
      </c>
      <c r="T46" s="33"/>
      <c r="U46" s="33"/>
      <c r="V46" s="33"/>
      <c r="W46" s="34"/>
      <c r="X46" s="47" t="str">
        <f>IF(B45="","",1)</f>
        <v/>
      </c>
      <c r="Z46" s="131"/>
      <c r="AA46" s="131"/>
      <c r="AB46" s="50"/>
      <c r="AC46" s="84"/>
      <c r="AD46" s="87"/>
      <c r="AE46" s="87"/>
      <c r="AF46" s="86"/>
      <c r="AG46" s="86"/>
      <c r="AH46" s="86"/>
    </row>
    <row r="47" spans="1:34" ht="18" customHeight="1" x14ac:dyDescent="0.2">
      <c r="A47" s="91"/>
      <c r="B47" s="94"/>
      <c r="C47" s="127"/>
      <c r="D47" s="94"/>
      <c r="E47" s="94"/>
      <c r="F47" s="15"/>
      <c r="G47" s="16"/>
      <c r="H47" s="17" t="s">
        <v>29</v>
      </c>
      <c r="I47" s="15"/>
      <c r="J47" s="16"/>
      <c r="K47" s="17" t="s">
        <v>29</v>
      </c>
      <c r="L47" s="97"/>
      <c r="M47" s="37" t="s">
        <v>12</v>
      </c>
      <c r="N47" s="30" t="s">
        <v>4</v>
      </c>
      <c r="O47" s="31"/>
      <c r="P47" s="31"/>
      <c r="Q47" s="31">
        <f>O47-P47</f>
        <v>0</v>
      </c>
      <c r="R47" s="128" t="s">
        <v>36</v>
      </c>
      <c r="S47" s="129"/>
      <c r="T47" s="38"/>
      <c r="U47" s="39" t="s">
        <v>28</v>
      </c>
      <c r="V47" s="38"/>
      <c r="W47" s="40" t="s">
        <v>37</v>
      </c>
      <c r="X47" s="47" t="str">
        <f>IF(B45="","",1)</f>
        <v/>
      </c>
      <c r="Z47" s="131"/>
      <c r="AA47" s="131"/>
      <c r="AB47" s="50"/>
      <c r="AC47" s="84"/>
      <c r="AD47" s="87"/>
      <c r="AE47" s="87"/>
      <c r="AF47" s="86"/>
      <c r="AG47" s="86"/>
      <c r="AH47" s="86"/>
    </row>
    <row r="48" spans="1:34" ht="18" customHeight="1" x14ac:dyDescent="0.2">
      <c r="A48" s="91">
        <f ca="1">MAX(A$2:INDIRECT("A"&amp;ROW()-1))+1</f>
        <v>13</v>
      </c>
      <c r="B48" s="92"/>
      <c r="C48" s="125"/>
      <c r="D48" s="92"/>
      <c r="E48" s="92"/>
      <c r="F48" s="9"/>
      <c r="G48" s="10"/>
      <c r="H48" s="11"/>
      <c r="I48" s="9"/>
      <c r="J48" s="10"/>
      <c r="K48" s="11"/>
      <c r="L48" s="95"/>
      <c r="M48" s="98" t="s">
        <v>15</v>
      </c>
      <c r="N48" s="99"/>
      <c r="O48" s="23"/>
      <c r="P48" s="23"/>
      <c r="Q48" s="23">
        <f t="shared" ref="Q48:Q49" si="86">O48-P48</f>
        <v>0</v>
      </c>
      <c r="R48" s="24" t="s">
        <v>32</v>
      </c>
      <c r="S48" s="25" t="s">
        <v>34</v>
      </c>
      <c r="T48" s="25"/>
      <c r="U48" s="25"/>
      <c r="V48" s="25"/>
      <c r="W48" s="26"/>
      <c r="X48" s="47" t="str">
        <f>IF(B48="","",1)</f>
        <v/>
      </c>
      <c r="Z48" s="130">
        <f t="shared" ref="Z48" si="87">Q49</f>
        <v>0</v>
      </c>
      <c r="AA48" s="130">
        <f t="shared" ref="AA48" si="88">Q50</f>
        <v>0</v>
      </c>
      <c r="AB48" s="49"/>
      <c r="AC48" s="84" t="str">
        <f>B48&amp;COUNTIF($B$12:B48,B48)</f>
        <v>0</v>
      </c>
      <c r="AD48" s="87" t="str">
        <f t="shared" ref="AD48" si="89">"令和"&amp;G49&amp;"年"&amp;G50&amp;"月"</f>
        <v>令和年月</v>
      </c>
      <c r="AE48" s="87" t="str">
        <f t="shared" ref="AE48" si="90">"令和"&amp;J49&amp;"年"&amp;J50&amp;"月"</f>
        <v>令和年月</v>
      </c>
      <c r="AF48" s="85">
        <f t="shared" ref="AF48" si="91">O49</f>
        <v>0</v>
      </c>
      <c r="AG48" s="85">
        <f t="shared" ref="AG48" si="92">P49</f>
        <v>0</v>
      </c>
      <c r="AH48" s="85">
        <f t="shared" ref="AH48" si="93">Q49</f>
        <v>0</v>
      </c>
    </row>
    <row r="49" spans="1:34" ht="18" customHeight="1" x14ac:dyDescent="0.2">
      <c r="A49" s="91"/>
      <c r="B49" s="93"/>
      <c r="C49" s="126"/>
      <c r="D49" s="93"/>
      <c r="E49" s="93"/>
      <c r="F49" s="12" t="s">
        <v>27</v>
      </c>
      <c r="G49" s="13"/>
      <c r="H49" s="14" t="s">
        <v>28</v>
      </c>
      <c r="I49" s="12" t="s">
        <v>27</v>
      </c>
      <c r="J49" s="13"/>
      <c r="K49" s="14" t="s">
        <v>28</v>
      </c>
      <c r="L49" s="96"/>
      <c r="M49" s="29" t="s">
        <v>11</v>
      </c>
      <c r="N49" s="30" t="s">
        <v>14</v>
      </c>
      <c r="O49" s="31"/>
      <c r="P49" s="31"/>
      <c r="Q49" s="31">
        <f t="shared" si="86"/>
        <v>0</v>
      </c>
      <c r="R49" s="32" t="s">
        <v>32</v>
      </c>
      <c r="S49" s="33" t="s">
        <v>35</v>
      </c>
      <c r="T49" s="33"/>
      <c r="U49" s="33"/>
      <c r="V49" s="33"/>
      <c r="W49" s="34"/>
      <c r="X49" s="47" t="str">
        <f>IF(B48="","",1)</f>
        <v/>
      </c>
      <c r="Z49" s="131"/>
      <c r="AA49" s="131"/>
      <c r="AB49" s="50"/>
      <c r="AC49" s="84"/>
      <c r="AD49" s="87"/>
      <c r="AE49" s="87"/>
      <c r="AF49" s="86"/>
      <c r="AG49" s="86"/>
      <c r="AH49" s="86"/>
    </row>
    <row r="50" spans="1:34" ht="18" customHeight="1" x14ac:dyDescent="0.2">
      <c r="A50" s="91"/>
      <c r="B50" s="94"/>
      <c r="C50" s="127"/>
      <c r="D50" s="94"/>
      <c r="E50" s="94"/>
      <c r="F50" s="15"/>
      <c r="G50" s="16"/>
      <c r="H50" s="17" t="s">
        <v>29</v>
      </c>
      <c r="I50" s="15"/>
      <c r="J50" s="16"/>
      <c r="K50" s="17" t="s">
        <v>29</v>
      </c>
      <c r="L50" s="97"/>
      <c r="M50" s="37" t="s">
        <v>12</v>
      </c>
      <c r="N50" s="30" t="s">
        <v>4</v>
      </c>
      <c r="O50" s="31"/>
      <c r="P50" s="31"/>
      <c r="Q50" s="31">
        <f>O50-P50</f>
        <v>0</v>
      </c>
      <c r="R50" s="128" t="s">
        <v>36</v>
      </c>
      <c r="S50" s="129"/>
      <c r="T50" s="38"/>
      <c r="U50" s="39" t="s">
        <v>28</v>
      </c>
      <c r="V50" s="38"/>
      <c r="W50" s="40" t="s">
        <v>37</v>
      </c>
      <c r="X50" s="47" t="str">
        <f>IF(B48="","",1)</f>
        <v/>
      </c>
      <c r="Z50" s="131"/>
      <c r="AA50" s="131"/>
      <c r="AB50" s="50"/>
      <c r="AC50" s="84"/>
      <c r="AD50" s="87"/>
      <c r="AE50" s="87"/>
      <c r="AF50" s="86"/>
      <c r="AG50" s="86"/>
      <c r="AH50" s="86"/>
    </row>
    <row r="51" spans="1:34" ht="18" customHeight="1" x14ac:dyDescent="0.2">
      <c r="A51" s="91">
        <f ca="1">MAX(A$2:INDIRECT("A"&amp;ROW()-1))+1</f>
        <v>14</v>
      </c>
      <c r="B51" s="92"/>
      <c r="C51" s="125"/>
      <c r="D51" s="92"/>
      <c r="E51" s="92"/>
      <c r="F51" s="9"/>
      <c r="G51" s="10"/>
      <c r="H51" s="11"/>
      <c r="I51" s="9"/>
      <c r="J51" s="10"/>
      <c r="K51" s="11"/>
      <c r="L51" s="95"/>
      <c r="M51" s="98" t="s">
        <v>15</v>
      </c>
      <c r="N51" s="99"/>
      <c r="O51" s="23"/>
      <c r="P51" s="23"/>
      <c r="Q51" s="23">
        <f t="shared" ref="Q51:Q52" si="94">O51-P51</f>
        <v>0</v>
      </c>
      <c r="R51" s="24" t="s">
        <v>32</v>
      </c>
      <c r="S51" s="25" t="s">
        <v>34</v>
      </c>
      <c r="T51" s="25"/>
      <c r="U51" s="25"/>
      <c r="V51" s="25"/>
      <c r="W51" s="26"/>
      <c r="X51" s="47" t="str">
        <f>IF(B51="","",1)</f>
        <v/>
      </c>
      <c r="Z51" s="130">
        <f t="shared" ref="Z51" si="95">Q52</f>
        <v>0</v>
      </c>
      <c r="AA51" s="130">
        <f t="shared" ref="AA51" si="96">Q53</f>
        <v>0</v>
      </c>
      <c r="AB51" s="49"/>
      <c r="AC51" s="84" t="str">
        <f>B51&amp;COUNTIF($B$12:B51,B51)</f>
        <v>0</v>
      </c>
      <c r="AD51" s="87" t="str">
        <f t="shared" ref="AD51" si="97">"令和"&amp;G52&amp;"年"&amp;G53&amp;"月"</f>
        <v>令和年月</v>
      </c>
      <c r="AE51" s="87" t="str">
        <f t="shared" ref="AE51" si="98">"令和"&amp;J52&amp;"年"&amp;J53&amp;"月"</f>
        <v>令和年月</v>
      </c>
      <c r="AF51" s="85">
        <f t="shared" ref="AF51" si="99">O52</f>
        <v>0</v>
      </c>
      <c r="AG51" s="85">
        <f t="shared" ref="AG51" si="100">P52</f>
        <v>0</v>
      </c>
      <c r="AH51" s="85">
        <f t="shared" ref="AH51" si="101">Q52</f>
        <v>0</v>
      </c>
    </row>
    <row r="52" spans="1:34" ht="18" customHeight="1" x14ac:dyDescent="0.2">
      <c r="A52" s="91"/>
      <c r="B52" s="93"/>
      <c r="C52" s="126"/>
      <c r="D52" s="93"/>
      <c r="E52" s="93"/>
      <c r="F52" s="12" t="s">
        <v>27</v>
      </c>
      <c r="G52" s="13"/>
      <c r="H52" s="14" t="s">
        <v>28</v>
      </c>
      <c r="I52" s="12" t="s">
        <v>27</v>
      </c>
      <c r="J52" s="13"/>
      <c r="K52" s="14" t="s">
        <v>28</v>
      </c>
      <c r="L52" s="96"/>
      <c r="M52" s="29" t="s">
        <v>11</v>
      </c>
      <c r="N52" s="30" t="s">
        <v>14</v>
      </c>
      <c r="O52" s="31"/>
      <c r="P52" s="31"/>
      <c r="Q52" s="31">
        <f t="shared" si="94"/>
        <v>0</v>
      </c>
      <c r="R52" s="32" t="s">
        <v>32</v>
      </c>
      <c r="S52" s="33" t="s">
        <v>35</v>
      </c>
      <c r="T52" s="33"/>
      <c r="U52" s="33"/>
      <c r="V52" s="33"/>
      <c r="W52" s="34"/>
      <c r="X52" s="47" t="str">
        <f>IF(B51="","",1)</f>
        <v/>
      </c>
      <c r="Z52" s="131"/>
      <c r="AA52" s="131"/>
      <c r="AB52" s="50"/>
      <c r="AC52" s="84"/>
      <c r="AD52" s="87"/>
      <c r="AE52" s="87"/>
      <c r="AF52" s="86"/>
      <c r="AG52" s="86"/>
      <c r="AH52" s="86"/>
    </row>
    <row r="53" spans="1:34" ht="18" customHeight="1" x14ac:dyDescent="0.2">
      <c r="A53" s="91"/>
      <c r="B53" s="94"/>
      <c r="C53" s="127"/>
      <c r="D53" s="94"/>
      <c r="E53" s="94"/>
      <c r="F53" s="15"/>
      <c r="G53" s="16"/>
      <c r="H53" s="17" t="s">
        <v>29</v>
      </c>
      <c r="I53" s="15"/>
      <c r="J53" s="16"/>
      <c r="K53" s="17" t="s">
        <v>29</v>
      </c>
      <c r="L53" s="97"/>
      <c r="M53" s="37" t="s">
        <v>12</v>
      </c>
      <c r="N53" s="30" t="s">
        <v>4</v>
      </c>
      <c r="O53" s="31"/>
      <c r="P53" s="31"/>
      <c r="Q53" s="31">
        <f>O53-P53</f>
        <v>0</v>
      </c>
      <c r="R53" s="128" t="s">
        <v>36</v>
      </c>
      <c r="S53" s="129"/>
      <c r="T53" s="38"/>
      <c r="U53" s="39" t="s">
        <v>28</v>
      </c>
      <c r="V53" s="38"/>
      <c r="W53" s="40" t="s">
        <v>37</v>
      </c>
      <c r="X53" s="47" t="str">
        <f>IF(B51="","",1)</f>
        <v/>
      </c>
      <c r="Z53" s="131"/>
      <c r="AA53" s="131"/>
      <c r="AB53" s="50"/>
      <c r="AC53" s="84"/>
      <c r="AD53" s="87"/>
      <c r="AE53" s="87"/>
      <c r="AF53" s="86"/>
      <c r="AG53" s="86"/>
      <c r="AH53" s="86"/>
    </row>
    <row r="54" spans="1:34" ht="18" customHeight="1" x14ac:dyDescent="0.2">
      <c r="A54" s="91">
        <f ca="1">MAX(A$2:INDIRECT("A"&amp;ROW()-1))+1</f>
        <v>15</v>
      </c>
      <c r="B54" s="92"/>
      <c r="C54" s="125"/>
      <c r="D54" s="92"/>
      <c r="E54" s="92"/>
      <c r="F54" s="9"/>
      <c r="G54" s="10"/>
      <c r="H54" s="11"/>
      <c r="I54" s="9"/>
      <c r="J54" s="10"/>
      <c r="K54" s="11"/>
      <c r="L54" s="95"/>
      <c r="M54" s="98" t="s">
        <v>15</v>
      </c>
      <c r="N54" s="99"/>
      <c r="O54" s="23"/>
      <c r="P54" s="23"/>
      <c r="Q54" s="23">
        <f t="shared" ref="Q54:Q55" si="102">O54-P54</f>
        <v>0</v>
      </c>
      <c r="R54" s="24" t="s">
        <v>32</v>
      </c>
      <c r="S54" s="25" t="s">
        <v>34</v>
      </c>
      <c r="T54" s="25"/>
      <c r="U54" s="25"/>
      <c r="V54" s="25"/>
      <c r="W54" s="26"/>
      <c r="X54" s="47" t="str">
        <f>IF(B54="","",1)</f>
        <v/>
      </c>
      <c r="Z54" s="130">
        <f t="shared" ref="Z54" si="103">Q55</f>
        <v>0</v>
      </c>
      <c r="AA54" s="130">
        <f t="shared" ref="AA54" si="104">Q56</f>
        <v>0</v>
      </c>
      <c r="AB54" s="49"/>
      <c r="AC54" s="84" t="str">
        <f>B54&amp;COUNTIF($B$12:B54,B54)</f>
        <v>0</v>
      </c>
      <c r="AD54" s="87" t="str">
        <f t="shared" ref="AD54" si="105">"令和"&amp;G55&amp;"年"&amp;G56&amp;"月"</f>
        <v>令和年月</v>
      </c>
      <c r="AE54" s="87" t="str">
        <f t="shared" ref="AE54" si="106">"令和"&amp;J55&amp;"年"&amp;J56&amp;"月"</f>
        <v>令和年月</v>
      </c>
      <c r="AF54" s="85">
        <f t="shared" ref="AF54" si="107">O55</f>
        <v>0</v>
      </c>
      <c r="AG54" s="85">
        <f t="shared" ref="AG54" si="108">P55</f>
        <v>0</v>
      </c>
      <c r="AH54" s="85">
        <f t="shared" ref="AH54" si="109">Q55</f>
        <v>0</v>
      </c>
    </row>
    <row r="55" spans="1:34" ht="18" customHeight="1" x14ac:dyDescent="0.2">
      <c r="A55" s="91"/>
      <c r="B55" s="93"/>
      <c r="C55" s="126"/>
      <c r="D55" s="93"/>
      <c r="E55" s="93"/>
      <c r="F55" s="12" t="s">
        <v>27</v>
      </c>
      <c r="G55" s="13"/>
      <c r="H55" s="14" t="s">
        <v>28</v>
      </c>
      <c r="I55" s="12" t="s">
        <v>27</v>
      </c>
      <c r="J55" s="13"/>
      <c r="K55" s="14" t="s">
        <v>28</v>
      </c>
      <c r="L55" s="96"/>
      <c r="M55" s="29" t="s">
        <v>11</v>
      </c>
      <c r="N55" s="30" t="s">
        <v>14</v>
      </c>
      <c r="O55" s="31"/>
      <c r="P55" s="31"/>
      <c r="Q55" s="31">
        <f t="shared" si="102"/>
        <v>0</v>
      </c>
      <c r="R55" s="32" t="s">
        <v>32</v>
      </c>
      <c r="S55" s="33" t="s">
        <v>35</v>
      </c>
      <c r="T55" s="33"/>
      <c r="U55" s="33"/>
      <c r="V55" s="33"/>
      <c r="W55" s="34"/>
      <c r="X55" s="47" t="str">
        <f>IF(B54="","",1)</f>
        <v/>
      </c>
      <c r="Z55" s="131"/>
      <c r="AA55" s="131"/>
      <c r="AB55" s="50"/>
      <c r="AC55" s="84"/>
      <c r="AD55" s="87"/>
      <c r="AE55" s="87"/>
      <c r="AF55" s="86"/>
      <c r="AG55" s="86"/>
      <c r="AH55" s="86"/>
    </row>
    <row r="56" spans="1:34" ht="18" customHeight="1" x14ac:dyDescent="0.2">
      <c r="A56" s="91"/>
      <c r="B56" s="94"/>
      <c r="C56" s="127"/>
      <c r="D56" s="94"/>
      <c r="E56" s="94"/>
      <c r="F56" s="15"/>
      <c r="G56" s="16"/>
      <c r="H56" s="17" t="s">
        <v>29</v>
      </c>
      <c r="I56" s="15"/>
      <c r="J56" s="16"/>
      <c r="K56" s="17" t="s">
        <v>29</v>
      </c>
      <c r="L56" s="97"/>
      <c r="M56" s="37" t="s">
        <v>12</v>
      </c>
      <c r="N56" s="30" t="s">
        <v>4</v>
      </c>
      <c r="O56" s="31"/>
      <c r="P56" s="31"/>
      <c r="Q56" s="31">
        <f>O56-P56</f>
        <v>0</v>
      </c>
      <c r="R56" s="128" t="s">
        <v>36</v>
      </c>
      <c r="S56" s="129"/>
      <c r="T56" s="38"/>
      <c r="U56" s="39" t="s">
        <v>28</v>
      </c>
      <c r="V56" s="38"/>
      <c r="W56" s="40" t="s">
        <v>37</v>
      </c>
      <c r="X56" s="47" t="str">
        <f>IF(B54="","",1)</f>
        <v/>
      </c>
      <c r="Z56" s="131"/>
      <c r="AA56" s="131"/>
      <c r="AB56" s="50"/>
      <c r="AC56" s="84"/>
      <c r="AD56" s="87"/>
      <c r="AE56" s="87"/>
      <c r="AF56" s="86"/>
      <c r="AG56" s="86"/>
      <c r="AH56" s="86"/>
    </row>
    <row r="57" spans="1:34" ht="18" customHeight="1" x14ac:dyDescent="0.2">
      <c r="A57" s="91">
        <f ca="1">MAX(A$2:INDIRECT("A"&amp;ROW()-1))+1</f>
        <v>16</v>
      </c>
      <c r="B57" s="92"/>
      <c r="C57" s="125"/>
      <c r="D57" s="92"/>
      <c r="E57" s="92"/>
      <c r="F57" s="9"/>
      <c r="G57" s="10"/>
      <c r="H57" s="11"/>
      <c r="I57" s="9"/>
      <c r="J57" s="10"/>
      <c r="K57" s="11"/>
      <c r="L57" s="95"/>
      <c r="M57" s="98" t="s">
        <v>15</v>
      </c>
      <c r="N57" s="99"/>
      <c r="O57" s="23"/>
      <c r="P57" s="23"/>
      <c r="Q57" s="23">
        <f t="shared" ref="Q57:Q58" si="110">O57-P57</f>
        <v>0</v>
      </c>
      <c r="R57" s="24" t="s">
        <v>32</v>
      </c>
      <c r="S57" s="25" t="s">
        <v>34</v>
      </c>
      <c r="T57" s="25"/>
      <c r="U57" s="25"/>
      <c r="V57" s="25"/>
      <c r="W57" s="26"/>
      <c r="X57" s="47" t="str">
        <f>IF(B57="","",1)</f>
        <v/>
      </c>
      <c r="Z57" s="130">
        <f t="shared" ref="Z57" si="111">Q58</f>
        <v>0</v>
      </c>
      <c r="AA57" s="130">
        <f t="shared" ref="AA57" si="112">Q59</f>
        <v>0</v>
      </c>
      <c r="AB57" s="49"/>
      <c r="AC57" s="84" t="str">
        <f>B57&amp;COUNTIF($B$12:B57,B57)</f>
        <v>0</v>
      </c>
      <c r="AD57" s="87" t="str">
        <f t="shared" ref="AD57" si="113">"令和"&amp;G58&amp;"年"&amp;G59&amp;"月"</f>
        <v>令和年月</v>
      </c>
      <c r="AE57" s="87" t="str">
        <f t="shared" ref="AE57" si="114">"令和"&amp;J58&amp;"年"&amp;J59&amp;"月"</f>
        <v>令和年月</v>
      </c>
      <c r="AF57" s="85">
        <f t="shared" ref="AF57" si="115">O58</f>
        <v>0</v>
      </c>
      <c r="AG57" s="85">
        <f t="shared" ref="AG57" si="116">P58</f>
        <v>0</v>
      </c>
      <c r="AH57" s="85">
        <f t="shared" ref="AH57" si="117">Q58</f>
        <v>0</v>
      </c>
    </row>
    <row r="58" spans="1:34" ht="18" customHeight="1" x14ac:dyDescent="0.2">
      <c r="A58" s="91"/>
      <c r="B58" s="93"/>
      <c r="C58" s="126"/>
      <c r="D58" s="93"/>
      <c r="E58" s="93"/>
      <c r="F58" s="12" t="s">
        <v>27</v>
      </c>
      <c r="G58" s="13"/>
      <c r="H58" s="14" t="s">
        <v>28</v>
      </c>
      <c r="I58" s="12" t="s">
        <v>27</v>
      </c>
      <c r="J58" s="13"/>
      <c r="K58" s="14" t="s">
        <v>28</v>
      </c>
      <c r="L58" s="96"/>
      <c r="M58" s="29" t="s">
        <v>11</v>
      </c>
      <c r="N58" s="30" t="s">
        <v>14</v>
      </c>
      <c r="O58" s="31"/>
      <c r="P58" s="31"/>
      <c r="Q58" s="31">
        <f t="shared" si="110"/>
        <v>0</v>
      </c>
      <c r="R58" s="32" t="s">
        <v>32</v>
      </c>
      <c r="S58" s="33" t="s">
        <v>35</v>
      </c>
      <c r="T58" s="33"/>
      <c r="U58" s="33"/>
      <c r="V58" s="33"/>
      <c r="W58" s="34"/>
      <c r="X58" s="47" t="str">
        <f>IF(B57="","",1)</f>
        <v/>
      </c>
      <c r="Z58" s="131"/>
      <c r="AA58" s="131"/>
      <c r="AB58" s="50"/>
      <c r="AC58" s="84"/>
      <c r="AD58" s="87"/>
      <c r="AE58" s="87"/>
      <c r="AF58" s="86"/>
      <c r="AG58" s="86"/>
      <c r="AH58" s="86"/>
    </row>
    <row r="59" spans="1:34" ht="18" customHeight="1" x14ac:dyDescent="0.2">
      <c r="A59" s="91"/>
      <c r="B59" s="94"/>
      <c r="C59" s="127"/>
      <c r="D59" s="94"/>
      <c r="E59" s="94"/>
      <c r="F59" s="15"/>
      <c r="G59" s="16"/>
      <c r="H59" s="17" t="s">
        <v>29</v>
      </c>
      <c r="I59" s="15"/>
      <c r="J59" s="16"/>
      <c r="K59" s="17" t="s">
        <v>29</v>
      </c>
      <c r="L59" s="97"/>
      <c r="M59" s="37" t="s">
        <v>12</v>
      </c>
      <c r="N59" s="30" t="s">
        <v>4</v>
      </c>
      <c r="O59" s="31"/>
      <c r="P59" s="31"/>
      <c r="Q59" s="31">
        <f>O59-P59</f>
        <v>0</v>
      </c>
      <c r="R59" s="128" t="s">
        <v>36</v>
      </c>
      <c r="S59" s="129"/>
      <c r="T59" s="38"/>
      <c r="U59" s="39" t="s">
        <v>28</v>
      </c>
      <c r="V59" s="38"/>
      <c r="W59" s="40" t="s">
        <v>37</v>
      </c>
      <c r="X59" s="47" t="str">
        <f>IF(B57="","",1)</f>
        <v/>
      </c>
      <c r="Z59" s="131"/>
      <c r="AA59" s="131"/>
      <c r="AB59" s="50"/>
      <c r="AC59" s="84"/>
      <c r="AD59" s="87"/>
      <c r="AE59" s="87"/>
      <c r="AF59" s="86"/>
      <c r="AG59" s="86"/>
      <c r="AH59" s="86"/>
    </row>
    <row r="60" spans="1:34" ht="18" customHeight="1" x14ac:dyDescent="0.2">
      <c r="A60" s="91">
        <f ca="1">MAX(A$2:INDIRECT("A"&amp;ROW()-1))+1</f>
        <v>17</v>
      </c>
      <c r="B60" s="92"/>
      <c r="C60" s="125"/>
      <c r="D60" s="92"/>
      <c r="E60" s="92"/>
      <c r="F60" s="9"/>
      <c r="G60" s="10"/>
      <c r="H60" s="11"/>
      <c r="I60" s="9"/>
      <c r="J60" s="10"/>
      <c r="K60" s="11"/>
      <c r="L60" s="95"/>
      <c r="M60" s="98" t="s">
        <v>15</v>
      </c>
      <c r="N60" s="99"/>
      <c r="O60" s="23"/>
      <c r="P60" s="23"/>
      <c r="Q60" s="23">
        <f t="shared" ref="Q60:Q61" si="118">O60-P60</f>
        <v>0</v>
      </c>
      <c r="R60" s="24" t="s">
        <v>32</v>
      </c>
      <c r="S60" s="25" t="s">
        <v>34</v>
      </c>
      <c r="T60" s="25"/>
      <c r="U60" s="25"/>
      <c r="V60" s="25"/>
      <c r="W60" s="26"/>
      <c r="X60" s="47" t="str">
        <f>IF(B60="","",1)</f>
        <v/>
      </c>
      <c r="Z60" s="130">
        <f t="shared" ref="Z60" si="119">Q61</f>
        <v>0</v>
      </c>
      <c r="AA60" s="130">
        <f t="shared" ref="AA60" si="120">Q62</f>
        <v>0</v>
      </c>
      <c r="AB60" s="49"/>
      <c r="AC60" s="84" t="str">
        <f>B60&amp;COUNTIF($B$12:B60,B60)</f>
        <v>0</v>
      </c>
      <c r="AD60" s="87" t="str">
        <f t="shared" ref="AD60" si="121">"令和"&amp;G61&amp;"年"&amp;G62&amp;"月"</f>
        <v>令和年月</v>
      </c>
      <c r="AE60" s="87" t="str">
        <f t="shared" ref="AE60" si="122">"令和"&amp;J61&amp;"年"&amp;J62&amp;"月"</f>
        <v>令和年月</v>
      </c>
      <c r="AF60" s="85">
        <f t="shared" ref="AF60" si="123">O61</f>
        <v>0</v>
      </c>
      <c r="AG60" s="85">
        <f t="shared" ref="AG60" si="124">P61</f>
        <v>0</v>
      </c>
      <c r="AH60" s="85">
        <f t="shared" ref="AH60" si="125">Q61</f>
        <v>0</v>
      </c>
    </row>
    <row r="61" spans="1:34" ht="18" customHeight="1" x14ac:dyDescent="0.2">
      <c r="A61" s="91"/>
      <c r="B61" s="93"/>
      <c r="C61" s="126"/>
      <c r="D61" s="93"/>
      <c r="E61" s="93"/>
      <c r="F61" s="12" t="s">
        <v>27</v>
      </c>
      <c r="G61" s="13"/>
      <c r="H61" s="14" t="s">
        <v>28</v>
      </c>
      <c r="I61" s="12" t="s">
        <v>27</v>
      </c>
      <c r="J61" s="13"/>
      <c r="K61" s="14" t="s">
        <v>28</v>
      </c>
      <c r="L61" s="96"/>
      <c r="M61" s="29" t="s">
        <v>11</v>
      </c>
      <c r="N61" s="30" t="s">
        <v>14</v>
      </c>
      <c r="O61" s="31"/>
      <c r="P61" s="31"/>
      <c r="Q61" s="31">
        <f t="shared" si="118"/>
        <v>0</v>
      </c>
      <c r="R61" s="32" t="s">
        <v>32</v>
      </c>
      <c r="S61" s="33" t="s">
        <v>35</v>
      </c>
      <c r="T61" s="33"/>
      <c r="U61" s="33"/>
      <c r="V61" s="33"/>
      <c r="W61" s="34"/>
      <c r="X61" s="47" t="str">
        <f>IF(B60="","",1)</f>
        <v/>
      </c>
      <c r="Z61" s="131"/>
      <c r="AA61" s="131"/>
      <c r="AB61" s="50"/>
      <c r="AC61" s="84"/>
      <c r="AD61" s="87"/>
      <c r="AE61" s="87"/>
      <c r="AF61" s="86"/>
      <c r="AG61" s="86"/>
      <c r="AH61" s="86"/>
    </row>
    <row r="62" spans="1:34" ht="18" customHeight="1" x14ac:dyDescent="0.2">
      <c r="A62" s="91"/>
      <c r="B62" s="94"/>
      <c r="C62" s="127"/>
      <c r="D62" s="94"/>
      <c r="E62" s="94"/>
      <c r="F62" s="15"/>
      <c r="G62" s="16"/>
      <c r="H62" s="17" t="s">
        <v>29</v>
      </c>
      <c r="I62" s="15"/>
      <c r="J62" s="16"/>
      <c r="K62" s="17" t="s">
        <v>29</v>
      </c>
      <c r="L62" s="97"/>
      <c r="M62" s="37" t="s">
        <v>12</v>
      </c>
      <c r="N62" s="30" t="s">
        <v>4</v>
      </c>
      <c r="O62" s="31"/>
      <c r="P62" s="31"/>
      <c r="Q62" s="31">
        <f>O62-P62</f>
        <v>0</v>
      </c>
      <c r="R62" s="128" t="s">
        <v>36</v>
      </c>
      <c r="S62" s="129"/>
      <c r="T62" s="38"/>
      <c r="U62" s="39" t="s">
        <v>28</v>
      </c>
      <c r="V62" s="38"/>
      <c r="W62" s="40" t="s">
        <v>37</v>
      </c>
      <c r="X62" s="47" t="str">
        <f>IF(B60="","",1)</f>
        <v/>
      </c>
      <c r="Z62" s="131"/>
      <c r="AA62" s="131"/>
      <c r="AB62" s="50"/>
      <c r="AC62" s="84"/>
      <c r="AD62" s="87"/>
      <c r="AE62" s="87"/>
      <c r="AF62" s="86"/>
      <c r="AG62" s="86"/>
      <c r="AH62" s="86"/>
    </row>
    <row r="63" spans="1:34" ht="18" customHeight="1" x14ac:dyDescent="0.2">
      <c r="A63" s="91">
        <f ca="1">MAX(A$2:INDIRECT("A"&amp;ROW()-1))+1</f>
        <v>18</v>
      </c>
      <c r="B63" s="92"/>
      <c r="C63" s="125"/>
      <c r="D63" s="92"/>
      <c r="E63" s="92"/>
      <c r="F63" s="9"/>
      <c r="G63" s="10"/>
      <c r="H63" s="11"/>
      <c r="I63" s="9"/>
      <c r="J63" s="10"/>
      <c r="K63" s="11"/>
      <c r="L63" s="95"/>
      <c r="M63" s="98" t="s">
        <v>15</v>
      </c>
      <c r="N63" s="99"/>
      <c r="O63" s="23"/>
      <c r="P63" s="23"/>
      <c r="Q63" s="23">
        <f t="shared" ref="Q63:Q64" si="126">O63-P63</f>
        <v>0</v>
      </c>
      <c r="R63" s="24" t="s">
        <v>32</v>
      </c>
      <c r="S63" s="25" t="s">
        <v>34</v>
      </c>
      <c r="T63" s="25"/>
      <c r="U63" s="25"/>
      <c r="V63" s="25"/>
      <c r="W63" s="26"/>
      <c r="X63" s="47" t="str">
        <f>IF(B63="","",1)</f>
        <v/>
      </c>
      <c r="Z63" s="130">
        <f t="shared" ref="Z63" si="127">Q64</f>
        <v>0</v>
      </c>
      <c r="AA63" s="130">
        <f t="shared" ref="AA63" si="128">Q65</f>
        <v>0</v>
      </c>
      <c r="AB63" s="49"/>
      <c r="AC63" s="84" t="str">
        <f>B63&amp;COUNTIF($B$12:B63,B63)</f>
        <v>0</v>
      </c>
      <c r="AD63" s="87" t="str">
        <f t="shared" ref="AD63" si="129">"令和"&amp;G64&amp;"年"&amp;G65&amp;"月"</f>
        <v>令和年月</v>
      </c>
      <c r="AE63" s="87" t="str">
        <f t="shared" ref="AE63" si="130">"令和"&amp;J64&amp;"年"&amp;J65&amp;"月"</f>
        <v>令和年月</v>
      </c>
      <c r="AF63" s="85">
        <f t="shared" ref="AF63" si="131">O64</f>
        <v>0</v>
      </c>
      <c r="AG63" s="85">
        <f t="shared" ref="AG63" si="132">P64</f>
        <v>0</v>
      </c>
      <c r="AH63" s="85">
        <f t="shared" ref="AH63" si="133">Q64</f>
        <v>0</v>
      </c>
    </row>
    <row r="64" spans="1:34" ht="18" customHeight="1" x14ac:dyDescent="0.2">
      <c r="A64" s="91"/>
      <c r="B64" s="93"/>
      <c r="C64" s="126"/>
      <c r="D64" s="93"/>
      <c r="E64" s="93"/>
      <c r="F64" s="12" t="s">
        <v>27</v>
      </c>
      <c r="G64" s="13"/>
      <c r="H64" s="14" t="s">
        <v>28</v>
      </c>
      <c r="I64" s="12" t="s">
        <v>27</v>
      </c>
      <c r="J64" s="13"/>
      <c r="K64" s="14" t="s">
        <v>28</v>
      </c>
      <c r="L64" s="96"/>
      <c r="M64" s="29" t="s">
        <v>11</v>
      </c>
      <c r="N64" s="30" t="s">
        <v>14</v>
      </c>
      <c r="O64" s="31"/>
      <c r="P64" s="31"/>
      <c r="Q64" s="31">
        <f t="shared" si="126"/>
        <v>0</v>
      </c>
      <c r="R64" s="32" t="s">
        <v>32</v>
      </c>
      <c r="S64" s="33" t="s">
        <v>35</v>
      </c>
      <c r="T64" s="33"/>
      <c r="U64" s="33"/>
      <c r="V64" s="33"/>
      <c r="W64" s="34"/>
      <c r="X64" s="47" t="str">
        <f>IF(B63="","",1)</f>
        <v/>
      </c>
      <c r="Z64" s="131"/>
      <c r="AA64" s="131"/>
      <c r="AB64" s="50"/>
      <c r="AC64" s="84"/>
      <c r="AD64" s="87"/>
      <c r="AE64" s="87"/>
      <c r="AF64" s="86"/>
      <c r="AG64" s="86"/>
      <c r="AH64" s="86"/>
    </row>
    <row r="65" spans="1:34" ht="18" customHeight="1" x14ac:dyDescent="0.2">
      <c r="A65" s="91"/>
      <c r="B65" s="94"/>
      <c r="C65" s="127"/>
      <c r="D65" s="94"/>
      <c r="E65" s="94"/>
      <c r="F65" s="15"/>
      <c r="G65" s="16"/>
      <c r="H65" s="17" t="s">
        <v>29</v>
      </c>
      <c r="I65" s="15"/>
      <c r="J65" s="16"/>
      <c r="K65" s="17" t="s">
        <v>29</v>
      </c>
      <c r="L65" s="97"/>
      <c r="M65" s="37" t="s">
        <v>12</v>
      </c>
      <c r="N65" s="30" t="s">
        <v>4</v>
      </c>
      <c r="O65" s="31"/>
      <c r="P65" s="31"/>
      <c r="Q65" s="31">
        <f>O65-P65</f>
        <v>0</v>
      </c>
      <c r="R65" s="128" t="s">
        <v>36</v>
      </c>
      <c r="S65" s="129"/>
      <c r="T65" s="38"/>
      <c r="U65" s="39" t="s">
        <v>28</v>
      </c>
      <c r="V65" s="38"/>
      <c r="W65" s="40" t="s">
        <v>37</v>
      </c>
      <c r="X65" s="47" t="str">
        <f>IF(B63="","",1)</f>
        <v/>
      </c>
      <c r="Z65" s="131"/>
      <c r="AA65" s="131"/>
      <c r="AB65" s="50"/>
      <c r="AC65" s="84"/>
      <c r="AD65" s="87"/>
      <c r="AE65" s="87"/>
      <c r="AF65" s="86"/>
      <c r="AG65" s="86"/>
      <c r="AH65" s="86"/>
    </row>
    <row r="66" spans="1:34" ht="18" customHeight="1" x14ac:dyDescent="0.2">
      <c r="A66" s="91">
        <f ca="1">MAX(A$2:INDIRECT("A"&amp;ROW()-1))+1</f>
        <v>19</v>
      </c>
      <c r="B66" s="92"/>
      <c r="C66" s="125"/>
      <c r="D66" s="92"/>
      <c r="E66" s="92"/>
      <c r="F66" s="9"/>
      <c r="G66" s="10"/>
      <c r="H66" s="11"/>
      <c r="I66" s="9"/>
      <c r="J66" s="10"/>
      <c r="K66" s="11"/>
      <c r="L66" s="95"/>
      <c r="M66" s="98" t="s">
        <v>15</v>
      </c>
      <c r="N66" s="99"/>
      <c r="O66" s="23"/>
      <c r="P66" s="23"/>
      <c r="Q66" s="23">
        <f t="shared" ref="Q66:Q67" si="134">O66-P66</f>
        <v>0</v>
      </c>
      <c r="R66" s="24" t="s">
        <v>32</v>
      </c>
      <c r="S66" s="25" t="s">
        <v>34</v>
      </c>
      <c r="T66" s="25"/>
      <c r="U66" s="25"/>
      <c r="V66" s="25"/>
      <c r="W66" s="26"/>
      <c r="X66" s="47" t="str">
        <f>IF(B66="","",1)</f>
        <v/>
      </c>
      <c r="Z66" s="130">
        <f t="shared" ref="Z66" si="135">Q67</f>
        <v>0</v>
      </c>
      <c r="AA66" s="130">
        <f t="shared" ref="AA66" si="136">Q68</f>
        <v>0</v>
      </c>
      <c r="AB66" s="49"/>
      <c r="AC66" s="84" t="str">
        <f>B66&amp;COUNTIF($B$12:B66,B66)</f>
        <v>0</v>
      </c>
      <c r="AD66" s="87" t="str">
        <f t="shared" ref="AD66" si="137">"令和"&amp;G67&amp;"年"&amp;G68&amp;"月"</f>
        <v>令和年月</v>
      </c>
      <c r="AE66" s="87" t="str">
        <f t="shared" ref="AE66" si="138">"令和"&amp;J67&amp;"年"&amp;J68&amp;"月"</f>
        <v>令和年月</v>
      </c>
      <c r="AF66" s="85">
        <f t="shared" ref="AF66" si="139">O67</f>
        <v>0</v>
      </c>
      <c r="AG66" s="85">
        <f t="shared" ref="AG66" si="140">P67</f>
        <v>0</v>
      </c>
      <c r="AH66" s="85">
        <f t="shared" ref="AH66" si="141">Q67</f>
        <v>0</v>
      </c>
    </row>
    <row r="67" spans="1:34" ht="18" customHeight="1" x14ac:dyDescent="0.2">
      <c r="A67" s="91"/>
      <c r="B67" s="93"/>
      <c r="C67" s="126"/>
      <c r="D67" s="93"/>
      <c r="E67" s="93"/>
      <c r="F67" s="12" t="s">
        <v>27</v>
      </c>
      <c r="G67" s="13"/>
      <c r="H67" s="14" t="s">
        <v>28</v>
      </c>
      <c r="I67" s="12" t="s">
        <v>27</v>
      </c>
      <c r="J67" s="13"/>
      <c r="K67" s="14" t="s">
        <v>28</v>
      </c>
      <c r="L67" s="96"/>
      <c r="M67" s="29" t="s">
        <v>11</v>
      </c>
      <c r="N67" s="30" t="s">
        <v>14</v>
      </c>
      <c r="O67" s="31"/>
      <c r="P67" s="31"/>
      <c r="Q67" s="31">
        <f t="shared" si="134"/>
        <v>0</v>
      </c>
      <c r="R67" s="32" t="s">
        <v>32</v>
      </c>
      <c r="S67" s="33" t="s">
        <v>35</v>
      </c>
      <c r="T67" s="33"/>
      <c r="U67" s="33"/>
      <c r="V67" s="33"/>
      <c r="W67" s="34"/>
      <c r="X67" s="47" t="str">
        <f>IF(B66="","",1)</f>
        <v/>
      </c>
      <c r="Z67" s="131"/>
      <c r="AA67" s="131"/>
      <c r="AB67" s="50"/>
      <c r="AC67" s="84"/>
      <c r="AD67" s="87"/>
      <c r="AE67" s="87"/>
      <c r="AF67" s="86"/>
      <c r="AG67" s="86"/>
      <c r="AH67" s="86"/>
    </row>
    <row r="68" spans="1:34" ht="18" customHeight="1" x14ac:dyDescent="0.2">
      <c r="A68" s="91"/>
      <c r="B68" s="94"/>
      <c r="C68" s="127"/>
      <c r="D68" s="94"/>
      <c r="E68" s="94"/>
      <c r="F68" s="15"/>
      <c r="G68" s="16"/>
      <c r="H68" s="17" t="s">
        <v>29</v>
      </c>
      <c r="I68" s="15"/>
      <c r="J68" s="16"/>
      <c r="K68" s="17" t="s">
        <v>29</v>
      </c>
      <c r="L68" s="97"/>
      <c r="M68" s="37" t="s">
        <v>12</v>
      </c>
      <c r="N68" s="30" t="s">
        <v>4</v>
      </c>
      <c r="O68" s="31"/>
      <c r="P68" s="31"/>
      <c r="Q68" s="31">
        <f>O68-P68</f>
        <v>0</v>
      </c>
      <c r="R68" s="128" t="s">
        <v>36</v>
      </c>
      <c r="S68" s="129"/>
      <c r="T68" s="38"/>
      <c r="U68" s="39" t="s">
        <v>28</v>
      </c>
      <c r="V68" s="38"/>
      <c r="W68" s="40" t="s">
        <v>37</v>
      </c>
      <c r="X68" s="47" t="str">
        <f>IF(B66="","",1)</f>
        <v/>
      </c>
      <c r="Z68" s="131"/>
      <c r="AA68" s="131"/>
      <c r="AB68" s="50"/>
      <c r="AC68" s="84"/>
      <c r="AD68" s="87"/>
      <c r="AE68" s="87"/>
      <c r="AF68" s="86"/>
      <c r="AG68" s="86"/>
      <c r="AH68" s="86"/>
    </row>
    <row r="69" spans="1:34" ht="18" customHeight="1" x14ac:dyDescent="0.2">
      <c r="A69" s="91">
        <f ca="1">MAX(A$2:INDIRECT("A"&amp;ROW()-1))+1</f>
        <v>20</v>
      </c>
      <c r="B69" s="92"/>
      <c r="C69" s="125"/>
      <c r="D69" s="92"/>
      <c r="E69" s="92"/>
      <c r="F69" s="9"/>
      <c r="G69" s="10"/>
      <c r="H69" s="11"/>
      <c r="I69" s="9"/>
      <c r="J69" s="10"/>
      <c r="K69" s="11"/>
      <c r="L69" s="95"/>
      <c r="M69" s="98" t="s">
        <v>15</v>
      </c>
      <c r="N69" s="99"/>
      <c r="O69" s="23"/>
      <c r="P69" s="23"/>
      <c r="Q69" s="23">
        <f t="shared" ref="Q69:Q70" si="142">O69-P69</f>
        <v>0</v>
      </c>
      <c r="R69" s="24" t="s">
        <v>32</v>
      </c>
      <c r="S69" s="25" t="s">
        <v>34</v>
      </c>
      <c r="T69" s="25"/>
      <c r="U69" s="25"/>
      <c r="V69" s="25"/>
      <c r="W69" s="26"/>
      <c r="X69" s="47" t="str">
        <f>IF(B69="","",1)</f>
        <v/>
      </c>
      <c r="Z69" s="130">
        <f t="shared" ref="Z69" si="143">Q70</f>
        <v>0</v>
      </c>
      <c r="AA69" s="130">
        <f t="shared" ref="AA69" si="144">Q71</f>
        <v>0</v>
      </c>
      <c r="AB69" s="49"/>
      <c r="AC69" s="84" t="str">
        <f>B69&amp;COUNTIF($B$12:B69,B69)</f>
        <v>0</v>
      </c>
      <c r="AD69" s="87" t="str">
        <f t="shared" ref="AD69" si="145">"令和"&amp;G70&amp;"年"&amp;G71&amp;"月"</f>
        <v>令和年月</v>
      </c>
      <c r="AE69" s="87" t="str">
        <f t="shared" ref="AE69" si="146">"令和"&amp;J70&amp;"年"&amp;J71&amp;"月"</f>
        <v>令和年月</v>
      </c>
      <c r="AF69" s="85">
        <f t="shared" ref="AF69" si="147">O70</f>
        <v>0</v>
      </c>
      <c r="AG69" s="85">
        <f t="shared" ref="AG69" si="148">P70</f>
        <v>0</v>
      </c>
      <c r="AH69" s="85">
        <f t="shared" ref="AH69" si="149">Q70</f>
        <v>0</v>
      </c>
    </row>
    <row r="70" spans="1:34" ht="18" customHeight="1" x14ac:dyDescent="0.2">
      <c r="A70" s="91"/>
      <c r="B70" s="93"/>
      <c r="C70" s="126"/>
      <c r="D70" s="93"/>
      <c r="E70" s="93"/>
      <c r="F70" s="12" t="s">
        <v>27</v>
      </c>
      <c r="G70" s="13"/>
      <c r="H70" s="14" t="s">
        <v>28</v>
      </c>
      <c r="I70" s="12" t="s">
        <v>27</v>
      </c>
      <c r="J70" s="13"/>
      <c r="K70" s="14" t="s">
        <v>28</v>
      </c>
      <c r="L70" s="96"/>
      <c r="M70" s="29" t="s">
        <v>11</v>
      </c>
      <c r="N70" s="30" t="s">
        <v>14</v>
      </c>
      <c r="O70" s="31"/>
      <c r="P70" s="31"/>
      <c r="Q70" s="31">
        <f t="shared" si="142"/>
        <v>0</v>
      </c>
      <c r="R70" s="32" t="s">
        <v>32</v>
      </c>
      <c r="S70" s="33" t="s">
        <v>35</v>
      </c>
      <c r="T70" s="33"/>
      <c r="U70" s="33"/>
      <c r="V70" s="33"/>
      <c r="W70" s="34"/>
      <c r="X70" s="47" t="str">
        <f>IF(B69="","",1)</f>
        <v/>
      </c>
      <c r="Z70" s="131"/>
      <c r="AA70" s="131"/>
      <c r="AB70" s="50"/>
      <c r="AC70" s="84"/>
      <c r="AD70" s="87"/>
      <c r="AE70" s="87"/>
      <c r="AF70" s="86"/>
      <c r="AG70" s="86"/>
      <c r="AH70" s="86"/>
    </row>
    <row r="71" spans="1:34" ht="18" customHeight="1" x14ac:dyDescent="0.2">
      <c r="A71" s="91"/>
      <c r="B71" s="94"/>
      <c r="C71" s="127"/>
      <c r="D71" s="94"/>
      <c r="E71" s="94"/>
      <c r="F71" s="15"/>
      <c r="G71" s="16"/>
      <c r="H71" s="17" t="s">
        <v>29</v>
      </c>
      <c r="I71" s="15"/>
      <c r="J71" s="16"/>
      <c r="K71" s="17" t="s">
        <v>29</v>
      </c>
      <c r="L71" s="97"/>
      <c r="M71" s="37" t="s">
        <v>12</v>
      </c>
      <c r="N71" s="30" t="s">
        <v>4</v>
      </c>
      <c r="O71" s="31"/>
      <c r="P71" s="31"/>
      <c r="Q71" s="31">
        <f>O71-P71</f>
        <v>0</v>
      </c>
      <c r="R71" s="128" t="s">
        <v>36</v>
      </c>
      <c r="S71" s="129"/>
      <c r="T71" s="38"/>
      <c r="U71" s="39" t="s">
        <v>28</v>
      </c>
      <c r="V71" s="38"/>
      <c r="W71" s="40" t="s">
        <v>37</v>
      </c>
      <c r="X71" s="47" t="str">
        <f>IF(B69="","",1)</f>
        <v/>
      </c>
      <c r="Z71" s="131"/>
      <c r="AA71" s="131"/>
      <c r="AB71" s="50"/>
      <c r="AC71" s="84"/>
      <c r="AD71" s="87"/>
      <c r="AE71" s="87"/>
      <c r="AF71" s="86"/>
      <c r="AG71" s="86"/>
      <c r="AH71" s="86"/>
    </row>
    <row r="72" spans="1:34" ht="18" customHeight="1" x14ac:dyDescent="0.2">
      <c r="A72" s="91">
        <f ca="1">MAX(A$2:INDIRECT("A"&amp;ROW()-1))+1</f>
        <v>21</v>
      </c>
      <c r="B72" s="92"/>
      <c r="C72" s="125"/>
      <c r="D72" s="92"/>
      <c r="E72" s="92"/>
      <c r="F72" s="9"/>
      <c r="G72" s="10"/>
      <c r="H72" s="11"/>
      <c r="I72" s="9"/>
      <c r="J72" s="10"/>
      <c r="K72" s="11"/>
      <c r="L72" s="95"/>
      <c r="M72" s="98" t="s">
        <v>15</v>
      </c>
      <c r="N72" s="99"/>
      <c r="O72" s="23"/>
      <c r="P72" s="23"/>
      <c r="Q72" s="23">
        <f t="shared" ref="Q72:Q73" si="150">O72-P72</f>
        <v>0</v>
      </c>
      <c r="R72" s="24" t="s">
        <v>32</v>
      </c>
      <c r="S72" s="25" t="s">
        <v>34</v>
      </c>
      <c r="T72" s="25"/>
      <c r="U72" s="25"/>
      <c r="V72" s="25"/>
      <c r="W72" s="26"/>
      <c r="X72" s="47" t="str">
        <f>IF(B72="","",1)</f>
        <v/>
      </c>
      <c r="Z72" s="130">
        <f t="shared" ref="Z72" si="151">Q73</f>
        <v>0</v>
      </c>
      <c r="AA72" s="130">
        <f t="shared" ref="AA72" si="152">Q74</f>
        <v>0</v>
      </c>
      <c r="AB72" s="49"/>
      <c r="AC72" s="84" t="str">
        <f>B72&amp;COUNTIF($B$12:B72,B72)</f>
        <v>0</v>
      </c>
      <c r="AD72" s="87" t="str">
        <f t="shared" ref="AD72" si="153">"令和"&amp;G73&amp;"年"&amp;G74&amp;"月"</f>
        <v>令和年月</v>
      </c>
      <c r="AE72" s="87" t="str">
        <f t="shared" ref="AE72" si="154">"令和"&amp;J73&amp;"年"&amp;J74&amp;"月"</f>
        <v>令和年月</v>
      </c>
      <c r="AF72" s="85">
        <f t="shared" ref="AF72" si="155">O73</f>
        <v>0</v>
      </c>
      <c r="AG72" s="85">
        <f t="shared" ref="AG72" si="156">P73</f>
        <v>0</v>
      </c>
      <c r="AH72" s="85">
        <f t="shared" ref="AH72" si="157">Q73</f>
        <v>0</v>
      </c>
    </row>
    <row r="73" spans="1:34" ht="18" customHeight="1" x14ac:dyDescent="0.2">
      <c r="A73" s="91"/>
      <c r="B73" s="93"/>
      <c r="C73" s="126"/>
      <c r="D73" s="93"/>
      <c r="E73" s="93"/>
      <c r="F73" s="12" t="s">
        <v>27</v>
      </c>
      <c r="G73" s="13"/>
      <c r="H73" s="14" t="s">
        <v>28</v>
      </c>
      <c r="I73" s="12" t="s">
        <v>27</v>
      </c>
      <c r="J73" s="13"/>
      <c r="K73" s="14" t="s">
        <v>28</v>
      </c>
      <c r="L73" s="96"/>
      <c r="M73" s="29" t="s">
        <v>11</v>
      </c>
      <c r="N73" s="30" t="s">
        <v>14</v>
      </c>
      <c r="O73" s="31"/>
      <c r="P73" s="31"/>
      <c r="Q73" s="31">
        <f t="shared" si="150"/>
        <v>0</v>
      </c>
      <c r="R73" s="32" t="s">
        <v>32</v>
      </c>
      <c r="S73" s="33" t="s">
        <v>35</v>
      </c>
      <c r="T73" s="33"/>
      <c r="U73" s="33"/>
      <c r="V73" s="33"/>
      <c r="W73" s="34"/>
      <c r="X73" s="47" t="str">
        <f>IF(B72="","",1)</f>
        <v/>
      </c>
      <c r="Z73" s="131"/>
      <c r="AA73" s="131"/>
      <c r="AB73" s="50"/>
      <c r="AC73" s="84"/>
      <c r="AD73" s="87"/>
      <c r="AE73" s="87"/>
      <c r="AF73" s="86"/>
      <c r="AG73" s="86"/>
      <c r="AH73" s="86"/>
    </row>
    <row r="74" spans="1:34" ht="18" customHeight="1" x14ac:dyDescent="0.2">
      <c r="A74" s="91"/>
      <c r="B74" s="94"/>
      <c r="C74" s="127"/>
      <c r="D74" s="94"/>
      <c r="E74" s="94"/>
      <c r="F74" s="15"/>
      <c r="G74" s="16"/>
      <c r="H74" s="17" t="s">
        <v>29</v>
      </c>
      <c r="I74" s="15"/>
      <c r="J74" s="16"/>
      <c r="K74" s="17" t="s">
        <v>29</v>
      </c>
      <c r="L74" s="97"/>
      <c r="M74" s="37" t="s">
        <v>12</v>
      </c>
      <c r="N74" s="30" t="s">
        <v>4</v>
      </c>
      <c r="O74" s="31"/>
      <c r="P74" s="31"/>
      <c r="Q74" s="31">
        <f>O74-P74</f>
        <v>0</v>
      </c>
      <c r="R74" s="128" t="s">
        <v>36</v>
      </c>
      <c r="S74" s="129"/>
      <c r="T74" s="38"/>
      <c r="U74" s="39" t="s">
        <v>28</v>
      </c>
      <c r="V74" s="38"/>
      <c r="W74" s="40" t="s">
        <v>37</v>
      </c>
      <c r="X74" s="47" t="str">
        <f>IF(B72="","",1)</f>
        <v/>
      </c>
      <c r="Z74" s="131"/>
      <c r="AA74" s="131"/>
      <c r="AB74" s="50"/>
      <c r="AC74" s="84"/>
      <c r="AD74" s="87"/>
      <c r="AE74" s="87"/>
      <c r="AF74" s="86"/>
      <c r="AG74" s="86"/>
      <c r="AH74" s="86"/>
    </row>
    <row r="75" spans="1:34" ht="18" customHeight="1" x14ac:dyDescent="0.2">
      <c r="A75" s="91">
        <f ca="1">MAX(A$2:INDIRECT("A"&amp;ROW()-1))+1</f>
        <v>22</v>
      </c>
      <c r="B75" s="92"/>
      <c r="C75" s="125"/>
      <c r="D75" s="92"/>
      <c r="E75" s="92"/>
      <c r="F75" s="9"/>
      <c r="G75" s="10"/>
      <c r="H75" s="11"/>
      <c r="I75" s="9"/>
      <c r="J75" s="10"/>
      <c r="K75" s="11"/>
      <c r="L75" s="95"/>
      <c r="M75" s="98" t="s">
        <v>15</v>
      </c>
      <c r="N75" s="99"/>
      <c r="O75" s="23"/>
      <c r="P75" s="23"/>
      <c r="Q75" s="23">
        <f t="shared" ref="Q75:Q76" si="158">O75-P75</f>
        <v>0</v>
      </c>
      <c r="R75" s="24" t="s">
        <v>32</v>
      </c>
      <c r="S75" s="25" t="s">
        <v>34</v>
      </c>
      <c r="T75" s="25"/>
      <c r="U75" s="25"/>
      <c r="V75" s="25"/>
      <c r="W75" s="26"/>
      <c r="X75" s="47" t="str">
        <f>IF(B75="","",1)</f>
        <v/>
      </c>
      <c r="Z75" s="130">
        <f t="shared" ref="Z75" si="159">Q76</f>
        <v>0</v>
      </c>
      <c r="AA75" s="130">
        <f t="shared" ref="AA75" si="160">Q77</f>
        <v>0</v>
      </c>
      <c r="AB75" s="49"/>
      <c r="AC75" s="84" t="str">
        <f>B75&amp;COUNTIF($B$12:B75,B75)</f>
        <v>0</v>
      </c>
      <c r="AD75" s="87" t="str">
        <f t="shared" ref="AD75" si="161">"令和"&amp;G76&amp;"年"&amp;G77&amp;"月"</f>
        <v>令和年月</v>
      </c>
      <c r="AE75" s="87" t="str">
        <f t="shared" ref="AE75" si="162">"令和"&amp;J76&amp;"年"&amp;J77&amp;"月"</f>
        <v>令和年月</v>
      </c>
      <c r="AF75" s="85">
        <f t="shared" ref="AF75" si="163">O76</f>
        <v>0</v>
      </c>
      <c r="AG75" s="85">
        <f t="shared" ref="AG75" si="164">P76</f>
        <v>0</v>
      </c>
      <c r="AH75" s="85">
        <f t="shared" ref="AH75" si="165">Q76</f>
        <v>0</v>
      </c>
    </row>
    <row r="76" spans="1:34" ht="18" customHeight="1" x14ac:dyDescent="0.2">
      <c r="A76" s="91"/>
      <c r="B76" s="93"/>
      <c r="C76" s="126"/>
      <c r="D76" s="93"/>
      <c r="E76" s="93"/>
      <c r="F76" s="12" t="s">
        <v>27</v>
      </c>
      <c r="G76" s="13"/>
      <c r="H76" s="14" t="s">
        <v>28</v>
      </c>
      <c r="I76" s="12" t="s">
        <v>27</v>
      </c>
      <c r="J76" s="13"/>
      <c r="K76" s="14" t="s">
        <v>28</v>
      </c>
      <c r="L76" s="96"/>
      <c r="M76" s="29" t="s">
        <v>11</v>
      </c>
      <c r="N76" s="30" t="s">
        <v>14</v>
      </c>
      <c r="O76" s="31"/>
      <c r="P76" s="31"/>
      <c r="Q76" s="31">
        <f t="shared" si="158"/>
        <v>0</v>
      </c>
      <c r="R76" s="32" t="s">
        <v>32</v>
      </c>
      <c r="S76" s="33" t="s">
        <v>35</v>
      </c>
      <c r="T76" s="33"/>
      <c r="U76" s="33"/>
      <c r="V76" s="33"/>
      <c r="W76" s="34"/>
      <c r="X76" s="47" t="str">
        <f>IF(B75="","",1)</f>
        <v/>
      </c>
      <c r="Z76" s="131"/>
      <c r="AA76" s="131"/>
      <c r="AB76" s="50"/>
      <c r="AC76" s="84"/>
      <c r="AD76" s="87"/>
      <c r="AE76" s="87"/>
      <c r="AF76" s="86"/>
      <c r="AG76" s="86"/>
      <c r="AH76" s="86"/>
    </row>
    <row r="77" spans="1:34" ht="18" customHeight="1" x14ac:dyDescent="0.2">
      <c r="A77" s="91"/>
      <c r="B77" s="94"/>
      <c r="C77" s="127"/>
      <c r="D77" s="94"/>
      <c r="E77" s="94"/>
      <c r="F77" s="15"/>
      <c r="G77" s="16"/>
      <c r="H77" s="17" t="s">
        <v>29</v>
      </c>
      <c r="I77" s="15"/>
      <c r="J77" s="16"/>
      <c r="K77" s="17" t="s">
        <v>29</v>
      </c>
      <c r="L77" s="97"/>
      <c r="M77" s="37" t="s">
        <v>12</v>
      </c>
      <c r="N77" s="30" t="s">
        <v>4</v>
      </c>
      <c r="O77" s="31"/>
      <c r="P77" s="31"/>
      <c r="Q77" s="31">
        <f>O77-P77</f>
        <v>0</v>
      </c>
      <c r="R77" s="128" t="s">
        <v>36</v>
      </c>
      <c r="S77" s="129"/>
      <c r="T77" s="38"/>
      <c r="U77" s="39" t="s">
        <v>28</v>
      </c>
      <c r="V77" s="38"/>
      <c r="W77" s="40" t="s">
        <v>37</v>
      </c>
      <c r="X77" s="47" t="str">
        <f>IF(B75="","",1)</f>
        <v/>
      </c>
      <c r="Z77" s="131"/>
      <c r="AA77" s="131"/>
      <c r="AB77" s="50"/>
      <c r="AC77" s="84"/>
      <c r="AD77" s="87"/>
      <c r="AE77" s="87"/>
      <c r="AF77" s="86"/>
      <c r="AG77" s="86"/>
      <c r="AH77" s="86"/>
    </row>
    <row r="78" spans="1:34" ht="18" customHeight="1" x14ac:dyDescent="0.2">
      <c r="A78" s="91">
        <f ca="1">MAX(A$2:INDIRECT("A"&amp;ROW()-1))+1</f>
        <v>23</v>
      </c>
      <c r="B78" s="92"/>
      <c r="C78" s="125"/>
      <c r="D78" s="92"/>
      <c r="E78" s="92"/>
      <c r="F78" s="9"/>
      <c r="G78" s="10"/>
      <c r="H78" s="11"/>
      <c r="I78" s="9"/>
      <c r="J78" s="10"/>
      <c r="K78" s="11"/>
      <c r="L78" s="95"/>
      <c r="M78" s="98" t="s">
        <v>15</v>
      </c>
      <c r="N78" s="99"/>
      <c r="O78" s="23"/>
      <c r="P78" s="23"/>
      <c r="Q78" s="23">
        <f t="shared" ref="Q78:Q79" si="166">O78-P78</f>
        <v>0</v>
      </c>
      <c r="R78" s="24" t="s">
        <v>32</v>
      </c>
      <c r="S78" s="25" t="s">
        <v>34</v>
      </c>
      <c r="T78" s="25"/>
      <c r="U78" s="25"/>
      <c r="V78" s="25"/>
      <c r="W78" s="26"/>
      <c r="X78" s="47" t="str">
        <f>IF(B78="","",1)</f>
        <v/>
      </c>
      <c r="Z78" s="130">
        <f t="shared" ref="Z78" si="167">Q79</f>
        <v>0</v>
      </c>
      <c r="AA78" s="130">
        <f t="shared" ref="AA78" si="168">Q80</f>
        <v>0</v>
      </c>
      <c r="AB78" s="49"/>
      <c r="AC78" s="84" t="str">
        <f>B78&amp;COUNTIF($B$12:B78,B78)</f>
        <v>0</v>
      </c>
      <c r="AD78" s="87" t="str">
        <f t="shared" ref="AD78" si="169">"令和"&amp;G79&amp;"年"&amp;G80&amp;"月"</f>
        <v>令和年月</v>
      </c>
      <c r="AE78" s="87" t="str">
        <f t="shared" ref="AE78" si="170">"令和"&amp;J79&amp;"年"&amp;J80&amp;"月"</f>
        <v>令和年月</v>
      </c>
      <c r="AF78" s="85">
        <f t="shared" ref="AF78" si="171">O79</f>
        <v>0</v>
      </c>
      <c r="AG78" s="85">
        <f t="shared" ref="AG78" si="172">P79</f>
        <v>0</v>
      </c>
      <c r="AH78" s="85">
        <f t="shared" ref="AH78" si="173">Q79</f>
        <v>0</v>
      </c>
    </row>
    <row r="79" spans="1:34" ht="18" customHeight="1" x14ac:dyDescent="0.2">
      <c r="A79" s="91"/>
      <c r="B79" s="93"/>
      <c r="C79" s="126"/>
      <c r="D79" s="93"/>
      <c r="E79" s="93"/>
      <c r="F79" s="12" t="s">
        <v>27</v>
      </c>
      <c r="G79" s="13"/>
      <c r="H79" s="14" t="s">
        <v>28</v>
      </c>
      <c r="I79" s="12" t="s">
        <v>27</v>
      </c>
      <c r="J79" s="13"/>
      <c r="K79" s="14" t="s">
        <v>28</v>
      </c>
      <c r="L79" s="96"/>
      <c r="M79" s="29" t="s">
        <v>11</v>
      </c>
      <c r="N79" s="30" t="s">
        <v>14</v>
      </c>
      <c r="O79" s="31"/>
      <c r="P79" s="31"/>
      <c r="Q79" s="31">
        <f t="shared" si="166"/>
        <v>0</v>
      </c>
      <c r="R79" s="32" t="s">
        <v>32</v>
      </c>
      <c r="S79" s="33" t="s">
        <v>35</v>
      </c>
      <c r="T79" s="33"/>
      <c r="U79" s="33"/>
      <c r="V79" s="33"/>
      <c r="W79" s="34"/>
      <c r="X79" s="47" t="str">
        <f>IF(B78="","",1)</f>
        <v/>
      </c>
      <c r="Z79" s="131"/>
      <c r="AA79" s="131"/>
      <c r="AB79" s="50"/>
      <c r="AC79" s="84"/>
      <c r="AD79" s="87"/>
      <c r="AE79" s="87"/>
      <c r="AF79" s="86"/>
      <c r="AG79" s="86"/>
      <c r="AH79" s="86"/>
    </row>
    <row r="80" spans="1:34" ht="18" customHeight="1" x14ac:dyDescent="0.2">
      <c r="A80" s="91"/>
      <c r="B80" s="94"/>
      <c r="C80" s="127"/>
      <c r="D80" s="94"/>
      <c r="E80" s="94"/>
      <c r="F80" s="15"/>
      <c r="G80" s="16"/>
      <c r="H80" s="17" t="s">
        <v>29</v>
      </c>
      <c r="I80" s="15"/>
      <c r="J80" s="16"/>
      <c r="K80" s="17" t="s">
        <v>29</v>
      </c>
      <c r="L80" s="97"/>
      <c r="M80" s="37" t="s">
        <v>12</v>
      </c>
      <c r="N80" s="30" t="s">
        <v>4</v>
      </c>
      <c r="O80" s="31"/>
      <c r="P80" s="31"/>
      <c r="Q80" s="31">
        <f>O80-P80</f>
        <v>0</v>
      </c>
      <c r="R80" s="128" t="s">
        <v>36</v>
      </c>
      <c r="S80" s="129"/>
      <c r="T80" s="38"/>
      <c r="U80" s="39" t="s">
        <v>28</v>
      </c>
      <c r="V80" s="38"/>
      <c r="W80" s="40" t="s">
        <v>37</v>
      </c>
      <c r="X80" s="47" t="str">
        <f>IF(B78="","",1)</f>
        <v/>
      </c>
      <c r="Z80" s="131"/>
      <c r="AA80" s="131"/>
      <c r="AB80" s="50"/>
      <c r="AC80" s="84"/>
      <c r="AD80" s="87"/>
      <c r="AE80" s="87"/>
      <c r="AF80" s="86"/>
      <c r="AG80" s="86"/>
      <c r="AH80" s="86"/>
    </row>
    <row r="81" spans="1:34" ht="18" customHeight="1" x14ac:dyDescent="0.2">
      <c r="A81" s="91">
        <f ca="1">MAX(A$2:INDIRECT("A"&amp;ROW()-1))+1</f>
        <v>24</v>
      </c>
      <c r="B81" s="92"/>
      <c r="C81" s="125"/>
      <c r="D81" s="92"/>
      <c r="E81" s="92"/>
      <c r="F81" s="9"/>
      <c r="G81" s="10"/>
      <c r="H81" s="11"/>
      <c r="I81" s="9"/>
      <c r="J81" s="10"/>
      <c r="K81" s="11"/>
      <c r="L81" s="95"/>
      <c r="M81" s="98" t="s">
        <v>15</v>
      </c>
      <c r="N81" s="99"/>
      <c r="O81" s="23"/>
      <c r="P81" s="23"/>
      <c r="Q81" s="23">
        <f t="shared" ref="Q81:Q82" si="174">O81-P81</f>
        <v>0</v>
      </c>
      <c r="R81" s="24" t="s">
        <v>32</v>
      </c>
      <c r="S81" s="25" t="s">
        <v>34</v>
      </c>
      <c r="T81" s="25"/>
      <c r="U81" s="25"/>
      <c r="V81" s="25"/>
      <c r="W81" s="26"/>
      <c r="X81" s="47" t="str">
        <f>IF(B81="","",1)</f>
        <v/>
      </c>
      <c r="Z81" s="130">
        <f t="shared" ref="Z81" si="175">Q82</f>
        <v>0</v>
      </c>
      <c r="AA81" s="130">
        <f t="shared" ref="AA81" si="176">Q83</f>
        <v>0</v>
      </c>
      <c r="AB81" s="49"/>
      <c r="AC81" s="84" t="str">
        <f>B81&amp;COUNTIF($B$12:B81,B81)</f>
        <v>0</v>
      </c>
      <c r="AD81" s="87" t="str">
        <f t="shared" ref="AD81" si="177">"令和"&amp;G82&amp;"年"&amp;G83&amp;"月"</f>
        <v>令和年月</v>
      </c>
      <c r="AE81" s="87" t="str">
        <f t="shared" ref="AE81" si="178">"令和"&amp;J82&amp;"年"&amp;J83&amp;"月"</f>
        <v>令和年月</v>
      </c>
      <c r="AF81" s="85">
        <f t="shared" ref="AF81" si="179">O82</f>
        <v>0</v>
      </c>
      <c r="AG81" s="85">
        <f t="shared" ref="AG81" si="180">P82</f>
        <v>0</v>
      </c>
      <c r="AH81" s="85">
        <f t="shared" ref="AH81" si="181">Q82</f>
        <v>0</v>
      </c>
    </row>
    <row r="82" spans="1:34" ht="18" customHeight="1" x14ac:dyDescent="0.2">
      <c r="A82" s="91"/>
      <c r="B82" s="93"/>
      <c r="C82" s="126"/>
      <c r="D82" s="93"/>
      <c r="E82" s="93"/>
      <c r="F82" s="12" t="s">
        <v>27</v>
      </c>
      <c r="G82" s="13"/>
      <c r="H82" s="14" t="s">
        <v>28</v>
      </c>
      <c r="I82" s="12" t="s">
        <v>27</v>
      </c>
      <c r="J82" s="13"/>
      <c r="K82" s="14" t="s">
        <v>28</v>
      </c>
      <c r="L82" s="96"/>
      <c r="M82" s="29" t="s">
        <v>11</v>
      </c>
      <c r="N82" s="30" t="s">
        <v>14</v>
      </c>
      <c r="O82" s="31"/>
      <c r="P82" s="31"/>
      <c r="Q82" s="31">
        <f t="shared" si="174"/>
        <v>0</v>
      </c>
      <c r="R82" s="32" t="s">
        <v>32</v>
      </c>
      <c r="S82" s="33" t="s">
        <v>35</v>
      </c>
      <c r="T82" s="33"/>
      <c r="U82" s="33"/>
      <c r="V82" s="33"/>
      <c r="W82" s="34"/>
      <c r="X82" s="47" t="str">
        <f>IF(B81="","",1)</f>
        <v/>
      </c>
      <c r="Z82" s="131"/>
      <c r="AA82" s="131"/>
      <c r="AB82" s="50"/>
      <c r="AC82" s="84"/>
      <c r="AD82" s="87"/>
      <c r="AE82" s="87"/>
      <c r="AF82" s="86"/>
      <c r="AG82" s="86"/>
      <c r="AH82" s="86"/>
    </row>
    <row r="83" spans="1:34" ht="18" customHeight="1" x14ac:dyDescent="0.2">
      <c r="A83" s="91"/>
      <c r="B83" s="94"/>
      <c r="C83" s="127"/>
      <c r="D83" s="94"/>
      <c r="E83" s="94"/>
      <c r="F83" s="15"/>
      <c r="G83" s="16"/>
      <c r="H83" s="17" t="s">
        <v>29</v>
      </c>
      <c r="I83" s="15"/>
      <c r="J83" s="16"/>
      <c r="K83" s="17" t="s">
        <v>29</v>
      </c>
      <c r="L83" s="97"/>
      <c r="M83" s="37" t="s">
        <v>12</v>
      </c>
      <c r="N83" s="30" t="s">
        <v>4</v>
      </c>
      <c r="O83" s="31"/>
      <c r="P83" s="31"/>
      <c r="Q83" s="31">
        <f>O83-P83</f>
        <v>0</v>
      </c>
      <c r="R83" s="128" t="s">
        <v>36</v>
      </c>
      <c r="S83" s="129"/>
      <c r="T83" s="38"/>
      <c r="U83" s="39" t="s">
        <v>28</v>
      </c>
      <c r="V83" s="38"/>
      <c r="W83" s="40" t="s">
        <v>37</v>
      </c>
      <c r="X83" s="47" t="str">
        <f>IF(B81="","",1)</f>
        <v/>
      </c>
      <c r="Z83" s="131"/>
      <c r="AA83" s="131"/>
      <c r="AB83" s="50"/>
      <c r="AC83" s="84"/>
      <c r="AD83" s="87"/>
      <c r="AE83" s="87"/>
      <c r="AF83" s="86"/>
      <c r="AG83" s="86"/>
      <c r="AH83" s="86"/>
    </row>
    <row r="84" spans="1:34" ht="18" customHeight="1" x14ac:dyDescent="0.2">
      <c r="A84" s="91">
        <f ca="1">MAX(A$2:INDIRECT("A"&amp;ROW()-1))+1</f>
        <v>25</v>
      </c>
      <c r="B84" s="92"/>
      <c r="C84" s="125"/>
      <c r="D84" s="92"/>
      <c r="E84" s="92"/>
      <c r="F84" s="9"/>
      <c r="G84" s="10"/>
      <c r="H84" s="11"/>
      <c r="I84" s="9"/>
      <c r="J84" s="10"/>
      <c r="K84" s="11"/>
      <c r="L84" s="95"/>
      <c r="M84" s="98" t="s">
        <v>15</v>
      </c>
      <c r="N84" s="99"/>
      <c r="O84" s="23"/>
      <c r="P84" s="23"/>
      <c r="Q84" s="23">
        <f t="shared" ref="Q84:Q85" si="182">O84-P84</f>
        <v>0</v>
      </c>
      <c r="R84" s="24" t="s">
        <v>32</v>
      </c>
      <c r="S84" s="25" t="s">
        <v>34</v>
      </c>
      <c r="T84" s="25"/>
      <c r="U84" s="25"/>
      <c r="V84" s="25"/>
      <c r="W84" s="26"/>
      <c r="X84" s="47" t="str">
        <f>IF(B84="","",1)</f>
        <v/>
      </c>
      <c r="Z84" s="130">
        <f t="shared" ref="Z84" si="183">Q85</f>
        <v>0</v>
      </c>
      <c r="AA84" s="130">
        <f t="shared" ref="AA84" si="184">Q86</f>
        <v>0</v>
      </c>
      <c r="AB84" s="49"/>
      <c r="AC84" s="84" t="str">
        <f>B84&amp;COUNTIF($B$12:B84,B84)</f>
        <v>0</v>
      </c>
      <c r="AD84" s="87" t="str">
        <f t="shared" ref="AD84" si="185">"令和"&amp;G85&amp;"年"&amp;G86&amp;"月"</f>
        <v>令和年月</v>
      </c>
      <c r="AE84" s="87" t="str">
        <f t="shared" ref="AE84" si="186">"令和"&amp;J85&amp;"年"&amp;J86&amp;"月"</f>
        <v>令和年月</v>
      </c>
      <c r="AF84" s="85">
        <f t="shared" ref="AF84" si="187">O85</f>
        <v>0</v>
      </c>
      <c r="AG84" s="85">
        <f t="shared" ref="AG84" si="188">P85</f>
        <v>0</v>
      </c>
      <c r="AH84" s="85">
        <f t="shared" ref="AH84" si="189">Q85</f>
        <v>0</v>
      </c>
    </row>
    <row r="85" spans="1:34" ht="18" customHeight="1" x14ac:dyDescent="0.2">
      <c r="A85" s="91"/>
      <c r="B85" s="93"/>
      <c r="C85" s="126"/>
      <c r="D85" s="93"/>
      <c r="E85" s="93"/>
      <c r="F85" s="12" t="s">
        <v>27</v>
      </c>
      <c r="G85" s="13"/>
      <c r="H85" s="14" t="s">
        <v>28</v>
      </c>
      <c r="I85" s="12" t="s">
        <v>27</v>
      </c>
      <c r="J85" s="13"/>
      <c r="K85" s="14" t="s">
        <v>28</v>
      </c>
      <c r="L85" s="96"/>
      <c r="M85" s="29" t="s">
        <v>11</v>
      </c>
      <c r="N85" s="30" t="s">
        <v>14</v>
      </c>
      <c r="O85" s="31"/>
      <c r="P85" s="31"/>
      <c r="Q85" s="31">
        <f t="shared" si="182"/>
        <v>0</v>
      </c>
      <c r="R85" s="32" t="s">
        <v>32</v>
      </c>
      <c r="S85" s="33" t="s">
        <v>35</v>
      </c>
      <c r="T85" s="33"/>
      <c r="U85" s="33"/>
      <c r="V85" s="33"/>
      <c r="W85" s="34"/>
      <c r="X85" s="47" t="str">
        <f>IF(B84="","",1)</f>
        <v/>
      </c>
      <c r="Z85" s="131"/>
      <c r="AA85" s="131"/>
      <c r="AB85" s="50"/>
      <c r="AC85" s="84"/>
      <c r="AD85" s="87"/>
      <c r="AE85" s="87"/>
      <c r="AF85" s="86"/>
      <c r="AG85" s="86"/>
      <c r="AH85" s="86"/>
    </row>
    <row r="86" spans="1:34" ht="18" customHeight="1" x14ac:dyDescent="0.2">
      <c r="A86" s="91"/>
      <c r="B86" s="94"/>
      <c r="C86" s="127"/>
      <c r="D86" s="94"/>
      <c r="E86" s="94"/>
      <c r="F86" s="15"/>
      <c r="G86" s="16"/>
      <c r="H86" s="17" t="s">
        <v>29</v>
      </c>
      <c r="I86" s="15"/>
      <c r="J86" s="16"/>
      <c r="K86" s="17" t="s">
        <v>29</v>
      </c>
      <c r="L86" s="97"/>
      <c r="M86" s="37" t="s">
        <v>12</v>
      </c>
      <c r="N86" s="30" t="s">
        <v>4</v>
      </c>
      <c r="O86" s="31"/>
      <c r="P86" s="31"/>
      <c r="Q86" s="31">
        <f>O86-P86</f>
        <v>0</v>
      </c>
      <c r="R86" s="128" t="s">
        <v>36</v>
      </c>
      <c r="S86" s="129"/>
      <c r="T86" s="38"/>
      <c r="U86" s="39" t="s">
        <v>28</v>
      </c>
      <c r="V86" s="38"/>
      <c r="W86" s="40" t="s">
        <v>37</v>
      </c>
      <c r="X86" s="47" t="str">
        <f>IF(B84="","",1)</f>
        <v/>
      </c>
      <c r="Z86" s="131"/>
      <c r="AA86" s="131"/>
      <c r="AB86" s="50"/>
      <c r="AC86" s="84"/>
      <c r="AD86" s="87"/>
      <c r="AE86" s="87"/>
      <c r="AF86" s="86"/>
      <c r="AG86" s="86"/>
      <c r="AH86" s="86"/>
    </row>
    <row r="87" spans="1:34" ht="18" customHeight="1" x14ac:dyDescent="0.2">
      <c r="A87" s="91">
        <f ca="1">MAX(A$2:INDIRECT("A"&amp;ROW()-1))+1</f>
        <v>26</v>
      </c>
      <c r="B87" s="92"/>
      <c r="C87" s="125"/>
      <c r="D87" s="92"/>
      <c r="E87" s="92"/>
      <c r="F87" s="9"/>
      <c r="G87" s="10"/>
      <c r="H87" s="11"/>
      <c r="I87" s="9"/>
      <c r="J87" s="10"/>
      <c r="K87" s="11"/>
      <c r="L87" s="95"/>
      <c r="M87" s="98" t="s">
        <v>15</v>
      </c>
      <c r="N87" s="99"/>
      <c r="O87" s="23"/>
      <c r="P87" s="23"/>
      <c r="Q87" s="23">
        <f t="shared" ref="Q87:Q88" si="190">O87-P87</f>
        <v>0</v>
      </c>
      <c r="R87" s="24" t="s">
        <v>32</v>
      </c>
      <c r="S87" s="25" t="s">
        <v>34</v>
      </c>
      <c r="T87" s="25"/>
      <c r="U87" s="25"/>
      <c r="V87" s="25"/>
      <c r="W87" s="26"/>
      <c r="X87" s="47" t="str">
        <f>IF(B87="","",1)</f>
        <v/>
      </c>
      <c r="Z87" s="130">
        <f t="shared" ref="Z87" si="191">Q88</f>
        <v>0</v>
      </c>
      <c r="AA87" s="130">
        <f t="shared" ref="AA87" si="192">Q89</f>
        <v>0</v>
      </c>
      <c r="AB87" s="49"/>
      <c r="AC87" s="84" t="str">
        <f>B87&amp;COUNTIF($B$12:B87,B87)</f>
        <v>0</v>
      </c>
      <c r="AD87" s="87" t="str">
        <f t="shared" ref="AD87" si="193">"令和"&amp;G88&amp;"年"&amp;G89&amp;"月"</f>
        <v>令和年月</v>
      </c>
      <c r="AE87" s="87" t="str">
        <f t="shared" ref="AE87" si="194">"令和"&amp;J88&amp;"年"&amp;J89&amp;"月"</f>
        <v>令和年月</v>
      </c>
      <c r="AF87" s="85">
        <f t="shared" ref="AF87" si="195">O88</f>
        <v>0</v>
      </c>
      <c r="AG87" s="85">
        <f t="shared" ref="AG87" si="196">P88</f>
        <v>0</v>
      </c>
      <c r="AH87" s="85">
        <f t="shared" ref="AH87" si="197">Q88</f>
        <v>0</v>
      </c>
    </row>
    <row r="88" spans="1:34" ht="18" customHeight="1" x14ac:dyDescent="0.2">
      <c r="A88" s="91"/>
      <c r="B88" s="93"/>
      <c r="C88" s="126"/>
      <c r="D88" s="93"/>
      <c r="E88" s="93"/>
      <c r="F88" s="12" t="s">
        <v>27</v>
      </c>
      <c r="G88" s="13"/>
      <c r="H88" s="14" t="s">
        <v>28</v>
      </c>
      <c r="I88" s="12" t="s">
        <v>27</v>
      </c>
      <c r="J88" s="13"/>
      <c r="K88" s="14" t="s">
        <v>28</v>
      </c>
      <c r="L88" s="96"/>
      <c r="M88" s="29" t="s">
        <v>11</v>
      </c>
      <c r="N88" s="30" t="s">
        <v>14</v>
      </c>
      <c r="O88" s="31"/>
      <c r="P88" s="31"/>
      <c r="Q88" s="31">
        <f t="shared" si="190"/>
        <v>0</v>
      </c>
      <c r="R88" s="32" t="s">
        <v>32</v>
      </c>
      <c r="S88" s="33" t="s">
        <v>35</v>
      </c>
      <c r="T88" s="33"/>
      <c r="U88" s="33"/>
      <c r="V88" s="33"/>
      <c r="W88" s="34"/>
      <c r="X88" s="47" t="str">
        <f>IF(B87="","",1)</f>
        <v/>
      </c>
      <c r="Z88" s="131"/>
      <c r="AA88" s="131"/>
      <c r="AB88" s="50"/>
      <c r="AC88" s="84"/>
      <c r="AD88" s="87"/>
      <c r="AE88" s="87"/>
      <c r="AF88" s="86"/>
      <c r="AG88" s="86"/>
      <c r="AH88" s="86"/>
    </row>
    <row r="89" spans="1:34" ht="18" customHeight="1" x14ac:dyDescent="0.2">
      <c r="A89" s="91"/>
      <c r="B89" s="94"/>
      <c r="C89" s="127"/>
      <c r="D89" s="94"/>
      <c r="E89" s="94"/>
      <c r="F89" s="15"/>
      <c r="G89" s="16"/>
      <c r="H89" s="17" t="s">
        <v>29</v>
      </c>
      <c r="I89" s="15"/>
      <c r="J89" s="16"/>
      <c r="K89" s="17" t="s">
        <v>29</v>
      </c>
      <c r="L89" s="97"/>
      <c r="M89" s="37" t="s">
        <v>12</v>
      </c>
      <c r="N89" s="30" t="s">
        <v>4</v>
      </c>
      <c r="O89" s="31"/>
      <c r="P89" s="31"/>
      <c r="Q89" s="31">
        <f>O89-P89</f>
        <v>0</v>
      </c>
      <c r="R89" s="128" t="s">
        <v>36</v>
      </c>
      <c r="S89" s="129"/>
      <c r="T89" s="38"/>
      <c r="U89" s="39" t="s">
        <v>28</v>
      </c>
      <c r="V89" s="38"/>
      <c r="W89" s="40" t="s">
        <v>37</v>
      </c>
      <c r="X89" s="47" t="str">
        <f>IF(B87="","",1)</f>
        <v/>
      </c>
      <c r="Z89" s="131"/>
      <c r="AA89" s="131"/>
      <c r="AB89" s="50"/>
      <c r="AC89" s="84"/>
      <c r="AD89" s="87"/>
      <c r="AE89" s="87"/>
      <c r="AF89" s="86"/>
      <c r="AG89" s="86"/>
      <c r="AH89" s="86"/>
    </row>
    <row r="90" spans="1:34" ht="18" customHeight="1" x14ac:dyDescent="0.2">
      <c r="A90" s="91">
        <f ca="1">MAX(A$2:INDIRECT("A"&amp;ROW()-1))+1</f>
        <v>27</v>
      </c>
      <c r="B90" s="92"/>
      <c r="C90" s="125"/>
      <c r="D90" s="92"/>
      <c r="E90" s="92"/>
      <c r="F90" s="9"/>
      <c r="G90" s="10"/>
      <c r="H90" s="11"/>
      <c r="I90" s="9"/>
      <c r="J90" s="10"/>
      <c r="K90" s="11"/>
      <c r="L90" s="95"/>
      <c r="M90" s="98" t="s">
        <v>15</v>
      </c>
      <c r="N90" s="99"/>
      <c r="O90" s="23"/>
      <c r="P90" s="23"/>
      <c r="Q90" s="23">
        <f t="shared" ref="Q90:Q91" si="198">O90-P90</f>
        <v>0</v>
      </c>
      <c r="R90" s="24" t="s">
        <v>32</v>
      </c>
      <c r="S90" s="25" t="s">
        <v>34</v>
      </c>
      <c r="T90" s="25"/>
      <c r="U90" s="25"/>
      <c r="V90" s="25"/>
      <c r="W90" s="26"/>
      <c r="X90" s="47" t="str">
        <f>IF(B90="","",1)</f>
        <v/>
      </c>
      <c r="Z90" s="130">
        <f t="shared" ref="Z90" si="199">Q91</f>
        <v>0</v>
      </c>
      <c r="AA90" s="130">
        <f t="shared" ref="AA90" si="200">Q92</f>
        <v>0</v>
      </c>
      <c r="AB90" s="49"/>
      <c r="AC90" s="84" t="str">
        <f>B90&amp;COUNTIF($B$12:B90,B90)</f>
        <v>0</v>
      </c>
      <c r="AD90" s="87" t="str">
        <f t="shared" ref="AD90" si="201">"令和"&amp;G91&amp;"年"&amp;G92&amp;"月"</f>
        <v>令和年月</v>
      </c>
      <c r="AE90" s="87" t="str">
        <f t="shared" ref="AE90" si="202">"令和"&amp;J91&amp;"年"&amp;J92&amp;"月"</f>
        <v>令和年月</v>
      </c>
      <c r="AF90" s="85">
        <f t="shared" ref="AF90" si="203">O91</f>
        <v>0</v>
      </c>
      <c r="AG90" s="85">
        <f t="shared" ref="AG90" si="204">P91</f>
        <v>0</v>
      </c>
      <c r="AH90" s="85">
        <f t="shared" ref="AH90" si="205">Q91</f>
        <v>0</v>
      </c>
    </row>
    <row r="91" spans="1:34" ht="18" customHeight="1" x14ac:dyDescent="0.2">
      <c r="A91" s="91"/>
      <c r="B91" s="93"/>
      <c r="C91" s="126"/>
      <c r="D91" s="93"/>
      <c r="E91" s="93"/>
      <c r="F91" s="12" t="s">
        <v>27</v>
      </c>
      <c r="G91" s="13"/>
      <c r="H91" s="14" t="s">
        <v>28</v>
      </c>
      <c r="I91" s="12" t="s">
        <v>27</v>
      </c>
      <c r="J91" s="13"/>
      <c r="K91" s="14" t="s">
        <v>28</v>
      </c>
      <c r="L91" s="96"/>
      <c r="M91" s="29" t="s">
        <v>11</v>
      </c>
      <c r="N91" s="30" t="s">
        <v>14</v>
      </c>
      <c r="O91" s="31"/>
      <c r="P91" s="31"/>
      <c r="Q91" s="31">
        <f t="shared" si="198"/>
        <v>0</v>
      </c>
      <c r="R91" s="32" t="s">
        <v>32</v>
      </c>
      <c r="S91" s="33" t="s">
        <v>35</v>
      </c>
      <c r="T91" s="33"/>
      <c r="U91" s="33"/>
      <c r="V91" s="33"/>
      <c r="W91" s="34"/>
      <c r="X91" s="47" t="str">
        <f>IF(B90="","",1)</f>
        <v/>
      </c>
      <c r="Z91" s="131"/>
      <c r="AA91" s="131"/>
      <c r="AB91" s="50"/>
      <c r="AC91" s="84"/>
      <c r="AD91" s="87"/>
      <c r="AE91" s="87"/>
      <c r="AF91" s="86"/>
      <c r="AG91" s="86"/>
      <c r="AH91" s="86"/>
    </row>
    <row r="92" spans="1:34" ht="18" customHeight="1" x14ac:dyDescent="0.2">
      <c r="A92" s="91"/>
      <c r="B92" s="94"/>
      <c r="C92" s="127"/>
      <c r="D92" s="94"/>
      <c r="E92" s="94"/>
      <c r="F92" s="15"/>
      <c r="G92" s="16"/>
      <c r="H92" s="17" t="s">
        <v>29</v>
      </c>
      <c r="I92" s="15"/>
      <c r="J92" s="16"/>
      <c r="K92" s="17" t="s">
        <v>29</v>
      </c>
      <c r="L92" s="97"/>
      <c r="M92" s="37" t="s">
        <v>12</v>
      </c>
      <c r="N92" s="30" t="s">
        <v>4</v>
      </c>
      <c r="O92" s="31"/>
      <c r="P92" s="31"/>
      <c r="Q92" s="31">
        <f>O92-P92</f>
        <v>0</v>
      </c>
      <c r="R92" s="128" t="s">
        <v>36</v>
      </c>
      <c r="S92" s="129"/>
      <c r="T92" s="38"/>
      <c r="U92" s="39" t="s">
        <v>28</v>
      </c>
      <c r="V92" s="38"/>
      <c r="W92" s="40" t="s">
        <v>37</v>
      </c>
      <c r="X92" s="47" t="str">
        <f>IF(B90="","",1)</f>
        <v/>
      </c>
      <c r="Z92" s="131"/>
      <c r="AA92" s="131"/>
      <c r="AB92" s="50"/>
      <c r="AC92" s="84"/>
      <c r="AD92" s="87"/>
      <c r="AE92" s="87"/>
      <c r="AF92" s="86"/>
      <c r="AG92" s="86"/>
      <c r="AH92" s="86"/>
    </row>
    <row r="93" spans="1:34" ht="18" customHeight="1" x14ac:dyDescent="0.2">
      <c r="A93" s="91">
        <f ca="1">MAX(A$2:INDIRECT("A"&amp;ROW()-1))+1</f>
        <v>28</v>
      </c>
      <c r="B93" s="92"/>
      <c r="C93" s="125"/>
      <c r="D93" s="92"/>
      <c r="E93" s="92"/>
      <c r="F93" s="9"/>
      <c r="G93" s="10"/>
      <c r="H93" s="11"/>
      <c r="I93" s="9"/>
      <c r="J93" s="10"/>
      <c r="K93" s="11"/>
      <c r="L93" s="95"/>
      <c r="M93" s="98" t="s">
        <v>15</v>
      </c>
      <c r="N93" s="99"/>
      <c r="O93" s="23"/>
      <c r="P93" s="23"/>
      <c r="Q93" s="23">
        <f t="shared" ref="Q93:Q94" si="206">O93-P93</f>
        <v>0</v>
      </c>
      <c r="R93" s="24" t="s">
        <v>32</v>
      </c>
      <c r="S93" s="25" t="s">
        <v>34</v>
      </c>
      <c r="T93" s="25"/>
      <c r="U93" s="25"/>
      <c r="V93" s="25"/>
      <c r="W93" s="26"/>
      <c r="X93" s="47" t="str">
        <f>IF(B93="","",1)</f>
        <v/>
      </c>
      <c r="Z93" s="130">
        <f t="shared" ref="Z93" si="207">Q94</f>
        <v>0</v>
      </c>
      <c r="AA93" s="130">
        <f t="shared" ref="AA93" si="208">Q95</f>
        <v>0</v>
      </c>
      <c r="AB93" s="49"/>
      <c r="AC93" s="84" t="str">
        <f>B93&amp;COUNTIF($B$12:B93,B93)</f>
        <v>0</v>
      </c>
      <c r="AD93" s="87" t="str">
        <f t="shared" ref="AD93" si="209">"令和"&amp;G94&amp;"年"&amp;G95&amp;"月"</f>
        <v>令和年月</v>
      </c>
      <c r="AE93" s="87" t="str">
        <f t="shared" ref="AE93" si="210">"令和"&amp;J94&amp;"年"&amp;J95&amp;"月"</f>
        <v>令和年月</v>
      </c>
      <c r="AF93" s="85">
        <f t="shared" ref="AF93" si="211">O94</f>
        <v>0</v>
      </c>
      <c r="AG93" s="85">
        <f t="shared" ref="AG93" si="212">P94</f>
        <v>0</v>
      </c>
      <c r="AH93" s="85">
        <f t="shared" ref="AH93" si="213">Q94</f>
        <v>0</v>
      </c>
    </row>
    <row r="94" spans="1:34" ht="18" customHeight="1" x14ac:dyDescent="0.2">
      <c r="A94" s="91"/>
      <c r="B94" s="93"/>
      <c r="C94" s="126"/>
      <c r="D94" s="93"/>
      <c r="E94" s="93"/>
      <c r="F94" s="12" t="s">
        <v>27</v>
      </c>
      <c r="G94" s="13"/>
      <c r="H94" s="14" t="s">
        <v>28</v>
      </c>
      <c r="I94" s="12" t="s">
        <v>27</v>
      </c>
      <c r="J94" s="13"/>
      <c r="K94" s="14" t="s">
        <v>28</v>
      </c>
      <c r="L94" s="96"/>
      <c r="M94" s="29" t="s">
        <v>11</v>
      </c>
      <c r="N94" s="30" t="s">
        <v>14</v>
      </c>
      <c r="O94" s="31"/>
      <c r="P94" s="31"/>
      <c r="Q94" s="31">
        <f t="shared" si="206"/>
        <v>0</v>
      </c>
      <c r="R94" s="32" t="s">
        <v>32</v>
      </c>
      <c r="S94" s="33" t="s">
        <v>35</v>
      </c>
      <c r="T94" s="33"/>
      <c r="U94" s="33"/>
      <c r="V94" s="33"/>
      <c r="W94" s="34"/>
      <c r="X94" s="47" t="str">
        <f>IF(B93="","",1)</f>
        <v/>
      </c>
      <c r="Z94" s="131"/>
      <c r="AA94" s="131"/>
      <c r="AB94" s="50"/>
      <c r="AC94" s="84"/>
      <c r="AD94" s="87"/>
      <c r="AE94" s="87"/>
      <c r="AF94" s="86"/>
      <c r="AG94" s="86"/>
      <c r="AH94" s="86"/>
    </row>
    <row r="95" spans="1:34" ht="18" customHeight="1" x14ac:dyDescent="0.2">
      <c r="A95" s="91"/>
      <c r="B95" s="94"/>
      <c r="C95" s="127"/>
      <c r="D95" s="94"/>
      <c r="E95" s="94"/>
      <c r="F95" s="15"/>
      <c r="G95" s="16"/>
      <c r="H95" s="17" t="s">
        <v>29</v>
      </c>
      <c r="I95" s="15"/>
      <c r="J95" s="16"/>
      <c r="K95" s="17" t="s">
        <v>29</v>
      </c>
      <c r="L95" s="97"/>
      <c r="M95" s="37" t="s">
        <v>12</v>
      </c>
      <c r="N95" s="30" t="s">
        <v>4</v>
      </c>
      <c r="O95" s="31"/>
      <c r="P95" s="31"/>
      <c r="Q95" s="31">
        <f>O95-P95</f>
        <v>0</v>
      </c>
      <c r="R95" s="128" t="s">
        <v>36</v>
      </c>
      <c r="S95" s="129"/>
      <c r="T95" s="38"/>
      <c r="U95" s="39" t="s">
        <v>28</v>
      </c>
      <c r="V95" s="38"/>
      <c r="W95" s="40" t="s">
        <v>37</v>
      </c>
      <c r="X95" s="47" t="str">
        <f>IF(B93="","",1)</f>
        <v/>
      </c>
      <c r="Z95" s="131"/>
      <c r="AA95" s="131"/>
      <c r="AB95" s="50"/>
      <c r="AC95" s="84"/>
      <c r="AD95" s="87"/>
      <c r="AE95" s="87"/>
      <c r="AF95" s="86"/>
      <c r="AG95" s="86"/>
      <c r="AH95" s="86"/>
    </row>
    <row r="96" spans="1:34" ht="18" customHeight="1" x14ac:dyDescent="0.2">
      <c r="A96" s="91">
        <f ca="1">MAX(A$2:INDIRECT("A"&amp;ROW()-1))+1</f>
        <v>29</v>
      </c>
      <c r="B96" s="92"/>
      <c r="C96" s="125"/>
      <c r="D96" s="92"/>
      <c r="E96" s="92"/>
      <c r="F96" s="9"/>
      <c r="G96" s="10"/>
      <c r="H96" s="11"/>
      <c r="I96" s="9"/>
      <c r="J96" s="10"/>
      <c r="K96" s="11"/>
      <c r="L96" s="95"/>
      <c r="M96" s="98" t="s">
        <v>15</v>
      </c>
      <c r="N96" s="99"/>
      <c r="O96" s="23"/>
      <c r="P96" s="23"/>
      <c r="Q96" s="23">
        <f t="shared" ref="Q96:Q97" si="214">O96-P96</f>
        <v>0</v>
      </c>
      <c r="R96" s="24" t="s">
        <v>32</v>
      </c>
      <c r="S96" s="25" t="s">
        <v>34</v>
      </c>
      <c r="T96" s="25"/>
      <c r="U96" s="25"/>
      <c r="V96" s="25"/>
      <c r="W96" s="26"/>
      <c r="X96" s="47" t="str">
        <f>IF(B96="","",1)</f>
        <v/>
      </c>
      <c r="Z96" s="130">
        <f t="shared" ref="Z96" si="215">Q97</f>
        <v>0</v>
      </c>
      <c r="AA96" s="130">
        <f t="shared" ref="AA96" si="216">Q98</f>
        <v>0</v>
      </c>
      <c r="AB96" s="49"/>
      <c r="AC96" s="84" t="str">
        <f>B96&amp;COUNTIF($B$12:B96,B96)</f>
        <v>0</v>
      </c>
      <c r="AD96" s="87" t="str">
        <f t="shared" ref="AD96" si="217">"令和"&amp;G97&amp;"年"&amp;G98&amp;"月"</f>
        <v>令和年月</v>
      </c>
      <c r="AE96" s="87" t="str">
        <f t="shared" ref="AE96" si="218">"令和"&amp;J97&amp;"年"&amp;J98&amp;"月"</f>
        <v>令和年月</v>
      </c>
      <c r="AF96" s="85">
        <f t="shared" ref="AF96" si="219">O97</f>
        <v>0</v>
      </c>
      <c r="AG96" s="85">
        <f t="shared" ref="AG96" si="220">P97</f>
        <v>0</v>
      </c>
      <c r="AH96" s="85">
        <f t="shared" ref="AH96" si="221">Q97</f>
        <v>0</v>
      </c>
    </row>
    <row r="97" spans="1:34" ht="18" customHeight="1" x14ac:dyDescent="0.2">
      <c r="A97" s="91"/>
      <c r="B97" s="93"/>
      <c r="C97" s="126"/>
      <c r="D97" s="93"/>
      <c r="E97" s="93"/>
      <c r="F97" s="12" t="s">
        <v>27</v>
      </c>
      <c r="G97" s="13"/>
      <c r="H97" s="14" t="s">
        <v>28</v>
      </c>
      <c r="I97" s="12" t="s">
        <v>27</v>
      </c>
      <c r="J97" s="13"/>
      <c r="K97" s="14" t="s">
        <v>28</v>
      </c>
      <c r="L97" s="96"/>
      <c r="M97" s="29" t="s">
        <v>11</v>
      </c>
      <c r="N97" s="30" t="s">
        <v>14</v>
      </c>
      <c r="O97" s="31"/>
      <c r="P97" s="31"/>
      <c r="Q97" s="31">
        <f t="shared" si="214"/>
        <v>0</v>
      </c>
      <c r="R97" s="32" t="s">
        <v>32</v>
      </c>
      <c r="S97" s="33" t="s">
        <v>35</v>
      </c>
      <c r="T97" s="33"/>
      <c r="U97" s="33"/>
      <c r="V97" s="33"/>
      <c r="W97" s="34"/>
      <c r="X97" s="47" t="str">
        <f>IF(B96="","",1)</f>
        <v/>
      </c>
      <c r="Z97" s="131"/>
      <c r="AA97" s="131"/>
      <c r="AB97" s="50"/>
      <c r="AC97" s="84"/>
      <c r="AD97" s="87"/>
      <c r="AE97" s="87"/>
      <c r="AF97" s="86"/>
      <c r="AG97" s="86"/>
      <c r="AH97" s="86"/>
    </row>
    <row r="98" spans="1:34" ht="18" customHeight="1" x14ac:dyDescent="0.2">
      <c r="A98" s="91"/>
      <c r="B98" s="94"/>
      <c r="C98" s="127"/>
      <c r="D98" s="94"/>
      <c r="E98" s="94"/>
      <c r="F98" s="15"/>
      <c r="G98" s="16"/>
      <c r="H98" s="17" t="s">
        <v>29</v>
      </c>
      <c r="I98" s="15"/>
      <c r="J98" s="16"/>
      <c r="K98" s="17" t="s">
        <v>29</v>
      </c>
      <c r="L98" s="97"/>
      <c r="M98" s="37" t="s">
        <v>12</v>
      </c>
      <c r="N98" s="30" t="s">
        <v>4</v>
      </c>
      <c r="O98" s="31"/>
      <c r="P98" s="31"/>
      <c r="Q98" s="31">
        <f>O98-P98</f>
        <v>0</v>
      </c>
      <c r="R98" s="128" t="s">
        <v>36</v>
      </c>
      <c r="S98" s="129"/>
      <c r="T98" s="38"/>
      <c r="U98" s="39" t="s">
        <v>28</v>
      </c>
      <c r="V98" s="38"/>
      <c r="W98" s="40" t="s">
        <v>37</v>
      </c>
      <c r="X98" s="47" t="str">
        <f>IF(B96="","",1)</f>
        <v/>
      </c>
      <c r="Z98" s="131"/>
      <c r="AA98" s="131"/>
      <c r="AB98" s="50"/>
      <c r="AC98" s="84"/>
      <c r="AD98" s="87"/>
      <c r="AE98" s="87"/>
      <c r="AF98" s="86"/>
      <c r="AG98" s="86"/>
      <c r="AH98" s="86"/>
    </row>
    <row r="99" spans="1:34" ht="18" customHeight="1" x14ac:dyDescent="0.2">
      <c r="A99" s="91">
        <f ca="1">MAX(A$2:INDIRECT("A"&amp;ROW()-1))+1</f>
        <v>30</v>
      </c>
      <c r="B99" s="92"/>
      <c r="C99" s="125"/>
      <c r="D99" s="92"/>
      <c r="E99" s="92"/>
      <c r="F99" s="9"/>
      <c r="G99" s="10"/>
      <c r="H99" s="11"/>
      <c r="I99" s="9"/>
      <c r="J99" s="10"/>
      <c r="K99" s="11"/>
      <c r="L99" s="95"/>
      <c r="M99" s="98" t="s">
        <v>15</v>
      </c>
      <c r="N99" s="99"/>
      <c r="O99" s="23"/>
      <c r="P99" s="23"/>
      <c r="Q99" s="23">
        <f t="shared" ref="Q99:Q100" si="222">O99-P99</f>
        <v>0</v>
      </c>
      <c r="R99" s="24" t="s">
        <v>32</v>
      </c>
      <c r="S99" s="25" t="s">
        <v>34</v>
      </c>
      <c r="T99" s="25"/>
      <c r="U99" s="25"/>
      <c r="V99" s="25"/>
      <c r="W99" s="26"/>
      <c r="X99" s="47" t="str">
        <f>IF(B99="","",1)</f>
        <v/>
      </c>
      <c r="Z99" s="130">
        <f t="shared" ref="Z99" si="223">Q100</f>
        <v>0</v>
      </c>
      <c r="AA99" s="130">
        <f t="shared" ref="AA99" si="224">Q101</f>
        <v>0</v>
      </c>
      <c r="AB99" s="49"/>
      <c r="AC99" s="84" t="str">
        <f>B99&amp;COUNTIF($B$12:B99,B99)</f>
        <v>0</v>
      </c>
      <c r="AD99" s="87" t="str">
        <f t="shared" ref="AD99" si="225">"令和"&amp;G100&amp;"年"&amp;G101&amp;"月"</f>
        <v>令和年月</v>
      </c>
      <c r="AE99" s="87" t="str">
        <f t="shared" ref="AE99" si="226">"令和"&amp;J100&amp;"年"&amp;J101&amp;"月"</f>
        <v>令和年月</v>
      </c>
      <c r="AF99" s="85">
        <f t="shared" ref="AF99" si="227">O100</f>
        <v>0</v>
      </c>
      <c r="AG99" s="85">
        <f t="shared" ref="AG99" si="228">P100</f>
        <v>0</v>
      </c>
      <c r="AH99" s="85">
        <f t="shared" ref="AH99" si="229">Q100</f>
        <v>0</v>
      </c>
    </row>
    <row r="100" spans="1:34" ht="18" customHeight="1" x14ac:dyDescent="0.2">
      <c r="A100" s="91"/>
      <c r="B100" s="93"/>
      <c r="C100" s="126"/>
      <c r="D100" s="93"/>
      <c r="E100" s="93"/>
      <c r="F100" s="12" t="s">
        <v>27</v>
      </c>
      <c r="G100" s="13"/>
      <c r="H100" s="14" t="s">
        <v>28</v>
      </c>
      <c r="I100" s="12" t="s">
        <v>27</v>
      </c>
      <c r="J100" s="13"/>
      <c r="K100" s="14" t="s">
        <v>28</v>
      </c>
      <c r="L100" s="96"/>
      <c r="M100" s="29" t="s">
        <v>11</v>
      </c>
      <c r="N100" s="30" t="s">
        <v>14</v>
      </c>
      <c r="O100" s="31"/>
      <c r="P100" s="31"/>
      <c r="Q100" s="31">
        <f t="shared" si="222"/>
        <v>0</v>
      </c>
      <c r="R100" s="32" t="s">
        <v>32</v>
      </c>
      <c r="S100" s="33" t="s">
        <v>35</v>
      </c>
      <c r="T100" s="33"/>
      <c r="U100" s="33"/>
      <c r="V100" s="33"/>
      <c r="W100" s="34"/>
      <c r="X100" s="47" t="str">
        <f>IF(B99="","",1)</f>
        <v/>
      </c>
      <c r="Z100" s="131"/>
      <c r="AA100" s="131"/>
      <c r="AB100" s="50"/>
      <c r="AC100" s="84"/>
      <c r="AD100" s="87"/>
      <c r="AE100" s="87"/>
      <c r="AF100" s="86"/>
      <c r="AG100" s="86"/>
      <c r="AH100" s="86"/>
    </row>
    <row r="101" spans="1:34" ht="18" customHeight="1" x14ac:dyDescent="0.2">
      <c r="A101" s="91"/>
      <c r="B101" s="94"/>
      <c r="C101" s="127"/>
      <c r="D101" s="94"/>
      <c r="E101" s="94"/>
      <c r="F101" s="15"/>
      <c r="G101" s="16"/>
      <c r="H101" s="17" t="s">
        <v>29</v>
      </c>
      <c r="I101" s="15"/>
      <c r="J101" s="16"/>
      <c r="K101" s="17" t="s">
        <v>29</v>
      </c>
      <c r="L101" s="97"/>
      <c r="M101" s="37" t="s">
        <v>12</v>
      </c>
      <c r="N101" s="30" t="s">
        <v>4</v>
      </c>
      <c r="O101" s="31"/>
      <c r="P101" s="31"/>
      <c r="Q101" s="31">
        <f>O101-P101</f>
        <v>0</v>
      </c>
      <c r="R101" s="128" t="s">
        <v>36</v>
      </c>
      <c r="S101" s="129"/>
      <c r="T101" s="38"/>
      <c r="U101" s="39" t="s">
        <v>28</v>
      </c>
      <c r="V101" s="38"/>
      <c r="W101" s="40" t="s">
        <v>37</v>
      </c>
      <c r="X101" s="47" t="str">
        <f>IF(B99="","",1)</f>
        <v/>
      </c>
      <c r="Z101" s="131"/>
      <c r="AA101" s="131"/>
      <c r="AB101" s="50"/>
      <c r="AC101" s="84"/>
      <c r="AD101" s="87"/>
      <c r="AE101" s="87"/>
      <c r="AF101" s="86"/>
      <c r="AG101" s="86"/>
      <c r="AH101" s="86"/>
    </row>
    <row r="102" spans="1:34" ht="18" customHeight="1" x14ac:dyDescent="0.2">
      <c r="A102" s="91">
        <f ca="1">MAX(A$2:INDIRECT("A"&amp;ROW()-1))+1</f>
        <v>31</v>
      </c>
      <c r="B102" s="92"/>
      <c r="C102" s="125"/>
      <c r="D102" s="92"/>
      <c r="E102" s="92"/>
      <c r="F102" s="9"/>
      <c r="G102" s="10"/>
      <c r="H102" s="11"/>
      <c r="I102" s="9"/>
      <c r="J102" s="10"/>
      <c r="K102" s="11"/>
      <c r="L102" s="95"/>
      <c r="M102" s="98" t="s">
        <v>15</v>
      </c>
      <c r="N102" s="99"/>
      <c r="O102" s="23"/>
      <c r="P102" s="23"/>
      <c r="Q102" s="23">
        <f t="shared" ref="Q102:Q103" si="230">O102-P102</f>
        <v>0</v>
      </c>
      <c r="R102" s="24" t="s">
        <v>32</v>
      </c>
      <c r="S102" s="25" t="s">
        <v>34</v>
      </c>
      <c r="T102" s="25"/>
      <c r="U102" s="25"/>
      <c r="V102" s="25"/>
      <c r="W102" s="26"/>
      <c r="X102" s="47" t="str">
        <f>IF(B102="","",1)</f>
        <v/>
      </c>
      <c r="Z102" s="130">
        <f t="shared" ref="Z102" si="231">Q103</f>
        <v>0</v>
      </c>
      <c r="AA102" s="130">
        <f t="shared" ref="AA102" si="232">Q104</f>
        <v>0</v>
      </c>
      <c r="AB102" s="49"/>
      <c r="AC102" s="84" t="str">
        <f>B102&amp;COUNTIF($B$12:B102,B102)</f>
        <v>0</v>
      </c>
      <c r="AD102" s="87" t="str">
        <f t="shared" ref="AD102" si="233">"令和"&amp;G103&amp;"年"&amp;G104&amp;"月"</f>
        <v>令和年月</v>
      </c>
      <c r="AE102" s="87" t="str">
        <f t="shared" ref="AE102" si="234">"令和"&amp;J103&amp;"年"&amp;J104&amp;"月"</f>
        <v>令和年月</v>
      </c>
      <c r="AF102" s="85">
        <f t="shared" ref="AF102" si="235">O103</f>
        <v>0</v>
      </c>
      <c r="AG102" s="85">
        <f t="shared" ref="AG102" si="236">P103</f>
        <v>0</v>
      </c>
      <c r="AH102" s="85">
        <f t="shared" ref="AH102" si="237">Q103</f>
        <v>0</v>
      </c>
    </row>
    <row r="103" spans="1:34" ht="18" customHeight="1" x14ac:dyDescent="0.2">
      <c r="A103" s="91"/>
      <c r="B103" s="93"/>
      <c r="C103" s="126"/>
      <c r="D103" s="93"/>
      <c r="E103" s="93"/>
      <c r="F103" s="12" t="s">
        <v>27</v>
      </c>
      <c r="G103" s="13"/>
      <c r="H103" s="14" t="s">
        <v>28</v>
      </c>
      <c r="I103" s="12" t="s">
        <v>27</v>
      </c>
      <c r="J103" s="13"/>
      <c r="K103" s="14" t="s">
        <v>28</v>
      </c>
      <c r="L103" s="96"/>
      <c r="M103" s="29" t="s">
        <v>11</v>
      </c>
      <c r="N103" s="30" t="s">
        <v>14</v>
      </c>
      <c r="O103" s="31"/>
      <c r="P103" s="31"/>
      <c r="Q103" s="31">
        <f t="shared" si="230"/>
        <v>0</v>
      </c>
      <c r="R103" s="32" t="s">
        <v>32</v>
      </c>
      <c r="S103" s="33" t="s">
        <v>35</v>
      </c>
      <c r="T103" s="33"/>
      <c r="U103" s="33"/>
      <c r="V103" s="33"/>
      <c r="W103" s="34"/>
      <c r="X103" s="47" t="str">
        <f>IF(B102="","",1)</f>
        <v/>
      </c>
      <c r="Z103" s="131"/>
      <c r="AA103" s="131"/>
      <c r="AB103" s="50"/>
      <c r="AC103" s="84"/>
      <c r="AD103" s="87"/>
      <c r="AE103" s="87"/>
      <c r="AF103" s="86"/>
      <c r="AG103" s="86"/>
      <c r="AH103" s="86"/>
    </row>
    <row r="104" spans="1:34" ht="18" customHeight="1" x14ac:dyDescent="0.2">
      <c r="A104" s="91"/>
      <c r="B104" s="94"/>
      <c r="C104" s="127"/>
      <c r="D104" s="94"/>
      <c r="E104" s="94"/>
      <c r="F104" s="15"/>
      <c r="G104" s="16"/>
      <c r="H104" s="17" t="s">
        <v>29</v>
      </c>
      <c r="I104" s="15"/>
      <c r="J104" s="16"/>
      <c r="K104" s="17" t="s">
        <v>29</v>
      </c>
      <c r="L104" s="97"/>
      <c r="M104" s="37" t="s">
        <v>12</v>
      </c>
      <c r="N104" s="30" t="s">
        <v>4</v>
      </c>
      <c r="O104" s="31"/>
      <c r="P104" s="31"/>
      <c r="Q104" s="31">
        <f>O104-P104</f>
        <v>0</v>
      </c>
      <c r="R104" s="128" t="s">
        <v>36</v>
      </c>
      <c r="S104" s="129"/>
      <c r="T104" s="38"/>
      <c r="U104" s="39" t="s">
        <v>28</v>
      </c>
      <c r="V104" s="38"/>
      <c r="W104" s="40" t="s">
        <v>37</v>
      </c>
      <c r="X104" s="47" t="str">
        <f>IF(B102="","",1)</f>
        <v/>
      </c>
      <c r="Z104" s="131"/>
      <c r="AA104" s="131"/>
      <c r="AB104" s="50"/>
      <c r="AC104" s="84"/>
      <c r="AD104" s="87"/>
      <c r="AE104" s="87"/>
      <c r="AF104" s="86"/>
      <c r="AG104" s="86"/>
      <c r="AH104" s="86"/>
    </row>
    <row r="105" spans="1:34" ht="18" customHeight="1" x14ac:dyDescent="0.2">
      <c r="A105" s="91">
        <f ca="1">MAX(A$2:INDIRECT("A"&amp;ROW()-1))+1</f>
        <v>32</v>
      </c>
      <c r="B105" s="92"/>
      <c r="C105" s="125"/>
      <c r="D105" s="92"/>
      <c r="E105" s="92"/>
      <c r="F105" s="9"/>
      <c r="G105" s="10"/>
      <c r="H105" s="11"/>
      <c r="I105" s="9"/>
      <c r="J105" s="10"/>
      <c r="K105" s="11"/>
      <c r="L105" s="95"/>
      <c r="M105" s="98" t="s">
        <v>15</v>
      </c>
      <c r="N105" s="99"/>
      <c r="O105" s="23"/>
      <c r="P105" s="23"/>
      <c r="Q105" s="23">
        <f t="shared" ref="Q105:Q106" si="238">O105-P105</f>
        <v>0</v>
      </c>
      <c r="R105" s="24" t="s">
        <v>32</v>
      </c>
      <c r="S105" s="25" t="s">
        <v>34</v>
      </c>
      <c r="T105" s="25"/>
      <c r="U105" s="25"/>
      <c r="V105" s="25"/>
      <c r="W105" s="26"/>
      <c r="X105" s="47" t="str">
        <f>IF(B105="","",1)</f>
        <v/>
      </c>
      <c r="Z105" s="130">
        <f t="shared" ref="Z105" si="239">Q106</f>
        <v>0</v>
      </c>
      <c r="AA105" s="130">
        <f t="shared" ref="AA105" si="240">Q107</f>
        <v>0</v>
      </c>
      <c r="AB105" s="49"/>
      <c r="AC105" s="84" t="str">
        <f>B105&amp;COUNTIF($B$12:B105,B105)</f>
        <v>0</v>
      </c>
      <c r="AD105" s="87" t="str">
        <f t="shared" ref="AD105" si="241">"令和"&amp;G106&amp;"年"&amp;G107&amp;"月"</f>
        <v>令和年月</v>
      </c>
      <c r="AE105" s="87" t="str">
        <f t="shared" ref="AE105" si="242">"令和"&amp;J106&amp;"年"&amp;J107&amp;"月"</f>
        <v>令和年月</v>
      </c>
      <c r="AF105" s="85">
        <f t="shared" ref="AF105" si="243">O106</f>
        <v>0</v>
      </c>
      <c r="AG105" s="85">
        <f t="shared" ref="AG105" si="244">P106</f>
        <v>0</v>
      </c>
      <c r="AH105" s="85">
        <f t="shared" ref="AH105" si="245">Q106</f>
        <v>0</v>
      </c>
    </row>
    <row r="106" spans="1:34" ht="18" customHeight="1" x14ac:dyDescent="0.2">
      <c r="A106" s="91"/>
      <c r="B106" s="93"/>
      <c r="C106" s="126"/>
      <c r="D106" s="93"/>
      <c r="E106" s="93"/>
      <c r="F106" s="12" t="s">
        <v>27</v>
      </c>
      <c r="G106" s="13"/>
      <c r="H106" s="14" t="s">
        <v>28</v>
      </c>
      <c r="I106" s="12" t="s">
        <v>27</v>
      </c>
      <c r="J106" s="13"/>
      <c r="K106" s="14" t="s">
        <v>28</v>
      </c>
      <c r="L106" s="96"/>
      <c r="M106" s="29" t="s">
        <v>11</v>
      </c>
      <c r="N106" s="30" t="s">
        <v>14</v>
      </c>
      <c r="O106" s="31"/>
      <c r="P106" s="31"/>
      <c r="Q106" s="31">
        <f t="shared" si="238"/>
        <v>0</v>
      </c>
      <c r="R106" s="32" t="s">
        <v>32</v>
      </c>
      <c r="S106" s="33" t="s">
        <v>35</v>
      </c>
      <c r="T106" s="33"/>
      <c r="U106" s="33"/>
      <c r="V106" s="33"/>
      <c r="W106" s="34"/>
      <c r="X106" s="47" t="str">
        <f>IF(B105="","",1)</f>
        <v/>
      </c>
      <c r="Z106" s="131"/>
      <c r="AA106" s="131"/>
      <c r="AB106" s="50"/>
      <c r="AC106" s="84"/>
      <c r="AD106" s="87"/>
      <c r="AE106" s="87"/>
      <c r="AF106" s="86"/>
      <c r="AG106" s="86"/>
      <c r="AH106" s="86"/>
    </row>
    <row r="107" spans="1:34" ht="18" customHeight="1" x14ac:dyDescent="0.2">
      <c r="A107" s="91"/>
      <c r="B107" s="94"/>
      <c r="C107" s="127"/>
      <c r="D107" s="94"/>
      <c r="E107" s="94"/>
      <c r="F107" s="15"/>
      <c r="G107" s="16"/>
      <c r="H107" s="17" t="s">
        <v>29</v>
      </c>
      <c r="I107" s="15"/>
      <c r="J107" s="16"/>
      <c r="K107" s="17" t="s">
        <v>29</v>
      </c>
      <c r="L107" s="97"/>
      <c r="M107" s="37" t="s">
        <v>12</v>
      </c>
      <c r="N107" s="30" t="s">
        <v>4</v>
      </c>
      <c r="O107" s="31"/>
      <c r="P107" s="31"/>
      <c r="Q107" s="31">
        <f>O107-P107</f>
        <v>0</v>
      </c>
      <c r="R107" s="128" t="s">
        <v>36</v>
      </c>
      <c r="S107" s="129"/>
      <c r="T107" s="38"/>
      <c r="U107" s="39" t="s">
        <v>28</v>
      </c>
      <c r="V107" s="38"/>
      <c r="W107" s="40" t="s">
        <v>37</v>
      </c>
      <c r="X107" s="47" t="str">
        <f>IF(B105="","",1)</f>
        <v/>
      </c>
      <c r="Z107" s="131"/>
      <c r="AA107" s="131"/>
      <c r="AB107" s="50"/>
      <c r="AC107" s="84"/>
      <c r="AD107" s="87"/>
      <c r="AE107" s="87"/>
      <c r="AF107" s="86"/>
      <c r="AG107" s="86"/>
      <c r="AH107" s="86"/>
    </row>
    <row r="108" spans="1:34" ht="18" customHeight="1" x14ac:dyDescent="0.2">
      <c r="A108" s="91">
        <f ca="1">MAX(A$2:INDIRECT("A"&amp;ROW()-1))+1</f>
        <v>33</v>
      </c>
      <c r="B108" s="92"/>
      <c r="C108" s="125"/>
      <c r="D108" s="92"/>
      <c r="E108" s="92"/>
      <c r="F108" s="9"/>
      <c r="G108" s="10"/>
      <c r="H108" s="11"/>
      <c r="I108" s="9"/>
      <c r="J108" s="10"/>
      <c r="K108" s="11"/>
      <c r="L108" s="95"/>
      <c r="M108" s="98" t="s">
        <v>15</v>
      </c>
      <c r="N108" s="99"/>
      <c r="O108" s="23"/>
      <c r="P108" s="23"/>
      <c r="Q108" s="23">
        <f t="shared" ref="Q108:Q109" si="246">O108-P108</f>
        <v>0</v>
      </c>
      <c r="R108" s="24" t="s">
        <v>32</v>
      </c>
      <c r="S108" s="25" t="s">
        <v>34</v>
      </c>
      <c r="T108" s="25"/>
      <c r="U108" s="25"/>
      <c r="V108" s="25"/>
      <c r="W108" s="26"/>
      <c r="X108" s="47" t="str">
        <f>IF(B108="","",1)</f>
        <v/>
      </c>
      <c r="Z108" s="130">
        <f t="shared" ref="Z108" si="247">Q109</f>
        <v>0</v>
      </c>
      <c r="AA108" s="130">
        <f t="shared" ref="AA108" si="248">Q110</f>
        <v>0</v>
      </c>
      <c r="AB108" s="49"/>
      <c r="AC108" s="84" t="str">
        <f>B108&amp;COUNTIF($B$12:B108,B108)</f>
        <v>0</v>
      </c>
      <c r="AD108" s="87" t="str">
        <f t="shared" ref="AD108" si="249">"令和"&amp;G109&amp;"年"&amp;G110&amp;"月"</f>
        <v>令和年月</v>
      </c>
      <c r="AE108" s="87" t="str">
        <f t="shared" ref="AE108" si="250">"令和"&amp;J109&amp;"年"&amp;J110&amp;"月"</f>
        <v>令和年月</v>
      </c>
      <c r="AF108" s="85">
        <f t="shared" ref="AF108" si="251">O109</f>
        <v>0</v>
      </c>
      <c r="AG108" s="85">
        <f t="shared" ref="AG108" si="252">P109</f>
        <v>0</v>
      </c>
      <c r="AH108" s="85">
        <f t="shared" ref="AH108" si="253">Q109</f>
        <v>0</v>
      </c>
    </row>
    <row r="109" spans="1:34" ht="18" customHeight="1" x14ac:dyDescent="0.2">
      <c r="A109" s="91"/>
      <c r="B109" s="93"/>
      <c r="C109" s="126"/>
      <c r="D109" s="93"/>
      <c r="E109" s="93"/>
      <c r="F109" s="12" t="s">
        <v>27</v>
      </c>
      <c r="G109" s="13"/>
      <c r="H109" s="14" t="s">
        <v>28</v>
      </c>
      <c r="I109" s="12" t="s">
        <v>27</v>
      </c>
      <c r="J109" s="13"/>
      <c r="K109" s="14" t="s">
        <v>28</v>
      </c>
      <c r="L109" s="96"/>
      <c r="M109" s="29" t="s">
        <v>11</v>
      </c>
      <c r="N109" s="30" t="s">
        <v>14</v>
      </c>
      <c r="O109" s="31"/>
      <c r="P109" s="31"/>
      <c r="Q109" s="31">
        <f t="shared" si="246"/>
        <v>0</v>
      </c>
      <c r="R109" s="32" t="s">
        <v>32</v>
      </c>
      <c r="S109" s="33" t="s">
        <v>35</v>
      </c>
      <c r="T109" s="33"/>
      <c r="U109" s="33"/>
      <c r="V109" s="33"/>
      <c r="W109" s="34"/>
      <c r="X109" s="47" t="str">
        <f>IF(B108="","",1)</f>
        <v/>
      </c>
      <c r="Z109" s="131"/>
      <c r="AA109" s="131"/>
      <c r="AB109" s="50"/>
      <c r="AC109" s="84"/>
      <c r="AD109" s="87"/>
      <c r="AE109" s="87"/>
      <c r="AF109" s="86"/>
      <c r="AG109" s="86"/>
      <c r="AH109" s="86"/>
    </row>
    <row r="110" spans="1:34" ht="18" customHeight="1" x14ac:dyDescent="0.2">
      <c r="A110" s="91"/>
      <c r="B110" s="94"/>
      <c r="C110" s="127"/>
      <c r="D110" s="94"/>
      <c r="E110" s="94"/>
      <c r="F110" s="15"/>
      <c r="G110" s="16"/>
      <c r="H110" s="17" t="s">
        <v>29</v>
      </c>
      <c r="I110" s="15"/>
      <c r="J110" s="16"/>
      <c r="K110" s="17" t="s">
        <v>29</v>
      </c>
      <c r="L110" s="97"/>
      <c r="M110" s="37" t="s">
        <v>12</v>
      </c>
      <c r="N110" s="30" t="s">
        <v>4</v>
      </c>
      <c r="O110" s="31"/>
      <c r="P110" s="31"/>
      <c r="Q110" s="31">
        <f>O110-P110</f>
        <v>0</v>
      </c>
      <c r="R110" s="128" t="s">
        <v>36</v>
      </c>
      <c r="S110" s="129"/>
      <c r="T110" s="38"/>
      <c r="U110" s="39" t="s">
        <v>28</v>
      </c>
      <c r="V110" s="38"/>
      <c r="W110" s="40" t="s">
        <v>37</v>
      </c>
      <c r="X110" s="47" t="str">
        <f>IF(B108="","",1)</f>
        <v/>
      </c>
      <c r="Z110" s="131"/>
      <c r="AA110" s="131"/>
      <c r="AB110" s="50"/>
      <c r="AC110" s="84"/>
      <c r="AD110" s="87"/>
      <c r="AE110" s="87"/>
      <c r="AF110" s="86"/>
      <c r="AG110" s="86"/>
      <c r="AH110" s="86"/>
    </row>
    <row r="111" spans="1:34" ht="18" customHeight="1" x14ac:dyDescent="0.2">
      <c r="A111" s="91">
        <f ca="1">MAX(A$2:INDIRECT("A"&amp;ROW()-1))+1</f>
        <v>34</v>
      </c>
      <c r="B111" s="92"/>
      <c r="C111" s="125"/>
      <c r="D111" s="92"/>
      <c r="E111" s="92"/>
      <c r="F111" s="9"/>
      <c r="G111" s="10"/>
      <c r="H111" s="11"/>
      <c r="I111" s="9"/>
      <c r="J111" s="10"/>
      <c r="K111" s="11"/>
      <c r="L111" s="95"/>
      <c r="M111" s="98" t="s">
        <v>15</v>
      </c>
      <c r="N111" s="99"/>
      <c r="O111" s="23"/>
      <c r="P111" s="23"/>
      <c r="Q111" s="23">
        <f t="shared" ref="Q111:Q112" si="254">O111-P111</f>
        <v>0</v>
      </c>
      <c r="R111" s="24" t="s">
        <v>32</v>
      </c>
      <c r="S111" s="25" t="s">
        <v>34</v>
      </c>
      <c r="T111" s="25"/>
      <c r="U111" s="25"/>
      <c r="V111" s="25"/>
      <c r="W111" s="26"/>
      <c r="X111" s="47" t="str">
        <f>IF(B111="","",1)</f>
        <v/>
      </c>
      <c r="Z111" s="130">
        <f t="shared" ref="Z111" si="255">Q112</f>
        <v>0</v>
      </c>
      <c r="AA111" s="130">
        <f t="shared" ref="AA111" si="256">Q113</f>
        <v>0</v>
      </c>
      <c r="AB111" s="49"/>
      <c r="AC111" s="84" t="str">
        <f>B111&amp;COUNTIF($B$12:B111,B111)</f>
        <v>0</v>
      </c>
      <c r="AD111" s="87" t="str">
        <f t="shared" ref="AD111" si="257">"令和"&amp;G112&amp;"年"&amp;G113&amp;"月"</f>
        <v>令和年月</v>
      </c>
      <c r="AE111" s="87" t="str">
        <f t="shared" ref="AE111" si="258">"令和"&amp;J112&amp;"年"&amp;J113&amp;"月"</f>
        <v>令和年月</v>
      </c>
      <c r="AF111" s="85">
        <f t="shared" ref="AF111" si="259">O112</f>
        <v>0</v>
      </c>
      <c r="AG111" s="85">
        <f t="shared" ref="AG111" si="260">P112</f>
        <v>0</v>
      </c>
      <c r="AH111" s="85">
        <f t="shared" ref="AH111" si="261">Q112</f>
        <v>0</v>
      </c>
    </row>
    <row r="112" spans="1:34" ht="18" customHeight="1" x14ac:dyDescent="0.2">
      <c r="A112" s="91"/>
      <c r="B112" s="93"/>
      <c r="C112" s="126"/>
      <c r="D112" s="93"/>
      <c r="E112" s="93"/>
      <c r="F112" s="12" t="s">
        <v>27</v>
      </c>
      <c r="G112" s="13"/>
      <c r="H112" s="14" t="s">
        <v>28</v>
      </c>
      <c r="I112" s="12" t="s">
        <v>27</v>
      </c>
      <c r="J112" s="13"/>
      <c r="K112" s="14" t="s">
        <v>28</v>
      </c>
      <c r="L112" s="96"/>
      <c r="M112" s="29" t="s">
        <v>11</v>
      </c>
      <c r="N112" s="30" t="s">
        <v>14</v>
      </c>
      <c r="O112" s="31"/>
      <c r="P112" s="31"/>
      <c r="Q112" s="31">
        <f t="shared" si="254"/>
        <v>0</v>
      </c>
      <c r="R112" s="32" t="s">
        <v>32</v>
      </c>
      <c r="S112" s="33" t="s">
        <v>35</v>
      </c>
      <c r="T112" s="33"/>
      <c r="U112" s="33"/>
      <c r="V112" s="33"/>
      <c r="W112" s="34"/>
      <c r="X112" s="47" t="str">
        <f>IF(B111="","",1)</f>
        <v/>
      </c>
      <c r="Z112" s="131"/>
      <c r="AA112" s="131"/>
      <c r="AB112" s="50"/>
      <c r="AC112" s="84"/>
      <c r="AD112" s="87"/>
      <c r="AE112" s="87"/>
      <c r="AF112" s="86"/>
      <c r="AG112" s="86"/>
      <c r="AH112" s="86"/>
    </row>
    <row r="113" spans="1:34" ht="18" customHeight="1" x14ac:dyDescent="0.2">
      <c r="A113" s="91"/>
      <c r="B113" s="94"/>
      <c r="C113" s="127"/>
      <c r="D113" s="94"/>
      <c r="E113" s="94"/>
      <c r="F113" s="15"/>
      <c r="G113" s="16"/>
      <c r="H113" s="17" t="s">
        <v>29</v>
      </c>
      <c r="I113" s="15"/>
      <c r="J113" s="16"/>
      <c r="K113" s="17" t="s">
        <v>29</v>
      </c>
      <c r="L113" s="97"/>
      <c r="M113" s="37" t="s">
        <v>12</v>
      </c>
      <c r="N113" s="30" t="s">
        <v>4</v>
      </c>
      <c r="O113" s="31"/>
      <c r="P113" s="31"/>
      <c r="Q113" s="31">
        <f>O113-P113</f>
        <v>0</v>
      </c>
      <c r="R113" s="128" t="s">
        <v>36</v>
      </c>
      <c r="S113" s="129"/>
      <c r="T113" s="38"/>
      <c r="U113" s="39" t="s">
        <v>28</v>
      </c>
      <c r="V113" s="38"/>
      <c r="W113" s="40" t="s">
        <v>37</v>
      </c>
      <c r="X113" s="47" t="str">
        <f>IF(B111="","",1)</f>
        <v/>
      </c>
      <c r="Z113" s="131"/>
      <c r="AA113" s="131"/>
      <c r="AB113" s="50"/>
      <c r="AC113" s="84"/>
      <c r="AD113" s="87"/>
      <c r="AE113" s="87"/>
      <c r="AF113" s="86"/>
      <c r="AG113" s="86"/>
      <c r="AH113" s="86"/>
    </row>
    <row r="114" spans="1:34" ht="18" customHeight="1" x14ac:dyDescent="0.2">
      <c r="A114" s="91">
        <f ca="1">MAX(A$2:INDIRECT("A"&amp;ROW()-1))+1</f>
        <v>35</v>
      </c>
      <c r="B114" s="92"/>
      <c r="C114" s="125"/>
      <c r="D114" s="92"/>
      <c r="E114" s="92"/>
      <c r="F114" s="9"/>
      <c r="G114" s="10"/>
      <c r="H114" s="11"/>
      <c r="I114" s="9"/>
      <c r="J114" s="10"/>
      <c r="K114" s="11"/>
      <c r="L114" s="95"/>
      <c r="M114" s="98" t="s">
        <v>15</v>
      </c>
      <c r="N114" s="99"/>
      <c r="O114" s="23"/>
      <c r="P114" s="23"/>
      <c r="Q114" s="23">
        <f t="shared" ref="Q114:Q115" si="262">O114-P114</f>
        <v>0</v>
      </c>
      <c r="R114" s="24" t="s">
        <v>32</v>
      </c>
      <c r="S114" s="25" t="s">
        <v>34</v>
      </c>
      <c r="T114" s="25"/>
      <c r="U114" s="25"/>
      <c r="V114" s="25"/>
      <c r="W114" s="26"/>
      <c r="X114" s="47" t="str">
        <f>IF(B114="","",1)</f>
        <v/>
      </c>
      <c r="Z114" s="130">
        <f t="shared" ref="Z114" si="263">Q115</f>
        <v>0</v>
      </c>
      <c r="AA114" s="130">
        <f t="shared" ref="AA114" si="264">Q116</f>
        <v>0</v>
      </c>
      <c r="AB114" s="49"/>
      <c r="AC114" s="84" t="str">
        <f>B114&amp;COUNTIF($B$12:B114,B114)</f>
        <v>0</v>
      </c>
      <c r="AD114" s="87" t="str">
        <f t="shared" ref="AD114" si="265">"令和"&amp;G115&amp;"年"&amp;G116&amp;"月"</f>
        <v>令和年月</v>
      </c>
      <c r="AE114" s="87" t="str">
        <f t="shared" ref="AE114" si="266">"令和"&amp;J115&amp;"年"&amp;J116&amp;"月"</f>
        <v>令和年月</v>
      </c>
      <c r="AF114" s="85">
        <f t="shared" ref="AF114" si="267">O115</f>
        <v>0</v>
      </c>
      <c r="AG114" s="85">
        <f t="shared" ref="AG114" si="268">P115</f>
        <v>0</v>
      </c>
      <c r="AH114" s="85">
        <f t="shared" ref="AH114" si="269">Q115</f>
        <v>0</v>
      </c>
    </row>
    <row r="115" spans="1:34" ht="18" customHeight="1" x14ac:dyDescent="0.2">
      <c r="A115" s="91"/>
      <c r="B115" s="93"/>
      <c r="C115" s="126"/>
      <c r="D115" s="93"/>
      <c r="E115" s="93"/>
      <c r="F115" s="12" t="s">
        <v>27</v>
      </c>
      <c r="G115" s="13"/>
      <c r="H115" s="14" t="s">
        <v>28</v>
      </c>
      <c r="I115" s="12" t="s">
        <v>27</v>
      </c>
      <c r="J115" s="13"/>
      <c r="K115" s="14" t="s">
        <v>28</v>
      </c>
      <c r="L115" s="96"/>
      <c r="M115" s="29" t="s">
        <v>11</v>
      </c>
      <c r="N115" s="30" t="s">
        <v>14</v>
      </c>
      <c r="O115" s="31"/>
      <c r="P115" s="31"/>
      <c r="Q115" s="31">
        <f t="shared" si="262"/>
        <v>0</v>
      </c>
      <c r="R115" s="32" t="s">
        <v>32</v>
      </c>
      <c r="S115" s="33" t="s">
        <v>35</v>
      </c>
      <c r="T115" s="33"/>
      <c r="U115" s="33"/>
      <c r="V115" s="33"/>
      <c r="W115" s="34"/>
      <c r="X115" s="47" t="str">
        <f>IF(B114="","",1)</f>
        <v/>
      </c>
      <c r="Z115" s="131"/>
      <c r="AA115" s="131"/>
      <c r="AB115" s="50"/>
      <c r="AC115" s="84"/>
      <c r="AD115" s="87"/>
      <c r="AE115" s="87"/>
      <c r="AF115" s="86"/>
      <c r="AG115" s="86"/>
      <c r="AH115" s="86"/>
    </row>
    <row r="116" spans="1:34" ht="18" customHeight="1" x14ac:dyDescent="0.2">
      <c r="A116" s="91"/>
      <c r="B116" s="94"/>
      <c r="C116" s="127"/>
      <c r="D116" s="94"/>
      <c r="E116" s="94"/>
      <c r="F116" s="15"/>
      <c r="G116" s="16"/>
      <c r="H116" s="17" t="s">
        <v>29</v>
      </c>
      <c r="I116" s="15"/>
      <c r="J116" s="16"/>
      <c r="K116" s="17" t="s">
        <v>29</v>
      </c>
      <c r="L116" s="97"/>
      <c r="M116" s="37" t="s">
        <v>12</v>
      </c>
      <c r="N116" s="30" t="s">
        <v>4</v>
      </c>
      <c r="O116" s="31"/>
      <c r="P116" s="31"/>
      <c r="Q116" s="31">
        <f>O116-P116</f>
        <v>0</v>
      </c>
      <c r="R116" s="128" t="s">
        <v>36</v>
      </c>
      <c r="S116" s="129"/>
      <c r="T116" s="38"/>
      <c r="U116" s="39" t="s">
        <v>28</v>
      </c>
      <c r="V116" s="38"/>
      <c r="W116" s="40" t="s">
        <v>37</v>
      </c>
      <c r="X116" s="47" t="str">
        <f>IF(B114="","",1)</f>
        <v/>
      </c>
      <c r="Z116" s="131"/>
      <c r="AA116" s="131"/>
      <c r="AB116" s="50"/>
      <c r="AC116" s="84"/>
      <c r="AD116" s="87"/>
      <c r="AE116" s="87"/>
      <c r="AF116" s="86"/>
      <c r="AG116" s="86"/>
      <c r="AH116" s="86"/>
    </row>
    <row r="117" spans="1:34" ht="18" customHeight="1" x14ac:dyDescent="0.2">
      <c r="A117" s="91">
        <f ca="1">MAX(A$2:INDIRECT("A"&amp;ROW()-1))+1</f>
        <v>36</v>
      </c>
      <c r="B117" s="92"/>
      <c r="C117" s="125"/>
      <c r="D117" s="92"/>
      <c r="E117" s="92"/>
      <c r="F117" s="9"/>
      <c r="G117" s="10"/>
      <c r="H117" s="11"/>
      <c r="I117" s="9"/>
      <c r="J117" s="10"/>
      <c r="K117" s="11"/>
      <c r="L117" s="95"/>
      <c r="M117" s="98" t="s">
        <v>15</v>
      </c>
      <c r="N117" s="99"/>
      <c r="O117" s="23"/>
      <c r="P117" s="23"/>
      <c r="Q117" s="23">
        <f t="shared" ref="Q117:Q118" si="270">O117-P117</f>
        <v>0</v>
      </c>
      <c r="R117" s="24" t="s">
        <v>32</v>
      </c>
      <c r="S117" s="25" t="s">
        <v>34</v>
      </c>
      <c r="T117" s="25"/>
      <c r="U117" s="25"/>
      <c r="V117" s="25"/>
      <c r="W117" s="26"/>
      <c r="X117" s="47" t="str">
        <f>IF(B117="","",1)</f>
        <v/>
      </c>
      <c r="Z117" s="130">
        <f t="shared" ref="Z117" si="271">Q118</f>
        <v>0</v>
      </c>
      <c r="AA117" s="130">
        <f t="shared" ref="AA117" si="272">Q119</f>
        <v>0</v>
      </c>
      <c r="AB117" s="49"/>
      <c r="AC117" s="84" t="str">
        <f>B117&amp;COUNTIF($B$12:B117,B117)</f>
        <v>0</v>
      </c>
      <c r="AD117" s="87" t="str">
        <f t="shared" ref="AD117" si="273">"令和"&amp;G118&amp;"年"&amp;G119&amp;"月"</f>
        <v>令和年月</v>
      </c>
      <c r="AE117" s="87" t="str">
        <f t="shared" ref="AE117" si="274">"令和"&amp;J118&amp;"年"&amp;J119&amp;"月"</f>
        <v>令和年月</v>
      </c>
      <c r="AF117" s="85">
        <f t="shared" ref="AF117" si="275">O118</f>
        <v>0</v>
      </c>
      <c r="AG117" s="85">
        <f t="shared" ref="AG117" si="276">P118</f>
        <v>0</v>
      </c>
      <c r="AH117" s="85">
        <f t="shared" ref="AH117" si="277">Q118</f>
        <v>0</v>
      </c>
    </row>
    <row r="118" spans="1:34" ht="18" customHeight="1" x14ac:dyDescent="0.2">
      <c r="A118" s="91"/>
      <c r="B118" s="93"/>
      <c r="C118" s="126"/>
      <c r="D118" s="93"/>
      <c r="E118" s="93"/>
      <c r="F118" s="12" t="s">
        <v>27</v>
      </c>
      <c r="G118" s="13"/>
      <c r="H118" s="14" t="s">
        <v>28</v>
      </c>
      <c r="I118" s="12" t="s">
        <v>27</v>
      </c>
      <c r="J118" s="13"/>
      <c r="K118" s="14" t="s">
        <v>28</v>
      </c>
      <c r="L118" s="96"/>
      <c r="M118" s="29" t="s">
        <v>11</v>
      </c>
      <c r="N118" s="30" t="s">
        <v>14</v>
      </c>
      <c r="O118" s="31"/>
      <c r="P118" s="31"/>
      <c r="Q118" s="31">
        <f t="shared" si="270"/>
        <v>0</v>
      </c>
      <c r="R118" s="32" t="s">
        <v>32</v>
      </c>
      <c r="S118" s="33" t="s">
        <v>35</v>
      </c>
      <c r="T118" s="33"/>
      <c r="U118" s="33"/>
      <c r="V118" s="33"/>
      <c r="W118" s="34"/>
      <c r="X118" s="47" t="str">
        <f>IF(B117="","",1)</f>
        <v/>
      </c>
      <c r="Z118" s="131"/>
      <c r="AA118" s="131"/>
      <c r="AB118" s="50"/>
      <c r="AC118" s="84"/>
      <c r="AD118" s="87"/>
      <c r="AE118" s="87"/>
      <c r="AF118" s="86"/>
      <c r="AG118" s="86"/>
      <c r="AH118" s="86"/>
    </row>
    <row r="119" spans="1:34" ht="18" customHeight="1" x14ac:dyDescent="0.2">
      <c r="A119" s="91"/>
      <c r="B119" s="94"/>
      <c r="C119" s="127"/>
      <c r="D119" s="94"/>
      <c r="E119" s="94"/>
      <c r="F119" s="15"/>
      <c r="G119" s="16"/>
      <c r="H119" s="17" t="s">
        <v>29</v>
      </c>
      <c r="I119" s="15"/>
      <c r="J119" s="16"/>
      <c r="K119" s="17" t="s">
        <v>29</v>
      </c>
      <c r="L119" s="97"/>
      <c r="M119" s="37" t="s">
        <v>12</v>
      </c>
      <c r="N119" s="30" t="s">
        <v>4</v>
      </c>
      <c r="O119" s="31"/>
      <c r="P119" s="31"/>
      <c r="Q119" s="31">
        <f>O119-P119</f>
        <v>0</v>
      </c>
      <c r="R119" s="128" t="s">
        <v>36</v>
      </c>
      <c r="S119" s="129"/>
      <c r="T119" s="38"/>
      <c r="U119" s="39" t="s">
        <v>28</v>
      </c>
      <c r="V119" s="38"/>
      <c r="W119" s="40" t="s">
        <v>37</v>
      </c>
      <c r="X119" s="47" t="str">
        <f>IF(B117="","",1)</f>
        <v/>
      </c>
      <c r="Z119" s="131"/>
      <c r="AA119" s="131"/>
      <c r="AB119" s="50"/>
      <c r="AC119" s="84"/>
      <c r="AD119" s="87"/>
      <c r="AE119" s="87"/>
      <c r="AF119" s="86"/>
      <c r="AG119" s="86"/>
      <c r="AH119" s="86"/>
    </row>
    <row r="120" spans="1:34" ht="18" customHeight="1" x14ac:dyDescent="0.2">
      <c r="A120" s="91">
        <f ca="1">MAX(A$2:INDIRECT("A"&amp;ROW()-1))+1</f>
        <v>37</v>
      </c>
      <c r="B120" s="92"/>
      <c r="C120" s="125"/>
      <c r="D120" s="92"/>
      <c r="E120" s="92"/>
      <c r="F120" s="9"/>
      <c r="G120" s="10"/>
      <c r="H120" s="11"/>
      <c r="I120" s="9"/>
      <c r="J120" s="10"/>
      <c r="K120" s="11"/>
      <c r="L120" s="95"/>
      <c r="M120" s="98" t="s">
        <v>15</v>
      </c>
      <c r="N120" s="99"/>
      <c r="O120" s="23"/>
      <c r="P120" s="23"/>
      <c r="Q120" s="23">
        <f t="shared" ref="Q120:Q121" si="278">O120-P120</f>
        <v>0</v>
      </c>
      <c r="R120" s="24" t="s">
        <v>32</v>
      </c>
      <c r="S120" s="25" t="s">
        <v>34</v>
      </c>
      <c r="T120" s="25"/>
      <c r="U120" s="25"/>
      <c r="V120" s="25"/>
      <c r="W120" s="26"/>
      <c r="X120" s="47" t="str">
        <f>IF(B120="","",1)</f>
        <v/>
      </c>
      <c r="Z120" s="130">
        <f t="shared" ref="Z120" si="279">Q121</f>
        <v>0</v>
      </c>
      <c r="AA120" s="130">
        <f t="shared" ref="AA120" si="280">Q122</f>
        <v>0</v>
      </c>
      <c r="AB120" s="49"/>
      <c r="AC120" s="84" t="str">
        <f>B120&amp;COUNTIF($B$12:B120,B120)</f>
        <v>0</v>
      </c>
      <c r="AD120" s="87" t="str">
        <f t="shared" ref="AD120" si="281">"令和"&amp;G121&amp;"年"&amp;G122&amp;"月"</f>
        <v>令和年月</v>
      </c>
      <c r="AE120" s="87" t="str">
        <f t="shared" ref="AE120" si="282">"令和"&amp;J121&amp;"年"&amp;J122&amp;"月"</f>
        <v>令和年月</v>
      </c>
      <c r="AF120" s="85">
        <f t="shared" ref="AF120" si="283">O121</f>
        <v>0</v>
      </c>
      <c r="AG120" s="85">
        <f t="shared" ref="AG120" si="284">P121</f>
        <v>0</v>
      </c>
      <c r="AH120" s="85">
        <f t="shared" ref="AH120" si="285">Q121</f>
        <v>0</v>
      </c>
    </row>
    <row r="121" spans="1:34" ht="18" customHeight="1" x14ac:dyDescent="0.2">
      <c r="A121" s="91"/>
      <c r="B121" s="93"/>
      <c r="C121" s="126"/>
      <c r="D121" s="93"/>
      <c r="E121" s="93"/>
      <c r="F121" s="12" t="s">
        <v>27</v>
      </c>
      <c r="G121" s="13"/>
      <c r="H121" s="14" t="s">
        <v>28</v>
      </c>
      <c r="I121" s="12" t="s">
        <v>27</v>
      </c>
      <c r="J121" s="13"/>
      <c r="K121" s="14" t="s">
        <v>28</v>
      </c>
      <c r="L121" s="96"/>
      <c r="M121" s="29" t="s">
        <v>11</v>
      </c>
      <c r="N121" s="30" t="s">
        <v>14</v>
      </c>
      <c r="O121" s="31"/>
      <c r="P121" s="31"/>
      <c r="Q121" s="31">
        <f t="shared" si="278"/>
        <v>0</v>
      </c>
      <c r="R121" s="32" t="s">
        <v>32</v>
      </c>
      <c r="S121" s="33" t="s">
        <v>35</v>
      </c>
      <c r="T121" s="33"/>
      <c r="U121" s="33"/>
      <c r="V121" s="33"/>
      <c r="W121" s="34"/>
      <c r="X121" s="47" t="str">
        <f>IF(B120="","",1)</f>
        <v/>
      </c>
      <c r="Z121" s="131"/>
      <c r="AA121" s="131"/>
      <c r="AB121" s="50"/>
      <c r="AC121" s="84"/>
      <c r="AD121" s="87"/>
      <c r="AE121" s="87"/>
      <c r="AF121" s="86"/>
      <c r="AG121" s="86"/>
      <c r="AH121" s="86"/>
    </row>
    <row r="122" spans="1:34" ht="18" customHeight="1" x14ac:dyDescent="0.2">
      <c r="A122" s="91"/>
      <c r="B122" s="94"/>
      <c r="C122" s="127"/>
      <c r="D122" s="94"/>
      <c r="E122" s="94"/>
      <c r="F122" s="15"/>
      <c r="G122" s="16"/>
      <c r="H122" s="17" t="s">
        <v>29</v>
      </c>
      <c r="I122" s="15"/>
      <c r="J122" s="16"/>
      <c r="K122" s="17" t="s">
        <v>29</v>
      </c>
      <c r="L122" s="97"/>
      <c r="M122" s="37" t="s">
        <v>12</v>
      </c>
      <c r="N122" s="30" t="s">
        <v>4</v>
      </c>
      <c r="O122" s="31"/>
      <c r="P122" s="31"/>
      <c r="Q122" s="31">
        <f>O122-P122</f>
        <v>0</v>
      </c>
      <c r="R122" s="128" t="s">
        <v>36</v>
      </c>
      <c r="S122" s="129"/>
      <c r="T122" s="38"/>
      <c r="U122" s="39" t="s">
        <v>28</v>
      </c>
      <c r="V122" s="38"/>
      <c r="W122" s="40" t="s">
        <v>37</v>
      </c>
      <c r="X122" s="47" t="str">
        <f>IF(B120="","",1)</f>
        <v/>
      </c>
      <c r="Z122" s="131"/>
      <c r="AA122" s="131"/>
      <c r="AB122" s="50"/>
      <c r="AC122" s="84"/>
      <c r="AD122" s="87"/>
      <c r="AE122" s="87"/>
      <c r="AF122" s="86"/>
      <c r="AG122" s="86"/>
      <c r="AH122" s="86"/>
    </row>
    <row r="123" spans="1:34" ht="18" customHeight="1" x14ac:dyDescent="0.2">
      <c r="A123" s="91">
        <f ca="1">MAX(A$2:INDIRECT("A"&amp;ROW()-1))+1</f>
        <v>38</v>
      </c>
      <c r="B123" s="92"/>
      <c r="C123" s="125"/>
      <c r="D123" s="92"/>
      <c r="E123" s="92"/>
      <c r="F123" s="9"/>
      <c r="G123" s="10"/>
      <c r="H123" s="11"/>
      <c r="I123" s="9"/>
      <c r="J123" s="10"/>
      <c r="K123" s="11"/>
      <c r="L123" s="95"/>
      <c r="M123" s="98" t="s">
        <v>15</v>
      </c>
      <c r="N123" s="99"/>
      <c r="O123" s="23"/>
      <c r="P123" s="23"/>
      <c r="Q123" s="23">
        <f t="shared" ref="Q123:Q124" si="286">O123-P123</f>
        <v>0</v>
      </c>
      <c r="R123" s="24" t="s">
        <v>32</v>
      </c>
      <c r="S123" s="25" t="s">
        <v>34</v>
      </c>
      <c r="T123" s="25"/>
      <c r="U123" s="25"/>
      <c r="V123" s="25"/>
      <c r="W123" s="26"/>
      <c r="X123" s="47" t="str">
        <f>IF(B123="","",1)</f>
        <v/>
      </c>
      <c r="Z123" s="130">
        <f t="shared" ref="Z123" si="287">Q124</f>
        <v>0</v>
      </c>
      <c r="AA123" s="130">
        <f t="shared" ref="AA123" si="288">Q125</f>
        <v>0</v>
      </c>
      <c r="AB123" s="49"/>
      <c r="AC123" s="84" t="str">
        <f>B123&amp;COUNTIF($B$12:B123,B123)</f>
        <v>0</v>
      </c>
      <c r="AD123" s="87" t="str">
        <f t="shared" ref="AD123" si="289">"令和"&amp;G124&amp;"年"&amp;G125&amp;"月"</f>
        <v>令和年月</v>
      </c>
      <c r="AE123" s="87" t="str">
        <f t="shared" ref="AE123" si="290">"令和"&amp;J124&amp;"年"&amp;J125&amp;"月"</f>
        <v>令和年月</v>
      </c>
      <c r="AF123" s="85">
        <f t="shared" ref="AF123" si="291">O124</f>
        <v>0</v>
      </c>
      <c r="AG123" s="85">
        <f t="shared" ref="AG123" si="292">P124</f>
        <v>0</v>
      </c>
      <c r="AH123" s="85">
        <f t="shared" ref="AH123" si="293">Q124</f>
        <v>0</v>
      </c>
    </row>
    <row r="124" spans="1:34" ht="18" customHeight="1" x14ac:dyDescent="0.2">
      <c r="A124" s="91"/>
      <c r="B124" s="93"/>
      <c r="C124" s="126"/>
      <c r="D124" s="93"/>
      <c r="E124" s="93"/>
      <c r="F124" s="12" t="s">
        <v>27</v>
      </c>
      <c r="G124" s="13"/>
      <c r="H124" s="14" t="s">
        <v>28</v>
      </c>
      <c r="I124" s="12" t="s">
        <v>27</v>
      </c>
      <c r="J124" s="13"/>
      <c r="K124" s="14" t="s">
        <v>28</v>
      </c>
      <c r="L124" s="96"/>
      <c r="M124" s="29" t="s">
        <v>11</v>
      </c>
      <c r="N124" s="30" t="s">
        <v>14</v>
      </c>
      <c r="O124" s="31"/>
      <c r="P124" s="31"/>
      <c r="Q124" s="31">
        <f t="shared" si="286"/>
        <v>0</v>
      </c>
      <c r="R124" s="32" t="s">
        <v>32</v>
      </c>
      <c r="S124" s="33" t="s">
        <v>35</v>
      </c>
      <c r="T124" s="33"/>
      <c r="U124" s="33"/>
      <c r="V124" s="33"/>
      <c r="W124" s="34"/>
      <c r="X124" s="47" t="str">
        <f>IF(B123="","",1)</f>
        <v/>
      </c>
      <c r="Z124" s="131"/>
      <c r="AA124" s="131"/>
      <c r="AB124" s="50"/>
      <c r="AC124" s="84"/>
      <c r="AD124" s="87"/>
      <c r="AE124" s="87"/>
      <c r="AF124" s="86"/>
      <c r="AG124" s="86"/>
      <c r="AH124" s="86"/>
    </row>
    <row r="125" spans="1:34" ht="18" customHeight="1" x14ac:dyDescent="0.2">
      <c r="A125" s="91"/>
      <c r="B125" s="94"/>
      <c r="C125" s="127"/>
      <c r="D125" s="94"/>
      <c r="E125" s="94"/>
      <c r="F125" s="15"/>
      <c r="G125" s="16"/>
      <c r="H125" s="17" t="s">
        <v>29</v>
      </c>
      <c r="I125" s="15"/>
      <c r="J125" s="16"/>
      <c r="K125" s="17" t="s">
        <v>29</v>
      </c>
      <c r="L125" s="97"/>
      <c r="M125" s="37" t="s">
        <v>12</v>
      </c>
      <c r="N125" s="30" t="s">
        <v>4</v>
      </c>
      <c r="O125" s="31"/>
      <c r="P125" s="31"/>
      <c r="Q125" s="31">
        <f>O125-P125</f>
        <v>0</v>
      </c>
      <c r="R125" s="128" t="s">
        <v>36</v>
      </c>
      <c r="S125" s="129"/>
      <c r="T125" s="38"/>
      <c r="U125" s="39" t="s">
        <v>28</v>
      </c>
      <c r="V125" s="38"/>
      <c r="W125" s="40" t="s">
        <v>37</v>
      </c>
      <c r="X125" s="47" t="str">
        <f>IF(B123="","",1)</f>
        <v/>
      </c>
      <c r="Z125" s="131"/>
      <c r="AA125" s="131"/>
      <c r="AB125" s="50"/>
      <c r="AC125" s="84"/>
      <c r="AD125" s="87"/>
      <c r="AE125" s="87"/>
      <c r="AF125" s="86"/>
      <c r="AG125" s="86"/>
      <c r="AH125" s="86"/>
    </row>
    <row r="126" spans="1:34" ht="18" customHeight="1" x14ac:dyDescent="0.2">
      <c r="A126" s="91">
        <f ca="1">MAX(A$2:INDIRECT("A"&amp;ROW()-1))+1</f>
        <v>39</v>
      </c>
      <c r="B126" s="92"/>
      <c r="C126" s="125"/>
      <c r="D126" s="92"/>
      <c r="E126" s="92"/>
      <c r="F126" s="9"/>
      <c r="G126" s="10"/>
      <c r="H126" s="11"/>
      <c r="I126" s="9"/>
      <c r="J126" s="10"/>
      <c r="K126" s="11"/>
      <c r="L126" s="95"/>
      <c r="M126" s="98" t="s">
        <v>15</v>
      </c>
      <c r="N126" s="99"/>
      <c r="O126" s="23"/>
      <c r="P126" s="23"/>
      <c r="Q126" s="23">
        <f t="shared" ref="Q126:Q127" si="294">O126-P126</f>
        <v>0</v>
      </c>
      <c r="R126" s="24" t="s">
        <v>32</v>
      </c>
      <c r="S126" s="25" t="s">
        <v>34</v>
      </c>
      <c r="T126" s="25"/>
      <c r="U126" s="25"/>
      <c r="V126" s="25"/>
      <c r="W126" s="26"/>
      <c r="X126" s="47" t="str">
        <f>IF(B126="","",1)</f>
        <v/>
      </c>
      <c r="Z126" s="130">
        <f t="shared" ref="Z126" si="295">Q127</f>
        <v>0</v>
      </c>
      <c r="AA126" s="130">
        <f t="shared" ref="AA126" si="296">Q128</f>
        <v>0</v>
      </c>
      <c r="AB126" s="49"/>
      <c r="AC126" s="84" t="str">
        <f>B126&amp;COUNTIF($B$12:B126,B126)</f>
        <v>0</v>
      </c>
      <c r="AD126" s="87" t="str">
        <f t="shared" ref="AD126" si="297">"令和"&amp;G127&amp;"年"&amp;G128&amp;"月"</f>
        <v>令和年月</v>
      </c>
      <c r="AE126" s="87" t="str">
        <f t="shared" ref="AE126" si="298">"令和"&amp;J127&amp;"年"&amp;J128&amp;"月"</f>
        <v>令和年月</v>
      </c>
      <c r="AF126" s="85">
        <f t="shared" ref="AF126" si="299">O127</f>
        <v>0</v>
      </c>
      <c r="AG126" s="85">
        <f t="shared" ref="AG126" si="300">P127</f>
        <v>0</v>
      </c>
      <c r="AH126" s="85">
        <f t="shared" ref="AH126" si="301">Q127</f>
        <v>0</v>
      </c>
    </row>
    <row r="127" spans="1:34" ht="18" customHeight="1" x14ac:dyDescent="0.2">
      <c r="A127" s="91"/>
      <c r="B127" s="93"/>
      <c r="C127" s="126"/>
      <c r="D127" s="93"/>
      <c r="E127" s="93"/>
      <c r="F127" s="12" t="s">
        <v>27</v>
      </c>
      <c r="G127" s="13"/>
      <c r="H127" s="14" t="s">
        <v>28</v>
      </c>
      <c r="I127" s="12" t="s">
        <v>27</v>
      </c>
      <c r="J127" s="13"/>
      <c r="K127" s="14" t="s">
        <v>28</v>
      </c>
      <c r="L127" s="96"/>
      <c r="M127" s="29" t="s">
        <v>11</v>
      </c>
      <c r="N127" s="30" t="s">
        <v>14</v>
      </c>
      <c r="O127" s="31"/>
      <c r="P127" s="31"/>
      <c r="Q127" s="31">
        <f t="shared" si="294"/>
        <v>0</v>
      </c>
      <c r="R127" s="32" t="s">
        <v>32</v>
      </c>
      <c r="S127" s="33" t="s">
        <v>35</v>
      </c>
      <c r="T127" s="33"/>
      <c r="U127" s="33"/>
      <c r="V127" s="33"/>
      <c r="W127" s="34"/>
      <c r="X127" s="47" t="str">
        <f>IF(B126="","",1)</f>
        <v/>
      </c>
      <c r="Z127" s="131"/>
      <c r="AA127" s="131"/>
      <c r="AB127" s="50"/>
      <c r="AC127" s="84"/>
      <c r="AD127" s="87"/>
      <c r="AE127" s="87"/>
      <c r="AF127" s="86"/>
      <c r="AG127" s="86"/>
      <c r="AH127" s="86"/>
    </row>
    <row r="128" spans="1:34" ht="18" customHeight="1" x14ac:dyDescent="0.2">
      <c r="A128" s="91"/>
      <c r="B128" s="94"/>
      <c r="C128" s="127"/>
      <c r="D128" s="94"/>
      <c r="E128" s="94"/>
      <c r="F128" s="15"/>
      <c r="G128" s="16"/>
      <c r="H128" s="17" t="s">
        <v>29</v>
      </c>
      <c r="I128" s="15"/>
      <c r="J128" s="16"/>
      <c r="K128" s="17" t="s">
        <v>29</v>
      </c>
      <c r="L128" s="97"/>
      <c r="M128" s="37" t="s">
        <v>12</v>
      </c>
      <c r="N128" s="30" t="s">
        <v>4</v>
      </c>
      <c r="O128" s="31"/>
      <c r="P128" s="31"/>
      <c r="Q128" s="31">
        <f>O128-P128</f>
        <v>0</v>
      </c>
      <c r="R128" s="128" t="s">
        <v>36</v>
      </c>
      <c r="S128" s="129"/>
      <c r="T128" s="38"/>
      <c r="U128" s="39" t="s">
        <v>28</v>
      </c>
      <c r="V128" s="38"/>
      <c r="W128" s="40" t="s">
        <v>37</v>
      </c>
      <c r="X128" s="47" t="str">
        <f>IF(B126="","",1)</f>
        <v/>
      </c>
      <c r="Z128" s="131"/>
      <c r="AA128" s="131"/>
      <c r="AB128" s="50"/>
      <c r="AC128" s="84"/>
      <c r="AD128" s="87"/>
      <c r="AE128" s="87"/>
      <c r="AF128" s="86"/>
      <c r="AG128" s="86"/>
      <c r="AH128" s="86"/>
    </row>
    <row r="129" spans="1:34" ht="18" customHeight="1" x14ac:dyDescent="0.2">
      <c r="A129" s="91">
        <f ca="1">MAX(A$2:INDIRECT("A"&amp;ROW()-1))+1</f>
        <v>40</v>
      </c>
      <c r="B129" s="92"/>
      <c r="C129" s="125"/>
      <c r="D129" s="92"/>
      <c r="E129" s="92"/>
      <c r="F129" s="9"/>
      <c r="G129" s="10"/>
      <c r="H129" s="11"/>
      <c r="I129" s="9"/>
      <c r="J129" s="10"/>
      <c r="K129" s="11"/>
      <c r="L129" s="95"/>
      <c r="M129" s="98" t="s">
        <v>15</v>
      </c>
      <c r="N129" s="99"/>
      <c r="O129" s="23"/>
      <c r="P129" s="23"/>
      <c r="Q129" s="23">
        <f t="shared" ref="Q129:Q130" si="302">O129-P129</f>
        <v>0</v>
      </c>
      <c r="R129" s="24" t="s">
        <v>32</v>
      </c>
      <c r="S129" s="25" t="s">
        <v>34</v>
      </c>
      <c r="T129" s="25"/>
      <c r="U129" s="25"/>
      <c r="V129" s="25"/>
      <c r="W129" s="26"/>
      <c r="X129" s="47" t="str">
        <f>IF(B129="","",1)</f>
        <v/>
      </c>
      <c r="Z129" s="130">
        <f t="shared" ref="Z129" si="303">Q130</f>
        <v>0</v>
      </c>
      <c r="AA129" s="130">
        <f t="shared" ref="AA129" si="304">Q131</f>
        <v>0</v>
      </c>
      <c r="AB129" s="49"/>
      <c r="AC129" s="84" t="str">
        <f>B129&amp;COUNTIF($B$12:B129,B129)</f>
        <v>0</v>
      </c>
      <c r="AD129" s="87" t="str">
        <f t="shared" ref="AD129" si="305">"令和"&amp;G130&amp;"年"&amp;G131&amp;"月"</f>
        <v>令和年月</v>
      </c>
      <c r="AE129" s="87" t="str">
        <f t="shared" ref="AE129" si="306">"令和"&amp;J130&amp;"年"&amp;J131&amp;"月"</f>
        <v>令和年月</v>
      </c>
      <c r="AF129" s="85">
        <f t="shared" ref="AF129" si="307">O130</f>
        <v>0</v>
      </c>
      <c r="AG129" s="85">
        <f t="shared" ref="AG129" si="308">P130</f>
        <v>0</v>
      </c>
      <c r="AH129" s="85">
        <f t="shared" ref="AH129" si="309">Q130</f>
        <v>0</v>
      </c>
    </row>
    <row r="130" spans="1:34" ht="18" customHeight="1" x14ac:dyDescent="0.2">
      <c r="A130" s="91"/>
      <c r="B130" s="93"/>
      <c r="C130" s="126"/>
      <c r="D130" s="93"/>
      <c r="E130" s="93"/>
      <c r="F130" s="12" t="s">
        <v>27</v>
      </c>
      <c r="G130" s="13"/>
      <c r="H130" s="14" t="s">
        <v>28</v>
      </c>
      <c r="I130" s="12" t="s">
        <v>27</v>
      </c>
      <c r="J130" s="13"/>
      <c r="K130" s="14" t="s">
        <v>28</v>
      </c>
      <c r="L130" s="96"/>
      <c r="M130" s="29" t="s">
        <v>11</v>
      </c>
      <c r="N130" s="30" t="s">
        <v>14</v>
      </c>
      <c r="O130" s="31"/>
      <c r="P130" s="31"/>
      <c r="Q130" s="31">
        <f t="shared" si="302"/>
        <v>0</v>
      </c>
      <c r="R130" s="32" t="s">
        <v>32</v>
      </c>
      <c r="S130" s="33" t="s">
        <v>35</v>
      </c>
      <c r="T130" s="33"/>
      <c r="U130" s="33"/>
      <c r="V130" s="33"/>
      <c r="W130" s="34"/>
      <c r="X130" s="47" t="str">
        <f>IF(B129="","",1)</f>
        <v/>
      </c>
      <c r="Z130" s="131"/>
      <c r="AA130" s="131"/>
      <c r="AB130" s="50"/>
      <c r="AC130" s="84"/>
      <c r="AD130" s="87"/>
      <c r="AE130" s="87"/>
      <c r="AF130" s="86"/>
      <c r="AG130" s="86"/>
      <c r="AH130" s="86"/>
    </row>
    <row r="131" spans="1:34" ht="18" customHeight="1" x14ac:dyDescent="0.2">
      <c r="A131" s="91"/>
      <c r="B131" s="94"/>
      <c r="C131" s="127"/>
      <c r="D131" s="94"/>
      <c r="E131" s="94"/>
      <c r="F131" s="15"/>
      <c r="G131" s="16"/>
      <c r="H131" s="17" t="s">
        <v>29</v>
      </c>
      <c r="I131" s="15"/>
      <c r="J131" s="16"/>
      <c r="K131" s="17" t="s">
        <v>29</v>
      </c>
      <c r="L131" s="97"/>
      <c r="M131" s="37" t="s">
        <v>12</v>
      </c>
      <c r="N131" s="30" t="s">
        <v>4</v>
      </c>
      <c r="O131" s="31"/>
      <c r="P131" s="31"/>
      <c r="Q131" s="31">
        <f>O131-P131</f>
        <v>0</v>
      </c>
      <c r="R131" s="128" t="s">
        <v>36</v>
      </c>
      <c r="S131" s="129"/>
      <c r="T131" s="38"/>
      <c r="U131" s="39" t="s">
        <v>28</v>
      </c>
      <c r="V131" s="38"/>
      <c r="W131" s="40" t="s">
        <v>37</v>
      </c>
      <c r="X131" s="47" t="str">
        <f>IF(B129="","",1)</f>
        <v/>
      </c>
      <c r="Z131" s="131"/>
      <c r="AA131" s="131"/>
      <c r="AB131" s="50"/>
      <c r="AC131" s="84"/>
      <c r="AD131" s="87"/>
      <c r="AE131" s="87"/>
      <c r="AF131" s="86"/>
      <c r="AG131" s="86"/>
      <c r="AH131" s="86"/>
    </row>
    <row r="132" spans="1:34" ht="18" customHeight="1" x14ac:dyDescent="0.2">
      <c r="A132" s="91">
        <f ca="1">MAX(A$2:INDIRECT("A"&amp;ROW()-1))+1</f>
        <v>41</v>
      </c>
      <c r="B132" s="92"/>
      <c r="C132" s="125"/>
      <c r="D132" s="92"/>
      <c r="E132" s="92"/>
      <c r="F132" s="9"/>
      <c r="G132" s="10"/>
      <c r="H132" s="11"/>
      <c r="I132" s="9"/>
      <c r="J132" s="10"/>
      <c r="K132" s="11"/>
      <c r="L132" s="95"/>
      <c r="M132" s="98" t="s">
        <v>15</v>
      </c>
      <c r="N132" s="99"/>
      <c r="O132" s="23"/>
      <c r="P132" s="23"/>
      <c r="Q132" s="23">
        <f t="shared" ref="Q132:Q133" si="310">O132-P132</f>
        <v>0</v>
      </c>
      <c r="R132" s="24" t="s">
        <v>32</v>
      </c>
      <c r="S132" s="25" t="s">
        <v>34</v>
      </c>
      <c r="T132" s="25"/>
      <c r="U132" s="25"/>
      <c r="V132" s="25"/>
      <c r="W132" s="26"/>
      <c r="X132" s="47" t="str">
        <f>IF(B132="","",1)</f>
        <v/>
      </c>
      <c r="Z132" s="130">
        <f t="shared" ref="Z132" si="311">Q133</f>
        <v>0</v>
      </c>
      <c r="AA132" s="130">
        <f t="shared" ref="AA132" si="312">Q134</f>
        <v>0</v>
      </c>
      <c r="AB132" s="49"/>
      <c r="AC132" s="84" t="str">
        <f>B132&amp;COUNTIF($B$12:B132,B132)</f>
        <v>0</v>
      </c>
      <c r="AD132" s="87" t="str">
        <f t="shared" ref="AD132" si="313">"令和"&amp;G133&amp;"年"&amp;G134&amp;"月"</f>
        <v>令和年月</v>
      </c>
      <c r="AE132" s="87" t="str">
        <f t="shared" ref="AE132" si="314">"令和"&amp;J133&amp;"年"&amp;J134&amp;"月"</f>
        <v>令和年月</v>
      </c>
      <c r="AF132" s="85">
        <f t="shared" ref="AF132" si="315">O133</f>
        <v>0</v>
      </c>
      <c r="AG132" s="85">
        <f t="shared" ref="AG132" si="316">P133</f>
        <v>0</v>
      </c>
      <c r="AH132" s="85">
        <f t="shared" ref="AH132" si="317">Q133</f>
        <v>0</v>
      </c>
    </row>
    <row r="133" spans="1:34" ht="18" customHeight="1" x14ac:dyDescent="0.2">
      <c r="A133" s="91"/>
      <c r="B133" s="93"/>
      <c r="C133" s="126"/>
      <c r="D133" s="93"/>
      <c r="E133" s="93"/>
      <c r="F133" s="12" t="s">
        <v>27</v>
      </c>
      <c r="G133" s="13"/>
      <c r="H133" s="14" t="s">
        <v>28</v>
      </c>
      <c r="I133" s="12" t="s">
        <v>27</v>
      </c>
      <c r="J133" s="13"/>
      <c r="K133" s="14" t="s">
        <v>28</v>
      </c>
      <c r="L133" s="96"/>
      <c r="M133" s="29" t="s">
        <v>11</v>
      </c>
      <c r="N133" s="30" t="s">
        <v>14</v>
      </c>
      <c r="O133" s="31"/>
      <c r="P133" s="31"/>
      <c r="Q133" s="31">
        <f t="shared" si="310"/>
        <v>0</v>
      </c>
      <c r="R133" s="32" t="s">
        <v>32</v>
      </c>
      <c r="S133" s="33" t="s">
        <v>35</v>
      </c>
      <c r="T133" s="33"/>
      <c r="U133" s="33"/>
      <c r="V133" s="33"/>
      <c r="W133" s="34"/>
      <c r="X133" s="47" t="str">
        <f>IF(B132="","",1)</f>
        <v/>
      </c>
      <c r="Z133" s="131"/>
      <c r="AA133" s="131"/>
      <c r="AB133" s="50"/>
      <c r="AC133" s="84"/>
      <c r="AD133" s="87"/>
      <c r="AE133" s="87"/>
      <c r="AF133" s="86"/>
      <c r="AG133" s="86"/>
      <c r="AH133" s="86"/>
    </row>
    <row r="134" spans="1:34" ht="18" customHeight="1" x14ac:dyDescent="0.2">
      <c r="A134" s="91"/>
      <c r="B134" s="94"/>
      <c r="C134" s="127"/>
      <c r="D134" s="94"/>
      <c r="E134" s="94"/>
      <c r="F134" s="15"/>
      <c r="G134" s="16"/>
      <c r="H134" s="17" t="s">
        <v>29</v>
      </c>
      <c r="I134" s="15"/>
      <c r="J134" s="16"/>
      <c r="K134" s="17" t="s">
        <v>29</v>
      </c>
      <c r="L134" s="97"/>
      <c r="M134" s="37" t="s">
        <v>12</v>
      </c>
      <c r="N134" s="30" t="s">
        <v>4</v>
      </c>
      <c r="O134" s="31"/>
      <c r="P134" s="31"/>
      <c r="Q134" s="31">
        <f>O134-P134</f>
        <v>0</v>
      </c>
      <c r="R134" s="128" t="s">
        <v>36</v>
      </c>
      <c r="S134" s="129"/>
      <c r="T134" s="38"/>
      <c r="U134" s="39" t="s">
        <v>28</v>
      </c>
      <c r="V134" s="38"/>
      <c r="W134" s="40" t="s">
        <v>37</v>
      </c>
      <c r="X134" s="47" t="str">
        <f>IF(B132="","",1)</f>
        <v/>
      </c>
      <c r="Z134" s="131"/>
      <c r="AA134" s="131"/>
      <c r="AB134" s="50"/>
      <c r="AC134" s="84"/>
      <c r="AD134" s="87"/>
      <c r="AE134" s="87"/>
      <c r="AF134" s="86"/>
      <c r="AG134" s="86"/>
      <c r="AH134" s="86"/>
    </row>
    <row r="135" spans="1:34" ht="18" customHeight="1" x14ac:dyDescent="0.2">
      <c r="A135" s="91">
        <f ca="1">MAX(A$2:INDIRECT("A"&amp;ROW()-1))+1</f>
        <v>42</v>
      </c>
      <c r="B135" s="92"/>
      <c r="C135" s="125"/>
      <c r="D135" s="92"/>
      <c r="E135" s="92"/>
      <c r="F135" s="9"/>
      <c r="G135" s="10"/>
      <c r="H135" s="11"/>
      <c r="I135" s="9"/>
      <c r="J135" s="10"/>
      <c r="K135" s="11"/>
      <c r="L135" s="95"/>
      <c r="M135" s="98" t="s">
        <v>15</v>
      </c>
      <c r="N135" s="99"/>
      <c r="O135" s="23"/>
      <c r="P135" s="23"/>
      <c r="Q135" s="23">
        <f t="shared" ref="Q135:Q136" si="318">O135-P135</f>
        <v>0</v>
      </c>
      <c r="R135" s="24" t="s">
        <v>32</v>
      </c>
      <c r="S135" s="25" t="s">
        <v>34</v>
      </c>
      <c r="T135" s="25"/>
      <c r="U135" s="25"/>
      <c r="V135" s="25"/>
      <c r="W135" s="26"/>
      <c r="X135" s="47" t="str">
        <f>IF(B135="","",1)</f>
        <v/>
      </c>
      <c r="Z135" s="130">
        <f t="shared" ref="Z135" si="319">Q136</f>
        <v>0</v>
      </c>
      <c r="AA135" s="130">
        <f t="shared" ref="AA135" si="320">Q137</f>
        <v>0</v>
      </c>
      <c r="AB135" s="49"/>
      <c r="AC135" s="84" t="str">
        <f>B135&amp;COUNTIF($B$12:B135,B135)</f>
        <v>0</v>
      </c>
      <c r="AD135" s="87" t="str">
        <f t="shared" ref="AD135" si="321">"令和"&amp;G136&amp;"年"&amp;G137&amp;"月"</f>
        <v>令和年月</v>
      </c>
      <c r="AE135" s="87" t="str">
        <f t="shared" ref="AE135" si="322">"令和"&amp;J136&amp;"年"&amp;J137&amp;"月"</f>
        <v>令和年月</v>
      </c>
      <c r="AF135" s="85">
        <f t="shared" ref="AF135" si="323">O136</f>
        <v>0</v>
      </c>
      <c r="AG135" s="85">
        <f t="shared" ref="AG135" si="324">P136</f>
        <v>0</v>
      </c>
      <c r="AH135" s="85">
        <f t="shared" ref="AH135" si="325">Q136</f>
        <v>0</v>
      </c>
    </row>
    <row r="136" spans="1:34" ht="18" customHeight="1" x14ac:dyDescent="0.2">
      <c r="A136" s="91"/>
      <c r="B136" s="93"/>
      <c r="C136" s="126"/>
      <c r="D136" s="93"/>
      <c r="E136" s="93"/>
      <c r="F136" s="12" t="s">
        <v>27</v>
      </c>
      <c r="G136" s="13"/>
      <c r="H136" s="14" t="s">
        <v>28</v>
      </c>
      <c r="I136" s="12" t="s">
        <v>27</v>
      </c>
      <c r="J136" s="13"/>
      <c r="K136" s="14" t="s">
        <v>28</v>
      </c>
      <c r="L136" s="96"/>
      <c r="M136" s="29" t="s">
        <v>11</v>
      </c>
      <c r="N136" s="30" t="s">
        <v>14</v>
      </c>
      <c r="O136" s="31"/>
      <c r="P136" s="31"/>
      <c r="Q136" s="31">
        <f t="shared" si="318"/>
        <v>0</v>
      </c>
      <c r="R136" s="32" t="s">
        <v>32</v>
      </c>
      <c r="S136" s="33" t="s">
        <v>35</v>
      </c>
      <c r="T136" s="33"/>
      <c r="U136" s="33"/>
      <c r="V136" s="33"/>
      <c r="W136" s="34"/>
      <c r="X136" s="47" t="str">
        <f>IF(B135="","",1)</f>
        <v/>
      </c>
      <c r="Z136" s="131"/>
      <c r="AA136" s="131"/>
      <c r="AB136" s="50"/>
      <c r="AC136" s="84"/>
      <c r="AD136" s="87"/>
      <c r="AE136" s="87"/>
      <c r="AF136" s="86"/>
      <c r="AG136" s="86"/>
      <c r="AH136" s="86"/>
    </row>
    <row r="137" spans="1:34" ht="18" customHeight="1" x14ac:dyDescent="0.2">
      <c r="A137" s="91"/>
      <c r="B137" s="94"/>
      <c r="C137" s="127"/>
      <c r="D137" s="94"/>
      <c r="E137" s="94"/>
      <c r="F137" s="15"/>
      <c r="G137" s="16"/>
      <c r="H137" s="17" t="s">
        <v>29</v>
      </c>
      <c r="I137" s="15"/>
      <c r="J137" s="16"/>
      <c r="K137" s="17" t="s">
        <v>29</v>
      </c>
      <c r="L137" s="97"/>
      <c r="M137" s="37" t="s">
        <v>12</v>
      </c>
      <c r="N137" s="30" t="s">
        <v>4</v>
      </c>
      <c r="O137" s="31"/>
      <c r="P137" s="31"/>
      <c r="Q137" s="31">
        <f>O137-P137</f>
        <v>0</v>
      </c>
      <c r="R137" s="128" t="s">
        <v>36</v>
      </c>
      <c r="S137" s="129"/>
      <c r="T137" s="38"/>
      <c r="U137" s="39" t="s">
        <v>28</v>
      </c>
      <c r="V137" s="38"/>
      <c r="W137" s="40" t="s">
        <v>37</v>
      </c>
      <c r="X137" s="47" t="str">
        <f>IF(B135="","",1)</f>
        <v/>
      </c>
      <c r="Z137" s="131"/>
      <c r="AA137" s="131"/>
      <c r="AB137" s="50"/>
      <c r="AC137" s="84"/>
      <c r="AD137" s="87"/>
      <c r="AE137" s="87"/>
      <c r="AF137" s="86"/>
      <c r="AG137" s="86"/>
      <c r="AH137" s="86"/>
    </row>
    <row r="138" spans="1:34" ht="18" customHeight="1" x14ac:dyDescent="0.2">
      <c r="A138" s="91">
        <f ca="1">MAX(A$2:INDIRECT("A"&amp;ROW()-1))+1</f>
        <v>43</v>
      </c>
      <c r="B138" s="92"/>
      <c r="C138" s="125"/>
      <c r="D138" s="92"/>
      <c r="E138" s="92"/>
      <c r="F138" s="9"/>
      <c r="G138" s="10"/>
      <c r="H138" s="11"/>
      <c r="I138" s="9"/>
      <c r="J138" s="10"/>
      <c r="K138" s="11"/>
      <c r="L138" s="95"/>
      <c r="M138" s="98" t="s">
        <v>15</v>
      </c>
      <c r="N138" s="99"/>
      <c r="O138" s="23"/>
      <c r="P138" s="23"/>
      <c r="Q138" s="23">
        <f t="shared" ref="Q138:Q139" si="326">O138-P138</f>
        <v>0</v>
      </c>
      <c r="R138" s="24" t="s">
        <v>32</v>
      </c>
      <c r="S138" s="25" t="s">
        <v>34</v>
      </c>
      <c r="T138" s="25"/>
      <c r="U138" s="25"/>
      <c r="V138" s="25"/>
      <c r="W138" s="26"/>
      <c r="X138" s="47" t="str">
        <f>IF(B138="","",1)</f>
        <v/>
      </c>
      <c r="Z138" s="130">
        <f t="shared" ref="Z138" si="327">Q139</f>
        <v>0</v>
      </c>
      <c r="AA138" s="130">
        <f t="shared" ref="AA138" si="328">Q140</f>
        <v>0</v>
      </c>
      <c r="AB138" s="49"/>
      <c r="AC138" s="84" t="str">
        <f>B138&amp;COUNTIF($B$12:B138,B138)</f>
        <v>0</v>
      </c>
      <c r="AD138" s="87" t="str">
        <f t="shared" ref="AD138" si="329">"令和"&amp;G139&amp;"年"&amp;G140&amp;"月"</f>
        <v>令和年月</v>
      </c>
      <c r="AE138" s="87" t="str">
        <f t="shared" ref="AE138" si="330">"令和"&amp;J139&amp;"年"&amp;J140&amp;"月"</f>
        <v>令和年月</v>
      </c>
      <c r="AF138" s="85">
        <f t="shared" ref="AF138" si="331">O139</f>
        <v>0</v>
      </c>
      <c r="AG138" s="85">
        <f t="shared" ref="AG138" si="332">P139</f>
        <v>0</v>
      </c>
      <c r="AH138" s="85">
        <f t="shared" ref="AH138" si="333">Q139</f>
        <v>0</v>
      </c>
    </row>
    <row r="139" spans="1:34" ht="18" customHeight="1" x14ac:dyDescent="0.2">
      <c r="A139" s="91"/>
      <c r="B139" s="93"/>
      <c r="C139" s="126"/>
      <c r="D139" s="93"/>
      <c r="E139" s="93"/>
      <c r="F139" s="12" t="s">
        <v>27</v>
      </c>
      <c r="G139" s="13"/>
      <c r="H139" s="14" t="s">
        <v>28</v>
      </c>
      <c r="I139" s="12" t="s">
        <v>27</v>
      </c>
      <c r="J139" s="13"/>
      <c r="K139" s="14" t="s">
        <v>28</v>
      </c>
      <c r="L139" s="96"/>
      <c r="M139" s="29" t="s">
        <v>11</v>
      </c>
      <c r="N139" s="30" t="s">
        <v>14</v>
      </c>
      <c r="O139" s="31"/>
      <c r="P139" s="31"/>
      <c r="Q139" s="31">
        <f t="shared" si="326"/>
        <v>0</v>
      </c>
      <c r="R139" s="32" t="s">
        <v>32</v>
      </c>
      <c r="S139" s="33" t="s">
        <v>35</v>
      </c>
      <c r="T139" s="33"/>
      <c r="U139" s="33"/>
      <c r="V139" s="33"/>
      <c r="W139" s="34"/>
      <c r="X139" s="47" t="str">
        <f>IF(B138="","",1)</f>
        <v/>
      </c>
      <c r="Z139" s="131"/>
      <c r="AA139" s="131"/>
      <c r="AB139" s="50"/>
      <c r="AC139" s="84"/>
      <c r="AD139" s="87"/>
      <c r="AE139" s="87"/>
      <c r="AF139" s="86"/>
      <c r="AG139" s="86"/>
      <c r="AH139" s="86"/>
    </row>
    <row r="140" spans="1:34" ht="18" customHeight="1" x14ac:dyDescent="0.2">
      <c r="A140" s="91"/>
      <c r="B140" s="94"/>
      <c r="C140" s="127"/>
      <c r="D140" s="94"/>
      <c r="E140" s="94"/>
      <c r="F140" s="15"/>
      <c r="G140" s="16"/>
      <c r="H140" s="17" t="s">
        <v>29</v>
      </c>
      <c r="I140" s="15"/>
      <c r="J140" s="16"/>
      <c r="K140" s="17" t="s">
        <v>29</v>
      </c>
      <c r="L140" s="97"/>
      <c r="M140" s="37" t="s">
        <v>12</v>
      </c>
      <c r="N140" s="30" t="s">
        <v>4</v>
      </c>
      <c r="O140" s="31"/>
      <c r="P140" s="31"/>
      <c r="Q140" s="31">
        <f>O140-P140</f>
        <v>0</v>
      </c>
      <c r="R140" s="128" t="s">
        <v>36</v>
      </c>
      <c r="S140" s="129"/>
      <c r="T140" s="38"/>
      <c r="U140" s="39" t="s">
        <v>28</v>
      </c>
      <c r="V140" s="38"/>
      <c r="W140" s="40" t="s">
        <v>37</v>
      </c>
      <c r="X140" s="47" t="str">
        <f>IF(B138="","",1)</f>
        <v/>
      </c>
      <c r="Z140" s="131"/>
      <c r="AA140" s="131"/>
      <c r="AB140" s="50"/>
      <c r="AC140" s="84"/>
      <c r="AD140" s="87"/>
      <c r="AE140" s="87"/>
      <c r="AF140" s="86"/>
      <c r="AG140" s="86"/>
      <c r="AH140" s="86"/>
    </row>
    <row r="141" spans="1:34" ht="18" customHeight="1" x14ac:dyDescent="0.2">
      <c r="A141" s="91">
        <f ca="1">MAX(A$2:INDIRECT("A"&amp;ROW()-1))+1</f>
        <v>44</v>
      </c>
      <c r="B141" s="92"/>
      <c r="C141" s="125"/>
      <c r="D141" s="92"/>
      <c r="E141" s="92"/>
      <c r="F141" s="9"/>
      <c r="G141" s="10"/>
      <c r="H141" s="11"/>
      <c r="I141" s="9"/>
      <c r="J141" s="10"/>
      <c r="K141" s="11"/>
      <c r="L141" s="95"/>
      <c r="M141" s="98" t="s">
        <v>15</v>
      </c>
      <c r="N141" s="99"/>
      <c r="O141" s="23"/>
      <c r="P141" s="23"/>
      <c r="Q141" s="23">
        <f t="shared" ref="Q141:Q142" si="334">O141-P141</f>
        <v>0</v>
      </c>
      <c r="R141" s="24" t="s">
        <v>32</v>
      </c>
      <c r="S141" s="25" t="s">
        <v>34</v>
      </c>
      <c r="T141" s="25"/>
      <c r="U141" s="25"/>
      <c r="V141" s="25"/>
      <c r="W141" s="26"/>
      <c r="X141" s="47" t="str">
        <f>IF(B141="","",1)</f>
        <v/>
      </c>
      <c r="Z141" s="130">
        <f t="shared" ref="Z141" si="335">Q142</f>
        <v>0</v>
      </c>
      <c r="AA141" s="130">
        <f t="shared" ref="AA141" si="336">Q143</f>
        <v>0</v>
      </c>
      <c r="AB141" s="49"/>
      <c r="AC141" s="84" t="str">
        <f>B141&amp;COUNTIF($B$12:B141,B141)</f>
        <v>0</v>
      </c>
      <c r="AD141" s="87" t="str">
        <f t="shared" ref="AD141" si="337">"令和"&amp;G142&amp;"年"&amp;G143&amp;"月"</f>
        <v>令和年月</v>
      </c>
      <c r="AE141" s="87" t="str">
        <f t="shared" ref="AE141" si="338">"令和"&amp;J142&amp;"年"&amp;J143&amp;"月"</f>
        <v>令和年月</v>
      </c>
      <c r="AF141" s="85">
        <f t="shared" ref="AF141" si="339">O142</f>
        <v>0</v>
      </c>
      <c r="AG141" s="85">
        <f t="shared" ref="AG141" si="340">P142</f>
        <v>0</v>
      </c>
      <c r="AH141" s="85">
        <f t="shared" ref="AH141" si="341">Q142</f>
        <v>0</v>
      </c>
    </row>
    <row r="142" spans="1:34" ht="18" customHeight="1" x14ac:dyDescent="0.2">
      <c r="A142" s="91"/>
      <c r="B142" s="93"/>
      <c r="C142" s="126"/>
      <c r="D142" s="93"/>
      <c r="E142" s="93"/>
      <c r="F142" s="12" t="s">
        <v>27</v>
      </c>
      <c r="G142" s="13"/>
      <c r="H142" s="14" t="s">
        <v>28</v>
      </c>
      <c r="I142" s="12" t="s">
        <v>27</v>
      </c>
      <c r="J142" s="13"/>
      <c r="K142" s="14" t="s">
        <v>28</v>
      </c>
      <c r="L142" s="96"/>
      <c r="M142" s="29" t="s">
        <v>11</v>
      </c>
      <c r="N142" s="30" t="s">
        <v>14</v>
      </c>
      <c r="O142" s="31"/>
      <c r="P142" s="31"/>
      <c r="Q142" s="31">
        <f t="shared" si="334"/>
        <v>0</v>
      </c>
      <c r="R142" s="32" t="s">
        <v>32</v>
      </c>
      <c r="S142" s="33" t="s">
        <v>35</v>
      </c>
      <c r="T142" s="33"/>
      <c r="U142" s="33"/>
      <c r="V142" s="33"/>
      <c r="W142" s="34"/>
      <c r="X142" s="47" t="str">
        <f>IF(B141="","",1)</f>
        <v/>
      </c>
      <c r="Z142" s="131"/>
      <c r="AA142" s="131"/>
      <c r="AB142" s="50"/>
      <c r="AC142" s="84"/>
      <c r="AD142" s="87"/>
      <c r="AE142" s="87"/>
      <c r="AF142" s="86"/>
      <c r="AG142" s="86"/>
      <c r="AH142" s="86"/>
    </row>
    <row r="143" spans="1:34" ht="18" customHeight="1" x14ac:dyDescent="0.2">
      <c r="A143" s="91"/>
      <c r="B143" s="94"/>
      <c r="C143" s="127"/>
      <c r="D143" s="94"/>
      <c r="E143" s="94"/>
      <c r="F143" s="15"/>
      <c r="G143" s="16"/>
      <c r="H143" s="17" t="s">
        <v>29</v>
      </c>
      <c r="I143" s="15"/>
      <c r="J143" s="16"/>
      <c r="K143" s="17" t="s">
        <v>29</v>
      </c>
      <c r="L143" s="97"/>
      <c r="M143" s="37" t="s">
        <v>12</v>
      </c>
      <c r="N143" s="30" t="s">
        <v>4</v>
      </c>
      <c r="O143" s="31"/>
      <c r="P143" s="31"/>
      <c r="Q143" s="31">
        <f>O143-P143</f>
        <v>0</v>
      </c>
      <c r="R143" s="128" t="s">
        <v>36</v>
      </c>
      <c r="S143" s="129"/>
      <c r="T143" s="38"/>
      <c r="U143" s="39" t="s">
        <v>28</v>
      </c>
      <c r="V143" s="38"/>
      <c r="W143" s="40" t="s">
        <v>37</v>
      </c>
      <c r="X143" s="47" t="str">
        <f>IF(B141="","",1)</f>
        <v/>
      </c>
      <c r="Z143" s="131"/>
      <c r="AA143" s="131"/>
      <c r="AB143" s="50"/>
      <c r="AC143" s="84"/>
      <c r="AD143" s="87"/>
      <c r="AE143" s="87"/>
      <c r="AF143" s="86"/>
      <c r="AG143" s="86"/>
      <c r="AH143" s="86"/>
    </row>
    <row r="144" spans="1:34" ht="18" customHeight="1" x14ac:dyDescent="0.2">
      <c r="A144" s="91">
        <f ca="1">MAX(A$2:INDIRECT("A"&amp;ROW()-1))+1</f>
        <v>45</v>
      </c>
      <c r="B144" s="92"/>
      <c r="C144" s="125"/>
      <c r="D144" s="92"/>
      <c r="E144" s="92"/>
      <c r="F144" s="9"/>
      <c r="G144" s="10"/>
      <c r="H144" s="11"/>
      <c r="I144" s="9"/>
      <c r="J144" s="10"/>
      <c r="K144" s="11"/>
      <c r="L144" s="95"/>
      <c r="M144" s="98" t="s">
        <v>15</v>
      </c>
      <c r="N144" s="99"/>
      <c r="O144" s="23"/>
      <c r="P144" s="23"/>
      <c r="Q144" s="23">
        <f t="shared" ref="Q144:Q145" si="342">O144-P144</f>
        <v>0</v>
      </c>
      <c r="R144" s="24" t="s">
        <v>32</v>
      </c>
      <c r="S144" s="25" t="s">
        <v>34</v>
      </c>
      <c r="T144" s="25"/>
      <c r="U144" s="25"/>
      <c r="V144" s="25"/>
      <c r="W144" s="26"/>
      <c r="X144" s="47" t="str">
        <f>IF(B144="","",1)</f>
        <v/>
      </c>
      <c r="Z144" s="130">
        <f t="shared" ref="Z144" si="343">Q145</f>
        <v>0</v>
      </c>
      <c r="AA144" s="130">
        <f t="shared" ref="AA144" si="344">Q146</f>
        <v>0</v>
      </c>
      <c r="AB144" s="49"/>
      <c r="AC144" s="84" t="str">
        <f>B144&amp;COUNTIF($B$12:B144,B144)</f>
        <v>0</v>
      </c>
      <c r="AD144" s="87" t="str">
        <f t="shared" ref="AD144" si="345">"令和"&amp;G145&amp;"年"&amp;G146&amp;"月"</f>
        <v>令和年月</v>
      </c>
      <c r="AE144" s="87" t="str">
        <f t="shared" ref="AE144" si="346">"令和"&amp;J145&amp;"年"&amp;J146&amp;"月"</f>
        <v>令和年月</v>
      </c>
      <c r="AF144" s="85">
        <f t="shared" ref="AF144" si="347">O145</f>
        <v>0</v>
      </c>
      <c r="AG144" s="85">
        <f t="shared" ref="AG144" si="348">P145</f>
        <v>0</v>
      </c>
      <c r="AH144" s="85">
        <f t="shared" ref="AH144" si="349">Q145</f>
        <v>0</v>
      </c>
    </row>
    <row r="145" spans="1:34" ht="18" customHeight="1" x14ac:dyDescent="0.2">
      <c r="A145" s="91"/>
      <c r="B145" s="93"/>
      <c r="C145" s="126"/>
      <c r="D145" s="93"/>
      <c r="E145" s="93"/>
      <c r="F145" s="12" t="s">
        <v>27</v>
      </c>
      <c r="G145" s="13"/>
      <c r="H145" s="14" t="s">
        <v>28</v>
      </c>
      <c r="I145" s="12" t="s">
        <v>27</v>
      </c>
      <c r="J145" s="13"/>
      <c r="K145" s="14" t="s">
        <v>28</v>
      </c>
      <c r="L145" s="96"/>
      <c r="M145" s="29" t="s">
        <v>11</v>
      </c>
      <c r="N145" s="30" t="s">
        <v>14</v>
      </c>
      <c r="O145" s="31"/>
      <c r="P145" s="31"/>
      <c r="Q145" s="31">
        <f t="shared" si="342"/>
        <v>0</v>
      </c>
      <c r="R145" s="32" t="s">
        <v>32</v>
      </c>
      <c r="S145" s="33" t="s">
        <v>35</v>
      </c>
      <c r="T145" s="33"/>
      <c r="U145" s="33"/>
      <c r="V145" s="33"/>
      <c r="W145" s="34"/>
      <c r="X145" s="47" t="str">
        <f>IF(B144="","",1)</f>
        <v/>
      </c>
      <c r="Z145" s="131"/>
      <c r="AA145" s="131"/>
      <c r="AB145" s="50"/>
      <c r="AC145" s="84"/>
      <c r="AD145" s="87"/>
      <c r="AE145" s="87"/>
      <c r="AF145" s="86"/>
      <c r="AG145" s="86"/>
      <c r="AH145" s="86"/>
    </row>
    <row r="146" spans="1:34" ht="18" customHeight="1" x14ac:dyDescent="0.2">
      <c r="A146" s="91"/>
      <c r="B146" s="94"/>
      <c r="C146" s="127"/>
      <c r="D146" s="94"/>
      <c r="E146" s="94"/>
      <c r="F146" s="15"/>
      <c r="G146" s="16"/>
      <c r="H146" s="17" t="s">
        <v>29</v>
      </c>
      <c r="I146" s="15"/>
      <c r="J146" s="16"/>
      <c r="K146" s="17" t="s">
        <v>29</v>
      </c>
      <c r="L146" s="97"/>
      <c r="M146" s="37" t="s">
        <v>12</v>
      </c>
      <c r="N146" s="30" t="s">
        <v>4</v>
      </c>
      <c r="O146" s="31"/>
      <c r="P146" s="31"/>
      <c r="Q146" s="31">
        <f>O146-P146</f>
        <v>0</v>
      </c>
      <c r="R146" s="128" t="s">
        <v>36</v>
      </c>
      <c r="S146" s="129"/>
      <c r="T146" s="38"/>
      <c r="U146" s="39" t="s">
        <v>28</v>
      </c>
      <c r="V146" s="38"/>
      <c r="W146" s="40" t="s">
        <v>37</v>
      </c>
      <c r="X146" s="47" t="str">
        <f>IF(B144="","",1)</f>
        <v/>
      </c>
      <c r="Z146" s="131"/>
      <c r="AA146" s="131"/>
      <c r="AB146" s="50"/>
      <c r="AC146" s="84"/>
      <c r="AD146" s="87"/>
      <c r="AE146" s="87"/>
      <c r="AF146" s="86"/>
      <c r="AG146" s="86"/>
      <c r="AH146" s="86"/>
    </row>
    <row r="147" spans="1:34" ht="18" customHeight="1" x14ac:dyDescent="0.2">
      <c r="A147" s="91">
        <f ca="1">MAX(A$2:INDIRECT("A"&amp;ROW()-1))+1</f>
        <v>46</v>
      </c>
      <c r="B147" s="92"/>
      <c r="C147" s="125"/>
      <c r="D147" s="92"/>
      <c r="E147" s="92"/>
      <c r="F147" s="9"/>
      <c r="G147" s="10"/>
      <c r="H147" s="11"/>
      <c r="I147" s="9"/>
      <c r="J147" s="10"/>
      <c r="K147" s="11"/>
      <c r="L147" s="95"/>
      <c r="M147" s="98" t="s">
        <v>15</v>
      </c>
      <c r="N147" s="99"/>
      <c r="O147" s="23"/>
      <c r="P147" s="23"/>
      <c r="Q147" s="23">
        <f t="shared" ref="Q147:Q148" si="350">O147-P147</f>
        <v>0</v>
      </c>
      <c r="R147" s="24" t="s">
        <v>32</v>
      </c>
      <c r="S147" s="25" t="s">
        <v>34</v>
      </c>
      <c r="T147" s="25"/>
      <c r="U147" s="25"/>
      <c r="V147" s="25"/>
      <c r="W147" s="26"/>
      <c r="X147" s="47" t="str">
        <f>IF(B147="","",1)</f>
        <v/>
      </c>
      <c r="Z147" s="130">
        <f t="shared" ref="Z147" si="351">Q148</f>
        <v>0</v>
      </c>
      <c r="AA147" s="130">
        <f t="shared" ref="AA147" si="352">Q149</f>
        <v>0</v>
      </c>
      <c r="AB147" s="49"/>
      <c r="AC147" s="84" t="str">
        <f>B147&amp;COUNTIF($B$12:B147,B147)</f>
        <v>0</v>
      </c>
      <c r="AD147" s="87" t="str">
        <f t="shared" ref="AD147" si="353">"令和"&amp;G148&amp;"年"&amp;G149&amp;"月"</f>
        <v>令和年月</v>
      </c>
      <c r="AE147" s="87" t="str">
        <f t="shared" ref="AE147" si="354">"令和"&amp;J148&amp;"年"&amp;J149&amp;"月"</f>
        <v>令和年月</v>
      </c>
      <c r="AF147" s="85">
        <f t="shared" ref="AF147" si="355">O148</f>
        <v>0</v>
      </c>
      <c r="AG147" s="85">
        <f t="shared" ref="AG147" si="356">P148</f>
        <v>0</v>
      </c>
      <c r="AH147" s="85">
        <f t="shared" ref="AH147" si="357">Q148</f>
        <v>0</v>
      </c>
    </row>
    <row r="148" spans="1:34" ht="18" customHeight="1" x14ac:dyDescent="0.2">
      <c r="A148" s="91"/>
      <c r="B148" s="93"/>
      <c r="C148" s="126"/>
      <c r="D148" s="93"/>
      <c r="E148" s="93"/>
      <c r="F148" s="12" t="s">
        <v>27</v>
      </c>
      <c r="G148" s="13"/>
      <c r="H148" s="14" t="s">
        <v>28</v>
      </c>
      <c r="I148" s="12" t="s">
        <v>27</v>
      </c>
      <c r="J148" s="13"/>
      <c r="K148" s="14" t="s">
        <v>28</v>
      </c>
      <c r="L148" s="96"/>
      <c r="M148" s="29" t="s">
        <v>11</v>
      </c>
      <c r="N148" s="30" t="s">
        <v>14</v>
      </c>
      <c r="O148" s="31"/>
      <c r="P148" s="31"/>
      <c r="Q148" s="31">
        <f t="shared" si="350"/>
        <v>0</v>
      </c>
      <c r="R148" s="32" t="s">
        <v>32</v>
      </c>
      <c r="S148" s="33" t="s">
        <v>35</v>
      </c>
      <c r="T148" s="33"/>
      <c r="U148" s="33"/>
      <c r="V148" s="33"/>
      <c r="W148" s="34"/>
      <c r="X148" s="47" t="str">
        <f>IF(B147="","",1)</f>
        <v/>
      </c>
      <c r="Z148" s="131"/>
      <c r="AA148" s="131"/>
      <c r="AB148" s="50"/>
      <c r="AC148" s="84"/>
      <c r="AD148" s="87"/>
      <c r="AE148" s="87"/>
      <c r="AF148" s="86"/>
      <c r="AG148" s="86"/>
      <c r="AH148" s="86"/>
    </row>
    <row r="149" spans="1:34" ht="18" customHeight="1" x14ac:dyDescent="0.2">
      <c r="A149" s="91"/>
      <c r="B149" s="94"/>
      <c r="C149" s="127"/>
      <c r="D149" s="94"/>
      <c r="E149" s="94"/>
      <c r="F149" s="15"/>
      <c r="G149" s="16"/>
      <c r="H149" s="17" t="s">
        <v>29</v>
      </c>
      <c r="I149" s="15"/>
      <c r="J149" s="16"/>
      <c r="K149" s="17" t="s">
        <v>29</v>
      </c>
      <c r="L149" s="97"/>
      <c r="M149" s="37" t="s">
        <v>12</v>
      </c>
      <c r="N149" s="30" t="s">
        <v>4</v>
      </c>
      <c r="O149" s="31"/>
      <c r="P149" s="31"/>
      <c r="Q149" s="31">
        <f>O149-P149</f>
        <v>0</v>
      </c>
      <c r="R149" s="128" t="s">
        <v>36</v>
      </c>
      <c r="S149" s="129"/>
      <c r="T149" s="38"/>
      <c r="U149" s="39" t="s">
        <v>28</v>
      </c>
      <c r="V149" s="38"/>
      <c r="W149" s="40" t="s">
        <v>37</v>
      </c>
      <c r="X149" s="47" t="str">
        <f>IF(B147="","",1)</f>
        <v/>
      </c>
      <c r="Z149" s="131"/>
      <c r="AA149" s="131"/>
      <c r="AB149" s="50"/>
      <c r="AC149" s="84"/>
      <c r="AD149" s="87"/>
      <c r="AE149" s="87"/>
      <c r="AF149" s="86"/>
      <c r="AG149" s="86"/>
      <c r="AH149" s="86"/>
    </row>
    <row r="150" spans="1:34" ht="18" customHeight="1" x14ac:dyDescent="0.2">
      <c r="A150" s="91">
        <f ca="1">MAX(A$2:INDIRECT("A"&amp;ROW()-1))+1</f>
        <v>47</v>
      </c>
      <c r="B150" s="92"/>
      <c r="C150" s="125"/>
      <c r="D150" s="92"/>
      <c r="E150" s="92"/>
      <c r="F150" s="9"/>
      <c r="G150" s="10"/>
      <c r="H150" s="11"/>
      <c r="I150" s="9"/>
      <c r="J150" s="10"/>
      <c r="K150" s="11"/>
      <c r="L150" s="95"/>
      <c r="M150" s="98" t="s">
        <v>15</v>
      </c>
      <c r="N150" s="99"/>
      <c r="O150" s="23"/>
      <c r="P150" s="23"/>
      <c r="Q150" s="23">
        <f t="shared" ref="Q150:Q151" si="358">O150-P150</f>
        <v>0</v>
      </c>
      <c r="R150" s="24" t="s">
        <v>32</v>
      </c>
      <c r="S150" s="25" t="s">
        <v>34</v>
      </c>
      <c r="T150" s="25"/>
      <c r="U150" s="25"/>
      <c r="V150" s="25"/>
      <c r="W150" s="26"/>
      <c r="X150" s="47" t="str">
        <f>IF(B150="","",1)</f>
        <v/>
      </c>
      <c r="Z150" s="130">
        <f t="shared" ref="Z150" si="359">Q151</f>
        <v>0</v>
      </c>
      <c r="AA150" s="130">
        <f t="shared" ref="AA150" si="360">Q152</f>
        <v>0</v>
      </c>
      <c r="AB150" s="49"/>
      <c r="AC150" s="84" t="str">
        <f>B150&amp;COUNTIF($B$12:B150,B150)</f>
        <v>0</v>
      </c>
      <c r="AD150" s="87" t="str">
        <f t="shared" ref="AD150" si="361">"令和"&amp;G151&amp;"年"&amp;G152&amp;"月"</f>
        <v>令和年月</v>
      </c>
      <c r="AE150" s="87" t="str">
        <f t="shared" ref="AE150" si="362">"令和"&amp;J151&amp;"年"&amp;J152&amp;"月"</f>
        <v>令和年月</v>
      </c>
      <c r="AF150" s="85">
        <f t="shared" ref="AF150" si="363">O151</f>
        <v>0</v>
      </c>
      <c r="AG150" s="85">
        <f t="shared" ref="AG150" si="364">P151</f>
        <v>0</v>
      </c>
      <c r="AH150" s="85">
        <f t="shared" ref="AH150" si="365">Q151</f>
        <v>0</v>
      </c>
    </row>
    <row r="151" spans="1:34" ht="18" customHeight="1" x14ac:dyDescent="0.2">
      <c r="A151" s="91"/>
      <c r="B151" s="93"/>
      <c r="C151" s="126"/>
      <c r="D151" s="93"/>
      <c r="E151" s="93"/>
      <c r="F151" s="12" t="s">
        <v>27</v>
      </c>
      <c r="G151" s="13"/>
      <c r="H151" s="14" t="s">
        <v>28</v>
      </c>
      <c r="I151" s="12" t="s">
        <v>27</v>
      </c>
      <c r="J151" s="13"/>
      <c r="K151" s="14" t="s">
        <v>28</v>
      </c>
      <c r="L151" s="96"/>
      <c r="M151" s="29" t="s">
        <v>11</v>
      </c>
      <c r="N151" s="30" t="s">
        <v>14</v>
      </c>
      <c r="O151" s="31"/>
      <c r="P151" s="31"/>
      <c r="Q151" s="31">
        <f t="shared" si="358"/>
        <v>0</v>
      </c>
      <c r="R151" s="32" t="s">
        <v>32</v>
      </c>
      <c r="S151" s="33" t="s">
        <v>35</v>
      </c>
      <c r="T151" s="33"/>
      <c r="U151" s="33"/>
      <c r="V151" s="33"/>
      <c r="W151" s="34"/>
      <c r="X151" s="47" t="str">
        <f>IF(B150="","",1)</f>
        <v/>
      </c>
      <c r="Z151" s="131"/>
      <c r="AA151" s="131"/>
      <c r="AB151" s="50"/>
      <c r="AC151" s="84"/>
      <c r="AD151" s="87"/>
      <c r="AE151" s="87"/>
      <c r="AF151" s="86"/>
      <c r="AG151" s="86"/>
      <c r="AH151" s="86"/>
    </row>
    <row r="152" spans="1:34" ht="18" customHeight="1" x14ac:dyDescent="0.2">
      <c r="A152" s="91"/>
      <c r="B152" s="94"/>
      <c r="C152" s="127"/>
      <c r="D152" s="94"/>
      <c r="E152" s="94"/>
      <c r="F152" s="15"/>
      <c r="G152" s="16"/>
      <c r="H152" s="17" t="s">
        <v>29</v>
      </c>
      <c r="I152" s="15"/>
      <c r="J152" s="16"/>
      <c r="K152" s="17" t="s">
        <v>29</v>
      </c>
      <c r="L152" s="97"/>
      <c r="M152" s="37" t="s">
        <v>12</v>
      </c>
      <c r="N152" s="30" t="s">
        <v>4</v>
      </c>
      <c r="O152" s="31"/>
      <c r="P152" s="31"/>
      <c r="Q152" s="31">
        <f>O152-P152</f>
        <v>0</v>
      </c>
      <c r="R152" s="128" t="s">
        <v>36</v>
      </c>
      <c r="S152" s="129"/>
      <c r="T152" s="38"/>
      <c r="U152" s="39" t="s">
        <v>28</v>
      </c>
      <c r="V152" s="38"/>
      <c r="W152" s="40" t="s">
        <v>37</v>
      </c>
      <c r="X152" s="47" t="str">
        <f>IF(B150="","",1)</f>
        <v/>
      </c>
      <c r="Z152" s="131"/>
      <c r="AA152" s="131"/>
      <c r="AB152" s="50"/>
      <c r="AC152" s="84"/>
      <c r="AD152" s="87"/>
      <c r="AE152" s="87"/>
      <c r="AF152" s="86"/>
      <c r="AG152" s="86"/>
      <c r="AH152" s="86"/>
    </row>
    <row r="153" spans="1:34" ht="18" customHeight="1" x14ac:dyDescent="0.2">
      <c r="A153" s="91">
        <f ca="1">MAX(A$2:INDIRECT("A"&amp;ROW()-1))+1</f>
        <v>48</v>
      </c>
      <c r="B153" s="92"/>
      <c r="C153" s="125"/>
      <c r="D153" s="92"/>
      <c r="E153" s="92"/>
      <c r="F153" s="9"/>
      <c r="G153" s="10"/>
      <c r="H153" s="11"/>
      <c r="I153" s="9"/>
      <c r="J153" s="10"/>
      <c r="K153" s="11"/>
      <c r="L153" s="95"/>
      <c r="M153" s="98" t="s">
        <v>15</v>
      </c>
      <c r="N153" s="99"/>
      <c r="O153" s="23"/>
      <c r="P153" s="23"/>
      <c r="Q153" s="23">
        <f t="shared" ref="Q153:Q154" si="366">O153-P153</f>
        <v>0</v>
      </c>
      <c r="R153" s="24" t="s">
        <v>32</v>
      </c>
      <c r="S153" s="25" t="s">
        <v>34</v>
      </c>
      <c r="T153" s="25"/>
      <c r="U153" s="25"/>
      <c r="V153" s="25"/>
      <c r="W153" s="26"/>
      <c r="X153" s="47" t="str">
        <f>IF(B153="","",1)</f>
        <v/>
      </c>
      <c r="Z153" s="130">
        <f t="shared" ref="Z153" si="367">Q154</f>
        <v>0</v>
      </c>
      <c r="AA153" s="130">
        <f t="shared" ref="AA153" si="368">Q155</f>
        <v>0</v>
      </c>
      <c r="AB153" s="49"/>
      <c r="AC153" s="84" t="str">
        <f>B153&amp;COUNTIF($B$12:B153,B153)</f>
        <v>0</v>
      </c>
      <c r="AD153" s="87" t="str">
        <f t="shared" ref="AD153" si="369">"令和"&amp;G154&amp;"年"&amp;G155&amp;"月"</f>
        <v>令和年月</v>
      </c>
      <c r="AE153" s="87" t="str">
        <f t="shared" ref="AE153" si="370">"令和"&amp;J154&amp;"年"&amp;J155&amp;"月"</f>
        <v>令和年月</v>
      </c>
      <c r="AF153" s="85">
        <f t="shared" ref="AF153" si="371">O154</f>
        <v>0</v>
      </c>
      <c r="AG153" s="85">
        <f t="shared" ref="AG153" si="372">P154</f>
        <v>0</v>
      </c>
      <c r="AH153" s="85">
        <f t="shared" ref="AH153" si="373">Q154</f>
        <v>0</v>
      </c>
    </row>
    <row r="154" spans="1:34" ht="18" customHeight="1" x14ac:dyDescent="0.2">
      <c r="A154" s="91"/>
      <c r="B154" s="93"/>
      <c r="C154" s="126"/>
      <c r="D154" s="93"/>
      <c r="E154" s="93"/>
      <c r="F154" s="12" t="s">
        <v>27</v>
      </c>
      <c r="G154" s="13"/>
      <c r="H154" s="14" t="s">
        <v>28</v>
      </c>
      <c r="I154" s="12" t="s">
        <v>27</v>
      </c>
      <c r="J154" s="13"/>
      <c r="K154" s="14" t="s">
        <v>28</v>
      </c>
      <c r="L154" s="96"/>
      <c r="M154" s="29" t="s">
        <v>11</v>
      </c>
      <c r="N154" s="30" t="s">
        <v>14</v>
      </c>
      <c r="O154" s="31"/>
      <c r="P154" s="31"/>
      <c r="Q154" s="31">
        <f t="shared" si="366"/>
        <v>0</v>
      </c>
      <c r="R154" s="32" t="s">
        <v>32</v>
      </c>
      <c r="S154" s="33" t="s">
        <v>35</v>
      </c>
      <c r="T154" s="33"/>
      <c r="U154" s="33"/>
      <c r="V154" s="33"/>
      <c r="W154" s="34"/>
      <c r="X154" s="47" t="str">
        <f>IF(B153="","",1)</f>
        <v/>
      </c>
      <c r="Z154" s="131"/>
      <c r="AA154" s="131"/>
      <c r="AB154" s="50"/>
      <c r="AC154" s="84"/>
      <c r="AD154" s="87"/>
      <c r="AE154" s="87"/>
      <c r="AF154" s="86"/>
      <c r="AG154" s="86"/>
      <c r="AH154" s="86"/>
    </row>
    <row r="155" spans="1:34" ht="18" customHeight="1" x14ac:dyDescent="0.2">
      <c r="A155" s="91"/>
      <c r="B155" s="94"/>
      <c r="C155" s="127"/>
      <c r="D155" s="94"/>
      <c r="E155" s="94"/>
      <c r="F155" s="15"/>
      <c r="G155" s="16"/>
      <c r="H155" s="17" t="s">
        <v>29</v>
      </c>
      <c r="I155" s="15"/>
      <c r="J155" s="16"/>
      <c r="K155" s="17" t="s">
        <v>29</v>
      </c>
      <c r="L155" s="97"/>
      <c r="M155" s="37" t="s">
        <v>12</v>
      </c>
      <c r="N155" s="30" t="s">
        <v>4</v>
      </c>
      <c r="O155" s="31"/>
      <c r="P155" s="31"/>
      <c r="Q155" s="31">
        <f>O155-P155</f>
        <v>0</v>
      </c>
      <c r="R155" s="128" t="s">
        <v>36</v>
      </c>
      <c r="S155" s="129"/>
      <c r="T155" s="38"/>
      <c r="U155" s="39" t="s">
        <v>28</v>
      </c>
      <c r="V155" s="38"/>
      <c r="W155" s="40" t="s">
        <v>37</v>
      </c>
      <c r="X155" s="47" t="str">
        <f>IF(B153="","",1)</f>
        <v/>
      </c>
      <c r="Z155" s="131"/>
      <c r="AA155" s="131"/>
      <c r="AB155" s="50"/>
      <c r="AC155" s="84"/>
      <c r="AD155" s="87"/>
      <c r="AE155" s="87"/>
      <c r="AF155" s="86"/>
      <c r="AG155" s="86"/>
      <c r="AH155" s="86"/>
    </row>
    <row r="156" spans="1:34" ht="18" customHeight="1" x14ac:dyDescent="0.2">
      <c r="A156" s="91">
        <f ca="1">MAX(A$2:INDIRECT("A"&amp;ROW()-1))+1</f>
        <v>49</v>
      </c>
      <c r="B156" s="92"/>
      <c r="C156" s="125"/>
      <c r="D156" s="92"/>
      <c r="E156" s="92"/>
      <c r="F156" s="9"/>
      <c r="G156" s="10"/>
      <c r="H156" s="11"/>
      <c r="I156" s="9"/>
      <c r="J156" s="10"/>
      <c r="K156" s="11"/>
      <c r="L156" s="95"/>
      <c r="M156" s="98" t="s">
        <v>15</v>
      </c>
      <c r="N156" s="99"/>
      <c r="O156" s="23"/>
      <c r="P156" s="23"/>
      <c r="Q156" s="23">
        <f t="shared" ref="Q156:Q157" si="374">O156-P156</f>
        <v>0</v>
      </c>
      <c r="R156" s="24" t="s">
        <v>32</v>
      </c>
      <c r="S156" s="25" t="s">
        <v>34</v>
      </c>
      <c r="T156" s="25"/>
      <c r="U156" s="25"/>
      <c r="V156" s="25"/>
      <c r="W156" s="26"/>
      <c r="X156" s="47" t="str">
        <f>IF(B156="","",1)</f>
        <v/>
      </c>
      <c r="Z156" s="130">
        <f t="shared" ref="Z156" si="375">Q157</f>
        <v>0</v>
      </c>
      <c r="AA156" s="130">
        <f t="shared" ref="AA156" si="376">Q158</f>
        <v>0</v>
      </c>
      <c r="AB156" s="49"/>
      <c r="AC156" s="84" t="str">
        <f>B156&amp;COUNTIF($B$12:B156,B156)</f>
        <v>0</v>
      </c>
      <c r="AD156" s="87" t="str">
        <f t="shared" ref="AD156" si="377">"令和"&amp;G157&amp;"年"&amp;G158&amp;"月"</f>
        <v>令和年月</v>
      </c>
      <c r="AE156" s="87" t="str">
        <f t="shared" ref="AE156" si="378">"令和"&amp;J157&amp;"年"&amp;J158&amp;"月"</f>
        <v>令和年月</v>
      </c>
      <c r="AF156" s="85">
        <f t="shared" ref="AF156" si="379">O157</f>
        <v>0</v>
      </c>
      <c r="AG156" s="85">
        <f t="shared" ref="AG156" si="380">P157</f>
        <v>0</v>
      </c>
      <c r="AH156" s="85">
        <f t="shared" ref="AH156" si="381">Q157</f>
        <v>0</v>
      </c>
    </row>
    <row r="157" spans="1:34" ht="18" customHeight="1" x14ac:dyDescent="0.2">
      <c r="A157" s="91"/>
      <c r="B157" s="93"/>
      <c r="C157" s="126"/>
      <c r="D157" s="93"/>
      <c r="E157" s="93"/>
      <c r="F157" s="12" t="s">
        <v>27</v>
      </c>
      <c r="G157" s="13"/>
      <c r="H157" s="14" t="s">
        <v>28</v>
      </c>
      <c r="I157" s="12" t="s">
        <v>27</v>
      </c>
      <c r="J157" s="13"/>
      <c r="K157" s="14" t="s">
        <v>28</v>
      </c>
      <c r="L157" s="96"/>
      <c r="M157" s="29" t="s">
        <v>11</v>
      </c>
      <c r="N157" s="30" t="s">
        <v>14</v>
      </c>
      <c r="O157" s="31"/>
      <c r="P157" s="31"/>
      <c r="Q157" s="31">
        <f t="shared" si="374"/>
        <v>0</v>
      </c>
      <c r="R157" s="32" t="s">
        <v>32</v>
      </c>
      <c r="S157" s="33" t="s">
        <v>35</v>
      </c>
      <c r="T157" s="33"/>
      <c r="U157" s="33"/>
      <c r="V157" s="33"/>
      <c r="W157" s="34"/>
      <c r="X157" s="47" t="str">
        <f>IF(B156="","",1)</f>
        <v/>
      </c>
      <c r="Z157" s="131"/>
      <c r="AA157" s="131"/>
      <c r="AB157" s="50"/>
      <c r="AC157" s="84"/>
      <c r="AD157" s="87"/>
      <c r="AE157" s="87"/>
      <c r="AF157" s="86"/>
      <c r="AG157" s="86"/>
      <c r="AH157" s="86"/>
    </row>
    <row r="158" spans="1:34" ht="18" customHeight="1" x14ac:dyDescent="0.2">
      <c r="A158" s="91"/>
      <c r="B158" s="94"/>
      <c r="C158" s="127"/>
      <c r="D158" s="94"/>
      <c r="E158" s="94"/>
      <c r="F158" s="15"/>
      <c r="G158" s="16"/>
      <c r="H158" s="17" t="s">
        <v>29</v>
      </c>
      <c r="I158" s="15"/>
      <c r="J158" s="16"/>
      <c r="K158" s="17" t="s">
        <v>29</v>
      </c>
      <c r="L158" s="97"/>
      <c r="M158" s="37" t="s">
        <v>12</v>
      </c>
      <c r="N158" s="30" t="s">
        <v>4</v>
      </c>
      <c r="O158" s="31"/>
      <c r="P158" s="31"/>
      <c r="Q158" s="31">
        <f>O158-P158</f>
        <v>0</v>
      </c>
      <c r="R158" s="128" t="s">
        <v>36</v>
      </c>
      <c r="S158" s="129"/>
      <c r="T158" s="38"/>
      <c r="U158" s="39" t="s">
        <v>28</v>
      </c>
      <c r="V158" s="38"/>
      <c r="W158" s="40" t="s">
        <v>37</v>
      </c>
      <c r="X158" s="47" t="str">
        <f>IF(B156="","",1)</f>
        <v/>
      </c>
      <c r="Z158" s="131"/>
      <c r="AA158" s="131"/>
      <c r="AB158" s="50"/>
      <c r="AC158" s="84"/>
      <c r="AD158" s="87"/>
      <c r="AE158" s="87"/>
      <c r="AF158" s="86"/>
      <c r="AG158" s="86"/>
      <c r="AH158" s="86"/>
    </row>
    <row r="159" spans="1:34" ht="18" customHeight="1" x14ac:dyDescent="0.2">
      <c r="A159" s="91">
        <f ca="1">MAX(A$2:INDIRECT("A"&amp;ROW()-1))+1</f>
        <v>50</v>
      </c>
      <c r="B159" s="92"/>
      <c r="C159" s="125"/>
      <c r="D159" s="92"/>
      <c r="E159" s="92"/>
      <c r="F159" s="9"/>
      <c r="G159" s="10"/>
      <c r="H159" s="11"/>
      <c r="I159" s="9"/>
      <c r="J159" s="10"/>
      <c r="K159" s="11"/>
      <c r="L159" s="95"/>
      <c r="M159" s="98" t="s">
        <v>15</v>
      </c>
      <c r="N159" s="99"/>
      <c r="O159" s="23"/>
      <c r="P159" s="23"/>
      <c r="Q159" s="23">
        <f t="shared" ref="Q159:Q160" si="382">O159-P159</f>
        <v>0</v>
      </c>
      <c r="R159" s="24" t="s">
        <v>32</v>
      </c>
      <c r="S159" s="25" t="s">
        <v>34</v>
      </c>
      <c r="T159" s="25"/>
      <c r="U159" s="25"/>
      <c r="V159" s="25"/>
      <c r="W159" s="26"/>
      <c r="X159" s="47" t="str">
        <f>IF(B159="","",1)</f>
        <v/>
      </c>
      <c r="Z159" s="130">
        <f t="shared" ref="Z159" si="383">Q160</f>
        <v>0</v>
      </c>
      <c r="AA159" s="130">
        <f t="shared" ref="AA159" si="384">Q161</f>
        <v>0</v>
      </c>
      <c r="AB159" s="49"/>
      <c r="AC159" s="84" t="str">
        <f>B159&amp;COUNTIF($B$12:B159,B159)</f>
        <v>0</v>
      </c>
      <c r="AD159" s="87" t="str">
        <f t="shared" ref="AD159" si="385">"令和"&amp;G160&amp;"年"&amp;G161&amp;"月"</f>
        <v>令和年月</v>
      </c>
      <c r="AE159" s="87" t="str">
        <f t="shared" ref="AE159" si="386">"令和"&amp;J160&amp;"年"&amp;J161&amp;"月"</f>
        <v>令和年月</v>
      </c>
      <c r="AF159" s="85">
        <f t="shared" ref="AF159" si="387">O160</f>
        <v>0</v>
      </c>
      <c r="AG159" s="85">
        <f t="shared" ref="AG159" si="388">P160</f>
        <v>0</v>
      </c>
      <c r="AH159" s="85">
        <f t="shared" ref="AH159" si="389">Q160</f>
        <v>0</v>
      </c>
    </row>
    <row r="160" spans="1:34" ht="18" customHeight="1" x14ac:dyDescent="0.2">
      <c r="A160" s="91"/>
      <c r="B160" s="93"/>
      <c r="C160" s="126"/>
      <c r="D160" s="93"/>
      <c r="E160" s="93"/>
      <c r="F160" s="12" t="s">
        <v>27</v>
      </c>
      <c r="G160" s="13"/>
      <c r="H160" s="14" t="s">
        <v>28</v>
      </c>
      <c r="I160" s="12" t="s">
        <v>27</v>
      </c>
      <c r="J160" s="13"/>
      <c r="K160" s="14" t="s">
        <v>28</v>
      </c>
      <c r="L160" s="96"/>
      <c r="M160" s="29" t="s">
        <v>11</v>
      </c>
      <c r="N160" s="30" t="s">
        <v>14</v>
      </c>
      <c r="O160" s="31"/>
      <c r="P160" s="31"/>
      <c r="Q160" s="31">
        <f t="shared" si="382"/>
        <v>0</v>
      </c>
      <c r="R160" s="32" t="s">
        <v>32</v>
      </c>
      <c r="S160" s="33" t="s">
        <v>35</v>
      </c>
      <c r="T160" s="33"/>
      <c r="U160" s="33"/>
      <c r="V160" s="33"/>
      <c r="W160" s="34"/>
      <c r="X160" s="47" t="str">
        <f>IF(B159="","",1)</f>
        <v/>
      </c>
      <c r="Z160" s="131"/>
      <c r="AA160" s="131"/>
      <c r="AB160" s="50"/>
      <c r="AC160" s="84"/>
      <c r="AD160" s="87"/>
      <c r="AE160" s="87"/>
      <c r="AF160" s="86"/>
      <c r="AG160" s="86"/>
      <c r="AH160" s="86"/>
    </row>
    <row r="161" spans="1:34" ht="18" customHeight="1" x14ac:dyDescent="0.2">
      <c r="A161" s="91"/>
      <c r="B161" s="94"/>
      <c r="C161" s="127"/>
      <c r="D161" s="94"/>
      <c r="E161" s="94"/>
      <c r="F161" s="15"/>
      <c r="G161" s="16"/>
      <c r="H161" s="17" t="s">
        <v>29</v>
      </c>
      <c r="I161" s="15"/>
      <c r="J161" s="16"/>
      <c r="K161" s="17" t="s">
        <v>29</v>
      </c>
      <c r="L161" s="97"/>
      <c r="M161" s="37" t="s">
        <v>12</v>
      </c>
      <c r="N161" s="30" t="s">
        <v>4</v>
      </c>
      <c r="O161" s="31"/>
      <c r="P161" s="31"/>
      <c r="Q161" s="31">
        <f>O161-P161</f>
        <v>0</v>
      </c>
      <c r="R161" s="128" t="s">
        <v>36</v>
      </c>
      <c r="S161" s="129"/>
      <c r="T161" s="38"/>
      <c r="U161" s="39" t="s">
        <v>28</v>
      </c>
      <c r="V161" s="38"/>
      <c r="W161" s="40" t="s">
        <v>37</v>
      </c>
      <c r="X161" s="47" t="str">
        <f>IF(B159="","",1)</f>
        <v/>
      </c>
      <c r="Z161" s="131"/>
      <c r="AA161" s="131"/>
      <c r="AB161" s="50"/>
      <c r="AC161" s="84"/>
      <c r="AD161" s="87"/>
      <c r="AE161" s="87"/>
      <c r="AF161" s="86"/>
      <c r="AG161" s="86"/>
      <c r="AH161" s="86"/>
    </row>
    <row r="162" spans="1:34" ht="18" customHeight="1" x14ac:dyDescent="0.2">
      <c r="A162" s="91">
        <f ca="1">MAX(A$2:INDIRECT("A"&amp;ROW()-1))+1</f>
        <v>51</v>
      </c>
      <c r="B162" s="92"/>
      <c r="C162" s="125"/>
      <c r="D162" s="92"/>
      <c r="E162" s="92"/>
      <c r="F162" s="9"/>
      <c r="G162" s="10"/>
      <c r="H162" s="11"/>
      <c r="I162" s="9"/>
      <c r="J162" s="10"/>
      <c r="K162" s="11"/>
      <c r="L162" s="95"/>
      <c r="M162" s="98" t="s">
        <v>15</v>
      </c>
      <c r="N162" s="99"/>
      <c r="O162" s="23"/>
      <c r="P162" s="23"/>
      <c r="Q162" s="23">
        <f t="shared" ref="Q162:Q163" si="390">O162-P162</f>
        <v>0</v>
      </c>
      <c r="R162" s="24" t="s">
        <v>32</v>
      </c>
      <c r="S162" s="25" t="s">
        <v>34</v>
      </c>
      <c r="T162" s="25"/>
      <c r="U162" s="25"/>
      <c r="V162" s="25"/>
      <c r="W162" s="26"/>
      <c r="X162" s="47" t="str">
        <f>IF(B162="","",1)</f>
        <v/>
      </c>
      <c r="Z162" s="130">
        <f t="shared" ref="Z162" si="391">Q163</f>
        <v>0</v>
      </c>
      <c r="AA162" s="130">
        <f t="shared" ref="AA162" si="392">Q164</f>
        <v>0</v>
      </c>
      <c r="AB162" s="49"/>
      <c r="AC162" s="84" t="str">
        <f>B162&amp;COUNTIF($B$12:B162,B162)</f>
        <v>0</v>
      </c>
      <c r="AD162" s="87" t="str">
        <f t="shared" ref="AD162" si="393">"令和"&amp;G163&amp;"年"&amp;G164&amp;"月"</f>
        <v>令和年月</v>
      </c>
      <c r="AE162" s="87" t="str">
        <f t="shared" ref="AE162" si="394">"令和"&amp;J163&amp;"年"&amp;J164&amp;"月"</f>
        <v>令和年月</v>
      </c>
      <c r="AF162" s="85">
        <f t="shared" ref="AF162" si="395">O163</f>
        <v>0</v>
      </c>
      <c r="AG162" s="85">
        <f t="shared" ref="AG162" si="396">P163</f>
        <v>0</v>
      </c>
      <c r="AH162" s="85">
        <f t="shared" ref="AH162" si="397">Q163</f>
        <v>0</v>
      </c>
    </row>
    <row r="163" spans="1:34" ht="18" customHeight="1" x14ac:dyDescent="0.2">
      <c r="A163" s="91"/>
      <c r="B163" s="93"/>
      <c r="C163" s="126"/>
      <c r="D163" s="93"/>
      <c r="E163" s="93"/>
      <c r="F163" s="12" t="s">
        <v>27</v>
      </c>
      <c r="G163" s="13"/>
      <c r="H163" s="14" t="s">
        <v>28</v>
      </c>
      <c r="I163" s="12" t="s">
        <v>27</v>
      </c>
      <c r="J163" s="13"/>
      <c r="K163" s="14" t="s">
        <v>28</v>
      </c>
      <c r="L163" s="96"/>
      <c r="M163" s="29" t="s">
        <v>11</v>
      </c>
      <c r="N163" s="30" t="s">
        <v>14</v>
      </c>
      <c r="O163" s="31"/>
      <c r="P163" s="31"/>
      <c r="Q163" s="31">
        <f t="shared" si="390"/>
        <v>0</v>
      </c>
      <c r="R163" s="32" t="s">
        <v>32</v>
      </c>
      <c r="S163" s="33" t="s">
        <v>35</v>
      </c>
      <c r="T163" s="33"/>
      <c r="U163" s="33"/>
      <c r="V163" s="33"/>
      <c r="W163" s="34"/>
      <c r="X163" s="47" t="str">
        <f>IF(B162="","",1)</f>
        <v/>
      </c>
      <c r="Z163" s="131"/>
      <c r="AA163" s="131"/>
      <c r="AB163" s="50"/>
      <c r="AC163" s="84"/>
      <c r="AD163" s="87"/>
      <c r="AE163" s="87"/>
      <c r="AF163" s="86"/>
      <c r="AG163" s="86"/>
      <c r="AH163" s="86"/>
    </row>
    <row r="164" spans="1:34" ht="18" customHeight="1" x14ac:dyDescent="0.2">
      <c r="A164" s="91"/>
      <c r="B164" s="94"/>
      <c r="C164" s="127"/>
      <c r="D164" s="94"/>
      <c r="E164" s="94"/>
      <c r="F164" s="15"/>
      <c r="G164" s="16"/>
      <c r="H164" s="17" t="s">
        <v>29</v>
      </c>
      <c r="I164" s="15"/>
      <c r="J164" s="16"/>
      <c r="K164" s="17" t="s">
        <v>29</v>
      </c>
      <c r="L164" s="97"/>
      <c r="M164" s="37" t="s">
        <v>12</v>
      </c>
      <c r="N164" s="30" t="s">
        <v>4</v>
      </c>
      <c r="O164" s="31"/>
      <c r="P164" s="31"/>
      <c r="Q164" s="31">
        <f>O164-P164</f>
        <v>0</v>
      </c>
      <c r="R164" s="128" t="s">
        <v>36</v>
      </c>
      <c r="S164" s="129"/>
      <c r="T164" s="38"/>
      <c r="U164" s="39" t="s">
        <v>28</v>
      </c>
      <c r="V164" s="38"/>
      <c r="W164" s="40" t="s">
        <v>37</v>
      </c>
      <c r="X164" s="47" t="str">
        <f>IF(B162="","",1)</f>
        <v/>
      </c>
      <c r="Z164" s="131"/>
      <c r="AA164" s="131"/>
      <c r="AB164" s="50"/>
      <c r="AC164" s="84"/>
      <c r="AD164" s="87"/>
      <c r="AE164" s="87"/>
      <c r="AF164" s="86"/>
      <c r="AG164" s="86"/>
      <c r="AH164" s="86"/>
    </row>
    <row r="165" spans="1:34" ht="18" customHeight="1" x14ac:dyDescent="0.2">
      <c r="A165" s="91">
        <f ca="1">MAX(A$2:INDIRECT("A"&amp;ROW()-1))+1</f>
        <v>52</v>
      </c>
      <c r="B165" s="92"/>
      <c r="C165" s="125"/>
      <c r="D165" s="92"/>
      <c r="E165" s="92"/>
      <c r="F165" s="9"/>
      <c r="G165" s="10"/>
      <c r="H165" s="11"/>
      <c r="I165" s="9"/>
      <c r="J165" s="10"/>
      <c r="K165" s="11"/>
      <c r="L165" s="95"/>
      <c r="M165" s="98" t="s">
        <v>15</v>
      </c>
      <c r="N165" s="99"/>
      <c r="O165" s="23"/>
      <c r="P165" s="23"/>
      <c r="Q165" s="23">
        <f t="shared" ref="Q165:Q166" si="398">O165-P165</f>
        <v>0</v>
      </c>
      <c r="R165" s="24" t="s">
        <v>32</v>
      </c>
      <c r="S165" s="25" t="s">
        <v>34</v>
      </c>
      <c r="T165" s="25"/>
      <c r="U165" s="25"/>
      <c r="V165" s="25"/>
      <c r="W165" s="26"/>
      <c r="X165" s="47" t="str">
        <f>IF(B165="","",1)</f>
        <v/>
      </c>
      <c r="Z165" s="130">
        <f t="shared" ref="Z165" si="399">Q166</f>
        <v>0</v>
      </c>
      <c r="AA165" s="130">
        <f t="shared" ref="AA165" si="400">Q167</f>
        <v>0</v>
      </c>
      <c r="AB165" s="49"/>
      <c r="AC165" s="84" t="str">
        <f>B165&amp;COUNTIF($B$12:B165,B165)</f>
        <v>0</v>
      </c>
      <c r="AD165" s="87" t="str">
        <f t="shared" ref="AD165" si="401">"令和"&amp;G166&amp;"年"&amp;G167&amp;"月"</f>
        <v>令和年月</v>
      </c>
      <c r="AE165" s="87" t="str">
        <f t="shared" ref="AE165" si="402">"令和"&amp;J166&amp;"年"&amp;J167&amp;"月"</f>
        <v>令和年月</v>
      </c>
      <c r="AF165" s="85">
        <f t="shared" ref="AF165" si="403">O166</f>
        <v>0</v>
      </c>
      <c r="AG165" s="85">
        <f t="shared" ref="AG165" si="404">P166</f>
        <v>0</v>
      </c>
      <c r="AH165" s="85">
        <f t="shared" ref="AH165" si="405">Q166</f>
        <v>0</v>
      </c>
    </row>
    <row r="166" spans="1:34" ht="18" customHeight="1" x14ac:dyDescent="0.2">
      <c r="A166" s="91"/>
      <c r="B166" s="93"/>
      <c r="C166" s="126"/>
      <c r="D166" s="93"/>
      <c r="E166" s="93"/>
      <c r="F166" s="12" t="s">
        <v>27</v>
      </c>
      <c r="G166" s="13"/>
      <c r="H166" s="14" t="s">
        <v>28</v>
      </c>
      <c r="I166" s="12" t="s">
        <v>27</v>
      </c>
      <c r="J166" s="13"/>
      <c r="K166" s="14" t="s">
        <v>28</v>
      </c>
      <c r="L166" s="96"/>
      <c r="M166" s="29" t="s">
        <v>11</v>
      </c>
      <c r="N166" s="30" t="s">
        <v>14</v>
      </c>
      <c r="O166" s="31"/>
      <c r="P166" s="31"/>
      <c r="Q166" s="31">
        <f t="shared" si="398"/>
        <v>0</v>
      </c>
      <c r="R166" s="32" t="s">
        <v>32</v>
      </c>
      <c r="S166" s="33" t="s">
        <v>35</v>
      </c>
      <c r="T166" s="33"/>
      <c r="U166" s="33"/>
      <c r="V166" s="33"/>
      <c r="W166" s="34"/>
      <c r="X166" s="47" t="str">
        <f>IF(B165="","",1)</f>
        <v/>
      </c>
      <c r="Z166" s="131"/>
      <c r="AA166" s="131"/>
      <c r="AB166" s="50"/>
      <c r="AC166" s="84"/>
      <c r="AD166" s="87"/>
      <c r="AE166" s="87"/>
      <c r="AF166" s="86"/>
      <c r="AG166" s="86"/>
      <c r="AH166" s="86"/>
    </row>
    <row r="167" spans="1:34" ht="18" customHeight="1" x14ac:dyDescent="0.2">
      <c r="A167" s="91"/>
      <c r="B167" s="94"/>
      <c r="C167" s="127"/>
      <c r="D167" s="94"/>
      <c r="E167" s="94"/>
      <c r="F167" s="15"/>
      <c r="G167" s="16"/>
      <c r="H167" s="17" t="s">
        <v>29</v>
      </c>
      <c r="I167" s="15"/>
      <c r="J167" s="16"/>
      <c r="K167" s="17" t="s">
        <v>29</v>
      </c>
      <c r="L167" s="97"/>
      <c r="M167" s="37" t="s">
        <v>12</v>
      </c>
      <c r="N167" s="30" t="s">
        <v>4</v>
      </c>
      <c r="O167" s="31"/>
      <c r="P167" s="31"/>
      <c r="Q167" s="31">
        <f>O167-P167</f>
        <v>0</v>
      </c>
      <c r="R167" s="128" t="s">
        <v>36</v>
      </c>
      <c r="S167" s="129"/>
      <c r="T167" s="38"/>
      <c r="U167" s="39" t="s">
        <v>28</v>
      </c>
      <c r="V167" s="38"/>
      <c r="W167" s="40" t="s">
        <v>37</v>
      </c>
      <c r="X167" s="47" t="str">
        <f>IF(B165="","",1)</f>
        <v/>
      </c>
      <c r="Z167" s="131"/>
      <c r="AA167" s="131"/>
      <c r="AB167" s="50"/>
      <c r="AC167" s="84"/>
      <c r="AD167" s="87"/>
      <c r="AE167" s="87"/>
      <c r="AF167" s="86"/>
      <c r="AG167" s="86"/>
      <c r="AH167" s="86"/>
    </row>
    <row r="168" spans="1:34" ht="18" customHeight="1" x14ac:dyDescent="0.2">
      <c r="A168" s="91">
        <f ca="1">MAX(A$2:INDIRECT("A"&amp;ROW()-1))+1</f>
        <v>53</v>
      </c>
      <c r="B168" s="92"/>
      <c r="C168" s="125"/>
      <c r="D168" s="92"/>
      <c r="E168" s="92"/>
      <c r="F168" s="9"/>
      <c r="G168" s="10"/>
      <c r="H168" s="11"/>
      <c r="I168" s="9"/>
      <c r="J168" s="10"/>
      <c r="K168" s="11"/>
      <c r="L168" s="95"/>
      <c r="M168" s="98" t="s">
        <v>15</v>
      </c>
      <c r="N168" s="99"/>
      <c r="O168" s="23"/>
      <c r="P168" s="23"/>
      <c r="Q168" s="23">
        <f t="shared" ref="Q168:Q169" si="406">O168-P168</f>
        <v>0</v>
      </c>
      <c r="R168" s="24" t="s">
        <v>32</v>
      </c>
      <c r="S168" s="25" t="s">
        <v>34</v>
      </c>
      <c r="T168" s="25"/>
      <c r="U168" s="25"/>
      <c r="V168" s="25"/>
      <c r="W168" s="26"/>
      <c r="X168" s="47" t="str">
        <f>IF(B168="","",1)</f>
        <v/>
      </c>
      <c r="Z168" s="130">
        <f t="shared" ref="Z168" si="407">Q169</f>
        <v>0</v>
      </c>
      <c r="AA168" s="130">
        <f t="shared" ref="AA168" si="408">Q170</f>
        <v>0</v>
      </c>
      <c r="AB168" s="49"/>
      <c r="AC168" s="84" t="str">
        <f>B168&amp;COUNTIF($B$12:B168,B168)</f>
        <v>0</v>
      </c>
      <c r="AD168" s="87" t="str">
        <f t="shared" ref="AD168" si="409">"令和"&amp;G169&amp;"年"&amp;G170&amp;"月"</f>
        <v>令和年月</v>
      </c>
      <c r="AE168" s="87" t="str">
        <f t="shared" ref="AE168" si="410">"令和"&amp;J169&amp;"年"&amp;J170&amp;"月"</f>
        <v>令和年月</v>
      </c>
      <c r="AF168" s="85">
        <f t="shared" ref="AF168" si="411">O169</f>
        <v>0</v>
      </c>
      <c r="AG168" s="85">
        <f t="shared" ref="AG168" si="412">P169</f>
        <v>0</v>
      </c>
      <c r="AH168" s="85">
        <f t="shared" ref="AH168" si="413">Q169</f>
        <v>0</v>
      </c>
    </row>
    <row r="169" spans="1:34" ht="18" customHeight="1" x14ac:dyDescent="0.2">
      <c r="A169" s="91"/>
      <c r="B169" s="93"/>
      <c r="C169" s="126"/>
      <c r="D169" s="93"/>
      <c r="E169" s="93"/>
      <c r="F169" s="12" t="s">
        <v>27</v>
      </c>
      <c r="G169" s="13"/>
      <c r="H169" s="14" t="s">
        <v>28</v>
      </c>
      <c r="I169" s="12" t="s">
        <v>27</v>
      </c>
      <c r="J169" s="13"/>
      <c r="K169" s="14" t="s">
        <v>28</v>
      </c>
      <c r="L169" s="96"/>
      <c r="M169" s="29" t="s">
        <v>11</v>
      </c>
      <c r="N169" s="30" t="s">
        <v>14</v>
      </c>
      <c r="O169" s="31"/>
      <c r="P169" s="31"/>
      <c r="Q169" s="31">
        <f t="shared" si="406"/>
        <v>0</v>
      </c>
      <c r="R169" s="32" t="s">
        <v>32</v>
      </c>
      <c r="S169" s="33" t="s">
        <v>35</v>
      </c>
      <c r="T169" s="33"/>
      <c r="U169" s="33"/>
      <c r="V169" s="33"/>
      <c r="W169" s="34"/>
      <c r="X169" s="47" t="str">
        <f>IF(B168="","",1)</f>
        <v/>
      </c>
      <c r="Z169" s="131"/>
      <c r="AA169" s="131"/>
      <c r="AB169" s="50"/>
      <c r="AC169" s="84"/>
      <c r="AD169" s="87"/>
      <c r="AE169" s="87"/>
      <c r="AF169" s="86"/>
      <c r="AG169" s="86"/>
      <c r="AH169" s="86"/>
    </row>
    <row r="170" spans="1:34" ht="18" customHeight="1" x14ac:dyDescent="0.2">
      <c r="A170" s="91"/>
      <c r="B170" s="94"/>
      <c r="C170" s="127"/>
      <c r="D170" s="94"/>
      <c r="E170" s="94"/>
      <c r="F170" s="15"/>
      <c r="G170" s="16"/>
      <c r="H170" s="17" t="s">
        <v>29</v>
      </c>
      <c r="I170" s="15"/>
      <c r="J170" s="16"/>
      <c r="K170" s="17" t="s">
        <v>29</v>
      </c>
      <c r="L170" s="97"/>
      <c r="M170" s="37" t="s">
        <v>12</v>
      </c>
      <c r="N170" s="30" t="s">
        <v>4</v>
      </c>
      <c r="O170" s="31"/>
      <c r="P170" s="31"/>
      <c r="Q170" s="31">
        <f>O170-P170</f>
        <v>0</v>
      </c>
      <c r="R170" s="128" t="s">
        <v>36</v>
      </c>
      <c r="S170" s="129"/>
      <c r="T170" s="38"/>
      <c r="U170" s="39" t="s">
        <v>28</v>
      </c>
      <c r="V170" s="38"/>
      <c r="W170" s="40" t="s">
        <v>37</v>
      </c>
      <c r="X170" s="47" t="str">
        <f>IF(B168="","",1)</f>
        <v/>
      </c>
      <c r="Z170" s="131"/>
      <c r="AA170" s="131"/>
      <c r="AB170" s="50"/>
      <c r="AC170" s="84"/>
      <c r="AD170" s="87"/>
      <c r="AE170" s="87"/>
      <c r="AF170" s="86"/>
      <c r="AG170" s="86"/>
      <c r="AH170" s="86"/>
    </row>
    <row r="171" spans="1:34" ht="18" customHeight="1" x14ac:dyDescent="0.2">
      <c r="A171" s="91">
        <f ca="1">MAX(A$2:INDIRECT("A"&amp;ROW()-1))+1</f>
        <v>54</v>
      </c>
      <c r="B171" s="92"/>
      <c r="C171" s="125"/>
      <c r="D171" s="92"/>
      <c r="E171" s="92"/>
      <c r="F171" s="9"/>
      <c r="G171" s="10"/>
      <c r="H171" s="11"/>
      <c r="I171" s="9"/>
      <c r="J171" s="10"/>
      <c r="K171" s="11"/>
      <c r="L171" s="95"/>
      <c r="M171" s="98" t="s">
        <v>15</v>
      </c>
      <c r="N171" s="99"/>
      <c r="O171" s="23"/>
      <c r="P171" s="23"/>
      <c r="Q171" s="23">
        <f t="shared" ref="Q171:Q172" si="414">O171-P171</f>
        <v>0</v>
      </c>
      <c r="R171" s="24" t="s">
        <v>32</v>
      </c>
      <c r="S171" s="25" t="s">
        <v>34</v>
      </c>
      <c r="T171" s="25"/>
      <c r="U171" s="25"/>
      <c r="V171" s="25"/>
      <c r="W171" s="26"/>
      <c r="X171" s="47" t="str">
        <f>IF(B171="","",1)</f>
        <v/>
      </c>
      <c r="Z171" s="130">
        <f t="shared" ref="Z171" si="415">Q172</f>
        <v>0</v>
      </c>
      <c r="AA171" s="130">
        <f t="shared" ref="AA171" si="416">Q173</f>
        <v>0</v>
      </c>
      <c r="AB171" s="49"/>
      <c r="AC171" s="84" t="str">
        <f>B171&amp;COUNTIF($B$12:B171,B171)</f>
        <v>0</v>
      </c>
      <c r="AD171" s="87" t="str">
        <f t="shared" ref="AD171" si="417">"令和"&amp;G172&amp;"年"&amp;G173&amp;"月"</f>
        <v>令和年月</v>
      </c>
      <c r="AE171" s="87" t="str">
        <f t="shared" ref="AE171" si="418">"令和"&amp;J172&amp;"年"&amp;J173&amp;"月"</f>
        <v>令和年月</v>
      </c>
      <c r="AF171" s="85">
        <f t="shared" ref="AF171" si="419">O172</f>
        <v>0</v>
      </c>
      <c r="AG171" s="85">
        <f t="shared" ref="AG171" si="420">P172</f>
        <v>0</v>
      </c>
      <c r="AH171" s="85">
        <f t="shared" ref="AH171" si="421">Q172</f>
        <v>0</v>
      </c>
    </row>
    <row r="172" spans="1:34" ht="18" customHeight="1" x14ac:dyDescent="0.2">
      <c r="A172" s="91"/>
      <c r="B172" s="93"/>
      <c r="C172" s="126"/>
      <c r="D172" s="93"/>
      <c r="E172" s="93"/>
      <c r="F172" s="12" t="s">
        <v>27</v>
      </c>
      <c r="G172" s="13"/>
      <c r="H172" s="14" t="s">
        <v>28</v>
      </c>
      <c r="I172" s="12" t="s">
        <v>27</v>
      </c>
      <c r="J172" s="13"/>
      <c r="K172" s="14" t="s">
        <v>28</v>
      </c>
      <c r="L172" s="96"/>
      <c r="M172" s="29" t="s">
        <v>11</v>
      </c>
      <c r="N172" s="30" t="s">
        <v>14</v>
      </c>
      <c r="O172" s="31"/>
      <c r="P172" s="31"/>
      <c r="Q172" s="31">
        <f t="shared" si="414"/>
        <v>0</v>
      </c>
      <c r="R172" s="32" t="s">
        <v>32</v>
      </c>
      <c r="S172" s="33" t="s">
        <v>35</v>
      </c>
      <c r="T172" s="33"/>
      <c r="U172" s="33"/>
      <c r="V172" s="33"/>
      <c r="W172" s="34"/>
      <c r="X172" s="47" t="str">
        <f>IF(B171="","",1)</f>
        <v/>
      </c>
      <c r="Z172" s="131"/>
      <c r="AA172" s="131"/>
      <c r="AB172" s="50"/>
      <c r="AC172" s="84"/>
      <c r="AD172" s="87"/>
      <c r="AE172" s="87"/>
      <c r="AF172" s="86"/>
      <c r="AG172" s="86"/>
      <c r="AH172" s="86"/>
    </row>
    <row r="173" spans="1:34" ht="18" customHeight="1" x14ac:dyDescent="0.2">
      <c r="A173" s="91"/>
      <c r="B173" s="94"/>
      <c r="C173" s="127"/>
      <c r="D173" s="94"/>
      <c r="E173" s="94"/>
      <c r="F173" s="15"/>
      <c r="G173" s="16"/>
      <c r="H173" s="17" t="s">
        <v>29</v>
      </c>
      <c r="I173" s="15"/>
      <c r="J173" s="16"/>
      <c r="K173" s="17" t="s">
        <v>29</v>
      </c>
      <c r="L173" s="97"/>
      <c r="M173" s="37" t="s">
        <v>12</v>
      </c>
      <c r="N173" s="30" t="s">
        <v>4</v>
      </c>
      <c r="O173" s="31"/>
      <c r="P173" s="31"/>
      <c r="Q173" s="31">
        <f>O173-P173</f>
        <v>0</v>
      </c>
      <c r="R173" s="128" t="s">
        <v>36</v>
      </c>
      <c r="S173" s="129"/>
      <c r="T173" s="38"/>
      <c r="U173" s="39" t="s">
        <v>28</v>
      </c>
      <c r="V173" s="38"/>
      <c r="W173" s="40" t="s">
        <v>37</v>
      </c>
      <c r="X173" s="47" t="str">
        <f>IF(B171="","",1)</f>
        <v/>
      </c>
      <c r="Z173" s="131"/>
      <c r="AA173" s="131"/>
      <c r="AB173" s="50"/>
      <c r="AC173" s="84"/>
      <c r="AD173" s="87"/>
      <c r="AE173" s="87"/>
      <c r="AF173" s="86"/>
      <c r="AG173" s="86"/>
      <c r="AH173" s="86"/>
    </row>
    <row r="174" spans="1:34" ht="18" customHeight="1" x14ac:dyDescent="0.2">
      <c r="A174" s="91">
        <f ca="1">MAX(A$2:INDIRECT("A"&amp;ROW()-1))+1</f>
        <v>55</v>
      </c>
      <c r="B174" s="92"/>
      <c r="C174" s="125"/>
      <c r="D174" s="92"/>
      <c r="E174" s="92"/>
      <c r="F174" s="9"/>
      <c r="G174" s="10"/>
      <c r="H174" s="11"/>
      <c r="I174" s="9"/>
      <c r="J174" s="10"/>
      <c r="K174" s="11"/>
      <c r="L174" s="95"/>
      <c r="M174" s="98" t="s">
        <v>15</v>
      </c>
      <c r="N174" s="99"/>
      <c r="O174" s="23"/>
      <c r="P174" s="23"/>
      <c r="Q174" s="23">
        <f t="shared" ref="Q174:Q175" si="422">O174-P174</f>
        <v>0</v>
      </c>
      <c r="R174" s="24" t="s">
        <v>32</v>
      </c>
      <c r="S174" s="25" t="s">
        <v>34</v>
      </c>
      <c r="T174" s="25"/>
      <c r="U174" s="25"/>
      <c r="V174" s="25"/>
      <c r="W174" s="26"/>
      <c r="X174" s="47" t="str">
        <f>IF(B174="","",1)</f>
        <v/>
      </c>
      <c r="Z174" s="130">
        <f t="shared" ref="Z174" si="423">Q175</f>
        <v>0</v>
      </c>
      <c r="AA174" s="130">
        <f t="shared" ref="AA174" si="424">Q176</f>
        <v>0</v>
      </c>
      <c r="AB174" s="49"/>
      <c r="AC174" s="84" t="str">
        <f>B174&amp;COUNTIF($B$12:B174,B174)</f>
        <v>0</v>
      </c>
      <c r="AD174" s="87" t="str">
        <f t="shared" ref="AD174" si="425">"令和"&amp;G175&amp;"年"&amp;G176&amp;"月"</f>
        <v>令和年月</v>
      </c>
      <c r="AE174" s="87" t="str">
        <f t="shared" ref="AE174" si="426">"令和"&amp;J175&amp;"年"&amp;J176&amp;"月"</f>
        <v>令和年月</v>
      </c>
      <c r="AF174" s="85">
        <f t="shared" ref="AF174" si="427">O175</f>
        <v>0</v>
      </c>
      <c r="AG174" s="85">
        <f t="shared" ref="AG174" si="428">P175</f>
        <v>0</v>
      </c>
      <c r="AH174" s="85">
        <f t="shared" ref="AH174" si="429">Q175</f>
        <v>0</v>
      </c>
    </row>
    <row r="175" spans="1:34" ht="18" customHeight="1" x14ac:dyDescent="0.2">
      <c r="A175" s="91"/>
      <c r="B175" s="93"/>
      <c r="C175" s="126"/>
      <c r="D175" s="93"/>
      <c r="E175" s="93"/>
      <c r="F175" s="12" t="s">
        <v>27</v>
      </c>
      <c r="G175" s="13"/>
      <c r="H175" s="14" t="s">
        <v>28</v>
      </c>
      <c r="I175" s="12" t="s">
        <v>27</v>
      </c>
      <c r="J175" s="13"/>
      <c r="K175" s="14" t="s">
        <v>28</v>
      </c>
      <c r="L175" s="96"/>
      <c r="M175" s="29" t="s">
        <v>11</v>
      </c>
      <c r="N175" s="30" t="s">
        <v>14</v>
      </c>
      <c r="O175" s="31"/>
      <c r="P175" s="31"/>
      <c r="Q175" s="31">
        <f t="shared" si="422"/>
        <v>0</v>
      </c>
      <c r="R175" s="32" t="s">
        <v>32</v>
      </c>
      <c r="S175" s="33" t="s">
        <v>35</v>
      </c>
      <c r="T175" s="33"/>
      <c r="U175" s="33"/>
      <c r="V175" s="33"/>
      <c r="W175" s="34"/>
      <c r="X175" s="47" t="str">
        <f>IF(B174="","",1)</f>
        <v/>
      </c>
      <c r="Z175" s="131"/>
      <c r="AA175" s="131"/>
      <c r="AB175" s="50"/>
      <c r="AC175" s="84"/>
      <c r="AD175" s="87"/>
      <c r="AE175" s="87"/>
      <c r="AF175" s="86"/>
      <c r="AG175" s="86"/>
      <c r="AH175" s="86"/>
    </row>
    <row r="176" spans="1:34" ht="18" customHeight="1" x14ac:dyDescent="0.2">
      <c r="A176" s="91"/>
      <c r="B176" s="94"/>
      <c r="C176" s="127"/>
      <c r="D176" s="94"/>
      <c r="E176" s="94"/>
      <c r="F176" s="15"/>
      <c r="G176" s="16"/>
      <c r="H176" s="17" t="s">
        <v>29</v>
      </c>
      <c r="I176" s="15"/>
      <c r="J176" s="16"/>
      <c r="K176" s="17" t="s">
        <v>29</v>
      </c>
      <c r="L176" s="97"/>
      <c r="M176" s="37" t="s">
        <v>12</v>
      </c>
      <c r="N176" s="30" t="s">
        <v>4</v>
      </c>
      <c r="O176" s="31"/>
      <c r="P176" s="31"/>
      <c r="Q176" s="31">
        <f>O176-P176</f>
        <v>0</v>
      </c>
      <c r="R176" s="128" t="s">
        <v>36</v>
      </c>
      <c r="S176" s="129"/>
      <c r="T176" s="38"/>
      <c r="U176" s="39" t="s">
        <v>28</v>
      </c>
      <c r="V176" s="38"/>
      <c r="W176" s="40" t="s">
        <v>37</v>
      </c>
      <c r="X176" s="47" t="str">
        <f>IF(B174="","",1)</f>
        <v/>
      </c>
      <c r="Z176" s="131"/>
      <c r="AA176" s="131"/>
      <c r="AB176" s="50"/>
      <c r="AC176" s="84"/>
      <c r="AD176" s="87"/>
      <c r="AE176" s="87"/>
      <c r="AF176" s="86"/>
      <c r="AG176" s="86"/>
      <c r="AH176" s="86"/>
    </row>
    <row r="177" spans="1:34" ht="18" customHeight="1" x14ac:dyDescent="0.2">
      <c r="A177" s="91">
        <f ca="1">MAX(A$2:INDIRECT("A"&amp;ROW()-1))+1</f>
        <v>56</v>
      </c>
      <c r="B177" s="92"/>
      <c r="C177" s="125"/>
      <c r="D177" s="92"/>
      <c r="E177" s="92"/>
      <c r="F177" s="9"/>
      <c r="G177" s="10"/>
      <c r="H177" s="11"/>
      <c r="I177" s="9"/>
      <c r="J177" s="10"/>
      <c r="K177" s="11"/>
      <c r="L177" s="95"/>
      <c r="M177" s="98" t="s">
        <v>15</v>
      </c>
      <c r="N177" s="99"/>
      <c r="O177" s="23"/>
      <c r="P177" s="23"/>
      <c r="Q177" s="23">
        <f t="shared" ref="Q177:Q178" si="430">O177-P177</f>
        <v>0</v>
      </c>
      <c r="R177" s="24" t="s">
        <v>32</v>
      </c>
      <c r="S177" s="25" t="s">
        <v>34</v>
      </c>
      <c r="T177" s="25"/>
      <c r="U177" s="25"/>
      <c r="V177" s="25"/>
      <c r="W177" s="26"/>
      <c r="X177" s="47" t="str">
        <f>IF(B177="","",1)</f>
        <v/>
      </c>
      <c r="Z177" s="130">
        <f t="shared" ref="Z177" si="431">Q178</f>
        <v>0</v>
      </c>
      <c r="AA177" s="130">
        <f t="shared" ref="AA177" si="432">Q179</f>
        <v>0</v>
      </c>
      <c r="AB177" s="49"/>
      <c r="AC177" s="84" t="str">
        <f>B177&amp;COUNTIF($B$12:B177,B177)</f>
        <v>0</v>
      </c>
      <c r="AD177" s="87" t="str">
        <f t="shared" ref="AD177" si="433">"令和"&amp;G178&amp;"年"&amp;G179&amp;"月"</f>
        <v>令和年月</v>
      </c>
      <c r="AE177" s="87" t="str">
        <f t="shared" ref="AE177" si="434">"令和"&amp;J178&amp;"年"&amp;J179&amp;"月"</f>
        <v>令和年月</v>
      </c>
      <c r="AF177" s="85">
        <f t="shared" ref="AF177" si="435">O178</f>
        <v>0</v>
      </c>
      <c r="AG177" s="85">
        <f t="shared" ref="AG177" si="436">P178</f>
        <v>0</v>
      </c>
      <c r="AH177" s="85">
        <f t="shared" ref="AH177" si="437">Q178</f>
        <v>0</v>
      </c>
    </row>
    <row r="178" spans="1:34" ht="18" customHeight="1" x14ac:dyDescent="0.2">
      <c r="A178" s="91"/>
      <c r="B178" s="93"/>
      <c r="C178" s="126"/>
      <c r="D178" s="93"/>
      <c r="E178" s="93"/>
      <c r="F178" s="12" t="s">
        <v>27</v>
      </c>
      <c r="G178" s="13"/>
      <c r="H178" s="14" t="s">
        <v>28</v>
      </c>
      <c r="I178" s="12" t="s">
        <v>27</v>
      </c>
      <c r="J178" s="13"/>
      <c r="K178" s="14" t="s">
        <v>28</v>
      </c>
      <c r="L178" s="96"/>
      <c r="M178" s="29" t="s">
        <v>11</v>
      </c>
      <c r="N178" s="30" t="s">
        <v>14</v>
      </c>
      <c r="O178" s="31"/>
      <c r="P178" s="31"/>
      <c r="Q178" s="31">
        <f t="shared" si="430"/>
        <v>0</v>
      </c>
      <c r="R178" s="32" t="s">
        <v>32</v>
      </c>
      <c r="S178" s="33" t="s">
        <v>35</v>
      </c>
      <c r="T178" s="33"/>
      <c r="U178" s="33"/>
      <c r="V178" s="33"/>
      <c r="W178" s="34"/>
      <c r="X178" s="47" t="str">
        <f>IF(B177="","",1)</f>
        <v/>
      </c>
      <c r="Z178" s="131"/>
      <c r="AA178" s="131"/>
      <c r="AB178" s="50"/>
      <c r="AC178" s="84"/>
      <c r="AD178" s="87"/>
      <c r="AE178" s="87"/>
      <c r="AF178" s="86"/>
      <c r="AG178" s="86"/>
      <c r="AH178" s="86"/>
    </row>
    <row r="179" spans="1:34" ht="18" customHeight="1" x14ac:dyDescent="0.2">
      <c r="A179" s="91"/>
      <c r="B179" s="94"/>
      <c r="C179" s="127"/>
      <c r="D179" s="94"/>
      <c r="E179" s="94"/>
      <c r="F179" s="15"/>
      <c r="G179" s="16"/>
      <c r="H179" s="17" t="s">
        <v>29</v>
      </c>
      <c r="I179" s="15"/>
      <c r="J179" s="16"/>
      <c r="K179" s="17" t="s">
        <v>29</v>
      </c>
      <c r="L179" s="97"/>
      <c r="M179" s="37" t="s">
        <v>12</v>
      </c>
      <c r="N179" s="30" t="s">
        <v>4</v>
      </c>
      <c r="O179" s="31"/>
      <c r="P179" s="31"/>
      <c r="Q179" s="31">
        <f>O179-P179</f>
        <v>0</v>
      </c>
      <c r="R179" s="128" t="s">
        <v>36</v>
      </c>
      <c r="S179" s="129"/>
      <c r="T179" s="38"/>
      <c r="U179" s="39" t="s">
        <v>28</v>
      </c>
      <c r="V179" s="38"/>
      <c r="W179" s="40" t="s">
        <v>37</v>
      </c>
      <c r="X179" s="47" t="str">
        <f>IF(B177="","",1)</f>
        <v/>
      </c>
      <c r="Z179" s="131"/>
      <c r="AA179" s="131"/>
      <c r="AB179" s="50"/>
      <c r="AC179" s="84"/>
      <c r="AD179" s="87"/>
      <c r="AE179" s="87"/>
      <c r="AF179" s="86"/>
      <c r="AG179" s="86"/>
      <c r="AH179" s="86"/>
    </row>
    <row r="180" spans="1:34" ht="18" customHeight="1" x14ac:dyDescent="0.2">
      <c r="A180" s="91">
        <f ca="1">MAX(A$2:INDIRECT("A"&amp;ROW()-1))+1</f>
        <v>57</v>
      </c>
      <c r="B180" s="92"/>
      <c r="C180" s="125"/>
      <c r="D180" s="92"/>
      <c r="E180" s="92"/>
      <c r="F180" s="9"/>
      <c r="G180" s="10"/>
      <c r="H180" s="11"/>
      <c r="I180" s="9"/>
      <c r="J180" s="10"/>
      <c r="K180" s="11"/>
      <c r="L180" s="95"/>
      <c r="M180" s="98" t="s">
        <v>15</v>
      </c>
      <c r="N180" s="99"/>
      <c r="O180" s="23"/>
      <c r="P180" s="23"/>
      <c r="Q180" s="23">
        <f t="shared" ref="Q180:Q181" si="438">O180-P180</f>
        <v>0</v>
      </c>
      <c r="R180" s="24" t="s">
        <v>32</v>
      </c>
      <c r="S180" s="25" t="s">
        <v>34</v>
      </c>
      <c r="T180" s="25"/>
      <c r="U180" s="25"/>
      <c r="V180" s="25"/>
      <c r="W180" s="26"/>
      <c r="X180" s="47" t="str">
        <f>IF(B180="","",1)</f>
        <v/>
      </c>
      <c r="Z180" s="130">
        <f t="shared" ref="Z180" si="439">Q181</f>
        <v>0</v>
      </c>
      <c r="AA180" s="130">
        <f t="shared" ref="AA180" si="440">Q182</f>
        <v>0</v>
      </c>
      <c r="AB180" s="49"/>
      <c r="AC180" s="84" t="str">
        <f>B180&amp;COUNTIF($B$12:B180,B180)</f>
        <v>0</v>
      </c>
      <c r="AD180" s="87" t="str">
        <f t="shared" ref="AD180" si="441">"令和"&amp;G181&amp;"年"&amp;G182&amp;"月"</f>
        <v>令和年月</v>
      </c>
      <c r="AE180" s="87" t="str">
        <f t="shared" ref="AE180" si="442">"令和"&amp;J181&amp;"年"&amp;J182&amp;"月"</f>
        <v>令和年月</v>
      </c>
      <c r="AF180" s="85">
        <f t="shared" ref="AF180" si="443">O181</f>
        <v>0</v>
      </c>
      <c r="AG180" s="85">
        <f t="shared" ref="AG180" si="444">P181</f>
        <v>0</v>
      </c>
      <c r="AH180" s="85">
        <f t="shared" ref="AH180" si="445">Q181</f>
        <v>0</v>
      </c>
    </row>
    <row r="181" spans="1:34" ht="18" customHeight="1" x14ac:dyDescent="0.2">
      <c r="A181" s="91"/>
      <c r="B181" s="93"/>
      <c r="C181" s="126"/>
      <c r="D181" s="93"/>
      <c r="E181" s="93"/>
      <c r="F181" s="12" t="s">
        <v>27</v>
      </c>
      <c r="G181" s="13"/>
      <c r="H181" s="14" t="s">
        <v>28</v>
      </c>
      <c r="I181" s="12" t="s">
        <v>27</v>
      </c>
      <c r="J181" s="13"/>
      <c r="K181" s="14" t="s">
        <v>28</v>
      </c>
      <c r="L181" s="96"/>
      <c r="M181" s="29" t="s">
        <v>11</v>
      </c>
      <c r="N181" s="30" t="s">
        <v>14</v>
      </c>
      <c r="O181" s="31"/>
      <c r="P181" s="31"/>
      <c r="Q181" s="31">
        <f t="shared" si="438"/>
        <v>0</v>
      </c>
      <c r="R181" s="32" t="s">
        <v>32</v>
      </c>
      <c r="S181" s="33" t="s">
        <v>35</v>
      </c>
      <c r="T181" s="33"/>
      <c r="U181" s="33"/>
      <c r="V181" s="33"/>
      <c r="W181" s="34"/>
      <c r="X181" s="47" t="str">
        <f>IF(B180="","",1)</f>
        <v/>
      </c>
      <c r="Z181" s="131"/>
      <c r="AA181" s="131"/>
      <c r="AB181" s="50"/>
      <c r="AC181" s="84"/>
      <c r="AD181" s="87"/>
      <c r="AE181" s="87"/>
      <c r="AF181" s="86"/>
      <c r="AG181" s="86"/>
      <c r="AH181" s="86"/>
    </row>
    <row r="182" spans="1:34" ht="18" customHeight="1" x14ac:dyDescent="0.2">
      <c r="A182" s="91"/>
      <c r="B182" s="94"/>
      <c r="C182" s="127"/>
      <c r="D182" s="94"/>
      <c r="E182" s="94"/>
      <c r="F182" s="15"/>
      <c r="G182" s="16"/>
      <c r="H182" s="17" t="s">
        <v>29</v>
      </c>
      <c r="I182" s="15"/>
      <c r="J182" s="16"/>
      <c r="K182" s="17" t="s">
        <v>29</v>
      </c>
      <c r="L182" s="97"/>
      <c r="M182" s="37" t="s">
        <v>12</v>
      </c>
      <c r="N182" s="30" t="s">
        <v>4</v>
      </c>
      <c r="O182" s="31"/>
      <c r="P182" s="31"/>
      <c r="Q182" s="31">
        <f>O182-P182</f>
        <v>0</v>
      </c>
      <c r="R182" s="128" t="s">
        <v>36</v>
      </c>
      <c r="S182" s="129"/>
      <c r="T182" s="38"/>
      <c r="U182" s="39" t="s">
        <v>28</v>
      </c>
      <c r="V182" s="38"/>
      <c r="W182" s="40" t="s">
        <v>37</v>
      </c>
      <c r="X182" s="47" t="str">
        <f>IF(B180="","",1)</f>
        <v/>
      </c>
      <c r="Z182" s="131"/>
      <c r="AA182" s="131"/>
      <c r="AB182" s="50"/>
      <c r="AC182" s="84"/>
      <c r="AD182" s="87"/>
      <c r="AE182" s="87"/>
      <c r="AF182" s="86"/>
      <c r="AG182" s="86"/>
      <c r="AH182" s="86"/>
    </row>
    <row r="183" spans="1:34" ht="18" customHeight="1" x14ac:dyDescent="0.2">
      <c r="A183" s="91">
        <f ca="1">MAX(A$2:INDIRECT("A"&amp;ROW()-1))+1</f>
        <v>58</v>
      </c>
      <c r="B183" s="92"/>
      <c r="C183" s="125"/>
      <c r="D183" s="92"/>
      <c r="E183" s="92"/>
      <c r="F183" s="9"/>
      <c r="G183" s="10"/>
      <c r="H183" s="11"/>
      <c r="I183" s="9"/>
      <c r="J183" s="10"/>
      <c r="K183" s="11"/>
      <c r="L183" s="95"/>
      <c r="M183" s="98" t="s">
        <v>15</v>
      </c>
      <c r="N183" s="99"/>
      <c r="O183" s="23"/>
      <c r="P183" s="23"/>
      <c r="Q183" s="23">
        <f t="shared" ref="Q183:Q184" si="446">O183-P183</f>
        <v>0</v>
      </c>
      <c r="R183" s="24" t="s">
        <v>32</v>
      </c>
      <c r="S183" s="25" t="s">
        <v>34</v>
      </c>
      <c r="T183" s="25"/>
      <c r="U183" s="25"/>
      <c r="V183" s="25"/>
      <c r="W183" s="26"/>
      <c r="X183" s="47" t="str">
        <f>IF(B183="","",1)</f>
        <v/>
      </c>
      <c r="Z183" s="130">
        <f t="shared" ref="Z183" si="447">Q184</f>
        <v>0</v>
      </c>
      <c r="AA183" s="130">
        <f t="shared" ref="AA183" si="448">Q185</f>
        <v>0</v>
      </c>
      <c r="AB183" s="49"/>
      <c r="AC183" s="84" t="str">
        <f>B183&amp;COUNTIF($B$12:B183,B183)</f>
        <v>0</v>
      </c>
      <c r="AD183" s="87" t="str">
        <f t="shared" ref="AD183" si="449">"令和"&amp;G184&amp;"年"&amp;G185&amp;"月"</f>
        <v>令和年月</v>
      </c>
      <c r="AE183" s="87" t="str">
        <f t="shared" ref="AE183" si="450">"令和"&amp;J184&amp;"年"&amp;J185&amp;"月"</f>
        <v>令和年月</v>
      </c>
      <c r="AF183" s="85">
        <f t="shared" ref="AF183" si="451">O184</f>
        <v>0</v>
      </c>
      <c r="AG183" s="85">
        <f t="shared" ref="AG183" si="452">P184</f>
        <v>0</v>
      </c>
      <c r="AH183" s="85">
        <f t="shared" ref="AH183" si="453">Q184</f>
        <v>0</v>
      </c>
    </row>
    <row r="184" spans="1:34" ht="18" customHeight="1" x14ac:dyDescent="0.2">
      <c r="A184" s="91"/>
      <c r="B184" s="93"/>
      <c r="C184" s="126"/>
      <c r="D184" s="93"/>
      <c r="E184" s="93"/>
      <c r="F184" s="12" t="s">
        <v>27</v>
      </c>
      <c r="G184" s="13"/>
      <c r="H184" s="14" t="s">
        <v>28</v>
      </c>
      <c r="I184" s="12" t="s">
        <v>27</v>
      </c>
      <c r="J184" s="13"/>
      <c r="K184" s="14" t="s">
        <v>28</v>
      </c>
      <c r="L184" s="96"/>
      <c r="M184" s="29" t="s">
        <v>11</v>
      </c>
      <c r="N184" s="30" t="s">
        <v>14</v>
      </c>
      <c r="O184" s="31"/>
      <c r="P184" s="31"/>
      <c r="Q184" s="31">
        <f t="shared" si="446"/>
        <v>0</v>
      </c>
      <c r="R184" s="32" t="s">
        <v>32</v>
      </c>
      <c r="S184" s="33" t="s">
        <v>35</v>
      </c>
      <c r="T184" s="33"/>
      <c r="U184" s="33"/>
      <c r="V184" s="33"/>
      <c r="W184" s="34"/>
      <c r="X184" s="47" t="str">
        <f>IF(B183="","",1)</f>
        <v/>
      </c>
      <c r="Z184" s="131"/>
      <c r="AA184" s="131"/>
      <c r="AB184" s="50"/>
      <c r="AC184" s="84"/>
      <c r="AD184" s="87"/>
      <c r="AE184" s="87"/>
      <c r="AF184" s="86"/>
      <c r="AG184" s="86"/>
      <c r="AH184" s="86"/>
    </row>
    <row r="185" spans="1:34" ht="18" customHeight="1" x14ac:dyDescent="0.2">
      <c r="A185" s="91"/>
      <c r="B185" s="94"/>
      <c r="C185" s="127"/>
      <c r="D185" s="94"/>
      <c r="E185" s="94"/>
      <c r="F185" s="15"/>
      <c r="G185" s="16"/>
      <c r="H185" s="17" t="s">
        <v>29</v>
      </c>
      <c r="I185" s="15"/>
      <c r="J185" s="16"/>
      <c r="K185" s="17" t="s">
        <v>29</v>
      </c>
      <c r="L185" s="97"/>
      <c r="M185" s="37" t="s">
        <v>12</v>
      </c>
      <c r="N185" s="30" t="s">
        <v>4</v>
      </c>
      <c r="O185" s="31"/>
      <c r="P185" s="31"/>
      <c r="Q185" s="31">
        <f>O185-P185</f>
        <v>0</v>
      </c>
      <c r="R185" s="128" t="s">
        <v>36</v>
      </c>
      <c r="S185" s="129"/>
      <c r="T185" s="38"/>
      <c r="U185" s="39" t="s">
        <v>28</v>
      </c>
      <c r="V185" s="38"/>
      <c r="W185" s="40" t="s">
        <v>37</v>
      </c>
      <c r="X185" s="47" t="str">
        <f>IF(B183="","",1)</f>
        <v/>
      </c>
      <c r="Z185" s="131"/>
      <c r="AA185" s="131"/>
      <c r="AB185" s="50"/>
      <c r="AC185" s="84"/>
      <c r="AD185" s="87"/>
      <c r="AE185" s="87"/>
      <c r="AF185" s="86"/>
      <c r="AG185" s="86"/>
      <c r="AH185" s="86"/>
    </row>
    <row r="186" spans="1:34" ht="18" customHeight="1" x14ac:dyDescent="0.2">
      <c r="A186" s="91">
        <f ca="1">MAX(A$2:INDIRECT("A"&amp;ROW()-1))+1</f>
        <v>59</v>
      </c>
      <c r="B186" s="92"/>
      <c r="C186" s="125"/>
      <c r="D186" s="92"/>
      <c r="E186" s="92"/>
      <c r="F186" s="9"/>
      <c r="G186" s="10"/>
      <c r="H186" s="11"/>
      <c r="I186" s="9"/>
      <c r="J186" s="10"/>
      <c r="K186" s="11"/>
      <c r="L186" s="95"/>
      <c r="M186" s="98" t="s">
        <v>15</v>
      </c>
      <c r="N186" s="99"/>
      <c r="O186" s="23"/>
      <c r="P186" s="23"/>
      <c r="Q186" s="23">
        <f t="shared" ref="Q186:Q187" si="454">O186-P186</f>
        <v>0</v>
      </c>
      <c r="R186" s="24" t="s">
        <v>32</v>
      </c>
      <c r="S186" s="25" t="s">
        <v>34</v>
      </c>
      <c r="T186" s="25"/>
      <c r="U186" s="25"/>
      <c r="V186" s="25"/>
      <c r="W186" s="26"/>
      <c r="X186" s="47" t="str">
        <f>IF(B186="","",1)</f>
        <v/>
      </c>
      <c r="Z186" s="130">
        <f t="shared" ref="Z186" si="455">Q187</f>
        <v>0</v>
      </c>
      <c r="AA186" s="130">
        <f t="shared" ref="AA186" si="456">Q188</f>
        <v>0</v>
      </c>
      <c r="AB186" s="49"/>
      <c r="AC186" s="84" t="str">
        <f>B186&amp;COUNTIF($B$12:B186,B186)</f>
        <v>0</v>
      </c>
      <c r="AD186" s="87" t="str">
        <f t="shared" ref="AD186" si="457">"令和"&amp;G187&amp;"年"&amp;G188&amp;"月"</f>
        <v>令和年月</v>
      </c>
      <c r="AE186" s="87" t="str">
        <f t="shared" ref="AE186" si="458">"令和"&amp;J187&amp;"年"&amp;J188&amp;"月"</f>
        <v>令和年月</v>
      </c>
      <c r="AF186" s="85">
        <f t="shared" ref="AF186" si="459">O187</f>
        <v>0</v>
      </c>
      <c r="AG186" s="85">
        <f t="shared" ref="AG186" si="460">P187</f>
        <v>0</v>
      </c>
      <c r="AH186" s="85">
        <f t="shared" ref="AH186" si="461">Q187</f>
        <v>0</v>
      </c>
    </row>
    <row r="187" spans="1:34" ht="18" customHeight="1" x14ac:dyDescent="0.2">
      <c r="A187" s="91"/>
      <c r="B187" s="93"/>
      <c r="C187" s="126"/>
      <c r="D187" s="93"/>
      <c r="E187" s="93"/>
      <c r="F187" s="12" t="s">
        <v>27</v>
      </c>
      <c r="G187" s="13"/>
      <c r="H187" s="14" t="s">
        <v>28</v>
      </c>
      <c r="I187" s="12" t="s">
        <v>27</v>
      </c>
      <c r="J187" s="13"/>
      <c r="K187" s="14" t="s">
        <v>28</v>
      </c>
      <c r="L187" s="96"/>
      <c r="M187" s="29" t="s">
        <v>11</v>
      </c>
      <c r="N187" s="30" t="s">
        <v>14</v>
      </c>
      <c r="O187" s="31"/>
      <c r="P187" s="31"/>
      <c r="Q187" s="31">
        <f t="shared" si="454"/>
        <v>0</v>
      </c>
      <c r="R187" s="32" t="s">
        <v>32</v>
      </c>
      <c r="S187" s="33" t="s">
        <v>35</v>
      </c>
      <c r="T187" s="33"/>
      <c r="U187" s="33"/>
      <c r="V187" s="33"/>
      <c r="W187" s="34"/>
      <c r="X187" s="47" t="str">
        <f>IF(B186="","",1)</f>
        <v/>
      </c>
      <c r="Z187" s="131"/>
      <c r="AA187" s="131"/>
      <c r="AB187" s="50"/>
      <c r="AC187" s="84"/>
      <c r="AD187" s="87"/>
      <c r="AE187" s="87"/>
      <c r="AF187" s="86"/>
      <c r="AG187" s="86"/>
      <c r="AH187" s="86"/>
    </row>
    <row r="188" spans="1:34" ht="18" customHeight="1" x14ac:dyDescent="0.2">
      <c r="A188" s="91"/>
      <c r="B188" s="94"/>
      <c r="C188" s="127"/>
      <c r="D188" s="94"/>
      <c r="E188" s="94"/>
      <c r="F188" s="15"/>
      <c r="G188" s="16"/>
      <c r="H188" s="17" t="s">
        <v>29</v>
      </c>
      <c r="I188" s="15"/>
      <c r="J188" s="16"/>
      <c r="K188" s="17" t="s">
        <v>29</v>
      </c>
      <c r="L188" s="97"/>
      <c r="M188" s="37" t="s">
        <v>12</v>
      </c>
      <c r="N188" s="30" t="s">
        <v>4</v>
      </c>
      <c r="O188" s="31"/>
      <c r="P188" s="31"/>
      <c r="Q188" s="31">
        <f>O188-P188</f>
        <v>0</v>
      </c>
      <c r="R188" s="128" t="s">
        <v>36</v>
      </c>
      <c r="S188" s="129"/>
      <c r="T188" s="38"/>
      <c r="U188" s="39" t="s">
        <v>28</v>
      </c>
      <c r="V188" s="38"/>
      <c r="W188" s="40" t="s">
        <v>37</v>
      </c>
      <c r="X188" s="47" t="str">
        <f>IF(B186="","",1)</f>
        <v/>
      </c>
      <c r="Z188" s="131"/>
      <c r="AA188" s="131"/>
      <c r="AB188" s="50"/>
      <c r="AC188" s="84"/>
      <c r="AD188" s="87"/>
      <c r="AE188" s="87"/>
      <c r="AF188" s="86"/>
      <c r="AG188" s="86"/>
      <c r="AH188" s="86"/>
    </row>
    <row r="189" spans="1:34" ht="18" customHeight="1" x14ac:dyDescent="0.2">
      <c r="A189" s="91">
        <f ca="1">MAX(A$2:INDIRECT("A"&amp;ROW()-1))+1</f>
        <v>60</v>
      </c>
      <c r="B189" s="92"/>
      <c r="C189" s="125"/>
      <c r="D189" s="92"/>
      <c r="E189" s="92"/>
      <c r="F189" s="9"/>
      <c r="G189" s="10"/>
      <c r="H189" s="11"/>
      <c r="I189" s="9"/>
      <c r="J189" s="10"/>
      <c r="K189" s="11"/>
      <c r="L189" s="95"/>
      <c r="M189" s="98" t="s">
        <v>15</v>
      </c>
      <c r="N189" s="99"/>
      <c r="O189" s="23"/>
      <c r="P189" s="23"/>
      <c r="Q189" s="23">
        <f t="shared" ref="Q189:Q190" si="462">O189-P189</f>
        <v>0</v>
      </c>
      <c r="R189" s="24" t="s">
        <v>32</v>
      </c>
      <c r="S189" s="25" t="s">
        <v>34</v>
      </c>
      <c r="T189" s="25"/>
      <c r="U189" s="25"/>
      <c r="V189" s="25"/>
      <c r="W189" s="26"/>
      <c r="X189" s="47" t="str">
        <f>IF(B189="","",1)</f>
        <v/>
      </c>
      <c r="Z189" s="130">
        <f t="shared" ref="Z189" si="463">Q190</f>
        <v>0</v>
      </c>
      <c r="AA189" s="130">
        <f t="shared" ref="AA189" si="464">Q191</f>
        <v>0</v>
      </c>
      <c r="AB189" s="49"/>
      <c r="AC189" s="84" t="str">
        <f>B189&amp;COUNTIF($B$12:B189,B189)</f>
        <v>0</v>
      </c>
      <c r="AD189" s="87" t="str">
        <f t="shared" ref="AD189" si="465">"令和"&amp;G190&amp;"年"&amp;G191&amp;"月"</f>
        <v>令和年月</v>
      </c>
      <c r="AE189" s="87" t="str">
        <f t="shared" ref="AE189" si="466">"令和"&amp;J190&amp;"年"&amp;J191&amp;"月"</f>
        <v>令和年月</v>
      </c>
      <c r="AF189" s="85">
        <f t="shared" ref="AF189" si="467">O190</f>
        <v>0</v>
      </c>
      <c r="AG189" s="85">
        <f t="shared" ref="AG189" si="468">P190</f>
        <v>0</v>
      </c>
      <c r="AH189" s="85">
        <f t="shared" ref="AH189" si="469">Q190</f>
        <v>0</v>
      </c>
    </row>
    <row r="190" spans="1:34" ht="18" customHeight="1" x14ac:dyDescent="0.2">
      <c r="A190" s="91"/>
      <c r="B190" s="93"/>
      <c r="C190" s="126"/>
      <c r="D190" s="93"/>
      <c r="E190" s="93"/>
      <c r="F190" s="12" t="s">
        <v>27</v>
      </c>
      <c r="G190" s="13"/>
      <c r="H190" s="14" t="s">
        <v>28</v>
      </c>
      <c r="I190" s="12" t="s">
        <v>27</v>
      </c>
      <c r="J190" s="13"/>
      <c r="K190" s="14" t="s">
        <v>28</v>
      </c>
      <c r="L190" s="96"/>
      <c r="M190" s="29" t="s">
        <v>11</v>
      </c>
      <c r="N190" s="30" t="s">
        <v>14</v>
      </c>
      <c r="O190" s="31"/>
      <c r="P190" s="31"/>
      <c r="Q190" s="31">
        <f t="shared" si="462"/>
        <v>0</v>
      </c>
      <c r="R190" s="32" t="s">
        <v>32</v>
      </c>
      <c r="S190" s="33" t="s">
        <v>35</v>
      </c>
      <c r="T190" s="33"/>
      <c r="U190" s="33"/>
      <c r="V190" s="33"/>
      <c r="W190" s="34"/>
      <c r="X190" s="47" t="str">
        <f>IF(B189="","",1)</f>
        <v/>
      </c>
      <c r="Z190" s="131"/>
      <c r="AA190" s="131"/>
      <c r="AB190" s="50"/>
      <c r="AC190" s="84"/>
      <c r="AD190" s="87"/>
      <c r="AE190" s="87"/>
      <c r="AF190" s="86"/>
      <c r="AG190" s="86"/>
      <c r="AH190" s="86"/>
    </row>
    <row r="191" spans="1:34" ht="18" customHeight="1" x14ac:dyDescent="0.2">
      <c r="A191" s="91"/>
      <c r="B191" s="94"/>
      <c r="C191" s="127"/>
      <c r="D191" s="94"/>
      <c r="E191" s="94"/>
      <c r="F191" s="15"/>
      <c r="G191" s="16"/>
      <c r="H191" s="17" t="s">
        <v>29</v>
      </c>
      <c r="I191" s="15"/>
      <c r="J191" s="16"/>
      <c r="K191" s="17" t="s">
        <v>29</v>
      </c>
      <c r="L191" s="97"/>
      <c r="M191" s="37" t="s">
        <v>12</v>
      </c>
      <c r="N191" s="30" t="s">
        <v>4</v>
      </c>
      <c r="O191" s="31"/>
      <c r="P191" s="31"/>
      <c r="Q191" s="31">
        <f>O191-P191</f>
        <v>0</v>
      </c>
      <c r="R191" s="128" t="s">
        <v>36</v>
      </c>
      <c r="S191" s="129"/>
      <c r="T191" s="38"/>
      <c r="U191" s="39" t="s">
        <v>28</v>
      </c>
      <c r="V191" s="38"/>
      <c r="W191" s="40" t="s">
        <v>37</v>
      </c>
      <c r="X191" s="47" t="str">
        <f>IF(B189="","",1)</f>
        <v/>
      </c>
      <c r="Z191" s="131"/>
      <c r="AA191" s="131"/>
      <c r="AB191" s="50"/>
      <c r="AC191" s="84"/>
      <c r="AD191" s="87"/>
      <c r="AE191" s="87"/>
      <c r="AF191" s="86"/>
      <c r="AG191" s="86"/>
      <c r="AH191" s="86"/>
    </row>
    <row r="192" spans="1:34" ht="18" customHeight="1" x14ac:dyDescent="0.2">
      <c r="A192" s="91">
        <f ca="1">MAX(A$2:INDIRECT("A"&amp;ROW()-1))+1</f>
        <v>61</v>
      </c>
      <c r="B192" s="92"/>
      <c r="C192" s="125"/>
      <c r="D192" s="92"/>
      <c r="E192" s="92"/>
      <c r="F192" s="9"/>
      <c r="G192" s="10"/>
      <c r="H192" s="11"/>
      <c r="I192" s="9"/>
      <c r="J192" s="10"/>
      <c r="K192" s="11"/>
      <c r="L192" s="95"/>
      <c r="M192" s="98" t="s">
        <v>15</v>
      </c>
      <c r="N192" s="99"/>
      <c r="O192" s="23"/>
      <c r="P192" s="23"/>
      <c r="Q192" s="23">
        <f t="shared" ref="Q192:Q193" si="470">O192-P192</f>
        <v>0</v>
      </c>
      <c r="R192" s="24" t="s">
        <v>32</v>
      </c>
      <c r="S192" s="25" t="s">
        <v>34</v>
      </c>
      <c r="T192" s="25"/>
      <c r="U192" s="25"/>
      <c r="V192" s="25"/>
      <c r="W192" s="26"/>
      <c r="X192" s="47" t="str">
        <f>IF(B192="","",1)</f>
        <v/>
      </c>
      <c r="Z192" s="130">
        <f t="shared" ref="Z192" si="471">Q193</f>
        <v>0</v>
      </c>
      <c r="AA192" s="130">
        <f t="shared" ref="AA192" si="472">Q194</f>
        <v>0</v>
      </c>
      <c r="AB192" s="49"/>
      <c r="AC192" s="84" t="str">
        <f>B192&amp;COUNTIF($B$12:B192,B192)</f>
        <v>0</v>
      </c>
      <c r="AD192" s="87" t="str">
        <f t="shared" ref="AD192" si="473">"令和"&amp;G193&amp;"年"&amp;G194&amp;"月"</f>
        <v>令和年月</v>
      </c>
      <c r="AE192" s="87" t="str">
        <f t="shared" ref="AE192" si="474">"令和"&amp;J193&amp;"年"&amp;J194&amp;"月"</f>
        <v>令和年月</v>
      </c>
      <c r="AF192" s="85">
        <f t="shared" ref="AF192" si="475">O193</f>
        <v>0</v>
      </c>
      <c r="AG192" s="85">
        <f t="shared" ref="AG192" si="476">P193</f>
        <v>0</v>
      </c>
      <c r="AH192" s="85">
        <f t="shared" ref="AH192" si="477">Q193</f>
        <v>0</v>
      </c>
    </row>
    <row r="193" spans="1:34" ht="18" customHeight="1" x14ac:dyDescent="0.2">
      <c r="A193" s="91"/>
      <c r="B193" s="93"/>
      <c r="C193" s="126"/>
      <c r="D193" s="93"/>
      <c r="E193" s="93"/>
      <c r="F193" s="12" t="s">
        <v>27</v>
      </c>
      <c r="G193" s="13"/>
      <c r="H193" s="14" t="s">
        <v>28</v>
      </c>
      <c r="I193" s="12" t="s">
        <v>27</v>
      </c>
      <c r="J193" s="13"/>
      <c r="K193" s="14" t="s">
        <v>28</v>
      </c>
      <c r="L193" s="96"/>
      <c r="M193" s="29" t="s">
        <v>11</v>
      </c>
      <c r="N193" s="30" t="s">
        <v>14</v>
      </c>
      <c r="O193" s="31"/>
      <c r="P193" s="31"/>
      <c r="Q193" s="31">
        <f t="shared" si="470"/>
        <v>0</v>
      </c>
      <c r="R193" s="32" t="s">
        <v>32</v>
      </c>
      <c r="S193" s="33" t="s">
        <v>35</v>
      </c>
      <c r="T193" s="33"/>
      <c r="U193" s="33"/>
      <c r="V193" s="33"/>
      <c r="W193" s="34"/>
      <c r="X193" s="47" t="str">
        <f>IF(B192="","",1)</f>
        <v/>
      </c>
      <c r="Z193" s="131"/>
      <c r="AA193" s="131"/>
      <c r="AB193" s="50"/>
      <c r="AC193" s="84"/>
      <c r="AD193" s="87"/>
      <c r="AE193" s="87"/>
      <c r="AF193" s="86"/>
      <c r="AG193" s="86"/>
      <c r="AH193" s="86"/>
    </row>
    <row r="194" spans="1:34" ht="18" customHeight="1" x14ac:dyDescent="0.2">
      <c r="A194" s="91"/>
      <c r="B194" s="94"/>
      <c r="C194" s="127"/>
      <c r="D194" s="94"/>
      <c r="E194" s="94"/>
      <c r="F194" s="15"/>
      <c r="G194" s="16"/>
      <c r="H194" s="17" t="s">
        <v>29</v>
      </c>
      <c r="I194" s="15"/>
      <c r="J194" s="16"/>
      <c r="K194" s="17" t="s">
        <v>29</v>
      </c>
      <c r="L194" s="97"/>
      <c r="M194" s="37" t="s">
        <v>12</v>
      </c>
      <c r="N194" s="30" t="s">
        <v>4</v>
      </c>
      <c r="O194" s="31"/>
      <c r="P194" s="31"/>
      <c r="Q194" s="31">
        <f>O194-P194</f>
        <v>0</v>
      </c>
      <c r="R194" s="128" t="s">
        <v>36</v>
      </c>
      <c r="S194" s="129"/>
      <c r="T194" s="38"/>
      <c r="U194" s="39" t="s">
        <v>28</v>
      </c>
      <c r="V194" s="38"/>
      <c r="W194" s="40" t="s">
        <v>37</v>
      </c>
      <c r="X194" s="47" t="str">
        <f>IF(B192="","",1)</f>
        <v/>
      </c>
      <c r="Z194" s="131"/>
      <c r="AA194" s="131"/>
      <c r="AB194" s="50"/>
      <c r="AC194" s="84"/>
      <c r="AD194" s="87"/>
      <c r="AE194" s="87"/>
      <c r="AF194" s="86"/>
      <c r="AG194" s="86"/>
      <c r="AH194" s="86"/>
    </row>
    <row r="195" spans="1:34" ht="18" customHeight="1" x14ac:dyDescent="0.2">
      <c r="A195" s="91">
        <f ca="1">MAX(A$2:INDIRECT("A"&amp;ROW()-1))+1</f>
        <v>62</v>
      </c>
      <c r="B195" s="92"/>
      <c r="C195" s="125"/>
      <c r="D195" s="92"/>
      <c r="E195" s="92"/>
      <c r="F195" s="9"/>
      <c r="G195" s="10"/>
      <c r="H195" s="11"/>
      <c r="I195" s="9"/>
      <c r="J195" s="10"/>
      <c r="K195" s="11"/>
      <c r="L195" s="95"/>
      <c r="M195" s="98" t="s">
        <v>15</v>
      </c>
      <c r="N195" s="99"/>
      <c r="O195" s="23"/>
      <c r="P195" s="23"/>
      <c r="Q195" s="23">
        <f t="shared" ref="Q195:Q196" si="478">O195-P195</f>
        <v>0</v>
      </c>
      <c r="R195" s="24" t="s">
        <v>32</v>
      </c>
      <c r="S195" s="25" t="s">
        <v>34</v>
      </c>
      <c r="T195" s="25"/>
      <c r="U195" s="25"/>
      <c r="V195" s="25"/>
      <c r="W195" s="26"/>
      <c r="X195" s="47" t="str">
        <f>IF(B195="","",1)</f>
        <v/>
      </c>
      <c r="Z195" s="130">
        <f t="shared" ref="Z195" si="479">Q196</f>
        <v>0</v>
      </c>
      <c r="AA195" s="130">
        <f t="shared" ref="AA195" si="480">Q197</f>
        <v>0</v>
      </c>
      <c r="AB195" s="49"/>
      <c r="AC195" s="84" t="str">
        <f>B195&amp;COUNTIF($B$12:B195,B195)</f>
        <v>0</v>
      </c>
      <c r="AD195" s="87" t="str">
        <f t="shared" ref="AD195" si="481">"令和"&amp;G196&amp;"年"&amp;G197&amp;"月"</f>
        <v>令和年月</v>
      </c>
      <c r="AE195" s="87" t="str">
        <f t="shared" ref="AE195" si="482">"令和"&amp;J196&amp;"年"&amp;J197&amp;"月"</f>
        <v>令和年月</v>
      </c>
      <c r="AF195" s="85">
        <f t="shared" ref="AF195" si="483">O196</f>
        <v>0</v>
      </c>
      <c r="AG195" s="85">
        <f t="shared" ref="AG195" si="484">P196</f>
        <v>0</v>
      </c>
      <c r="AH195" s="85">
        <f t="shared" ref="AH195" si="485">Q196</f>
        <v>0</v>
      </c>
    </row>
    <row r="196" spans="1:34" ht="18" customHeight="1" x14ac:dyDescent="0.2">
      <c r="A196" s="91"/>
      <c r="B196" s="93"/>
      <c r="C196" s="126"/>
      <c r="D196" s="93"/>
      <c r="E196" s="93"/>
      <c r="F196" s="12" t="s">
        <v>27</v>
      </c>
      <c r="G196" s="13"/>
      <c r="H196" s="14" t="s">
        <v>28</v>
      </c>
      <c r="I196" s="12" t="s">
        <v>27</v>
      </c>
      <c r="J196" s="13"/>
      <c r="K196" s="14" t="s">
        <v>28</v>
      </c>
      <c r="L196" s="96"/>
      <c r="M196" s="29" t="s">
        <v>11</v>
      </c>
      <c r="N196" s="30" t="s">
        <v>14</v>
      </c>
      <c r="O196" s="31"/>
      <c r="P196" s="31"/>
      <c r="Q196" s="31">
        <f t="shared" si="478"/>
        <v>0</v>
      </c>
      <c r="R196" s="32" t="s">
        <v>32</v>
      </c>
      <c r="S196" s="33" t="s">
        <v>35</v>
      </c>
      <c r="T196" s="33"/>
      <c r="U196" s="33"/>
      <c r="V196" s="33"/>
      <c r="W196" s="34"/>
      <c r="X196" s="47" t="str">
        <f>IF(B195="","",1)</f>
        <v/>
      </c>
      <c r="Z196" s="131"/>
      <c r="AA196" s="131"/>
      <c r="AB196" s="50"/>
      <c r="AC196" s="84"/>
      <c r="AD196" s="87"/>
      <c r="AE196" s="87"/>
      <c r="AF196" s="86"/>
      <c r="AG196" s="86"/>
      <c r="AH196" s="86"/>
    </row>
    <row r="197" spans="1:34" ht="18" customHeight="1" x14ac:dyDescent="0.2">
      <c r="A197" s="91"/>
      <c r="B197" s="94"/>
      <c r="C197" s="127"/>
      <c r="D197" s="94"/>
      <c r="E197" s="94"/>
      <c r="F197" s="15"/>
      <c r="G197" s="16"/>
      <c r="H197" s="17" t="s">
        <v>29</v>
      </c>
      <c r="I197" s="15"/>
      <c r="J197" s="16"/>
      <c r="K197" s="17" t="s">
        <v>29</v>
      </c>
      <c r="L197" s="97"/>
      <c r="M197" s="37" t="s">
        <v>12</v>
      </c>
      <c r="N197" s="30" t="s">
        <v>4</v>
      </c>
      <c r="O197" s="31"/>
      <c r="P197" s="31"/>
      <c r="Q197" s="31">
        <f>O197-P197</f>
        <v>0</v>
      </c>
      <c r="R197" s="128" t="s">
        <v>36</v>
      </c>
      <c r="S197" s="129"/>
      <c r="T197" s="38"/>
      <c r="U197" s="39" t="s">
        <v>28</v>
      </c>
      <c r="V197" s="38"/>
      <c r="W197" s="40" t="s">
        <v>37</v>
      </c>
      <c r="X197" s="47" t="str">
        <f>IF(B195="","",1)</f>
        <v/>
      </c>
      <c r="Z197" s="131"/>
      <c r="AA197" s="131"/>
      <c r="AB197" s="50"/>
      <c r="AC197" s="84"/>
      <c r="AD197" s="87"/>
      <c r="AE197" s="87"/>
      <c r="AF197" s="86"/>
      <c r="AG197" s="86"/>
      <c r="AH197" s="86"/>
    </row>
    <row r="198" spans="1:34" ht="18" customHeight="1" x14ac:dyDescent="0.2">
      <c r="A198" s="91">
        <f ca="1">MAX(A$2:INDIRECT("A"&amp;ROW()-1))+1</f>
        <v>63</v>
      </c>
      <c r="B198" s="92"/>
      <c r="C198" s="125"/>
      <c r="D198" s="92"/>
      <c r="E198" s="92"/>
      <c r="F198" s="9"/>
      <c r="G198" s="10"/>
      <c r="H198" s="11"/>
      <c r="I198" s="9"/>
      <c r="J198" s="10"/>
      <c r="K198" s="11"/>
      <c r="L198" s="95"/>
      <c r="M198" s="98" t="s">
        <v>15</v>
      </c>
      <c r="N198" s="99"/>
      <c r="O198" s="23"/>
      <c r="P198" s="23"/>
      <c r="Q198" s="23">
        <f t="shared" ref="Q198:Q199" si="486">O198-P198</f>
        <v>0</v>
      </c>
      <c r="R198" s="24" t="s">
        <v>32</v>
      </c>
      <c r="S198" s="25" t="s">
        <v>34</v>
      </c>
      <c r="T198" s="25"/>
      <c r="U198" s="25"/>
      <c r="V198" s="25"/>
      <c r="W198" s="26"/>
      <c r="X198" s="47" t="str">
        <f>IF(B198="","",1)</f>
        <v/>
      </c>
      <c r="Z198" s="130">
        <f t="shared" ref="Z198" si="487">Q199</f>
        <v>0</v>
      </c>
      <c r="AA198" s="130">
        <f t="shared" ref="AA198" si="488">Q200</f>
        <v>0</v>
      </c>
      <c r="AB198" s="49"/>
      <c r="AC198" s="84" t="str">
        <f>B198&amp;COUNTIF($B$12:B198,B198)</f>
        <v>0</v>
      </c>
      <c r="AD198" s="87" t="str">
        <f t="shared" ref="AD198" si="489">"令和"&amp;G199&amp;"年"&amp;G200&amp;"月"</f>
        <v>令和年月</v>
      </c>
      <c r="AE198" s="87" t="str">
        <f t="shared" ref="AE198" si="490">"令和"&amp;J199&amp;"年"&amp;J200&amp;"月"</f>
        <v>令和年月</v>
      </c>
      <c r="AF198" s="85">
        <f t="shared" ref="AF198" si="491">O199</f>
        <v>0</v>
      </c>
      <c r="AG198" s="85">
        <f t="shared" ref="AG198" si="492">P199</f>
        <v>0</v>
      </c>
      <c r="AH198" s="85">
        <f t="shared" ref="AH198" si="493">Q199</f>
        <v>0</v>
      </c>
    </row>
    <row r="199" spans="1:34" ht="18" customHeight="1" x14ac:dyDescent="0.2">
      <c r="A199" s="91"/>
      <c r="B199" s="93"/>
      <c r="C199" s="126"/>
      <c r="D199" s="93"/>
      <c r="E199" s="93"/>
      <c r="F199" s="12" t="s">
        <v>27</v>
      </c>
      <c r="G199" s="13"/>
      <c r="H199" s="14" t="s">
        <v>28</v>
      </c>
      <c r="I199" s="12" t="s">
        <v>27</v>
      </c>
      <c r="J199" s="13"/>
      <c r="K199" s="14" t="s">
        <v>28</v>
      </c>
      <c r="L199" s="96"/>
      <c r="M199" s="29" t="s">
        <v>11</v>
      </c>
      <c r="N199" s="30" t="s">
        <v>14</v>
      </c>
      <c r="O199" s="31"/>
      <c r="P199" s="31"/>
      <c r="Q199" s="31">
        <f t="shared" si="486"/>
        <v>0</v>
      </c>
      <c r="R199" s="32" t="s">
        <v>32</v>
      </c>
      <c r="S199" s="33" t="s">
        <v>35</v>
      </c>
      <c r="T199" s="33"/>
      <c r="U199" s="33"/>
      <c r="V199" s="33"/>
      <c r="W199" s="34"/>
      <c r="X199" s="47" t="str">
        <f>IF(B198="","",1)</f>
        <v/>
      </c>
      <c r="Z199" s="131"/>
      <c r="AA199" s="131"/>
      <c r="AB199" s="50"/>
      <c r="AC199" s="84"/>
      <c r="AD199" s="87"/>
      <c r="AE199" s="87"/>
      <c r="AF199" s="86"/>
      <c r="AG199" s="86"/>
      <c r="AH199" s="86"/>
    </row>
    <row r="200" spans="1:34" ht="18" customHeight="1" x14ac:dyDescent="0.2">
      <c r="A200" s="91"/>
      <c r="B200" s="94"/>
      <c r="C200" s="127"/>
      <c r="D200" s="94"/>
      <c r="E200" s="94"/>
      <c r="F200" s="15"/>
      <c r="G200" s="16"/>
      <c r="H200" s="17" t="s">
        <v>29</v>
      </c>
      <c r="I200" s="15"/>
      <c r="J200" s="16"/>
      <c r="K200" s="17" t="s">
        <v>29</v>
      </c>
      <c r="L200" s="97"/>
      <c r="M200" s="37" t="s">
        <v>12</v>
      </c>
      <c r="N200" s="30" t="s">
        <v>4</v>
      </c>
      <c r="O200" s="31"/>
      <c r="P200" s="31"/>
      <c r="Q200" s="31">
        <f>O200-P200</f>
        <v>0</v>
      </c>
      <c r="R200" s="128" t="s">
        <v>36</v>
      </c>
      <c r="S200" s="129"/>
      <c r="T200" s="38"/>
      <c r="U200" s="39" t="s">
        <v>28</v>
      </c>
      <c r="V200" s="38"/>
      <c r="W200" s="40" t="s">
        <v>37</v>
      </c>
      <c r="X200" s="47" t="str">
        <f>IF(B198="","",1)</f>
        <v/>
      </c>
      <c r="Z200" s="131"/>
      <c r="AA200" s="131"/>
      <c r="AB200" s="50"/>
      <c r="AC200" s="84"/>
      <c r="AD200" s="87"/>
      <c r="AE200" s="87"/>
      <c r="AF200" s="86"/>
      <c r="AG200" s="86"/>
      <c r="AH200" s="86"/>
    </row>
    <row r="201" spans="1:34" ht="18" customHeight="1" x14ac:dyDescent="0.2">
      <c r="A201" s="91">
        <f ca="1">MAX(A$2:INDIRECT("A"&amp;ROW()-1))+1</f>
        <v>64</v>
      </c>
      <c r="B201" s="92"/>
      <c r="C201" s="125"/>
      <c r="D201" s="92"/>
      <c r="E201" s="92"/>
      <c r="F201" s="9"/>
      <c r="G201" s="10"/>
      <c r="H201" s="11"/>
      <c r="I201" s="9"/>
      <c r="J201" s="10"/>
      <c r="K201" s="11"/>
      <c r="L201" s="95"/>
      <c r="M201" s="98" t="s">
        <v>15</v>
      </c>
      <c r="N201" s="99"/>
      <c r="O201" s="23"/>
      <c r="P201" s="23"/>
      <c r="Q201" s="23">
        <f t="shared" ref="Q201:Q202" si="494">O201-P201</f>
        <v>0</v>
      </c>
      <c r="R201" s="24" t="s">
        <v>32</v>
      </c>
      <c r="S201" s="25" t="s">
        <v>34</v>
      </c>
      <c r="T201" s="25"/>
      <c r="U201" s="25"/>
      <c r="V201" s="25"/>
      <c r="W201" s="26"/>
      <c r="X201" s="47" t="str">
        <f>IF(B201="","",1)</f>
        <v/>
      </c>
      <c r="Z201" s="130">
        <f t="shared" ref="Z201" si="495">Q202</f>
        <v>0</v>
      </c>
      <c r="AA201" s="130">
        <f t="shared" ref="AA201" si="496">Q203</f>
        <v>0</v>
      </c>
      <c r="AB201" s="49"/>
      <c r="AC201" s="84" t="str">
        <f>B201&amp;COUNTIF($B$12:B201,B201)</f>
        <v>0</v>
      </c>
      <c r="AD201" s="87" t="str">
        <f t="shared" ref="AD201" si="497">"令和"&amp;G202&amp;"年"&amp;G203&amp;"月"</f>
        <v>令和年月</v>
      </c>
      <c r="AE201" s="87" t="str">
        <f t="shared" ref="AE201" si="498">"令和"&amp;J202&amp;"年"&amp;J203&amp;"月"</f>
        <v>令和年月</v>
      </c>
      <c r="AF201" s="85">
        <f t="shared" ref="AF201" si="499">O202</f>
        <v>0</v>
      </c>
      <c r="AG201" s="85">
        <f t="shared" ref="AG201" si="500">P202</f>
        <v>0</v>
      </c>
      <c r="AH201" s="85">
        <f t="shared" ref="AH201" si="501">Q202</f>
        <v>0</v>
      </c>
    </row>
    <row r="202" spans="1:34" ht="18" customHeight="1" x14ac:dyDescent="0.2">
      <c r="A202" s="91"/>
      <c r="B202" s="93"/>
      <c r="C202" s="126"/>
      <c r="D202" s="93"/>
      <c r="E202" s="93"/>
      <c r="F202" s="12" t="s">
        <v>27</v>
      </c>
      <c r="G202" s="13"/>
      <c r="H202" s="14" t="s">
        <v>28</v>
      </c>
      <c r="I202" s="12" t="s">
        <v>27</v>
      </c>
      <c r="J202" s="13"/>
      <c r="K202" s="14" t="s">
        <v>28</v>
      </c>
      <c r="L202" s="96"/>
      <c r="M202" s="29" t="s">
        <v>11</v>
      </c>
      <c r="N202" s="30" t="s">
        <v>14</v>
      </c>
      <c r="O202" s="31"/>
      <c r="P202" s="31"/>
      <c r="Q202" s="31">
        <f t="shared" si="494"/>
        <v>0</v>
      </c>
      <c r="R202" s="32" t="s">
        <v>32</v>
      </c>
      <c r="S202" s="33" t="s">
        <v>35</v>
      </c>
      <c r="T202" s="33"/>
      <c r="U202" s="33"/>
      <c r="V202" s="33"/>
      <c r="W202" s="34"/>
      <c r="X202" s="47" t="str">
        <f>IF(B201="","",1)</f>
        <v/>
      </c>
      <c r="Z202" s="131"/>
      <c r="AA202" s="131"/>
      <c r="AB202" s="50"/>
      <c r="AC202" s="84"/>
      <c r="AD202" s="87"/>
      <c r="AE202" s="87"/>
      <c r="AF202" s="86"/>
      <c r="AG202" s="86"/>
      <c r="AH202" s="86"/>
    </row>
    <row r="203" spans="1:34" ht="18" customHeight="1" x14ac:dyDescent="0.2">
      <c r="A203" s="91"/>
      <c r="B203" s="94"/>
      <c r="C203" s="127"/>
      <c r="D203" s="94"/>
      <c r="E203" s="94"/>
      <c r="F203" s="15"/>
      <c r="G203" s="16"/>
      <c r="H203" s="17" t="s">
        <v>29</v>
      </c>
      <c r="I203" s="15"/>
      <c r="J203" s="16"/>
      <c r="K203" s="17" t="s">
        <v>29</v>
      </c>
      <c r="L203" s="97"/>
      <c r="M203" s="37" t="s">
        <v>12</v>
      </c>
      <c r="N203" s="30" t="s">
        <v>4</v>
      </c>
      <c r="O203" s="31"/>
      <c r="P203" s="31"/>
      <c r="Q203" s="31">
        <f>O203-P203</f>
        <v>0</v>
      </c>
      <c r="R203" s="128" t="s">
        <v>36</v>
      </c>
      <c r="S203" s="129"/>
      <c r="T203" s="38"/>
      <c r="U203" s="39" t="s">
        <v>28</v>
      </c>
      <c r="V203" s="38"/>
      <c r="W203" s="40" t="s">
        <v>37</v>
      </c>
      <c r="X203" s="47" t="str">
        <f>IF(B201="","",1)</f>
        <v/>
      </c>
      <c r="Z203" s="131"/>
      <c r="AA203" s="131"/>
      <c r="AB203" s="50"/>
      <c r="AC203" s="84"/>
      <c r="AD203" s="87"/>
      <c r="AE203" s="87"/>
      <c r="AF203" s="86"/>
      <c r="AG203" s="86"/>
      <c r="AH203" s="86"/>
    </row>
    <row r="204" spans="1:34" ht="18" customHeight="1" x14ac:dyDescent="0.2">
      <c r="A204" s="91">
        <f ca="1">MAX(A$2:INDIRECT("A"&amp;ROW()-1))+1</f>
        <v>65</v>
      </c>
      <c r="B204" s="92"/>
      <c r="C204" s="125"/>
      <c r="D204" s="92"/>
      <c r="E204" s="92"/>
      <c r="F204" s="9"/>
      <c r="G204" s="10"/>
      <c r="H204" s="11"/>
      <c r="I204" s="9"/>
      <c r="J204" s="10"/>
      <c r="K204" s="11"/>
      <c r="L204" s="95"/>
      <c r="M204" s="98" t="s">
        <v>15</v>
      </c>
      <c r="N204" s="99"/>
      <c r="O204" s="23"/>
      <c r="P204" s="23"/>
      <c r="Q204" s="23">
        <f t="shared" ref="Q204:Q205" si="502">O204-P204</f>
        <v>0</v>
      </c>
      <c r="R204" s="24" t="s">
        <v>32</v>
      </c>
      <c r="S204" s="25" t="s">
        <v>34</v>
      </c>
      <c r="T204" s="25"/>
      <c r="U204" s="25"/>
      <c r="V204" s="25"/>
      <c r="W204" s="26"/>
      <c r="X204" s="47" t="str">
        <f>IF(B204="","",1)</f>
        <v/>
      </c>
      <c r="Z204" s="130">
        <f t="shared" ref="Z204" si="503">Q205</f>
        <v>0</v>
      </c>
      <c r="AA204" s="130">
        <f t="shared" ref="AA204" si="504">Q206</f>
        <v>0</v>
      </c>
      <c r="AB204" s="49"/>
      <c r="AC204" s="84" t="str">
        <f>B204&amp;COUNTIF($B$12:B204,B204)</f>
        <v>0</v>
      </c>
      <c r="AD204" s="87" t="str">
        <f t="shared" ref="AD204" si="505">"令和"&amp;G205&amp;"年"&amp;G206&amp;"月"</f>
        <v>令和年月</v>
      </c>
      <c r="AE204" s="87" t="str">
        <f t="shared" ref="AE204" si="506">"令和"&amp;J205&amp;"年"&amp;J206&amp;"月"</f>
        <v>令和年月</v>
      </c>
      <c r="AF204" s="85">
        <f t="shared" ref="AF204" si="507">O205</f>
        <v>0</v>
      </c>
      <c r="AG204" s="85">
        <f t="shared" ref="AG204" si="508">P205</f>
        <v>0</v>
      </c>
      <c r="AH204" s="85">
        <f t="shared" ref="AH204" si="509">Q205</f>
        <v>0</v>
      </c>
    </row>
    <row r="205" spans="1:34" ht="18" customHeight="1" x14ac:dyDescent="0.2">
      <c r="A205" s="91"/>
      <c r="B205" s="93"/>
      <c r="C205" s="126"/>
      <c r="D205" s="93"/>
      <c r="E205" s="93"/>
      <c r="F205" s="12" t="s">
        <v>27</v>
      </c>
      <c r="G205" s="13"/>
      <c r="H205" s="14" t="s">
        <v>28</v>
      </c>
      <c r="I205" s="12" t="s">
        <v>27</v>
      </c>
      <c r="J205" s="13"/>
      <c r="K205" s="14" t="s">
        <v>28</v>
      </c>
      <c r="L205" s="96"/>
      <c r="M205" s="29" t="s">
        <v>11</v>
      </c>
      <c r="N205" s="30" t="s">
        <v>14</v>
      </c>
      <c r="O205" s="31"/>
      <c r="P205" s="31"/>
      <c r="Q205" s="31">
        <f t="shared" si="502"/>
        <v>0</v>
      </c>
      <c r="R205" s="32" t="s">
        <v>32</v>
      </c>
      <c r="S205" s="33" t="s">
        <v>35</v>
      </c>
      <c r="T205" s="33"/>
      <c r="U205" s="33"/>
      <c r="V205" s="33"/>
      <c r="W205" s="34"/>
      <c r="X205" s="47" t="str">
        <f>IF(B204="","",1)</f>
        <v/>
      </c>
      <c r="Z205" s="131"/>
      <c r="AA205" s="131"/>
      <c r="AB205" s="50"/>
      <c r="AC205" s="84"/>
      <c r="AD205" s="87"/>
      <c r="AE205" s="87"/>
      <c r="AF205" s="86"/>
      <c r="AG205" s="86"/>
      <c r="AH205" s="86"/>
    </row>
    <row r="206" spans="1:34" ht="18" customHeight="1" x14ac:dyDescent="0.2">
      <c r="A206" s="91"/>
      <c r="B206" s="94"/>
      <c r="C206" s="127"/>
      <c r="D206" s="94"/>
      <c r="E206" s="94"/>
      <c r="F206" s="15"/>
      <c r="G206" s="16"/>
      <c r="H206" s="17" t="s">
        <v>29</v>
      </c>
      <c r="I206" s="15"/>
      <c r="J206" s="16"/>
      <c r="K206" s="17" t="s">
        <v>29</v>
      </c>
      <c r="L206" s="97"/>
      <c r="M206" s="37" t="s">
        <v>12</v>
      </c>
      <c r="N206" s="30" t="s">
        <v>4</v>
      </c>
      <c r="O206" s="31"/>
      <c r="P206" s="31"/>
      <c r="Q206" s="31">
        <f>O206-P206</f>
        <v>0</v>
      </c>
      <c r="R206" s="128" t="s">
        <v>36</v>
      </c>
      <c r="S206" s="129"/>
      <c r="T206" s="38"/>
      <c r="U206" s="39" t="s">
        <v>28</v>
      </c>
      <c r="V206" s="38"/>
      <c r="W206" s="40" t="s">
        <v>37</v>
      </c>
      <c r="X206" s="47" t="str">
        <f>IF(B204="","",1)</f>
        <v/>
      </c>
      <c r="Z206" s="131"/>
      <c r="AA206" s="131"/>
      <c r="AB206" s="50"/>
      <c r="AC206" s="84"/>
      <c r="AD206" s="87"/>
      <c r="AE206" s="87"/>
      <c r="AF206" s="86"/>
      <c r="AG206" s="86"/>
      <c r="AH206" s="86"/>
    </row>
    <row r="207" spans="1:34" ht="18" customHeight="1" x14ac:dyDescent="0.2">
      <c r="A207" s="91">
        <f ca="1">MAX(A$2:INDIRECT("A"&amp;ROW()-1))+1</f>
        <v>66</v>
      </c>
      <c r="B207" s="92"/>
      <c r="C207" s="125"/>
      <c r="D207" s="92"/>
      <c r="E207" s="92"/>
      <c r="F207" s="9"/>
      <c r="G207" s="10"/>
      <c r="H207" s="11"/>
      <c r="I207" s="9"/>
      <c r="J207" s="10"/>
      <c r="K207" s="11"/>
      <c r="L207" s="95"/>
      <c r="M207" s="98" t="s">
        <v>15</v>
      </c>
      <c r="N207" s="99"/>
      <c r="O207" s="23"/>
      <c r="P207" s="23"/>
      <c r="Q207" s="23">
        <f t="shared" ref="Q207:Q208" si="510">O207-P207</f>
        <v>0</v>
      </c>
      <c r="R207" s="24" t="s">
        <v>32</v>
      </c>
      <c r="S207" s="25" t="s">
        <v>34</v>
      </c>
      <c r="T207" s="25"/>
      <c r="U207" s="25"/>
      <c r="V207" s="25"/>
      <c r="W207" s="26"/>
      <c r="X207" s="47" t="str">
        <f>IF(B207="","",1)</f>
        <v/>
      </c>
      <c r="Z207" s="130">
        <f t="shared" ref="Z207" si="511">Q208</f>
        <v>0</v>
      </c>
      <c r="AA207" s="130">
        <f t="shared" ref="AA207" si="512">Q209</f>
        <v>0</v>
      </c>
      <c r="AB207" s="49"/>
      <c r="AC207" s="84" t="str">
        <f>B207&amp;COUNTIF($B$12:B207,B207)</f>
        <v>0</v>
      </c>
      <c r="AD207" s="87" t="str">
        <f t="shared" ref="AD207" si="513">"令和"&amp;G208&amp;"年"&amp;G209&amp;"月"</f>
        <v>令和年月</v>
      </c>
      <c r="AE207" s="87" t="str">
        <f t="shared" ref="AE207" si="514">"令和"&amp;J208&amp;"年"&amp;J209&amp;"月"</f>
        <v>令和年月</v>
      </c>
      <c r="AF207" s="85">
        <f t="shared" ref="AF207" si="515">O208</f>
        <v>0</v>
      </c>
      <c r="AG207" s="85">
        <f t="shared" ref="AG207" si="516">P208</f>
        <v>0</v>
      </c>
      <c r="AH207" s="85">
        <f t="shared" ref="AH207" si="517">Q208</f>
        <v>0</v>
      </c>
    </row>
    <row r="208" spans="1:34" ht="18" customHeight="1" x14ac:dyDescent="0.2">
      <c r="A208" s="91"/>
      <c r="B208" s="93"/>
      <c r="C208" s="126"/>
      <c r="D208" s="93"/>
      <c r="E208" s="93"/>
      <c r="F208" s="12" t="s">
        <v>27</v>
      </c>
      <c r="G208" s="13"/>
      <c r="H208" s="14" t="s">
        <v>28</v>
      </c>
      <c r="I208" s="12" t="s">
        <v>27</v>
      </c>
      <c r="J208" s="13"/>
      <c r="K208" s="14" t="s">
        <v>28</v>
      </c>
      <c r="L208" s="96"/>
      <c r="M208" s="29" t="s">
        <v>11</v>
      </c>
      <c r="N208" s="30" t="s">
        <v>14</v>
      </c>
      <c r="O208" s="31"/>
      <c r="P208" s="31"/>
      <c r="Q208" s="31">
        <f t="shared" si="510"/>
        <v>0</v>
      </c>
      <c r="R208" s="32" t="s">
        <v>32</v>
      </c>
      <c r="S208" s="33" t="s">
        <v>35</v>
      </c>
      <c r="T208" s="33"/>
      <c r="U208" s="33"/>
      <c r="V208" s="33"/>
      <c r="W208" s="34"/>
      <c r="X208" s="47" t="str">
        <f>IF(B207="","",1)</f>
        <v/>
      </c>
      <c r="Z208" s="131"/>
      <c r="AA208" s="131"/>
      <c r="AB208" s="50"/>
      <c r="AC208" s="84"/>
      <c r="AD208" s="87"/>
      <c r="AE208" s="87"/>
      <c r="AF208" s="86"/>
      <c r="AG208" s="86"/>
      <c r="AH208" s="86"/>
    </row>
    <row r="209" spans="1:34" ht="18" customHeight="1" x14ac:dyDescent="0.2">
      <c r="A209" s="91"/>
      <c r="B209" s="94"/>
      <c r="C209" s="127"/>
      <c r="D209" s="94"/>
      <c r="E209" s="94"/>
      <c r="F209" s="15"/>
      <c r="G209" s="16"/>
      <c r="H209" s="17" t="s">
        <v>29</v>
      </c>
      <c r="I209" s="15"/>
      <c r="J209" s="16"/>
      <c r="K209" s="17" t="s">
        <v>29</v>
      </c>
      <c r="L209" s="97"/>
      <c r="M209" s="37" t="s">
        <v>12</v>
      </c>
      <c r="N209" s="30" t="s">
        <v>4</v>
      </c>
      <c r="O209" s="31"/>
      <c r="P209" s="31"/>
      <c r="Q209" s="31">
        <f>O209-P209</f>
        <v>0</v>
      </c>
      <c r="R209" s="128" t="s">
        <v>36</v>
      </c>
      <c r="S209" s="129"/>
      <c r="T209" s="38"/>
      <c r="U209" s="39" t="s">
        <v>28</v>
      </c>
      <c r="V209" s="38"/>
      <c r="W209" s="40" t="s">
        <v>37</v>
      </c>
      <c r="X209" s="47" t="str">
        <f>IF(B207="","",1)</f>
        <v/>
      </c>
      <c r="Z209" s="131"/>
      <c r="AA209" s="131"/>
      <c r="AB209" s="50"/>
      <c r="AC209" s="84"/>
      <c r="AD209" s="87"/>
      <c r="AE209" s="87"/>
      <c r="AF209" s="86"/>
      <c r="AG209" s="86"/>
      <c r="AH209" s="86"/>
    </row>
    <row r="210" spans="1:34" ht="18" customHeight="1" x14ac:dyDescent="0.2">
      <c r="A210" s="91">
        <f ca="1">MAX(A$2:INDIRECT("A"&amp;ROW()-1))+1</f>
        <v>67</v>
      </c>
      <c r="B210" s="92"/>
      <c r="C210" s="125"/>
      <c r="D210" s="92"/>
      <c r="E210" s="92"/>
      <c r="F210" s="9"/>
      <c r="G210" s="10"/>
      <c r="H210" s="11"/>
      <c r="I210" s="9"/>
      <c r="J210" s="10"/>
      <c r="K210" s="11"/>
      <c r="L210" s="95"/>
      <c r="M210" s="98" t="s">
        <v>15</v>
      </c>
      <c r="N210" s="99"/>
      <c r="O210" s="23"/>
      <c r="P210" s="23"/>
      <c r="Q210" s="23">
        <f t="shared" ref="Q210:Q211" si="518">O210-P210</f>
        <v>0</v>
      </c>
      <c r="R210" s="24" t="s">
        <v>32</v>
      </c>
      <c r="S210" s="25" t="s">
        <v>34</v>
      </c>
      <c r="T210" s="25"/>
      <c r="U210" s="25"/>
      <c r="V210" s="25"/>
      <c r="W210" s="26"/>
      <c r="X210" s="47" t="str">
        <f>IF(B210="","",1)</f>
        <v/>
      </c>
      <c r="Z210" s="130">
        <f t="shared" ref="Z210" si="519">Q211</f>
        <v>0</v>
      </c>
      <c r="AA210" s="130">
        <f t="shared" ref="AA210" si="520">Q212</f>
        <v>0</v>
      </c>
      <c r="AB210" s="49"/>
      <c r="AC210" s="84" t="str">
        <f>B210&amp;COUNTIF($B$12:B210,B210)</f>
        <v>0</v>
      </c>
      <c r="AD210" s="87" t="str">
        <f t="shared" ref="AD210" si="521">"令和"&amp;G211&amp;"年"&amp;G212&amp;"月"</f>
        <v>令和年月</v>
      </c>
      <c r="AE210" s="87" t="str">
        <f t="shared" ref="AE210" si="522">"令和"&amp;J211&amp;"年"&amp;J212&amp;"月"</f>
        <v>令和年月</v>
      </c>
      <c r="AF210" s="85">
        <f t="shared" ref="AF210" si="523">O211</f>
        <v>0</v>
      </c>
      <c r="AG210" s="85">
        <f t="shared" ref="AG210" si="524">P211</f>
        <v>0</v>
      </c>
      <c r="AH210" s="85">
        <f t="shared" ref="AH210" si="525">Q211</f>
        <v>0</v>
      </c>
    </row>
    <row r="211" spans="1:34" ht="18" customHeight="1" x14ac:dyDescent="0.2">
      <c r="A211" s="91"/>
      <c r="B211" s="93"/>
      <c r="C211" s="126"/>
      <c r="D211" s="93"/>
      <c r="E211" s="93"/>
      <c r="F211" s="12" t="s">
        <v>27</v>
      </c>
      <c r="G211" s="13"/>
      <c r="H211" s="14" t="s">
        <v>28</v>
      </c>
      <c r="I211" s="12" t="s">
        <v>27</v>
      </c>
      <c r="J211" s="13"/>
      <c r="K211" s="14" t="s">
        <v>28</v>
      </c>
      <c r="L211" s="96"/>
      <c r="M211" s="29" t="s">
        <v>11</v>
      </c>
      <c r="N211" s="30" t="s">
        <v>14</v>
      </c>
      <c r="O211" s="31"/>
      <c r="P211" s="31"/>
      <c r="Q211" s="31">
        <f t="shared" si="518"/>
        <v>0</v>
      </c>
      <c r="R211" s="32" t="s">
        <v>32</v>
      </c>
      <c r="S211" s="33" t="s">
        <v>35</v>
      </c>
      <c r="T211" s="33"/>
      <c r="U211" s="33"/>
      <c r="V211" s="33"/>
      <c r="W211" s="34"/>
      <c r="X211" s="47" t="str">
        <f>IF(B210="","",1)</f>
        <v/>
      </c>
      <c r="Z211" s="131"/>
      <c r="AA211" s="131"/>
      <c r="AB211" s="50"/>
      <c r="AC211" s="84"/>
      <c r="AD211" s="87"/>
      <c r="AE211" s="87"/>
      <c r="AF211" s="86"/>
      <c r="AG211" s="86"/>
      <c r="AH211" s="86"/>
    </row>
    <row r="212" spans="1:34" ht="18" customHeight="1" x14ac:dyDescent="0.2">
      <c r="A212" s="91"/>
      <c r="B212" s="94"/>
      <c r="C212" s="127"/>
      <c r="D212" s="94"/>
      <c r="E212" s="94"/>
      <c r="F212" s="15"/>
      <c r="G212" s="16"/>
      <c r="H212" s="17" t="s">
        <v>29</v>
      </c>
      <c r="I212" s="15"/>
      <c r="J212" s="16"/>
      <c r="K212" s="17" t="s">
        <v>29</v>
      </c>
      <c r="L212" s="97"/>
      <c r="M212" s="37" t="s">
        <v>12</v>
      </c>
      <c r="N212" s="30" t="s">
        <v>4</v>
      </c>
      <c r="O212" s="31"/>
      <c r="P212" s="31"/>
      <c r="Q212" s="31">
        <f>O212-P212</f>
        <v>0</v>
      </c>
      <c r="R212" s="128" t="s">
        <v>36</v>
      </c>
      <c r="S212" s="129"/>
      <c r="T212" s="38"/>
      <c r="U212" s="39" t="s">
        <v>28</v>
      </c>
      <c r="V212" s="38"/>
      <c r="W212" s="40" t="s">
        <v>37</v>
      </c>
      <c r="X212" s="47" t="str">
        <f>IF(B210="","",1)</f>
        <v/>
      </c>
      <c r="Z212" s="131"/>
      <c r="AA212" s="131"/>
      <c r="AB212" s="50"/>
      <c r="AC212" s="84"/>
      <c r="AD212" s="87"/>
      <c r="AE212" s="87"/>
      <c r="AF212" s="86"/>
      <c r="AG212" s="86"/>
      <c r="AH212" s="86"/>
    </row>
    <row r="213" spans="1:34" ht="18" customHeight="1" x14ac:dyDescent="0.2">
      <c r="A213" s="91">
        <f ca="1">MAX(A$2:INDIRECT("A"&amp;ROW()-1))+1</f>
        <v>68</v>
      </c>
      <c r="B213" s="92"/>
      <c r="C213" s="125"/>
      <c r="D213" s="92"/>
      <c r="E213" s="92"/>
      <c r="F213" s="9"/>
      <c r="G213" s="10"/>
      <c r="H213" s="11"/>
      <c r="I213" s="9"/>
      <c r="J213" s="10"/>
      <c r="K213" s="11"/>
      <c r="L213" s="95"/>
      <c r="M213" s="98" t="s">
        <v>15</v>
      </c>
      <c r="N213" s="99"/>
      <c r="O213" s="23"/>
      <c r="P213" s="23"/>
      <c r="Q213" s="23">
        <f t="shared" ref="Q213:Q214" si="526">O213-P213</f>
        <v>0</v>
      </c>
      <c r="R213" s="24" t="s">
        <v>32</v>
      </c>
      <c r="S213" s="25" t="s">
        <v>34</v>
      </c>
      <c r="T213" s="25"/>
      <c r="U213" s="25"/>
      <c r="V213" s="25"/>
      <c r="W213" s="26"/>
      <c r="X213" s="47" t="str">
        <f>IF(B213="","",1)</f>
        <v/>
      </c>
      <c r="Z213" s="130">
        <f t="shared" ref="Z213" si="527">Q214</f>
        <v>0</v>
      </c>
      <c r="AA213" s="130">
        <f t="shared" ref="AA213" si="528">Q215</f>
        <v>0</v>
      </c>
      <c r="AB213" s="49"/>
      <c r="AC213" s="84" t="str">
        <f>B213&amp;COUNTIF($B$12:B213,B213)</f>
        <v>0</v>
      </c>
      <c r="AD213" s="87" t="str">
        <f t="shared" ref="AD213" si="529">"令和"&amp;G214&amp;"年"&amp;G215&amp;"月"</f>
        <v>令和年月</v>
      </c>
      <c r="AE213" s="87" t="str">
        <f t="shared" ref="AE213" si="530">"令和"&amp;J214&amp;"年"&amp;J215&amp;"月"</f>
        <v>令和年月</v>
      </c>
      <c r="AF213" s="85">
        <f t="shared" ref="AF213" si="531">O214</f>
        <v>0</v>
      </c>
      <c r="AG213" s="85">
        <f t="shared" ref="AG213" si="532">P214</f>
        <v>0</v>
      </c>
      <c r="AH213" s="85">
        <f t="shared" ref="AH213" si="533">Q214</f>
        <v>0</v>
      </c>
    </row>
    <row r="214" spans="1:34" ht="18" customHeight="1" x14ac:dyDescent="0.2">
      <c r="A214" s="91"/>
      <c r="B214" s="93"/>
      <c r="C214" s="126"/>
      <c r="D214" s="93"/>
      <c r="E214" s="93"/>
      <c r="F214" s="12" t="s">
        <v>27</v>
      </c>
      <c r="G214" s="13"/>
      <c r="H214" s="14" t="s">
        <v>28</v>
      </c>
      <c r="I214" s="12" t="s">
        <v>27</v>
      </c>
      <c r="J214" s="13"/>
      <c r="K214" s="14" t="s">
        <v>28</v>
      </c>
      <c r="L214" s="96"/>
      <c r="M214" s="29" t="s">
        <v>11</v>
      </c>
      <c r="N214" s="30" t="s">
        <v>14</v>
      </c>
      <c r="O214" s="31"/>
      <c r="P214" s="31"/>
      <c r="Q214" s="31">
        <f t="shared" si="526"/>
        <v>0</v>
      </c>
      <c r="R214" s="32" t="s">
        <v>32</v>
      </c>
      <c r="S214" s="33" t="s">
        <v>35</v>
      </c>
      <c r="T214" s="33"/>
      <c r="U214" s="33"/>
      <c r="V214" s="33"/>
      <c r="W214" s="34"/>
      <c r="X214" s="47" t="str">
        <f>IF(B213="","",1)</f>
        <v/>
      </c>
      <c r="Z214" s="131"/>
      <c r="AA214" s="131"/>
      <c r="AB214" s="50"/>
      <c r="AC214" s="84"/>
      <c r="AD214" s="87"/>
      <c r="AE214" s="87"/>
      <c r="AF214" s="86"/>
      <c r="AG214" s="86"/>
      <c r="AH214" s="86"/>
    </row>
    <row r="215" spans="1:34" ht="18" customHeight="1" x14ac:dyDescent="0.2">
      <c r="A215" s="91"/>
      <c r="B215" s="94"/>
      <c r="C215" s="127"/>
      <c r="D215" s="94"/>
      <c r="E215" s="94"/>
      <c r="F215" s="15"/>
      <c r="G215" s="16"/>
      <c r="H215" s="17" t="s">
        <v>29</v>
      </c>
      <c r="I215" s="15"/>
      <c r="J215" s="16"/>
      <c r="K215" s="17" t="s">
        <v>29</v>
      </c>
      <c r="L215" s="97"/>
      <c r="M215" s="37" t="s">
        <v>12</v>
      </c>
      <c r="N215" s="30" t="s">
        <v>4</v>
      </c>
      <c r="O215" s="31"/>
      <c r="P215" s="31"/>
      <c r="Q215" s="31">
        <f>O215-P215</f>
        <v>0</v>
      </c>
      <c r="R215" s="128" t="s">
        <v>36</v>
      </c>
      <c r="S215" s="129"/>
      <c r="T215" s="38"/>
      <c r="U215" s="39" t="s">
        <v>28</v>
      </c>
      <c r="V215" s="38"/>
      <c r="W215" s="40" t="s">
        <v>37</v>
      </c>
      <c r="X215" s="47" t="str">
        <f>IF(B213="","",1)</f>
        <v/>
      </c>
      <c r="Z215" s="131"/>
      <c r="AA215" s="131"/>
      <c r="AB215" s="50"/>
      <c r="AC215" s="84"/>
      <c r="AD215" s="87"/>
      <c r="AE215" s="87"/>
      <c r="AF215" s="86"/>
      <c r="AG215" s="86"/>
      <c r="AH215" s="86"/>
    </row>
    <row r="216" spans="1:34" ht="18" customHeight="1" x14ac:dyDescent="0.2">
      <c r="A216" s="91">
        <f ca="1">MAX(A$2:INDIRECT("A"&amp;ROW()-1))+1</f>
        <v>69</v>
      </c>
      <c r="B216" s="92"/>
      <c r="C216" s="125"/>
      <c r="D216" s="92"/>
      <c r="E216" s="92"/>
      <c r="F216" s="9"/>
      <c r="G216" s="10"/>
      <c r="H216" s="11"/>
      <c r="I216" s="9"/>
      <c r="J216" s="10"/>
      <c r="K216" s="11"/>
      <c r="L216" s="95"/>
      <c r="M216" s="98" t="s">
        <v>15</v>
      </c>
      <c r="N216" s="99"/>
      <c r="O216" s="23"/>
      <c r="P216" s="23"/>
      <c r="Q216" s="23">
        <f t="shared" ref="Q216:Q217" si="534">O216-P216</f>
        <v>0</v>
      </c>
      <c r="R216" s="24" t="s">
        <v>32</v>
      </c>
      <c r="S216" s="25" t="s">
        <v>34</v>
      </c>
      <c r="T216" s="25"/>
      <c r="U216" s="25"/>
      <c r="V216" s="25"/>
      <c r="W216" s="26"/>
      <c r="X216" s="47" t="str">
        <f>IF(B216="","",1)</f>
        <v/>
      </c>
      <c r="Z216" s="130">
        <f t="shared" ref="Z216" si="535">Q217</f>
        <v>0</v>
      </c>
      <c r="AA216" s="130">
        <f t="shared" ref="AA216" si="536">Q218</f>
        <v>0</v>
      </c>
      <c r="AB216" s="49"/>
      <c r="AC216" s="84" t="str">
        <f>B216&amp;COUNTIF($B$12:B216,B216)</f>
        <v>0</v>
      </c>
      <c r="AD216" s="87" t="str">
        <f t="shared" ref="AD216" si="537">"令和"&amp;G217&amp;"年"&amp;G218&amp;"月"</f>
        <v>令和年月</v>
      </c>
      <c r="AE216" s="87" t="str">
        <f t="shared" ref="AE216" si="538">"令和"&amp;J217&amp;"年"&amp;J218&amp;"月"</f>
        <v>令和年月</v>
      </c>
      <c r="AF216" s="85">
        <f t="shared" ref="AF216" si="539">O217</f>
        <v>0</v>
      </c>
      <c r="AG216" s="85">
        <f t="shared" ref="AG216" si="540">P217</f>
        <v>0</v>
      </c>
      <c r="AH216" s="85">
        <f t="shared" ref="AH216" si="541">Q217</f>
        <v>0</v>
      </c>
    </row>
    <row r="217" spans="1:34" ht="18" customHeight="1" x14ac:dyDescent="0.2">
      <c r="A217" s="91"/>
      <c r="B217" s="93"/>
      <c r="C217" s="126"/>
      <c r="D217" s="93"/>
      <c r="E217" s="93"/>
      <c r="F217" s="12" t="s">
        <v>27</v>
      </c>
      <c r="G217" s="13"/>
      <c r="H217" s="14" t="s">
        <v>28</v>
      </c>
      <c r="I217" s="12" t="s">
        <v>27</v>
      </c>
      <c r="J217" s="13"/>
      <c r="K217" s="14" t="s">
        <v>28</v>
      </c>
      <c r="L217" s="96"/>
      <c r="M217" s="29" t="s">
        <v>11</v>
      </c>
      <c r="N217" s="30" t="s">
        <v>14</v>
      </c>
      <c r="O217" s="31"/>
      <c r="P217" s="31"/>
      <c r="Q217" s="31">
        <f t="shared" si="534"/>
        <v>0</v>
      </c>
      <c r="R217" s="32" t="s">
        <v>32</v>
      </c>
      <c r="S217" s="33" t="s">
        <v>35</v>
      </c>
      <c r="T217" s="33"/>
      <c r="U217" s="33"/>
      <c r="V217" s="33"/>
      <c r="W217" s="34"/>
      <c r="X217" s="47" t="str">
        <f>IF(B216="","",1)</f>
        <v/>
      </c>
      <c r="Z217" s="131"/>
      <c r="AA217" s="131"/>
      <c r="AB217" s="50"/>
      <c r="AC217" s="84"/>
      <c r="AD217" s="87"/>
      <c r="AE217" s="87"/>
      <c r="AF217" s="86"/>
      <c r="AG217" s="86"/>
      <c r="AH217" s="86"/>
    </row>
    <row r="218" spans="1:34" ht="18" customHeight="1" x14ac:dyDescent="0.2">
      <c r="A218" s="91"/>
      <c r="B218" s="94"/>
      <c r="C218" s="127"/>
      <c r="D218" s="94"/>
      <c r="E218" s="94"/>
      <c r="F218" s="15"/>
      <c r="G218" s="16"/>
      <c r="H218" s="17" t="s">
        <v>29</v>
      </c>
      <c r="I218" s="15"/>
      <c r="J218" s="16"/>
      <c r="K218" s="17" t="s">
        <v>29</v>
      </c>
      <c r="L218" s="97"/>
      <c r="M218" s="37" t="s">
        <v>12</v>
      </c>
      <c r="N218" s="30" t="s">
        <v>4</v>
      </c>
      <c r="O218" s="31"/>
      <c r="P218" s="31"/>
      <c r="Q218" s="31">
        <f>O218-P218</f>
        <v>0</v>
      </c>
      <c r="R218" s="128" t="s">
        <v>36</v>
      </c>
      <c r="S218" s="129"/>
      <c r="T218" s="38"/>
      <c r="U218" s="39" t="s">
        <v>28</v>
      </c>
      <c r="V218" s="38"/>
      <c r="W218" s="40" t="s">
        <v>37</v>
      </c>
      <c r="X218" s="47" t="str">
        <f>IF(B216="","",1)</f>
        <v/>
      </c>
      <c r="Z218" s="131"/>
      <c r="AA218" s="131"/>
      <c r="AB218" s="50"/>
      <c r="AC218" s="84"/>
      <c r="AD218" s="87"/>
      <c r="AE218" s="87"/>
      <c r="AF218" s="86"/>
      <c r="AG218" s="86"/>
      <c r="AH218" s="86"/>
    </row>
    <row r="219" spans="1:34" ht="18" customHeight="1" x14ac:dyDescent="0.2">
      <c r="A219" s="91">
        <f ca="1">MAX(A$2:INDIRECT("A"&amp;ROW()-1))+1</f>
        <v>70</v>
      </c>
      <c r="B219" s="92"/>
      <c r="C219" s="125"/>
      <c r="D219" s="92"/>
      <c r="E219" s="92"/>
      <c r="F219" s="9"/>
      <c r="G219" s="10"/>
      <c r="H219" s="11"/>
      <c r="I219" s="9"/>
      <c r="J219" s="10"/>
      <c r="K219" s="11"/>
      <c r="L219" s="95"/>
      <c r="M219" s="98" t="s">
        <v>15</v>
      </c>
      <c r="N219" s="99"/>
      <c r="O219" s="23"/>
      <c r="P219" s="23"/>
      <c r="Q219" s="23">
        <f t="shared" ref="Q219:Q220" si="542">O219-P219</f>
        <v>0</v>
      </c>
      <c r="R219" s="24" t="s">
        <v>32</v>
      </c>
      <c r="S219" s="25" t="s">
        <v>34</v>
      </c>
      <c r="T219" s="25"/>
      <c r="U219" s="25"/>
      <c r="V219" s="25"/>
      <c r="W219" s="26"/>
      <c r="X219" s="47" t="str">
        <f>IF(B219="","",1)</f>
        <v/>
      </c>
      <c r="Z219" s="130">
        <f t="shared" ref="Z219" si="543">Q220</f>
        <v>0</v>
      </c>
      <c r="AA219" s="130">
        <f t="shared" ref="AA219" si="544">Q221</f>
        <v>0</v>
      </c>
      <c r="AB219" s="49"/>
      <c r="AC219" s="84" t="str">
        <f>B219&amp;COUNTIF($B$12:B219,B219)</f>
        <v>0</v>
      </c>
      <c r="AD219" s="87" t="str">
        <f t="shared" ref="AD219" si="545">"令和"&amp;G220&amp;"年"&amp;G221&amp;"月"</f>
        <v>令和年月</v>
      </c>
      <c r="AE219" s="87" t="str">
        <f t="shared" ref="AE219" si="546">"令和"&amp;J220&amp;"年"&amp;J221&amp;"月"</f>
        <v>令和年月</v>
      </c>
      <c r="AF219" s="85">
        <f t="shared" ref="AF219" si="547">O220</f>
        <v>0</v>
      </c>
      <c r="AG219" s="85">
        <f t="shared" ref="AG219" si="548">P220</f>
        <v>0</v>
      </c>
      <c r="AH219" s="85">
        <f t="shared" ref="AH219" si="549">Q220</f>
        <v>0</v>
      </c>
    </row>
    <row r="220" spans="1:34" ht="18" customHeight="1" x14ac:dyDescent="0.2">
      <c r="A220" s="91"/>
      <c r="B220" s="93"/>
      <c r="C220" s="126"/>
      <c r="D220" s="93"/>
      <c r="E220" s="93"/>
      <c r="F220" s="12" t="s">
        <v>27</v>
      </c>
      <c r="G220" s="13"/>
      <c r="H220" s="14" t="s">
        <v>28</v>
      </c>
      <c r="I220" s="12" t="s">
        <v>27</v>
      </c>
      <c r="J220" s="13"/>
      <c r="K220" s="14" t="s">
        <v>28</v>
      </c>
      <c r="L220" s="96"/>
      <c r="M220" s="29" t="s">
        <v>11</v>
      </c>
      <c r="N220" s="30" t="s">
        <v>14</v>
      </c>
      <c r="O220" s="31"/>
      <c r="P220" s="31"/>
      <c r="Q220" s="31">
        <f t="shared" si="542"/>
        <v>0</v>
      </c>
      <c r="R220" s="32" t="s">
        <v>32</v>
      </c>
      <c r="S220" s="33" t="s">
        <v>35</v>
      </c>
      <c r="T220" s="33"/>
      <c r="U220" s="33"/>
      <c r="V220" s="33"/>
      <c r="W220" s="34"/>
      <c r="X220" s="47" t="str">
        <f>IF(B219="","",1)</f>
        <v/>
      </c>
      <c r="Z220" s="131"/>
      <c r="AA220" s="131"/>
      <c r="AB220" s="50"/>
      <c r="AC220" s="84"/>
      <c r="AD220" s="87"/>
      <c r="AE220" s="87"/>
      <c r="AF220" s="86"/>
      <c r="AG220" s="86"/>
      <c r="AH220" s="86"/>
    </row>
    <row r="221" spans="1:34" ht="18" customHeight="1" x14ac:dyDescent="0.2">
      <c r="A221" s="91"/>
      <c r="B221" s="94"/>
      <c r="C221" s="127"/>
      <c r="D221" s="94"/>
      <c r="E221" s="94"/>
      <c r="F221" s="15"/>
      <c r="G221" s="16"/>
      <c r="H221" s="17" t="s">
        <v>29</v>
      </c>
      <c r="I221" s="15"/>
      <c r="J221" s="16"/>
      <c r="K221" s="17" t="s">
        <v>29</v>
      </c>
      <c r="L221" s="97"/>
      <c r="M221" s="37" t="s">
        <v>12</v>
      </c>
      <c r="N221" s="30" t="s">
        <v>4</v>
      </c>
      <c r="O221" s="31"/>
      <c r="P221" s="31"/>
      <c r="Q221" s="31">
        <f>O221-P221</f>
        <v>0</v>
      </c>
      <c r="R221" s="128" t="s">
        <v>36</v>
      </c>
      <c r="S221" s="129"/>
      <c r="T221" s="38"/>
      <c r="U221" s="39" t="s">
        <v>28</v>
      </c>
      <c r="V221" s="38"/>
      <c r="W221" s="40" t="s">
        <v>37</v>
      </c>
      <c r="X221" s="47" t="str">
        <f>IF(B219="","",1)</f>
        <v/>
      </c>
      <c r="Z221" s="131"/>
      <c r="AA221" s="131"/>
      <c r="AB221" s="50"/>
      <c r="AC221" s="84"/>
      <c r="AD221" s="87"/>
      <c r="AE221" s="87"/>
      <c r="AF221" s="86"/>
      <c r="AG221" s="86"/>
      <c r="AH221" s="86"/>
    </row>
    <row r="222" spans="1:34" ht="18" customHeight="1" x14ac:dyDescent="0.2">
      <c r="A222" s="91">
        <f ca="1">MAX(A$2:INDIRECT("A"&amp;ROW()-1))+1</f>
        <v>71</v>
      </c>
      <c r="B222" s="92"/>
      <c r="C222" s="125"/>
      <c r="D222" s="92"/>
      <c r="E222" s="92"/>
      <c r="F222" s="9"/>
      <c r="G222" s="10"/>
      <c r="H222" s="11"/>
      <c r="I222" s="9"/>
      <c r="J222" s="10"/>
      <c r="K222" s="11"/>
      <c r="L222" s="95"/>
      <c r="M222" s="98" t="s">
        <v>15</v>
      </c>
      <c r="N222" s="99"/>
      <c r="O222" s="23"/>
      <c r="P222" s="23"/>
      <c r="Q222" s="23">
        <f t="shared" ref="Q222:Q223" si="550">O222-P222</f>
        <v>0</v>
      </c>
      <c r="R222" s="24" t="s">
        <v>32</v>
      </c>
      <c r="S222" s="25" t="s">
        <v>34</v>
      </c>
      <c r="T222" s="25"/>
      <c r="U222" s="25"/>
      <c r="V222" s="25"/>
      <c r="W222" s="26"/>
      <c r="X222" s="47" t="str">
        <f>IF(B222="","",1)</f>
        <v/>
      </c>
      <c r="Z222" s="130">
        <f t="shared" ref="Z222" si="551">Q223</f>
        <v>0</v>
      </c>
      <c r="AA222" s="130">
        <f t="shared" ref="AA222" si="552">Q224</f>
        <v>0</v>
      </c>
      <c r="AB222" s="49"/>
      <c r="AC222" s="84" t="str">
        <f>B222&amp;COUNTIF($B$12:B222,B222)</f>
        <v>0</v>
      </c>
      <c r="AD222" s="87" t="str">
        <f t="shared" ref="AD222" si="553">"令和"&amp;G223&amp;"年"&amp;G224&amp;"月"</f>
        <v>令和年月</v>
      </c>
      <c r="AE222" s="87" t="str">
        <f t="shared" ref="AE222" si="554">"令和"&amp;J223&amp;"年"&amp;J224&amp;"月"</f>
        <v>令和年月</v>
      </c>
      <c r="AF222" s="85">
        <f t="shared" ref="AF222" si="555">O223</f>
        <v>0</v>
      </c>
      <c r="AG222" s="85">
        <f t="shared" ref="AG222" si="556">P223</f>
        <v>0</v>
      </c>
      <c r="AH222" s="85">
        <f t="shared" ref="AH222" si="557">Q223</f>
        <v>0</v>
      </c>
    </row>
    <row r="223" spans="1:34" ht="18" customHeight="1" x14ac:dyDescent="0.2">
      <c r="A223" s="91"/>
      <c r="B223" s="93"/>
      <c r="C223" s="126"/>
      <c r="D223" s="93"/>
      <c r="E223" s="93"/>
      <c r="F223" s="12" t="s">
        <v>27</v>
      </c>
      <c r="G223" s="13"/>
      <c r="H223" s="14" t="s">
        <v>28</v>
      </c>
      <c r="I223" s="12" t="s">
        <v>27</v>
      </c>
      <c r="J223" s="13"/>
      <c r="K223" s="14" t="s">
        <v>28</v>
      </c>
      <c r="L223" s="96"/>
      <c r="M223" s="29" t="s">
        <v>11</v>
      </c>
      <c r="N223" s="30" t="s">
        <v>14</v>
      </c>
      <c r="O223" s="31"/>
      <c r="P223" s="31"/>
      <c r="Q223" s="31">
        <f t="shared" si="550"/>
        <v>0</v>
      </c>
      <c r="R223" s="32" t="s">
        <v>32</v>
      </c>
      <c r="S223" s="33" t="s">
        <v>35</v>
      </c>
      <c r="T223" s="33"/>
      <c r="U223" s="33"/>
      <c r="V223" s="33"/>
      <c r="W223" s="34"/>
      <c r="X223" s="47" t="str">
        <f>IF(B222="","",1)</f>
        <v/>
      </c>
      <c r="Z223" s="131"/>
      <c r="AA223" s="131"/>
      <c r="AB223" s="50"/>
      <c r="AC223" s="84"/>
      <c r="AD223" s="87"/>
      <c r="AE223" s="87"/>
      <c r="AF223" s="86"/>
      <c r="AG223" s="86"/>
      <c r="AH223" s="86"/>
    </row>
    <row r="224" spans="1:34" ht="18" customHeight="1" x14ac:dyDescent="0.2">
      <c r="A224" s="91"/>
      <c r="B224" s="94"/>
      <c r="C224" s="127"/>
      <c r="D224" s="94"/>
      <c r="E224" s="94"/>
      <c r="F224" s="15"/>
      <c r="G224" s="16"/>
      <c r="H224" s="17" t="s">
        <v>29</v>
      </c>
      <c r="I224" s="15"/>
      <c r="J224" s="16"/>
      <c r="K224" s="17" t="s">
        <v>29</v>
      </c>
      <c r="L224" s="97"/>
      <c r="M224" s="37" t="s">
        <v>12</v>
      </c>
      <c r="N224" s="30" t="s">
        <v>4</v>
      </c>
      <c r="O224" s="31"/>
      <c r="P224" s="31"/>
      <c r="Q224" s="31">
        <f>O224-P224</f>
        <v>0</v>
      </c>
      <c r="R224" s="128" t="s">
        <v>36</v>
      </c>
      <c r="S224" s="129"/>
      <c r="T224" s="38"/>
      <c r="U224" s="39" t="s">
        <v>28</v>
      </c>
      <c r="V224" s="38"/>
      <c r="W224" s="40" t="s">
        <v>37</v>
      </c>
      <c r="X224" s="47" t="str">
        <f>IF(B222="","",1)</f>
        <v/>
      </c>
      <c r="Z224" s="131"/>
      <c r="AA224" s="131"/>
      <c r="AB224" s="50"/>
      <c r="AC224" s="84"/>
      <c r="AD224" s="87"/>
      <c r="AE224" s="87"/>
      <c r="AF224" s="86"/>
      <c r="AG224" s="86"/>
      <c r="AH224" s="86"/>
    </row>
    <row r="225" spans="1:34" ht="18" customHeight="1" x14ac:dyDescent="0.2">
      <c r="A225" s="91">
        <f ca="1">MAX(A$2:INDIRECT("A"&amp;ROW()-1))+1</f>
        <v>72</v>
      </c>
      <c r="B225" s="92"/>
      <c r="C225" s="125"/>
      <c r="D225" s="92"/>
      <c r="E225" s="92"/>
      <c r="F225" s="9"/>
      <c r="G225" s="10"/>
      <c r="H225" s="11"/>
      <c r="I225" s="9"/>
      <c r="J225" s="10"/>
      <c r="K225" s="11"/>
      <c r="L225" s="95"/>
      <c r="M225" s="98" t="s">
        <v>15</v>
      </c>
      <c r="N225" s="99"/>
      <c r="O225" s="23"/>
      <c r="P225" s="23"/>
      <c r="Q225" s="23">
        <f t="shared" ref="Q225:Q226" si="558">O225-P225</f>
        <v>0</v>
      </c>
      <c r="R225" s="24" t="s">
        <v>32</v>
      </c>
      <c r="S225" s="25" t="s">
        <v>34</v>
      </c>
      <c r="T225" s="25"/>
      <c r="U225" s="25"/>
      <c r="V225" s="25"/>
      <c r="W225" s="26"/>
      <c r="X225" s="47" t="str">
        <f>IF(B225="","",1)</f>
        <v/>
      </c>
      <c r="Z225" s="130">
        <f t="shared" ref="Z225" si="559">Q226</f>
        <v>0</v>
      </c>
      <c r="AA225" s="130">
        <f t="shared" ref="AA225" si="560">Q227</f>
        <v>0</v>
      </c>
      <c r="AB225" s="49"/>
      <c r="AC225" s="84" t="str">
        <f>B225&amp;COUNTIF($B$12:B225,B225)</f>
        <v>0</v>
      </c>
      <c r="AD225" s="87" t="str">
        <f t="shared" ref="AD225" si="561">"令和"&amp;G226&amp;"年"&amp;G227&amp;"月"</f>
        <v>令和年月</v>
      </c>
      <c r="AE225" s="87" t="str">
        <f t="shared" ref="AE225" si="562">"令和"&amp;J226&amp;"年"&amp;J227&amp;"月"</f>
        <v>令和年月</v>
      </c>
      <c r="AF225" s="85">
        <f t="shared" ref="AF225" si="563">O226</f>
        <v>0</v>
      </c>
      <c r="AG225" s="85">
        <f t="shared" ref="AG225" si="564">P226</f>
        <v>0</v>
      </c>
      <c r="AH225" s="85">
        <f t="shared" ref="AH225" si="565">Q226</f>
        <v>0</v>
      </c>
    </row>
    <row r="226" spans="1:34" ht="18" customHeight="1" x14ac:dyDescent="0.2">
      <c r="A226" s="91"/>
      <c r="B226" s="93"/>
      <c r="C226" s="126"/>
      <c r="D226" s="93"/>
      <c r="E226" s="93"/>
      <c r="F226" s="12" t="s">
        <v>27</v>
      </c>
      <c r="G226" s="13"/>
      <c r="H226" s="14" t="s">
        <v>28</v>
      </c>
      <c r="I226" s="12" t="s">
        <v>27</v>
      </c>
      <c r="J226" s="13"/>
      <c r="K226" s="14" t="s">
        <v>28</v>
      </c>
      <c r="L226" s="96"/>
      <c r="M226" s="29" t="s">
        <v>11</v>
      </c>
      <c r="N226" s="30" t="s">
        <v>14</v>
      </c>
      <c r="O226" s="31"/>
      <c r="P226" s="31"/>
      <c r="Q226" s="31">
        <f t="shared" si="558"/>
        <v>0</v>
      </c>
      <c r="R226" s="32" t="s">
        <v>32</v>
      </c>
      <c r="S226" s="33" t="s">
        <v>35</v>
      </c>
      <c r="T226" s="33"/>
      <c r="U226" s="33"/>
      <c r="V226" s="33"/>
      <c r="W226" s="34"/>
      <c r="X226" s="47" t="str">
        <f>IF(B225="","",1)</f>
        <v/>
      </c>
      <c r="Z226" s="131"/>
      <c r="AA226" s="131"/>
      <c r="AB226" s="50"/>
      <c r="AC226" s="84"/>
      <c r="AD226" s="87"/>
      <c r="AE226" s="87"/>
      <c r="AF226" s="86"/>
      <c r="AG226" s="86"/>
      <c r="AH226" s="86"/>
    </row>
    <row r="227" spans="1:34" ht="18" customHeight="1" x14ac:dyDescent="0.2">
      <c r="A227" s="91"/>
      <c r="B227" s="94"/>
      <c r="C227" s="127"/>
      <c r="D227" s="94"/>
      <c r="E227" s="94"/>
      <c r="F227" s="15"/>
      <c r="G227" s="16"/>
      <c r="H227" s="17" t="s">
        <v>29</v>
      </c>
      <c r="I227" s="15"/>
      <c r="J227" s="16"/>
      <c r="K227" s="17" t="s">
        <v>29</v>
      </c>
      <c r="L227" s="97"/>
      <c r="M227" s="37" t="s">
        <v>12</v>
      </c>
      <c r="N227" s="30" t="s">
        <v>4</v>
      </c>
      <c r="O227" s="31"/>
      <c r="P227" s="31"/>
      <c r="Q227" s="31">
        <f>O227-P227</f>
        <v>0</v>
      </c>
      <c r="R227" s="128" t="s">
        <v>36</v>
      </c>
      <c r="S227" s="129"/>
      <c r="T227" s="38"/>
      <c r="U227" s="39" t="s">
        <v>28</v>
      </c>
      <c r="V227" s="38"/>
      <c r="W227" s="40" t="s">
        <v>37</v>
      </c>
      <c r="X227" s="47" t="str">
        <f>IF(B225="","",1)</f>
        <v/>
      </c>
      <c r="Z227" s="131"/>
      <c r="AA227" s="131"/>
      <c r="AB227" s="50"/>
      <c r="AC227" s="84"/>
      <c r="AD227" s="87"/>
      <c r="AE227" s="87"/>
      <c r="AF227" s="86"/>
      <c r="AG227" s="86"/>
      <c r="AH227" s="86"/>
    </row>
    <row r="228" spans="1:34" ht="18" customHeight="1" x14ac:dyDescent="0.2">
      <c r="A228" s="91">
        <f ca="1">MAX(A$2:INDIRECT("A"&amp;ROW()-1))+1</f>
        <v>73</v>
      </c>
      <c r="B228" s="92"/>
      <c r="C228" s="125"/>
      <c r="D228" s="92"/>
      <c r="E228" s="92"/>
      <c r="F228" s="9"/>
      <c r="G228" s="10"/>
      <c r="H228" s="11"/>
      <c r="I228" s="9"/>
      <c r="J228" s="10"/>
      <c r="K228" s="11"/>
      <c r="L228" s="95"/>
      <c r="M228" s="98" t="s">
        <v>15</v>
      </c>
      <c r="N228" s="99"/>
      <c r="O228" s="23"/>
      <c r="P228" s="23"/>
      <c r="Q228" s="23">
        <f t="shared" ref="Q228:Q229" si="566">O228-P228</f>
        <v>0</v>
      </c>
      <c r="R228" s="24" t="s">
        <v>32</v>
      </c>
      <c r="S228" s="25" t="s">
        <v>34</v>
      </c>
      <c r="T228" s="25"/>
      <c r="U228" s="25"/>
      <c r="V228" s="25"/>
      <c r="W228" s="26"/>
      <c r="X228" s="47" t="str">
        <f>IF(B228="","",1)</f>
        <v/>
      </c>
      <c r="Z228" s="130">
        <f t="shared" ref="Z228" si="567">Q229</f>
        <v>0</v>
      </c>
      <c r="AA228" s="130">
        <f t="shared" ref="AA228" si="568">Q230</f>
        <v>0</v>
      </c>
      <c r="AB228" s="49"/>
      <c r="AC228" s="84" t="str">
        <f>B228&amp;COUNTIF($B$12:B228,B228)</f>
        <v>0</v>
      </c>
      <c r="AD228" s="87" t="str">
        <f t="shared" ref="AD228" si="569">"令和"&amp;G229&amp;"年"&amp;G230&amp;"月"</f>
        <v>令和年月</v>
      </c>
      <c r="AE228" s="87" t="str">
        <f t="shared" ref="AE228" si="570">"令和"&amp;J229&amp;"年"&amp;J230&amp;"月"</f>
        <v>令和年月</v>
      </c>
      <c r="AF228" s="85">
        <f t="shared" ref="AF228" si="571">O229</f>
        <v>0</v>
      </c>
      <c r="AG228" s="85">
        <f t="shared" ref="AG228" si="572">P229</f>
        <v>0</v>
      </c>
      <c r="AH228" s="85">
        <f t="shared" ref="AH228" si="573">Q229</f>
        <v>0</v>
      </c>
    </row>
    <row r="229" spans="1:34" ht="18" customHeight="1" x14ac:dyDescent="0.2">
      <c r="A229" s="91"/>
      <c r="B229" s="93"/>
      <c r="C229" s="126"/>
      <c r="D229" s="93"/>
      <c r="E229" s="93"/>
      <c r="F229" s="12" t="s">
        <v>27</v>
      </c>
      <c r="G229" s="13"/>
      <c r="H229" s="14" t="s">
        <v>28</v>
      </c>
      <c r="I229" s="12" t="s">
        <v>27</v>
      </c>
      <c r="J229" s="13"/>
      <c r="K229" s="14" t="s">
        <v>28</v>
      </c>
      <c r="L229" s="96"/>
      <c r="M229" s="29" t="s">
        <v>11</v>
      </c>
      <c r="N229" s="30" t="s">
        <v>14</v>
      </c>
      <c r="O229" s="31"/>
      <c r="P229" s="31"/>
      <c r="Q229" s="31">
        <f t="shared" si="566"/>
        <v>0</v>
      </c>
      <c r="R229" s="32" t="s">
        <v>32</v>
      </c>
      <c r="S229" s="33" t="s">
        <v>35</v>
      </c>
      <c r="T229" s="33"/>
      <c r="U229" s="33"/>
      <c r="V229" s="33"/>
      <c r="W229" s="34"/>
      <c r="X229" s="47" t="str">
        <f>IF(B228="","",1)</f>
        <v/>
      </c>
      <c r="Z229" s="131"/>
      <c r="AA229" s="131"/>
      <c r="AB229" s="50"/>
      <c r="AC229" s="84"/>
      <c r="AD229" s="87"/>
      <c r="AE229" s="87"/>
      <c r="AF229" s="86"/>
      <c r="AG229" s="86"/>
      <c r="AH229" s="86"/>
    </row>
    <row r="230" spans="1:34" ht="18" customHeight="1" x14ac:dyDescent="0.2">
      <c r="A230" s="91"/>
      <c r="B230" s="94"/>
      <c r="C230" s="127"/>
      <c r="D230" s="94"/>
      <c r="E230" s="94"/>
      <c r="F230" s="15"/>
      <c r="G230" s="16"/>
      <c r="H230" s="17" t="s">
        <v>29</v>
      </c>
      <c r="I230" s="15"/>
      <c r="J230" s="16"/>
      <c r="K230" s="17" t="s">
        <v>29</v>
      </c>
      <c r="L230" s="97"/>
      <c r="M230" s="37" t="s">
        <v>12</v>
      </c>
      <c r="N230" s="30" t="s">
        <v>4</v>
      </c>
      <c r="O230" s="31"/>
      <c r="P230" s="31"/>
      <c r="Q230" s="31">
        <f>O230-P230</f>
        <v>0</v>
      </c>
      <c r="R230" s="128" t="s">
        <v>36</v>
      </c>
      <c r="S230" s="129"/>
      <c r="T230" s="38"/>
      <c r="U230" s="39" t="s">
        <v>28</v>
      </c>
      <c r="V230" s="38"/>
      <c r="W230" s="40" t="s">
        <v>37</v>
      </c>
      <c r="X230" s="47" t="str">
        <f>IF(B228="","",1)</f>
        <v/>
      </c>
      <c r="Z230" s="131"/>
      <c r="AA230" s="131"/>
      <c r="AB230" s="50"/>
      <c r="AC230" s="84"/>
      <c r="AD230" s="87"/>
      <c r="AE230" s="87"/>
      <c r="AF230" s="86"/>
      <c r="AG230" s="86"/>
      <c r="AH230" s="86"/>
    </row>
    <row r="231" spans="1:34" ht="18" customHeight="1" x14ac:dyDescent="0.2">
      <c r="A231" s="91">
        <f ca="1">MAX(A$2:INDIRECT("A"&amp;ROW()-1))+1</f>
        <v>74</v>
      </c>
      <c r="B231" s="92"/>
      <c r="C231" s="125"/>
      <c r="D231" s="92"/>
      <c r="E231" s="92"/>
      <c r="F231" s="9"/>
      <c r="G231" s="10"/>
      <c r="H231" s="11"/>
      <c r="I231" s="9"/>
      <c r="J231" s="10"/>
      <c r="K231" s="11"/>
      <c r="L231" s="95"/>
      <c r="M231" s="98" t="s">
        <v>15</v>
      </c>
      <c r="N231" s="99"/>
      <c r="O231" s="23"/>
      <c r="P231" s="23"/>
      <c r="Q231" s="23">
        <f t="shared" ref="Q231:Q232" si="574">O231-P231</f>
        <v>0</v>
      </c>
      <c r="R231" s="24" t="s">
        <v>32</v>
      </c>
      <c r="S231" s="25" t="s">
        <v>34</v>
      </c>
      <c r="T231" s="25"/>
      <c r="U231" s="25"/>
      <c r="V231" s="25"/>
      <c r="W231" s="26"/>
      <c r="X231" s="47" t="str">
        <f>IF(B231="","",1)</f>
        <v/>
      </c>
      <c r="Z231" s="130">
        <f t="shared" ref="Z231" si="575">Q232</f>
        <v>0</v>
      </c>
      <c r="AA231" s="130">
        <f t="shared" ref="AA231" si="576">Q233</f>
        <v>0</v>
      </c>
      <c r="AB231" s="49"/>
      <c r="AC231" s="84" t="str">
        <f>B231&amp;COUNTIF($B$12:B231,B231)</f>
        <v>0</v>
      </c>
      <c r="AD231" s="87" t="str">
        <f t="shared" ref="AD231" si="577">"令和"&amp;G232&amp;"年"&amp;G233&amp;"月"</f>
        <v>令和年月</v>
      </c>
      <c r="AE231" s="87" t="str">
        <f t="shared" ref="AE231" si="578">"令和"&amp;J232&amp;"年"&amp;J233&amp;"月"</f>
        <v>令和年月</v>
      </c>
      <c r="AF231" s="85">
        <f t="shared" ref="AF231" si="579">O232</f>
        <v>0</v>
      </c>
      <c r="AG231" s="85">
        <f t="shared" ref="AG231" si="580">P232</f>
        <v>0</v>
      </c>
      <c r="AH231" s="85">
        <f t="shared" ref="AH231" si="581">Q232</f>
        <v>0</v>
      </c>
    </row>
    <row r="232" spans="1:34" ht="18" customHeight="1" x14ac:dyDescent="0.2">
      <c r="A232" s="91"/>
      <c r="B232" s="93"/>
      <c r="C232" s="126"/>
      <c r="D232" s="93"/>
      <c r="E232" s="93"/>
      <c r="F232" s="12" t="s">
        <v>27</v>
      </c>
      <c r="G232" s="13"/>
      <c r="H232" s="14" t="s">
        <v>28</v>
      </c>
      <c r="I232" s="12" t="s">
        <v>27</v>
      </c>
      <c r="J232" s="13"/>
      <c r="K232" s="14" t="s">
        <v>28</v>
      </c>
      <c r="L232" s="96"/>
      <c r="M232" s="29" t="s">
        <v>11</v>
      </c>
      <c r="N232" s="30" t="s">
        <v>14</v>
      </c>
      <c r="O232" s="31"/>
      <c r="P232" s="31"/>
      <c r="Q232" s="31">
        <f t="shared" si="574"/>
        <v>0</v>
      </c>
      <c r="R232" s="32" t="s">
        <v>32</v>
      </c>
      <c r="S232" s="33" t="s">
        <v>35</v>
      </c>
      <c r="T232" s="33"/>
      <c r="U232" s="33"/>
      <c r="V232" s="33"/>
      <c r="W232" s="34"/>
      <c r="X232" s="47" t="str">
        <f>IF(B231="","",1)</f>
        <v/>
      </c>
      <c r="Z232" s="131"/>
      <c r="AA232" s="131"/>
      <c r="AB232" s="50"/>
      <c r="AC232" s="84"/>
      <c r="AD232" s="87"/>
      <c r="AE232" s="87"/>
      <c r="AF232" s="86"/>
      <c r="AG232" s="86"/>
      <c r="AH232" s="86"/>
    </row>
    <row r="233" spans="1:34" ht="18" customHeight="1" x14ac:dyDescent="0.2">
      <c r="A233" s="91"/>
      <c r="B233" s="94"/>
      <c r="C233" s="127"/>
      <c r="D233" s="94"/>
      <c r="E233" s="94"/>
      <c r="F233" s="15"/>
      <c r="G233" s="16"/>
      <c r="H233" s="17" t="s">
        <v>29</v>
      </c>
      <c r="I233" s="15"/>
      <c r="J233" s="16"/>
      <c r="K233" s="17" t="s">
        <v>29</v>
      </c>
      <c r="L233" s="97"/>
      <c r="M233" s="37" t="s">
        <v>12</v>
      </c>
      <c r="N233" s="30" t="s">
        <v>4</v>
      </c>
      <c r="O233" s="31"/>
      <c r="P233" s="31"/>
      <c r="Q233" s="31">
        <f>O233-P233</f>
        <v>0</v>
      </c>
      <c r="R233" s="128" t="s">
        <v>36</v>
      </c>
      <c r="S233" s="129"/>
      <c r="T233" s="38"/>
      <c r="U233" s="39" t="s">
        <v>28</v>
      </c>
      <c r="V233" s="38"/>
      <c r="W233" s="40" t="s">
        <v>37</v>
      </c>
      <c r="X233" s="47" t="str">
        <f>IF(B231="","",1)</f>
        <v/>
      </c>
      <c r="Z233" s="131"/>
      <c r="AA233" s="131"/>
      <c r="AB233" s="50"/>
      <c r="AC233" s="84"/>
      <c r="AD233" s="87"/>
      <c r="AE233" s="87"/>
      <c r="AF233" s="86"/>
      <c r="AG233" s="86"/>
      <c r="AH233" s="86"/>
    </row>
    <row r="234" spans="1:34" ht="18" customHeight="1" x14ac:dyDescent="0.2">
      <c r="A234" s="91">
        <f ca="1">MAX(A$2:INDIRECT("A"&amp;ROW()-1))+1</f>
        <v>75</v>
      </c>
      <c r="B234" s="92"/>
      <c r="C234" s="125"/>
      <c r="D234" s="92"/>
      <c r="E234" s="92"/>
      <c r="F234" s="9"/>
      <c r="G234" s="10"/>
      <c r="H234" s="11"/>
      <c r="I234" s="9"/>
      <c r="J234" s="10"/>
      <c r="K234" s="11"/>
      <c r="L234" s="95"/>
      <c r="M234" s="98" t="s">
        <v>15</v>
      </c>
      <c r="N234" s="99"/>
      <c r="O234" s="23"/>
      <c r="P234" s="23"/>
      <c r="Q234" s="23">
        <f t="shared" ref="Q234:Q235" si="582">O234-P234</f>
        <v>0</v>
      </c>
      <c r="R234" s="24" t="s">
        <v>32</v>
      </c>
      <c r="S234" s="25" t="s">
        <v>34</v>
      </c>
      <c r="T234" s="25"/>
      <c r="U234" s="25"/>
      <c r="V234" s="25"/>
      <c r="W234" s="26"/>
      <c r="X234" s="47" t="str">
        <f>IF(B234="","",1)</f>
        <v/>
      </c>
      <c r="Z234" s="130">
        <f t="shared" ref="Z234" si="583">Q235</f>
        <v>0</v>
      </c>
      <c r="AA234" s="130">
        <f t="shared" ref="AA234" si="584">Q236</f>
        <v>0</v>
      </c>
      <c r="AB234" s="49"/>
      <c r="AC234" s="84" t="str">
        <f>B234&amp;COUNTIF($B$12:B234,B234)</f>
        <v>0</v>
      </c>
      <c r="AD234" s="87" t="str">
        <f t="shared" ref="AD234" si="585">"令和"&amp;G235&amp;"年"&amp;G236&amp;"月"</f>
        <v>令和年月</v>
      </c>
      <c r="AE234" s="87" t="str">
        <f t="shared" ref="AE234" si="586">"令和"&amp;J235&amp;"年"&amp;J236&amp;"月"</f>
        <v>令和年月</v>
      </c>
      <c r="AF234" s="85">
        <f t="shared" ref="AF234" si="587">O235</f>
        <v>0</v>
      </c>
      <c r="AG234" s="85">
        <f t="shared" ref="AG234" si="588">P235</f>
        <v>0</v>
      </c>
      <c r="AH234" s="85">
        <f t="shared" ref="AH234" si="589">Q235</f>
        <v>0</v>
      </c>
    </row>
    <row r="235" spans="1:34" ht="18" customHeight="1" x14ac:dyDescent="0.2">
      <c r="A235" s="91"/>
      <c r="B235" s="93"/>
      <c r="C235" s="126"/>
      <c r="D235" s="93"/>
      <c r="E235" s="93"/>
      <c r="F235" s="12" t="s">
        <v>27</v>
      </c>
      <c r="G235" s="13"/>
      <c r="H235" s="14" t="s">
        <v>28</v>
      </c>
      <c r="I235" s="12" t="s">
        <v>27</v>
      </c>
      <c r="J235" s="13"/>
      <c r="K235" s="14" t="s">
        <v>28</v>
      </c>
      <c r="L235" s="96"/>
      <c r="M235" s="29" t="s">
        <v>11</v>
      </c>
      <c r="N235" s="30" t="s">
        <v>14</v>
      </c>
      <c r="O235" s="31"/>
      <c r="P235" s="31"/>
      <c r="Q235" s="31">
        <f t="shared" si="582"/>
        <v>0</v>
      </c>
      <c r="R235" s="32" t="s">
        <v>32</v>
      </c>
      <c r="S235" s="33" t="s">
        <v>35</v>
      </c>
      <c r="T235" s="33"/>
      <c r="U235" s="33"/>
      <c r="V235" s="33"/>
      <c r="W235" s="34"/>
      <c r="X235" s="47" t="str">
        <f>IF(B234="","",1)</f>
        <v/>
      </c>
      <c r="Z235" s="131"/>
      <c r="AA235" s="131"/>
      <c r="AB235" s="50"/>
      <c r="AC235" s="84"/>
      <c r="AD235" s="87"/>
      <c r="AE235" s="87"/>
      <c r="AF235" s="86"/>
      <c r="AG235" s="86"/>
      <c r="AH235" s="86"/>
    </row>
    <row r="236" spans="1:34" ht="18" customHeight="1" x14ac:dyDescent="0.2">
      <c r="A236" s="91"/>
      <c r="B236" s="94"/>
      <c r="C236" s="127"/>
      <c r="D236" s="94"/>
      <c r="E236" s="94"/>
      <c r="F236" s="15"/>
      <c r="G236" s="16"/>
      <c r="H236" s="17" t="s">
        <v>29</v>
      </c>
      <c r="I236" s="15"/>
      <c r="J236" s="16"/>
      <c r="K236" s="17" t="s">
        <v>29</v>
      </c>
      <c r="L236" s="97"/>
      <c r="M236" s="37" t="s">
        <v>12</v>
      </c>
      <c r="N236" s="30" t="s">
        <v>4</v>
      </c>
      <c r="O236" s="31"/>
      <c r="P236" s="31"/>
      <c r="Q236" s="31">
        <f>O236-P236</f>
        <v>0</v>
      </c>
      <c r="R236" s="128" t="s">
        <v>36</v>
      </c>
      <c r="S236" s="129"/>
      <c r="T236" s="38"/>
      <c r="U236" s="39" t="s">
        <v>28</v>
      </c>
      <c r="V236" s="38"/>
      <c r="W236" s="40" t="s">
        <v>37</v>
      </c>
      <c r="X236" s="47" t="str">
        <f>IF(B234="","",1)</f>
        <v/>
      </c>
      <c r="Z236" s="131"/>
      <c r="AA236" s="131"/>
      <c r="AB236" s="50"/>
      <c r="AC236" s="84"/>
      <c r="AD236" s="87"/>
      <c r="AE236" s="87"/>
      <c r="AF236" s="86"/>
      <c r="AG236" s="86"/>
      <c r="AH236" s="86"/>
    </row>
    <row r="237" spans="1:34" ht="18" customHeight="1" x14ac:dyDescent="0.2">
      <c r="A237" s="91">
        <f ca="1">MAX(A$2:INDIRECT("A"&amp;ROW()-1))+1</f>
        <v>76</v>
      </c>
      <c r="B237" s="92"/>
      <c r="C237" s="125"/>
      <c r="D237" s="92"/>
      <c r="E237" s="92"/>
      <c r="F237" s="9"/>
      <c r="G237" s="10"/>
      <c r="H237" s="11"/>
      <c r="I237" s="9"/>
      <c r="J237" s="10"/>
      <c r="K237" s="11"/>
      <c r="L237" s="95"/>
      <c r="M237" s="98" t="s">
        <v>15</v>
      </c>
      <c r="N237" s="99"/>
      <c r="O237" s="23"/>
      <c r="P237" s="23"/>
      <c r="Q237" s="23">
        <f t="shared" ref="Q237:Q238" si="590">O237-P237</f>
        <v>0</v>
      </c>
      <c r="R237" s="24" t="s">
        <v>32</v>
      </c>
      <c r="S237" s="25" t="s">
        <v>34</v>
      </c>
      <c r="T237" s="25"/>
      <c r="U237" s="25"/>
      <c r="V237" s="25"/>
      <c r="W237" s="26"/>
      <c r="X237" s="47" t="str">
        <f>IF(B237="","",1)</f>
        <v/>
      </c>
      <c r="Z237" s="130">
        <f t="shared" ref="Z237" si="591">Q238</f>
        <v>0</v>
      </c>
      <c r="AA237" s="130">
        <f t="shared" ref="AA237" si="592">Q239</f>
        <v>0</v>
      </c>
      <c r="AB237" s="49"/>
      <c r="AC237" s="84" t="str">
        <f>B237&amp;COUNTIF($B$12:B237,B237)</f>
        <v>0</v>
      </c>
      <c r="AD237" s="87" t="str">
        <f t="shared" ref="AD237" si="593">"令和"&amp;G238&amp;"年"&amp;G239&amp;"月"</f>
        <v>令和年月</v>
      </c>
      <c r="AE237" s="87" t="str">
        <f t="shared" ref="AE237" si="594">"令和"&amp;J238&amp;"年"&amp;J239&amp;"月"</f>
        <v>令和年月</v>
      </c>
      <c r="AF237" s="85">
        <f t="shared" ref="AF237" si="595">O238</f>
        <v>0</v>
      </c>
      <c r="AG237" s="85">
        <f t="shared" ref="AG237" si="596">P238</f>
        <v>0</v>
      </c>
      <c r="AH237" s="85">
        <f t="shared" ref="AH237" si="597">Q238</f>
        <v>0</v>
      </c>
    </row>
    <row r="238" spans="1:34" ht="18" customHeight="1" x14ac:dyDescent="0.2">
      <c r="A238" s="91"/>
      <c r="B238" s="93"/>
      <c r="C238" s="126"/>
      <c r="D238" s="93"/>
      <c r="E238" s="93"/>
      <c r="F238" s="12" t="s">
        <v>27</v>
      </c>
      <c r="G238" s="13"/>
      <c r="H238" s="14" t="s">
        <v>28</v>
      </c>
      <c r="I238" s="12" t="s">
        <v>27</v>
      </c>
      <c r="J238" s="13"/>
      <c r="K238" s="14" t="s">
        <v>28</v>
      </c>
      <c r="L238" s="96"/>
      <c r="M238" s="29" t="s">
        <v>11</v>
      </c>
      <c r="N238" s="30" t="s">
        <v>14</v>
      </c>
      <c r="O238" s="31"/>
      <c r="P238" s="31"/>
      <c r="Q238" s="31">
        <f t="shared" si="590"/>
        <v>0</v>
      </c>
      <c r="R238" s="32" t="s">
        <v>32</v>
      </c>
      <c r="S238" s="33" t="s">
        <v>35</v>
      </c>
      <c r="T238" s="33"/>
      <c r="U238" s="33"/>
      <c r="V238" s="33"/>
      <c r="W238" s="34"/>
      <c r="X238" s="47" t="str">
        <f>IF(B237="","",1)</f>
        <v/>
      </c>
      <c r="Z238" s="131"/>
      <c r="AA238" s="131"/>
      <c r="AB238" s="50"/>
      <c r="AC238" s="84"/>
      <c r="AD238" s="87"/>
      <c r="AE238" s="87"/>
      <c r="AF238" s="86"/>
      <c r="AG238" s="86"/>
      <c r="AH238" s="86"/>
    </row>
    <row r="239" spans="1:34" ht="18" customHeight="1" x14ac:dyDescent="0.2">
      <c r="A239" s="91"/>
      <c r="B239" s="94"/>
      <c r="C239" s="127"/>
      <c r="D239" s="94"/>
      <c r="E239" s="94"/>
      <c r="F239" s="15"/>
      <c r="G239" s="16"/>
      <c r="H239" s="17" t="s">
        <v>29</v>
      </c>
      <c r="I239" s="15"/>
      <c r="J239" s="16"/>
      <c r="K239" s="17" t="s">
        <v>29</v>
      </c>
      <c r="L239" s="97"/>
      <c r="M239" s="37" t="s">
        <v>12</v>
      </c>
      <c r="N239" s="30" t="s">
        <v>4</v>
      </c>
      <c r="O239" s="31"/>
      <c r="P239" s="31"/>
      <c r="Q239" s="31">
        <f>O239-P239</f>
        <v>0</v>
      </c>
      <c r="R239" s="128" t="s">
        <v>36</v>
      </c>
      <c r="S239" s="129"/>
      <c r="T239" s="38"/>
      <c r="U239" s="39" t="s">
        <v>28</v>
      </c>
      <c r="V239" s="38"/>
      <c r="W239" s="40" t="s">
        <v>37</v>
      </c>
      <c r="X239" s="47" t="str">
        <f>IF(B237="","",1)</f>
        <v/>
      </c>
      <c r="Z239" s="131"/>
      <c r="AA239" s="131"/>
      <c r="AB239" s="50"/>
      <c r="AC239" s="84"/>
      <c r="AD239" s="87"/>
      <c r="AE239" s="87"/>
      <c r="AF239" s="86"/>
      <c r="AG239" s="86"/>
      <c r="AH239" s="86"/>
    </row>
    <row r="240" spans="1:34" ht="18" customHeight="1" x14ac:dyDescent="0.2">
      <c r="A240" s="91">
        <f ca="1">MAX(A$2:INDIRECT("A"&amp;ROW()-1))+1</f>
        <v>77</v>
      </c>
      <c r="B240" s="92"/>
      <c r="C240" s="125"/>
      <c r="D240" s="92"/>
      <c r="E240" s="92"/>
      <c r="F240" s="9"/>
      <c r="G240" s="10"/>
      <c r="H240" s="11"/>
      <c r="I240" s="9"/>
      <c r="J240" s="10"/>
      <c r="K240" s="11"/>
      <c r="L240" s="95"/>
      <c r="M240" s="98" t="s">
        <v>15</v>
      </c>
      <c r="N240" s="99"/>
      <c r="O240" s="23"/>
      <c r="P240" s="23"/>
      <c r="Q240" s="23">
        <f t="shared" ref="Q240:Q241" si="598">O240-P240</f>
        <v>0</v>
      </c>
      <c r="R240" s="24" t="s">
        <v>32</v>
      </c>
      <c r="S240" s="25" t="s">
        <v>34</v>
      </c>
      <c r="T240" s="25"/>
      <c r="U240" s="25"/>
      <c r="V240" s="25"/>
      <c r="W240" s="26"/>
      <c r="X240" s="47" t="str">
        <f>IF(B240="","",1)</f>
        <v/>
      </c>
      <c r="Z240" s="130">
        <f t="shared" ref="Z240" si="599">Q241</f>
        <v>0</v>
      </c>
      <c r="AA240" s="130">
        <f t="shared" ref="AA240" si="600">Q242</f>
        <v>0</v>
      </c>
      <c r="AB240" s="49"/>
      <c r="AC240" s="84" t="str">
        <f>B240&amp;COUNTIF($B$12:B240,B240)</f>
        <v>0</v>
      </c>
      <c r="AD240" s="87" t="str">
        <f t="shared" ref="AD240" si="601">"令和"&amp;G241&amp;"年"&amp;G242&amp;"月"</f>
        <v>令和年月</v>
      </c>
      <c r="AE240" s="87" t="str">
        <f t="shared" ref="AE240" si="602">"令和"&amp;J241&amp;"年"&amp;J242&amp;"月"</f>
        <v>令和年月</v>
      </c>
      <c r="AF240" s="85">
        <f t="shared" ref="AF240" si="603">O241</f>
        <v>0</v>
      </c>
      <c r="AG240" s="85">
        <f t="shared" ref="AG240" si="604">P241</f>
        <v>0</v>
      </c>
      <c r="AH240" s="85">
        <f t="shared" ref="AH240" si="605">Q241</f>
        <v>0</v>
      </c>
    </row>
    <row r="241" spans="1:34" ht="18" customHeight="1" x14ac:dyDescent="0.2">
      <c r="A241" s="91"/>
      <c r="B241" s="93"/>
      <c r="C241" s="126"/>
      <c r="D241" s="93"/>
      <c r="E241" s="93"/>
      <c r="F241" s="12" t="s">
        <v>27</v>
      </c>
      <c r="G241" s="13"/>
      <c r="H241" s="14" t="s">
        <v>28</v>
      </c>
      <c r="I241" s="12" t="s">
        <v>27</v>
      </c>
      <c r="J241" s="13"/>
      <c r="K241" s="14" t="s">
        <v>28</v>
      </c>
      <c r="L241" s="96"/>
      <c r="M241" s="29" t="s">
        <v>11</v>
      </c>
      <c r="N241" s="30" t="s">
        <v>14</v>
      </c>
      <c r="O241" s="31"/>
      <c r="P241" s="31"/>
      <c r="Q241" s="31">
        <f t="shared" si="598"/>
        <v>0</v>
      </c>
      <c r="R241" s="32" t="s">
        <v>32</v>
      </c>
      <c r="S241" s="33" t="s">
        <v>35</v>
      </c>
      <c r="T241" s="33"/>
      <c r="U241" s="33"/>
      <c r="V241" s="33"/>
      <c r="W241" s="34"/>
      <c r="X241" s="47" t="str">
        <f>IF(B240="","",1)</f>
        <v/>
      </c>
      <c r="Z241" s="131"/>
      <c r="AA241" s="131"/>
      <c r="AB241" s="50"/>
      <c r="AC241" s="84"/>
      <c r="AD241" s="87"/>
      <c r="AE241" s="87"/>
      <c r="AF241" s="86"/>
      <c r="AG241" s="86"/>
      <c r="AH241" s="86"/>
    </row>
    <row r="242" spans="1:34" ht="18" customHeight="1" x14ac:dyDescent="0.2">
      <c r="A242" s="91"/>
      <c r="B242" s="94"/>
      <c r="C242" s="127"/>
      <c r="D242" s="94"/>
      <c r="E242" s="94"/>
      <c r="F242" s="15"/>
      <c r="G242" s="16"/>
      <c r="H242" s="17" t="s">
        <v>29</v>
      </c>
      <c r="I242" s="15"/>
      <c r="J242" s="16"/>
      <c r="K242" s="17" t="s">
        <v>29</v>
      </c>
      <c r="L242" s="97"/>
      <c r="M242" s="37" t="s">
        <v>12</v>
      </c>
      <c r="N242" s="30" t="s">
        <v>4</v>
      </c>
      <c r="O242" s="31"/>
      <c r="P242" s="31"/>
      <c r="Q242" s="31">
        <f>O242-P242</f>
        <v>0</v>
      </c>
      <c r="R242" s="128" t="s">
        <v>36</v>
      </c>
      <c r="S242" s="129"/>
      <c r="T242" s="38"/>
      <c r="U242" s="39" t="s">
        <v>28</v>
      </c>
      <c r="V242" s="38"/>
      <c r="W242" s="40" t="s">
        <v>37</v>
      </c>
      <c r="X242" s="47" t="str">
        <f>IF(B240="","",1)</f>
        <v/>
      </c>
      <c r="Z242" s="131"/>
      <c r="AA242" s="131"/>
      <c r="AB242" s="50"/>
      <c r="AC242" s="84"/>
      <c r="AD242" s="87"/>
      <c r="AE242" s="87"/>
      <c r="AF242" s="86"/>
      <c r="AG242" s="86"/>
      <c r="AH242" s="86"/>
    </row>
    <row r="243" spans="1:34" ht="18" customHeight="1" x14ac:dyDescent="0.2">
      <c r="A243" s="91">
        <f ca="1">MAX(A$2:INDIRECT("A"&amp;ROW()-1))+1</f>
        <v>78</v>
      </c>
      <c r="B243" s="92"/>
      <c r="C243" s="125"/>
      <c r="D243" s="92"/>
      <c r="E243" s="92"/>
      <c r="F243" s="9"/>
      <c r="G243" s="10"/>
      <c r="H243" s="11"/>
      <c r="I243" s="9"/>
      <c r="J243" s="10"/>
      <c r="K243" s="11"/>
      <c r="L243" s="95"/>
      <c r="M243" s="98" t="s">
        <v>15</v>
      </c>
      <c r="N243" s="99"/>
      <c r="O243" s="23"/>
      <c r="P243" s="23"/>
      <c r="Q243" s="23">
        <f t="shared" ref="Q243:Q244" si="606">O243-P243</f>
        <v>0</v>
      </c>
      <c r="R243" s="24" t="s">
        <v>32</v>
      </c>
      <c r="S243" s="25" t="s">
        <v>34</v>
      </c>
      <c r="T243" s="25"/>
      <c r="U243" s="25"/>
      <c r="V243" s="25"/>
      <c r="W243" s="26"/>
      <c r="X243" s="47" t="str">
        <f>IF(B243="","",1)</f>
        <v/>
      </c>
      <c r="Z243" s="130">
        <f t="shared" ref="Z243" si="607">Q244</f>
        <v>0</v>
      </c>
      <c r="AA243" s="130">
        <f t="shared" ref="AA243" si="608">Q245</f>
        <v>0</v>
      </c>
      <c r="AB243" s="49"/>
      <c r="AC243" s="84" t="str">
        <f>B243&amp;COUNTIF($B$12:B243,B243)</f>
        <v>0</v>
      </c>
      <c r="AD243" s="87" t="str">
        <f t="shared" ref="AD243" si="609">"令和"&amp;G244&amp;"年"&amp;G245&amp;"月"</f>
        <v>令和年月</v>
      </c>
      <c r="AE243" s="87" t="str">
        <f t="shared" ref="AE243" si="610">"令和"&amp;J244&amp;"年"&amp;J245&amp;"月"</f>
        <v>令和年月</v>
      </c>
      <c r="AF243" s="85">
        <f t="shared" ref="AF243" si="611">O244</f>
        <v>0</v>
      </c>
      <c r="AG243" s="85">
        <f t="shared" ref="AG243" si="612">P244</f>
        <v>0</v>
      </c>
      <c r="AH243" s="85">
        <f t="shared" ref="AH243" si="613">Q244</f>
        <v>0</v>
      </c>
    </row>
    <row r="244" spans="1:34" ht="18" customHeight="1" x14ac:dyDescent="0.2">
      <c r="A244" s="91"/>
      <c r="B244" s="93"/>
      <c r="C244" s="126"/>
      <c r="D244" s="93"/>
      <c r="E244" s="93"/>
      <c r="F244" s="12" t="s">
        <v>27</v>
      </c>
      <c r="G244" s="13"/>
      <c r="H244" s="14" t="s">
        <v>28</v>
      </c>
      <c r="I244" s="12" t="s">
        <v>27</v>
      </c>
      <c r="J244" s="13"/>
      <c r="K244" s="14" t="s">
        <v>28</v>
      </c>
      <c r="L244" s="96"/>
      <c r="M244" s="29" t="s">
        <v>11</v>
      </c>
      <c r="N244" s="30" t="s">
        <v>14</v>
      </c>
      <c r="O244" s="31"/>
      <c r="P244" s="31"/>
      <c r="Q244" s="31">
        <f t="shared" si="606"/>
        <v>0</v>
      </c>
      <c r="R244" s="32" t="s">
        <v>32</v>
      </c>
      <c r="S244" s="33" t="s">
        <v>35</v>
      </c>
      <c r="T244" s="33"/>
      <c r="U244" s="33"/>
      <c r="V244" s="33"/>
      <c r="W244" s="34"/>
      <c r="X244" s="47" t="str">
        <f>IF(B243="","",1)</f>
        <v/>
      </c>
      <c r="Z244" s="131"/>
      <c r="AA244" s="131"/>
      <c r="AB244" s="50"/>
      <c r="AC244" s="84"/>
      <c r="AD244" s="87"/>
      <c r="AE244" s="87"/>
      <c r="AF244" s="86"/>
      <c r="AG244" s="86"/>
      <c r="AH244" s="86"/>
    </row>
    <row r="245" spans="1:34" ht="18" customHeight="1" x14ac:dyDescent="0.2">
      <c r="A245" s="91"/>
      <c r="B245" s="94"/>
      <c r="C245" s="127"/>
      <c r="D245" s="94"/>
      <c r="E245" s="94"/>
      <c r="F245" s="15"/>
      <c r="G245" s="16"/>
      <c r="H245" s="17" t="s">
        <v>29</v>
      </c>
      <c r="I245" s="15"/>
      <c r="J245" s="16"/>
      <c r="K245" s="17" t="s">
        <v>29</v>
      </c>
      <c r="L245" s="97"/>
      <c r="M245" s="37" t="s">
        <v>12</v>
      </c>
      <c r="N245" s="30" t="s">
        <v>4</v>
      </c>
      <c r="O245" s="31"/>
      <c r="P245" s="31"/>
      <c r="Q245" s="31">
        <f>O245-P245</f>
        <v>0</v>
      </c>
      <c r="R245" s="128" t="s">
        <v>36</v>
      </c>
      <c r="S245" s="129"/>
      <c r="T245" s="38"/>
      <c r="U245" s="39" t="s">
        <v>28</v>
      </c>
      <c r="V245" s="38"/>
      <c r="W245" s="40" t="s">
        <v>37</v>
      </c>
      <c r="X245" s="47" t="str">
        <f>IF(B243="","",1)</f>
        <v/>
      </c>
      <c r="Z245" s="131"/>
      <c r="AA245" s="131"/>
      <c r="AB245" s="50"/>
      <c r="AC245" s="84"/>
      <c r="AD245" s="87"/>
      <c r="AE245" s="87"/>
      <c r="AF245" s="86"/>
      <c r="AG245" s="86"/>
      <c r="AH245" s="86"/>
    </row>
    <row r="246" spans="1:34" ht="18" customHeight="1" x14ac:dyDescent="0.2">
      <c r="A246" s="91">
        <f ca="1">MAX(A$2:INDIRECT("A"&amp;ROW()-1))+1</f>
        <v>79</v>
      </c>
      <c r="B246" s="92"/>
      <c r="C246" s="125"/>
      <c r="D246" s="92"/>
      <c r="E246" s="92"/>
      <c r="F246" s="9"/>
      <c r="G246" s="10"/>
      <c r="H246" s="11"/>
      <c r="I246" s="9"/>
      <c r="J246" s="10"/>
      <c r="K246" s="11"/>
      <c r="L246" s="95"/>
      <c r="M246" s="98" t="s">
        <v>15</v>
      </c>
      <c r="N246" s="99"/>
      <c r="O246" s="23"/>
      <c r="P246" s="23"/>
      <c r="Q246" s="23">
        <f t="shared" ref="Q246:Q247" si="614">O246-P246</f>
        <v>0</v>
      </c>
      <c r="R246" s="24" t="s">
        <v>32</v>
      </c>
      <c r="S246" s="25" t="s">
        <v>34</v>
      </c>
      <c r="T246" s="25"/>
      <c r="U246" s="25"/>
      <c r="V246" s="25"/>
      <c r="W246" s="26"/>
      <c r="X246" s="47" t="str">
        <f>IF(B246="","",1)</f>
        <v/>
      </c>
      <c r="Z246" s="130">
        <f t="shared" ref="Z246" si="615">Q247</f>
        <v>0</v>
      </c>
      <c r="AA246" s="130">
        <f t="shared" ref="AA246" si="616">Q248</f>
        <v>0</v>
      </c>
      <c r="AB246" s="49"/>
      <c r="AC246" s="84" t="str">
        <f>B246&amp;COUNTIF($B$12:B246,B246)</f>
        <v>0</v>
      </c>
      <c r="AD246" s="87" t="str">
        <f t="shared" ref="AD246" si="617">"令和"&amp;G247&amp;"年"&amp;G248&amp;"月"</f>
        <v>令和年月</v>
      </c>
      <c r="AE246" s="87" t="str">
        <f t="shared" ref="AE246" si="618">"令和"&amp;J247&amp;"年"&amp;J248&amp;"月"</f>
        <v>令和年月</v>
      </c>
      <c r="AF246" s="85">
        <f t="shared" ref="AF246" si="619">O247</f>
        <v>0</v>
      </c>
      <c r="AG246" s="85">
        <f t="shared" ref="AG246" si="620">P247</f>
        <v>0</v>
      </c>
      <c r="AH246" s="85">
        <f t="shared" ref="AH246" si="621">Q247</f>
        <v>0</v>
      </c>
    </row>
    <row r="247" spans="1:34" ht="18" customHeight="1" x14ac:dyDescent="0.2">
      <c r="A247" s="91"/>
      <c r="B247" s="93"/>
      <c r="C247" s="126"/>
      <c r="D247" s="93"/>
      <c r="E247" s="93"/>
      <c r="F247" s="12" t="s">
        <v>27</v>
      </c>
      <c r="G247" s="13"/>
      <c r="H247" s="14" t="s">
        <v>28</v>
      </c>
      <c r="I247" s="12" t="s">
        <v>27</v>
      </c>
      <c r="J247" s="13"/>
      <c r="K247" s="14" t="s">
        <v>28</v>
      </c>
      <c r="L247" s="96"/>
      <c r="M247" s="29" t="s">
        <v>11</v>
      </c>
      <c r="N247" s="30" t="s">
        <v>14</v>
      </c>
      <c r="O247" s="31"/>
      <c r="P247" s="31"/>
      <c r="Q247" s="31">
        <f t="shared" si="614"/>
        <v>0</v>
      </c>
      <c r="R247" s="32" t="s">
        <v>32</v>
      </c>
      <c r="S247" s="33" t="s">
        <v>35</v>
      </c>
      <c r="T247" s="33"/>
      <c r="U247" s="33"/>
      <c r="V247" s="33"/>
      <c r="W247" s="34"/>
      <c r="X247" s="47" t="str">
        <f>IF(B246="","",1)</f>
        <v/>
      </c>
      <c r="Z247" s="131"/>
      <c r="AA247" s="131"/>
      <c r="AB247" s="50"/>
      <c r="AC247" s="84"/>
      <c r="AD247" s="87"/>
      <c r="AE247" s="87"/>
      <c r="AF247" s="86"/>
      <c r="AG247" s="86"/>
      <c r="AH247" s="86"/>
    </row>
    <row r="248" spans="1:34" ht="18" customHeight="1" x14ac:dyDescent="0.2">
      <c r="A248" s="91"/>
      <c r="B248" s="94"/>
      <c r="C248" s="127"/>
      <c r="D248" s="94"/>
      <c r="E248" s="94"/>
      <c r="F248" s="15"/>
      <c r="G248" s="16"/>
      <c r="H248" s="17" t="s">
        <v>29</v>
      </c>
      <c r="I248" s="15"/>
      <c r="J248" s="16"/>
      <c r="K248" s="17" t="s">
        <v>29</v>
      </c>
      <c r="L248" s="97"/>
      <c r="M248" s="37" t="s">
        <v>12</v>
      </c>
      <c r="N248" s="30" t="s">
        <v>4</v>
      </c>
      <c r="O248" s="31"/>
      <c r="P248" s="31"/>
      <c r="Q248" s="31">
        <f>O248-P248</f>
        <v>0</v>
      </c>
      <c r="R248" s="128" t="s">
        <v>36</v>
      </c>
      <c r="S248" s="129"/>
      <c r="T248" s="38"/>
      <c r="U248" s="39" t="s">
        <v>28</v>
      </c>
      <c r="V248" s="38"/>
      <c r="W248" s="40" t="s">
        <v>37</v>
      </c>
      <c r="X248" s="47" t="str">
        <f>IF(B246="","",1)</f>
        <v/>
      </c>
      <c r="Z248" s="131"/>
      <c r="AA248" s="131"/>
      <c r="AB248" s="50"/>
      <c r="AC248" s="84"/>
      <c r="AD248" s="87"/>
      <c r="AE248" s="87"/>
      <c r="AF248" s="86"/>
      <c r="AG248" s="86"/>
      <c r="AH248" s="86"/>
    </row>
    <row r="249" spans="1:34" ht="18" customHeight="1" x14ac:dyDescent="0.2">
      <c r="A249" s="91">
        <f ca="1">MAX(A$2:INDIRECT("A"&amp;ROW()-1))+1</f>
        <v>80</v>
      </c>
      <c r="B249" s="92"/>
      <c r="C249" s="125"/>
      <c r="D249" s="92"/>
      <c r="E249" s="92"/>
      <c r="F249" s="9"/>
      <c r="G249" s="10"/>
      <c r="H249" s="11"/>
      <c r="I249" s="9"/>
      <c r="J249" s="10"/>
      <c r="K249" s="11"/>
      <c r="L249" s="95"/>
      <c r="M249" s="98" t="s">
        <v>15</v>
      </c>
      <c r="N249" s="99"/>
      <c r="O249" s="23"/>
      <c r="P249" s="23"/>
      <c r="Q249" s="23">
        <f t="shared" ref="Q249:Q250" si="622">O249-P249</f>
        <v>0</v>
      </c>
      <c r="R249" s="24" t="s">
        <v>32</v>
      </c>
      <c r="S249" s="25" t="s">
        <v>34</v>
      </c>
      <c r="T249" s="25"/>
      <c r="U249" s="25"/>
      <c r="V249" s="25"/>
      <c r="W249" s="26"/>
      <c r="X249" s="47" t="str">
        <f>IF(B249="","",1)</f>
        <v/>
      </c>
      <c r="Z249" s="130">
        <f t="shared" ref="Z249" si="623">Q250</f>
        <v>0</v>
      </c>
      <c r="AA249" s="130">
        <f t="shared" ref="AA249" si="624">Q251</f>
        <v>0</v>
      </c>
      <c r="AB249" s="49"/>
      <c r="AC249" s="84" t="str">
        <f>B249&amp;COUNTIF($B$12:B249,B249)</f>
        <v>0</v>
      </c>
      <c r="AD249" s="87" t="str">
        <f t="shared" ref="AD249" si="625">"令和"&amp;G250&amp;"年"&amp;G251&amp;"月"</f>
        <v>令和年月</v>
      </c>
      <c r="AE249" s="87" t="str">
        <f t="shared" ref="AE249" si="626">"令和"&amp;J250&amp;"年"&amp;J251&amp;"月"</f>
        <v>令和年月</v>
      </c>
      <c r="AF249" s="85">
        <f t="shared" ref="AF249" si="627">O250</f>
        <v>0</v>
      </c>
      <c r="AG249" s="85">
        <f t="shared" ref="AG249" si="628">P250</f>
        <v>0</v>
      </c>
      <c r="AH249" s="85">
        <f t="shared" ref="AH249" si="629">Q250</f>
        <v>0</v>
      </c>
    </row>
    <row r="250" spans="1:34" ht="18" customHeight="1" x14ac:dyDescent="0.2">
      <c r="A250" s="91"/>
      <c r="B250" s="93"/>
      <c r="C250" s="126"/>
      <c r="D250" s="93"/>
      <c r="E250" s="93"/>
      <c r="F250" s="12" t="s">
        <v>27</v>
      </c>
      <c r="G250" s="13"/>
      <c r="H250" s="14" t="s">
        <v>28</v>
      </c>
      <c r="I250" s="12" t="s">
        <v>27</v>
      </c>
      <c r="J250" s="13"/>
      <c r="K250" s="14" t="s">
        <v>28</v>
      </c>
      <c r="L250" s="96"/>
      <c r="M250" s="29" t="s">
        <v>11</v>
      </c>
      <c r="N250" s="30" t="s">
        <v>14</v>
      </c>
      <c r="O250" s="31"/>
      <c r="P250" s="31"/>
      <c r="Q250" s="31">
        <f t="shared" si="622"/>
        <v>0</v>
      </c>
      <c r="R250" s="32" t="s">
        <v>32</v>
      </c>
      <c r="S250" s="33" t="s">
        <v>35</v>
      </c>
      <c r="T250" s="33"/>
      <c r="U250" s="33"/>
      <c r="V250" s="33"/>
      <c r="W250" s="34"/>
      <c r="X250" s="47" t="str">
        <f>IF(B249="","",1)</f>
        <v/>
      </c>
      <c r="Z250" s="131"/>
      <c r="AA250" s="131"/>
      <c r="AB250" s="50"/>
      <c r="AC250" s="84"/>
      <c r="AD250" s="87"/>
      <c r="AE250" s="87"/>
      <c r="AF250" s="86"/>
      <c r="AG250" s="86"/>
      <c r="AH250" s="86"/>
    </row>
    <row r="251" spans="1:34" ht="18" customHeight="1" x14ac:dyDescent="0.2">
      <c r="A251" s="91"/>
      <c r="B251" s="94"/>
      <c r="C251" s="127"/>
      <c r="D251" s="94"/>
      <c r="E251" s="94"/>
      <c r="F251" s="15"/>
      <c r="G251" s="16"/>
      <c r="H251" s="17" t="s">
        <v>29</v>
      </c>
      <c r="I251" s="15"/>
      <c r="J251" s="16"/>
      <c r="K251" s="17" t="s">
        <v>29</v>
      </c>
      <c r="L251" s="97"/>
      <c r="M251" s="37" t="s">
        <v>12</v>
      </c>
      <c r="N251" s="30" t="s">
        <v>4</v>
      </c>
      <c r="O251" s="31"/>
      <c r="P251" s="31"/>
      <c r="Q251" s="31">
        <f>O251-P251</f>
        <v>0</v>
      </c>
      <c r="R251" s="128" t="s">
        <v>36</v>
      </c>
      <c r="S251" s="129"/>
      <c r="T251" s="38"/>
      <c r="U251" s="39" t="s">
        <v>28</v>
      </c>
      <c r="V251" s="38"/>
      <c r="W251" s="40" t="s">
        <v>37</v>
      </c>
      <c r="X251" s="47" t="str">
        <f>IF(B249="","",1)</f>
        <v/>
      </c>
      <c r="Z251" s="131"/>
      <c r="AA251" s="131"/>
      <c r="AB251" s="50"/>
      <c r="AC251" s="84"/>
      <c r="AD251" s="87"/>
      <c r="AE251" s="87"/>
      <c r="AF251" s="86"/>
      <c r="AG251" s="86"/>
      <c r="AH251" s="86"/>
    </row>
    <row r="252" spans="1:34" ht="18" customHeight="1" x14ac:dyDescent="0.2">
      <c r="A252" s="91">
        <f ca="1">MAX(A$2:INDIRECT("A"&amp;ROW()-1))+1</f>
        <v>81</v>
      </c>
      <c r="B252" s="92"/>
      <c r="C252" s="125"/>
      <c r="D252" s="92"/>
      <c r="E252" s="92"/>
      <c r="F252" s="9"/>
      <c r="G252" s="10"/>
      <c r="H252" s="11"/>
      <c r="I252" s="9"/>
      <c r="J252" s="10"/>
      <c r="K252" s="11"/>
      <c r="L252" s="95"/>
      <c r="M252" s="98" t="s">
        <v>15</v>
      </c>
      <c r="N252" s="99"/>
      <c r="O252" s="23"/>
      <c r="P252" s="23"/>
      <c r="Q252" s="23">
        <f t="shared" ref="Q252:Q253" si="630">O252-P252</f>
        <v>0</v>
      </c>
      <c r="R252" s="24" t="s">
        <v>32</v>
      </c>
      <c r="S252" s="25" t="s">
        <v>34</v>
      </c>
      <c r="T252" s="25"/>
      <c r="U252" s="25"/>
      <c r="V252" s="25"/>
      <c r="W252" s="26"/>
      <c r="X252" s="47" t="str">
        <f>IF(B252="","",1)</f>
        <v/>
      </c>
      <c r="Z252" s="130">
        <f t="shared" ref="Z252" si="631">Q253</f>
        <v>0</v>
      </c>
      <c r="AA252" s="130">
        <f t="shared" ref="AA252" si="632">Q254</f>
        <v>0</v>
      </c>
      <c r="AB252" s="49"/>
      <c r="AC252" s="84" t="str">
        <f>B252&amp;COUNTIF($B$12:B252,B252)</f>
        <v>0</v>
      </c>
      <c r="AD252" s="87" t="str">
        <f t="shared" ref="AD252" si="633">"令和"&amp;G253&amp;"年"&amp;G254&amp;"月"</f>
        <v>令和年月</v>
      </c>
      <c r="AE252" s="87" t="str">
        <f t="shared" ref="AE252" si="634">"令和"&amp;J253&amp;"年"&amp;J254&amp;"月"</f>
        <v>令和年月</v>
      </c>
      <c r="AF252" s="85">
        <f t="shared" ref="AF252" si="635">O253</f>
        <v>0</v>
      </c>
      <c r="AG252" s="85">
        <f t="shared" ref="AG252" si="636">P253</f>
        <v>0</v>
      </c>
      <c r="AH252" s="85">
        <f t="shared" ref="AH252" si="637">Q253</f>
        <v>0</v>
      </c>
    </row>
    <row r="253" spans="1:34" ht="18" customHeight="1" x14ac:dyDescent="0.2">
      <c r="A253" s="91"/>
      <c r="B253" s="93"/>
      <c r="C253" s="126"/>
      <c r="D253" s="93"/>
      <c r="E253" s="93"/>
      <c r="F253" s="12" t="s">
        <v>27</v>
      </c>
      <c r="G253" s="13"/>
      <c r="H253" s="14" t="s">
        <v>28</v>
      </c>
      <c r="I253" s="12" t="s">
        <v>27</v>
      </c>
      <c r="J253" s="13"/>
      <c r="K253" s="14" t="s">
        <v>28</v>
      </c>
      <c r="L253" s="96"/>
      <c r="M253" s="29" t="s">
        <v>11</v>
      </c>
      <c r="N253" s="30" t="s">
        <v>14</v>
      </c>
      <c r="O253" s="31"/>
      <c r="P253" s="31"/>
      <c r="Q253" s="31">
        <f t="shared" si="630"/>
        <v>0</v>
      </c>
      <c r="R253" s="32" t="s">
        <v>32</v>
      </c>
      <c r="S253" s="33" t="s">
        <v>35</v>
      </c>
      <c r="T253" s="33"/>
      <c r="U253" s="33"/>
      <c r="V253" s="33"/>
      <c r="W253" s="34"/>
      <c r="X253" s="47" t="str">
        <f>IF(B252="","",1)</f>
        <v/>
      </c>
      <c r="Z253" s="131"/>
      <c r="AA253" s="131"/>
      <c r="AB253" s="50"/>
      <c r="AC253" s="84"/>
      <c r="AD253" s="87"/>
      <c r="AE253" s="87"/>
      <c r="AF253" s="86"/>
      <c r="AG253" s="86"/>
      <c r="AH253" s="86"/>
    </row>
    <row r="254" spans="1:34" ht="18" customHeight="1" x14ac:dyDescent="0.2">
      <c r="A254" s="91"/>
      <c r="B254" s="94"/>
      <c r="C254" s="127"/>
      <c r="D254" s="94"/>
      <c r="E254" s="94"/>
      <c r="F254" s="15"/>
      <c r="G254" s="16"/>
      <c r="H254" s="17" t="s">
        <v>29</v>
      </c>
      <c r="I254" s="15"/>
      <c r="J254" s="16"/>
      <c r="K254" s="17" t="s">
        <v>29</v>
      </c>
      <c r="L254" s="97"/>
      <c r="M254" s="37" t="s">
        <v>12</v>
      </c>
      <c r="N254" s="30" t="s">
        <v>4</v>
      </c>
      <c r="O254" s="31"/>
      <c r="P254" s="31"/>
      <c r="Q254" s="31">
        <f>O254-P254</f>
        <v>0</v>
      </c>
      <c r="R254" s="128" t="s">
        <v>36</v>
      </c>
      <c r="S254" s="129"/>
      <c r="T254" s="38"/>
      <c r="U254" s="39" t="s">
        <v>28</v>
      </c>
      <c r="V254" s="38"/>
      <c r="W254" s="40" t="s">
        <v>37</v>
      </c>
      <c r="X254" s="47" t="str">
        <f>IF(B252="","",1)</f>
        <v/>
      </c>
      <c r="Z254" s="131"/>
      <c r="AA254" s="131"/>
      <c r="AB254" s="50"/>
      <c r="AC254" s="84"/>
      <c r="AD254" s="87"/>
      <c r="AE254" s="87"/>
      <c r="AF254" s="86"/>
      <c r="AG254" s="86"/>
      <c r="AH254" s="86"/>
    </row>
    <row r="255" spans="1:34" ht="18" customHeight="1" x14ac:dyDescent="0.2">
      <c r="A255" s="91">
        <f ca="1">MAX(A$2:INDIRECT("A"&amp;ROW()-1))+1</f>
        <v>82</v>
      </c>
      <c r="B255" s="92"/>
      <c r="C255" s="125"/>
      <c r="D255" s="92"/>
      <c r="E255" s="92"/>
      <c r="F255" s="9"/>
      <c r="G255" s="10"/>
      <c r="H255" s="11"/>
      <c r="I255" s="9"/>
      <c r="J255" s="10"/>
      <c r="K255" s="11"/>
      <c r="L255" s="95"/>
      <c r="M255" s="98" t="s">
        <v>15</v>
      </c>
      <c r="N255" s="99"/>
      <c r="O255" s="23"/>
      <c r="P255" s="23"/>
      <c r="Q255" s="23">
        <f t="shared" ref="Q255:Q256" si="638">O255-P255</f>
        <v>0</v>
      </c>
      <c r="R255" s="24" t="s">
        <v>32</v>
      </c>
      <c r="S255" s="25" t="s">
        <v>34</v>
      </c>
      <c r="T255" s="25"/>
      <c r="U255" s="25"/>
      <c r="V255" s="25"/>
      <c r="W255" s="26"/>
      <c r="X255" s="47" t="str">
        <f>IF(B255="","",1)</f>
        <v/>
      </c>
      <c r="Z255" s="130">
        <f t="shared" ref="Z255" si="639">Q256</f>
        <v>0</v>
      </c>
      <c r="AA255" s="130">
        <f t="shared" ref="AA255" si="640">Q257</f>
        <v>0</v>
      </c>
      <c r="AB255" s="49"/>
      <c r="AC255" s="84" t="str">
        <f>B255&amp;COUNTIF($B$12:B255,B255)</f>
        <v>0</v>
      </c>
      <c r="AD255" s="87" t="str">
        <f t="shared" ref="AD255" si="641">"令和"&amp;G256&amp;"年"&amp;G257&amp;"月"</f>
        <v>令和年月</v>
      </c>
      <c r="AE255" s="87" t="str">
        <f t="shared" ref="AE255" si="642">"令和"&amp;J256&amp;"年"&amp;J257&amp;"月"</f>
        <v>令和年月</v>
      </c>
      <c r="AF255" s="85">
        <f t="shared" ref="AF255" si="643">O256</f>
        <v>0</v>
      </c>
      <c r="AG255" s="85">
        <f t="shared" ref="AG255" si="644">P256</f>
        <v>0</v>
      </c>
      <c r="AH255" s="85">
        <f t="shared" ref="AH255" si="645">Q256</f>
        <v>0</v>
      </c>
    </row>
    <row r="256" spans="1:34" ht="18" customHeight="1" x14ac:dyDescent="0.2">
      <c r="A256" s="91"/>
      <c r="B256" s="93"/>
      <c r="C256" s="126"/>
      <c r="D256" s="93"/>
      <c r="E256" s="93"/>
      <c r="F256" s="12" t="s">
        <v>27</v>
      </c>
      <c r="G256" s="13"/>
      <c r="H256" s="14" t="s">
        <v>28</v>
      </c>
      <c r="I256" s="12" t="s">
        <v>27</v>
      </c>
      <c r="J256" s="13"/>
      <c r="K256" s="14" t="s">
        <v>28</v>
      </c>
      <c r="L256" s="96"/>
      <c r="M256" s="29" t="s">
        <v>11</v>
      </c>
      <c r="N256" s="30" t="s">
        <v>14</v>
      </c>
      <c r="O256" s="31"/>
      <c r="P256" s="31"/>
      <c r="Q256" s="31">
        <f t="shared" si="638"/>
        <v>0</v>
      </c>
      <c r="R256" s="32" t="s">
        <v>32</v>
      </c>
      <c r="S256" s="33" t="s">
        <v>35</v>
      </c>
      <c r="T256" s="33"/>
      <c r="U256" s="33"/>
      <c r="V256" s="33"/>
      <c r="W256" s="34"/>
      <c r="X256" s="47" t="str">
        <f>IF(B255="","",1)</f>
        <v/>
      </c>
      <c r="Z256" s="131"/>
      <c r="AA256" s="131"/>
      <c r="AB256" s="50"/>
      <c r="AC256" s="84"/>
      <c r="AD256" s="87"/>
      <c r="AE256" s="87"/>
      <c r="AF256" s="86"/>
      <c r="AG256" s="86"/>
      <c r="AH256" s="86"/>
    </row>
    <row r="257" spans="1:34" ht="18" customHeight="1" x14ac:dyDescent="0.2">
      <c r="A257" s="91"/>
      <c r="B257" s="94"/>
      <c r="C257" s="127"/>
      <c r="D257" s="94"/>
      <c r="E257" s="94"/>
      <c r="F257" s="15"/>
      <c r="G257" s="16"/>
      <c r="H257" s="17" t="s">
        <v>29</v>
      </c>
      <c r="I257" s="15"/>
      <c r="J257" s="16"/>
      <c r="K257" s="17" t="s">
        <v>29</v>
      </c>
      <c r="L257" s="97"/>
      <c r="M257" s="37" t="s">
        <v>12</v>
      </c>
      <c r="N257" s="30" t="s">
        <v>4</v>
      </c>
      <c r="O257" s="31"/>
      <c r="P257" s="31"/>
      <c r="Q257" s="31">
        <f>O257-P257</f>
        <v>0</v>
      </c>
      <c r="R257" s="128" t="s">
        <v>36</v>
      </c>
      <c r="S257" s="129"/>
      <c r="T257" s="38"/>
      <c r="U257" s="39" t="s">
        <v>28</v>
      </c>
      <c r="V257" s="38"/>
      <c r="W257" s="40" t="s">
        <v>37</v>
      </c>
      <c r="X257" s="47" t="str">
        <f>IF(B255="","",1)</f>
        <v/>
      </c>
      <c r="Z257" s="131"/>
      <c r="AA257" s="131"/>
      <c r="AB257" s="50"/>
      <c r="AC257" s="84"/>
      <c r="AD257" s="87"/>
      <c r="AE257" s="87"/>
      <c r="AF257" s="86"/>
      <c r="AG257" s="86"/>
      <c r="AH257" s="86"/>
    </row>
    <row r="258" spans="1:34" ht="18" customHeight="1" x14ac:dyDescent="0.2">
      <c r="A258" s="91">
        <f ca="1">MAX(A$2:INDIRECT("A"&amp;ROW()-1))+1</f>
        <v>83</v>
      </c>
      <c r="B258" s="92"/>
      <c r="C258" s="125"/>
      <c r="D258" s="92"/>
      <c r="E258" s="92"/>
      <c r="F258" s="9"/>
      <c r="G258" s="10"/>
      <c r="H258" s="11"/>
      <c r="I258" s="9"/>
      <c r="J258" s="10"/>
      <c r="K258" s="11"/>
      <c r="L258" s="95"/>
      <c r="M258" s="98" t="s">
        <v>15</v>
      </c>
      <c r="N258" s="99"/>
      <c r="O258" s="23"/>
      <c r="P258" s="23"/>
      <c r="Q258" s="23">
        <f t="shared" ref="Q258:Q259" si="646">O258-P258</f>
        <v>0</v>
      </c>
      <c r="R258" s="24" t="s">
        <v>32</v>
      </c>
      <c r="S258" s="25" t="s">
        <v>34</v>
      </c>
      <c r="T258" s="25"/>
      <c r="U258" s="25"/>
      <c r="V258" s="25"/>
      <c r="W258" s="26"/>
      <c r="X258" s="47" t="str">
        <f>IF(B258="","",1)</f>
        <v/>
      </c>
      <c r="Z258" s="130">
        <f t="shared" ref="Z258" si="647">Q259</f>
        <v>0</v>
      </c>
      <c r="AA258" s="130">
        <f t="shared" ref="AA258" si="648">Q260</f>
        <v>0</v>
      </c>
      <c r="AB258" s="49"/>
      <c r="AC258" s="84" t="str">
        <f>B258&amp;COUNTIF($B$12:B258,B258)</f>
        <v>0</v>
      </c>
      <c r="AD258" s="87" t="str">
        <f t="shared" ref="AD258" si="649">"令和"&amp;G259&amp;"年"&amp;G260&amp;"月"</f>
        <v>令和年月</v>
      </c>
      <c r="AE258" s="87" t="str">
        <f t="shared" ref="AE258" si="650">"令和"&amp;J259&amp;"年"&amp;J260&amp;"月"</f>
        <v>令和年月</v>
      </c>
      <c r="AF258" s="85">
        <f t="shared" ref="AF258" si="651">O259</f>
        <v>0</v>
      </c>
      <c r="AG258" s="85">
        <f t="shared" ref="AG258" si="652">P259</f>
        <v>0</v>
      </c>
      <c r="AH258" s="85">
        <f t="shared" ref="AH258" si="653">Q259</f>
        <v>0</v>
      </c>
    </row>
    <row r="259" spans="1:34" ht="18" customHeight="1" x14ac:dyDescent="0.2">
      <c r="A259" s="91"/>
      <c r="B259" s="93"/>
      <c r="C259" s="126"/>
      <c r="D259" s="93"/>
      <c r="E259" s="93"/>
      <c r="F259" s="12" t="s">
        <v>27</v>
      </c>
      <c r="G259" s="13"/>
      <c r="H259" s="14" t="s">
        <v>28</v>
      </c>
      <c r="I259" s="12" t="s">
        <v>27</v>
      </c>
      <c r="J259" s="13"/>
      <c r="K259" s="14" t="s">
        <v>28</v>
      </c>
      <c r="L259" s="96"/>
      <c r="M259" s="29" t="s">
        <v>11</v>
      </c>
      <c r="N259" s="30" t="s">
        <v>14</v>
      </c>
      <c r="O259" s="31"/>
      <c r="P259" s="31"/>
      <c r="Q259" s="31">
        <f t="shared" si="646"/>
        <v>0</v>
      </c>
      <c r="R259" s="32" t="s">
        <v>32</v>
      </c>
      <c r="S259" s="33" t="s">
        <v>35</v>
      </c>
      <c r="T259" s="33"/>
      <c r="U259" s="33"/>
      <c r="V259" s="33"/>
      <c r="W259" s="34"/>
      <c r="X259" s="47" t="str">
        <f>IF(B258="","",1)</f>
        <v/>
      </c>
      <c r="Z259" s="131"/>
      <c r="AA259" s="131"/>
      <c r="AB259" s="50"/>
      <c r="AC259" s="84"/>
      <c r="AD259" s="87"/>
      <c r="AE259" s="87"/>
      <c r="AF259" s="86"/>
      <c r="AG259" s="86"/>
      <c r="AH259" s="86"/>
    </row>
    <row r="260" spans="1:34" ht="18" customHeight="1" x14ac:dyDescent="0.2">
      <c r="A260" s="91"/>
      <c r="B260" s="94"/>
      <c r="C260" s="127"/>
      <c r="D260" s="94"/>
      <c r="E260" s="94"/>
      <c r="F260" s="15"/>
      <c r="G260" s="16"/>
      <c r="H260" s="17" t="s">
        <v>29</v>
      </c>
      <c r="I260" s="15"/>
      <c r="J260" s="16"/>
      <c r="K260" s="17" t="s">
        <v>29</v>
      </c>
      <c r="L260" s="97"/>
      <c r="M260" s="37" t="s">
        <v>12</v>
      </c>
      <c r="N260" s="30" t="s">
        <v>4</v>
      </c>
      <c r="O260" s="31"/>
      <c r="P260" s="31"/>
      <c r="Q260" s="31">
        <f>O260-P260</f>
        <v>0</v>
      </c>
      <c r="R260" s="128" t="s">
        <v>36</v>
      </c>
      <c r="S260" s="129"/>
      <c r="T260" s="38"/>
      <c r="U260" s="39" t="s">
        <v>28</v>
      </c>
      <c r="V260" s="38"/>
      <c r="W260" s="40" t="s">
        <v>37</v>
      </c>
      <c r="X260" s="47" t="str">
        <f>IF(B258="","",1)</f>
        <v/>
      </c>
      <c r="Z260" s="131"/>
      <c r="AA260" s="131"/>
      <c r="AB260" s="50"/>
      <c r="AC260" s="84"/>
      <c r="AD260" s="87"/>
      <c r="AE260" s="87"/>
      <c r="AF260" s="86"/>
      <c r="AG260" s="86"/>
      <c r="AH260" s="86"/>
    </row>
    <row r="261" spans="1:34" ht="18" customHeight="1" x14ac:dyDescent="0.2">
      <c r="A261" s="91">
        <f ca="1">MAX(A$2:INDIRECT("A"&amp;ROW()-1))+1</f>
        <v>84</v>
      </c>
      <c r="B261" s="92"/>
      <c r="C261" s="125"/>
      <c r="D261" s="92"/>
      <c r="E261" s="92"/>
      <c r="F261" s="9"/>
      <c r="G261" s="10"/>
      <c r="H261" s="11"/>
      <c r="I261" s="9"/>
      <c r="J261" s="10"/>
      <c r="K261" s="11"/>
      <c r="L261" s="95"/>
      <c r="M261" s="98" t="s">
        <v>15</v>
      </c>
      <c r="N261" s="99"/>
      <c r="O261" s="23"/>
      <c r="P261" s="23"/>
      <c r="Q261" s="23">
        <f t="shared" ref="Q261:Q262" si="654">O261-P261</f>
        <v>0</v>
      </c>
      <c r="R261" s="24" t="s">
        <v>32</v>
      </c>
      <c r="S261" s="25" t="s">
        <v>34</v>
      </c>
      <c r="T261" s="25"/>
      <c r="U261" s="25"/>
      <c r="V261" s="25"/>
      <c r="W261" s="26"/>
      <c r="X261" s="47" t="str">
        <f>IF(B261="","",1)</f>
        <v/>
      </c>
      <c r="Z261" s="130">
        <f t="shared" ref="Z261" si="655">Q262</f>
        <v>0</v>
      </c>
      <c r="AA261" s="130">
        <f t="shared" ref="AA261" si="656">Q263</f>
        <v>0</v>
      </c>
      <c r="AB261" s="49"/>
      <c r="AC261" s="84" t="str">
        <f>B261&amp;COUNTIF($B$12:B261,B261)</f>
        <v>0</v>
      </c>
      <c r="AD261" s="87" t="str">
        <f t="shared" ref="AD261" si="657">"令和"&amp;G262&amp;"年"&amp;G263&amp;"月"</f>
        <v>令和年月</v>
      </c>
      <c r="AE261" s="87" t="str">
        <f t="shared" ref="AE261" si="658">"令和"&amp;J262&amp;"年"&amp;J263&amp;"月"</f>
        <v>令和年月</v>
      </c>
      <c r="AF261" s="85">
        <f t="shared" ref="AF261" si="659">O262</f>
        <v>0</v>
      </c>
      <c r="AG261" s="85">
        <f t="shared" ref="AG261" si="660">P262</f>
        <v>0</v>
      </c>
      <c r="AH261" s="85">
        <f t="shared" ref="AH261" si="661">Q262</f>
        <v>0</v>
      </c>
    </row>
    <row r="262" spans="1:34" ht="18" customHeight="1" x14ac:dyDescent="0.2">
      <c r="A262" s="91"/>
      <c r="B262" s="93"/>
      <c r="C262" s="126"/>
      <c r="D262" s="93"/>
      <c r="E262" s="93"/>
      <c r="F262" s="12" t="s">
        <v>27</v>
      </c>
      <c r="G262" s="13"/>
      <c r="H262" s="14" t="s">
        <v>28</v>
      </c>
      <c r="I262" s="12" t="s">
        <v>27</v>
      </c>
      <c r="J262" s="13"/>
      <c r="K262" s="14" t="s">
        <v>28</v>
      </c>
      <c r="L262" s="96"/>
      <c r="M262" s="29" t="s">
        <v>11</v>
      </c>
      <c r="N262" s="30" t="s">
        <v>14</v>
      </c>
      <c r="O262" s="31"/>
      <c r="P262" s="31"/>
      <c r="Q262" s="31">
        <f t="shared" si="654"/>
        <v>0</v>
      </c>
      <c r="R262" s="32" t="s">
        <v>32</v>
      </c>
      <c r="S262" s="33" t="s">
        <v>35</v>
      </c>
      <c r="T262" s="33"/>
      <c r="U262" s="33"/>
      <c r="V262" s="33"/>
      <c r="W262" s="34"/>
      <c r="X262" s="47" t="str">
        <f>IF(B261="","",1)</f>
        <v/>
      </c>
      <c r="Z262" s="131"/>
      <c r="AA262" s="131"/>
      <c r="AB262" s="50"/>
      <c r="AC262" s="84"/>
      <c r="AD262" s="87"/>
      <c r="AE262" s="87"/>
      <c r="AF262" s="86"/>
      <c r="AG262" s="86"/>
      <c r="AH262" s="86"/>
    </row>
    <row r="263" spans="1:34" ht="18" customHeight="1" x14ac:dyDescent="0.2">
      <c r="A263" s="91"/>
      <c r="B263" s="94"/>
      <c r="C263" s="127"/>
      <c r="D263" s="94"/>
      <c r="E263" s="94"/>
      <c r="F263" s="15"/>
      <c r="G263" s="16"/>
      <c r="H263" s="17" t="s">
        <v>29</v>
      </c>
      <c r="I263" s="15"/>
      <c r="J263" s="16"/>
      <c r="K263" s="17" t="s">
        <v>29</v>
      </c>
      <c r="L263" s="97"/>
      <c r="M263" s="37" t="s">
        <v>12</v>
      </c>
      <c r="N263" s="30" t="s">
        <v>4</v>
      </c>
      <c r="O263" s="31"/>
      <c r="P263" s="31"/>
      <c r="Q263" s="31">
        <f>O263-P263</f>
        <v>0</v>
      </c>
      <c r="R263" s="128" t="s">
        <v>36</v>
      </c>
      <c r="S263" s="129"/>
      <c r="T263" s="38"/>
      <c r="U263" s="39" t="s">
        <v>28</v>
      </c>
      <c r="V263" s="38"/>
      <c r="W263" s="40" t="s">
        <v>37</v>
      </c>
      <c r="X263" s="47" t="str">
        <f>IF(B261="","",1)</f>
        <v/>
      </c>
      <c r="Z263" s="131"/>
      <c r="AA263" s="131"/>
      <c r="AB263" s="50"/>
      <c r="AC263" s="84"/>
      <c r="AD263" s="87"/>
      <c r="AE263" s="87"/>
      <c r="AF263" s="86"/>
      <c r="AG263" s="86"/>
      <c r="AH263" s="86"/>
    </row>
    <row r="264" spans="1:34" ht="18" customHeight="1" x14ac:dyDescent="0.2">
      <c r="A264" s="91">
        <f ca="1">MAX(A$2:INDIRECT("A"&amp;ROW()-1))+1</f>
        <v>85</v>
      </c>
      <c r="B264" s="92"/>
      <c r="C264" s="125"/>
      <c r="D264" s="92"/>
      <c r="E264" s="92"/>
      <c r="F264" s="9"/>
      <c r="G264" s="10"/>
      <c r="H264" s="11"/>
      <c r="I264" s="9"/>
      <c r="J264" s="10"/>
      <c r="K264" s="11"/>
      <c r="L264" s="95"/>
      <c r="M264" s="98" t="s">
        <v>15</v>
      </c>
      <c r="N264" s="99"/>
      <c r="O264" s="23"/>
      <c r="P264" s="23"/>
      <c r="Q264" s="23">
        <f t="shared" ref="Q264:Q265" si="662">O264-P264</f>
        <v>0</v>
      </c>
      <c r="R264" s="24" t="s">
        <v>32</v>
      </c>
      <c r="S264" s="25" t="s">
        <v>34</v>
      </c>
      <c r="T264" s="25"/>
      <c r="U264" s="25"/>
      <c r="V264" s="25"/>
      <c r="W264" s="26"/>
      <c r="X264" s="47" t="str">
        <f>IF(B264="","",1)</f>
        <v/>
      </c>
      <c r="Z264" s="130">
        <f t="shared" ref="Z264" si="663">Q265</f>
        <v>0</v>
      </c>
      <c r="AA264" s="130">
        <f t="shared" ref="AA264" si="664">Q266</f>
        <v>0</v>
      </c>
      <c r="AB264" s="49"/>
      <c r="AC264" s="84" t="str">
        <f>B264&amp;COUNTIF($B$12:B264,B264)</f>
        <v>0</v>
      </c>
      <c r="AD264" s="87" t="str">
        <f t="shared" ref="AD264" si="665">"令和"&amp;G265&amp;"年"&amp;G266&amp;"月"</f>
        <v>令和年月</v>
      </c>
      <c r="AE264" s="87" t="str">
        <f t="shared" ref="AE264" si="666">"令和"&amp;J265&amp;"年"&amp;J266&amp;"月"</f>
        <v>令和年月</v>
      </c>
      <c r="AF264" s="85">
        <f t="shared" ref="AF264" si="667">O265</f>
        <v>0</v>
      </c>
      <c r="AG264" s="85">
        <f t="shared" ref="AG264" si="668">P265</f>
        <v>0</v>
      </c>
      <c r="AH264" s="85">
        <f t="shared" ref="AH264" si="669">Q265</f>
        <v>0</v>
      </c>
    </row>
    <row r="265" spans="1:34" ht="18" customHeight="1" x14ac:dyDescent="0.2">
      <c r="A265" s="91"/>
      <c r="B265" s="93"/>
      <c r="C265" s="126"/>
      <c r="D265" s="93"/>
      <c r="E265" s="93"/>
      <c r="F265" s="12" t="s">
        <v>27</v>
      </c>
      <c r="G265" s="13"/>
      <c r="H265" s="14" t="s">
        <v>28</v>
      </c>
      <c r="I265" s="12" t="s">
        <v>27</v>
      </c>
      <c r="J265" s="13"/>
      <c r="K265" s="14" t="s">
        <v>28</v>
      </c>
      <c r="L265" s="96"/>
      <c r="M265" s="29" t="s">
        <v>11</v>
      </c>
      <c r="N265" s="30" t="s">
        <v>14</v>
      </c>
      <c r="O265" s="31"/>
      <c r="P265" s="31"/>
      <c r="Q265" s="31">
        <f t="shared" si="662"/>
        <v>0</v>
      </c>
      <c r="R265" s="32" t="s">
        <v>32</v>
      </c>
      <c r="S265" s="33" t="s">
        <v>35</v>
      </c>
      <c r="T265" s="33"/>
      <c r="U265" s="33"/>
      <c r="V265" s="33"/>
      <c r="W265" s="34"/>
      <c r="X265" s="47" t="str">
        <f>IF(B264="","",1)</f>
        <v/>
      </c>
      <c r="Z265" s="131"/>
      <c r="AA265" s="131"/>
      <c r="AB265" s="50"/>
      <c r="AC265" s="84"/>
      <c r="AD265" s="87"/>
      <c r="AE265" s="87"/>
      <c r="AF265" s="86"/>
      <c r="AG265" s="86"/>
      <c r="AH265" s="86"/>
    </row>
    <row r="266" spans="1:34" ht="18" customHeight="1" x14ac:dyDescent="0.2">
      <c r="A266" s="91"/>
      <c r="B266" s="94"/>
      <c r="C266" s="127"/>
      <c r="D266" s="94"/>
      <c r="E266" s="94"/>
      <c r="F266" s="15"/>
      <c r="G266" s="16"/>
      <c r="H266" s="17" t="s">
        <v>29</v>
      </c>
      <c r="I266" s="15"/>
      <c r="J266" s="16"/>
      <c r="K266" s="17" t="s">
        <v>29</v>
      </c>
      <c r="L266" s="97"/>
      <c r="M266" s="37" t="s">
        <v>12</v>
      </c>
      <c r="N266" s="30" t="s">
        <v>4</v>
      </c>
      <c r="O266" s="31"/>
      <c r="P266" s="31"/>
      <c r="Q266" s="31">
        <f>O266-P266</f>
        <v>0</v>
      </c>
      <c r="R266" s="128" t="s">
        <v>36</v>
      </c>
      <c r="S266" s="129"/>
      <c r="T266" s="38"/>
      <c r="U266" s="39" t="s">
        <v>28</v>
      </c>
      <c r="V266" s="38"/>
      <c r="W266" s="40" t="s">
        <v>37</v>
      </c>
      <c r="X266" s="47" t="str">
        <f>IF(B264="","",1)</f>
        <v/>
      </c>
      <c r="Z266" s="131"/>
      <c r="AA266" s="131"/>
      <c r="AB266" s="50"/>
      <c r="AC266" s="84"/>
      <c r="AD266" s="87"/>
      <c r="AE266" s="87"/>
      <c r="AF266" s="86"/>
      <c r="AG266" s="86"/>
      <c r="AH266" s="86"/>
    </row>
    <row r="267" spans="1:34" ht="18" customHeight="1" x14ac:dyDescent="0.2">
      <c r="A267" s="91">
        <f ca="1">MAX(A$2:INDIRECT("A"&amp;ROW()-1))+1</f>
        <v>86</v>
      </c>
      <c r="B267" s="92"/>
      <c r="C267" s="125"/>
      <c r="D267" s="92"/>
      <c r="E267" s="92"/>
      <c r="F267" s="9"/>
      <c r="G267" s="10"/>
      <c r="H267" s="11"/>
      <c r="I267" s="9"/>
      <c r="J267" s="10"/>
      <c r="K267" s="11"/>
      <c r="L267" s="95"/>
      <c r="M267" s="98" t="s">
        <v>15</v>
      </c>
      <c r="N267" s="99"/>
      <c r="O267" s="23"/>
      <c r="P267" s="23"/>
      <c r="Q267" s="23">
        <f t="shared" ref="Q267:Q268" si="670">O267-P267</f>
        <v>0</v>
      </c>
      <c r="R267" s="24" t="s">
        <v>32</v>
      </c>
      <c r="S267" s="25" t="s">
        <v>34</v>
      </c>
      <c r="T267" s="25"/>
      <c r="U267" s="25"/>
      <c r="V267" s="25"/>
      <c r="W267" s="26"/>
      <c r="X267" s="47" t="str">
        <f>IF(B267="","",1)</f>
        <v/>
      </c>
      <c r="Z267" s="130">
        <f t="shared" ref="Z267" si="671">Q268</f>
        <v>0</v>
      </c>
      <c r="AA267" s="130">
        <f t="shared" ref="AA267" si="672">Q269</f>
        <v>0</v>
      </c>
      <c r="AB267" s="49"/>
      <c r="AC267" s="84" t="str">
        <f>B267&amp;COUNTIF($B$12:B267,B267)</f>
        <v>0</v>
      </c>
      <c r="AD267" s="87" t="str">
        <f t="shared" ref="AD267" si="673">"令和"&amp;G268&amp;"年"&amp;G269&amp;"月"</f>
        <v>令和年月</v>
      </c>
      <c r="AE267" s="87" t="str">
        <f t="shared" ref="AE267" si="674">"令和"&amp;J268&amp;"年"&amp;J269&amp;"月"</f>
        <v>令和年月</v>
      </c>
      <c r="AF267" s="85">
        <f t="shared" ref="AF267" si="675">O268</f>
        <v>0</v>
      </c>
      <c r="AG267" s="85">
        <f t="shared" ref="AG267" si="676">P268</f>
        <v>0</v>
      </c>
      <c r="AH267" s="85">
        <f t="shared" ref="AH267" si="677">Q268</f>
        <v>0</v>
      </c>
    </row>
    <row r="268" spans="1:34" ht="18" customHeight="1" x14ac:dyDescent="0.2">
      <c r="A268" s="91"/>
      <c r="B268" s="93"/>
      <c r="C268" s="126"/>
      <c r="D268" s="93"/>
      <c r="E268" s="93"/>
      <c r="F268" s="12" t="s">
        <v>27</v>
      </c>
      <c r="G268" s="13"/>
      <c r="H268" s="14" t="s">
        <v>28</v>
      </c>
      <c r="I268" s="12" t="s">
        <v>27</v>
      </c>
      <c r="J268" s="13"/>
      <c r="K268" s="14" t="s">
        <v>28</v>
      </c>
      <c r="L268" s="96"/>
      <c r="M268" s="29" t="s">
        <v>11</v>
      </c>
      <c r="N268" s="30" t="s">
        <v>14</v>
      </c>
      <c r="O268" s="31"/>
      <c r="P268" s="31"/>
      <c r="Q268" s="31">
        <f t="shared" si="670"/>
        <v>0</v>
      </c>
      <c r="R268" s="32" t="s">
        <v>32</v>
      </c>
      <c r="S268" s="33" t="s">
        <v>35</v>
      </c>
      <c r="T268" s="33"/>
      <c r="U268" s="33"/>
      <c r="V268" s="33"/>
      <c r="W268" s="34"/>
      <c r="X268" s="47" t="str">
        <f>IF(B267="","",1)</f>
        <v/>
      </c>
      <c r="Z268" s="131"/>
      <c r="AA268" s="131"/>
      <c r="AB268" s="50"/>
      <c r="AC268" s="84"/>
      <c r="AD268" s="87"/>
      <c r="AE268" s="87"/>
      <c r="AF268" s="86"/>
      <c r="AG268" s="86"/>
      <c r="AH268" s="86"/>
    </row>
    <row r="269" spans="1:34" ht="18" customHeight="1" x14ac:dyDescent="0.2">
      <c r="A269" s="91"/>
      <c r="B269" s="94"/>
      <c r="C269" s="127"/>
      <c r="D269" s="94"/>
      <c r="E269" s="94"/>
      <c r="F269" s="15"/>
      <c r="G269" s="16"/>
      <c r="H269" s="17" t="s">
        <v>29</v>
      </c>
      <c r="I269" s="15"/>
      <c r="J269" s="16"/>
      <c r="K269" s="17" t="s">
        <v>29</v>
      </c>
      <c r="L269" s="97"/>
      <c r="M269" s="37" t="s">
        <v>12</v>
      </c>
      <c r="N269" s="30" t="s">
        <v>4</v>
      </c>
      <c r="O269" s="31"/>
      <c r="P269" s="31"/>
      <c r="Q269" s="31">
        <f>O269-P269</f>
        <v>0</v>
      </c>
      <c r="R269" s="128" t="s">
        <v>36</v>
      </c>
      <c r="S269" s="129"/>
      <c r="T269" s="38"/>
      <c r="U269" s="39" t="s">
        <v>28</v>
      </c>
      <c r="V269" s="38"/>
      <c r="W269" s="40" t="s">
        <v>37</v>
      </c>
      <c r="X269" s="47" t="str">
        <f>IF(B267="","",1)</f>
        <v/>
      </c>
      <c r="Z269" s="131"/>
      <c r="AA269" s="131"/>
      <c r="AB269" s="50"/>
      <c r="AC269" s="84"/>
      <c r="AD269" s="87"/>
      <c r="AE269" s="87"/>
      <c r="AF269" s="86"/>
      <c r="AG269" s="86"/>
      <c r="AH269" s="86"/>
    </row>
    <row r="270" spans="1:34" ht="18" customHeight="1" x14ac:dyDescent="0.2">
      <c r="A270" s="91">
        <f ca="1">MAX(A$2:INDIRECT("A"&amp;ROW()-1))+1</f>
        <v>87</v>
      </c>
      <c r="B270" s="92"/>
      <c r="C270" s="125"/>
      <c r="D270" s="92"/>
      <c r="E270" s="92"/>
      <c r="F270" s="9"/>
      <c r="G270" s="10"/>
      <c r="H270" s="11"/>
      <c r="I270" s="9"/>
      <c r="J270" s="10"/>
      <c r="K270" s="11"/>
      <c r="L270" s="95"/>
      <c r="M270" s="98" t="s">
        <v>15</v>
      </c>
      <c r="N270" s="99"/>
      <c r="O270" s="23"/>
      <c r="P270" s="23"/>
      <c r="Q270" s="23">
        <f t="shared" ref="Q270:Q271" si="678">O270-P270</f>
        <v>0</v>
      </c>
      <c r="R270" s="24" t="s">
        <v>32</v>
      </c>
      <c r="S270" s="25" t="s">
        <v>34</v>
      </c>
      <c r="T270" s="25"/>
      <c r="U270" s="25"/>
      <c r="V270" s="25"/>
      <c r="W270" s="26"/>
      <c r="X270" s="47" t="str">
        <f>IF(B270="","",1)</f>
        <v/>
      </c>
      <c r="Z270" s="130">
        <f t="shared" ref="Z270" si="679">Q271</f>
        <v>0</v>
      </c>
      <c r="AA270" s="130">
        <f t="shared" ref="AA270" si="680">Q272</f>
        <v>0</v>
      </c>
      <c r="AB270" s="49"/>
      <c r="AC270" s="84" t="str">
        <f>B270&amp;COUNTIF($B$12:B270,B270)</f>
        <v>0</v>
      </c>
      <c r="AD270" s="87" t="str">
        <f t="shared" ref="AD270" si="681">"令和"&amp;G271&amp;"年"&amp;G272&amp;"月"</f>
        <v>令和年月</v>
      </c>
      <c r="AE270" s="87" t="str">
        <f t="shared" ref="AE270" si="682">"令和"&amp;J271&amp;"年"&amp;J272&amp;"月"</f>
        <v>令和年月</v>
      </c>
      <c r="AF270" s="85">
        <f t="shared" ref="AF270" si="683">O271</f>
        <v>0</v>
      </c>
      <c r="AG270" s="85">
        <f t="shared" ref="AG270" si="684">P271</f>
        <v>0</v>
      </c>
      <c r="AH270" s="85">
        <f t="shared" ref="AH270" si="685">Q271</f>
        <v>0</v>
      </c>
    </row>
    <row r="271" spans="1:34" ht="18" customHeight="1" x14ac:dyDescent="0.2">
      <c r="A271" s="91"/>
      <c r="B271" s="93"/>
      <c r="C271" s="126"/>
      <c r="D271" s="93"/>
      <c r="E271" s="93"/>
      <c r="F271" s="12" t="s">
        <v>27</v>
      </c>
      <c r="G271" s="13"/>
      <c r="H271" s="14" t="s">
        <v>28</v>
      </c>
      <c r="I271" s="12" t="s">
        <v>27</v>
      </c>
      <c r="J271" s="13"/>
      <c r="K271" s="14" t="s">
        <v>28</v>
      </c>
      <c r="L271" s="96"/>
      <c r="M271" s="29" t="s">
        <v>11</v>
      </c>
      <c r="N271" s="30" t="s">
        <v>14</v>
      </c>
      <c r="O271" s="31"/>
      <c r="P271" s="31"/>
      <c r="Q271" s="31">
        <f t="shared" si="678"/>
        <v>0</v>
      </c>
      <c r="R271" s="32" t="s">
        <v>32</v>
      </c>
      <c r="S271" s="33" t="s">
        <v>35</v>
      </c>
      <c r="T271" s="33"/>
      <c r="U271" s="33"/>
      <c r="V271" s="33"/>
      <c r="W271" s="34"/>
      <c r="X271" s="47" t="str">
        <f>IF(B270="","",1)</f>
        <v/>
      </c>
      <c r="Z271" s="131"/>
      <c r="AA271" s="131"/>
      <c r="AB271" s="50"/>
      <c r="AC271" s="84"/>
      <c r="AD271" s="87"/>
      <c r="AE271" s="87"/>
      <c r="AF271" s="86"/>
      <c r="AG271" s="86"/>
      <c r="AH271" s="86"/>
    </row>
    <row r="272" spans="1:34" ht="18" customHeight="1" x14ac:dyDescent="0.2">
      <c r="A272" s="91"/>
      <c r="B272" s="94"/>
      <c r="C272" s="127"/>
      <c r="D272" s="94"/>
      <c r="E272" s="94"/>
      <c r="F272" s="15"/>
      <c r="G272" s="16"/>
      <c r="H272" s="17" t="s">
        <v>29</v>
      </c>
      <c r="I272" s="15"/>
      <c r="J272" s="16"/>
      <c r="K272" s="17" t="s">
        <v>29</v>
      </c>
      <c r="L272" s="97"/>
      <c r="M272" s="37" t="s">
        <v>12</v>
      </c>
      <c r="N272" s="30" t="s">
        <v>4</v>
      </c>
      <c r="O272" s="31"/>
      <c r="P272" s="31"/>
      <c r="Q272" s="31">
        <f>O272-P272</f>
        <v>0</v>
      </c>
      <c r="R272" s="128" t="s">
        <v>36</v>
      </c>
      <c r="S272" s="129"/>
      <c r="T272" s="38"/>
      <c r="U272" s="39" t="s">
        <v>28</v>
      </c>
      <c r="V272" s="38"/>
      <c r="W272" s="40" t="s">
        <v>37</v>
      </c>
      <c r="X272" s="47" t="str">
        <f>IF(B270="","",1)</f>
        <v/>
      </c>
      <c r="Z272" s="131"/>
      <c r="AA272" s="131"/>
      <c r="AB272" s="50"/>
      <c r="AC272" s="84"/>
      <c r="AD272" s="87"/>
      <c r="AE272" s="87"/>
      <c r="AF272" s="86"/>
      <c r="AG272" s="86"/>
      <c r="AH272" s="86"/>
    </row>
    <row r="273" spans="1:34" ht="18" customHeight="1" x14ac:dyDescent="0.2">
      <c r="A273" s="91">
        <f ca="1">MAX(A$2:INDIRECT("A"&amp;ROW()-1))+1</f>
        <v>88</v>
      </c>
      <c r="B273" s="92"/>
      <c r="C273" s="125"/>
      <c r="D273" s="92"/>
      <c r="E273" s="92"/>
      <c r="F273" s="9"/>
      <c r="G273" s="10"/>
      <c r="H273" s="11"/>
      <c r="I273" s="9"/>
      <c r="J273" s="10"/>
      <c r="K273" s="11"/>
      <c r="L273" s="95"/>
      <c r="M273" s="98" t="s">
        <v>15</v>
      </c>
      <c r="N273" s="99"/>
      <c r="O273" s="23"/>
      <c r="P273" s="23"/>
      <c r="Q273" s="23">
        <f t="shared" ref="Q273:Q274" si="686">O273-P273</f>
        <v>0</v>
      </c>
      <c r="R273" s="24" t="s">
        <v>32</v>
      </c>
      <c r="S273" s="25" t="s">
        <v>34</v>
      </c>
      <c r="T273" s="25"/>
      <c r="U273" s="25"/>
      <c r="V273" s="25"/>
      <c r="W273" s="26"/>
      <c r="X273" s="47" t="str">
        <f>IF(B273="","",1)</f>
        <v/>
      </c>
      <c r="Z273" s="130">
        <f t="shared" ref="Z273" si="687">Q274</f>
        <v>0</v>
      </c>
      <c r="AA273" s="130">
        <f t="shared" ref="AA273" si="688">Q275</f>
        <v>0</v>
      </c>
      <c r="AB273" s="49"/>
      <c r="AC273" s="84" t="str">
        <f>B273&amp;COUNTIF($B$12:B273,B273)</f>
        <v>0</v>
      </c>
      <c r="AD273" s="87" t="str">
        <f t="shared" ref="AD273" si="689">"令和"&amp;G274&amp;"年"&amp;G275&amp;"月"</f>
        <v>令和年月</v>
      </c>
      <c r="AE273" s="87" t="str">
        <f t="shared" ref="AE273" si="690">"令和"&amp;J274&amp;"年"&amp;J275&amp;"月"</f>
        <v>令和年月</v>
      </c>
      <c r="AF273" s="85">
        <f t="shared" ref="AF273" si="691">O274</f>
        <v>0</v>
      </c>
      <c r="AG273" s="85">
        <f t="shared" ref="AG273" si="692">P274</f>
        <v>0</v>
      </c>
      <c r="AH273" s="85">
        <f t="shared" ref="AH273" si="693">Q274</f>
        <v>0</v>
      </c>
    </row>
    <row r="274" spans="1:34" ht="18" customHeight="1" x14ac:dyDescent="0.2">
      <c r="A274" s="91"/>
      <c r="B274" s="93"/>
      <c r="C274" s="126"/>
      <c r="D274" s="93"/>
      <c r="E274" s="93"/>
      <c r="F274" s="12" t="s">
        <v>27</v>
      </c>
      <c r="G274" s="13"/>
      <c r="H274" s="14" t="s">
        <v>28</v>
      </c>
      <c r="I274" s="12" t="s">
        <v>27</v>
      </c>
      <c r="J274" s="13"/>
      <c r="K274" s="14" t="s">
        <v>28</v>
      </c>
      <c r="L274" s="96"/>
      <c r="M274" s="29" t="s">
        <v>11</v>
      </c>
      <c r="N274" s="30" t="s">
        <v>14</v>
      </c>
      <c r="O274" s="31"/>
      <c r="P274" s="31"/>
      <c r="Q274" s="31">
        <f t="shared" si="686"/>
        <v>0</v>
      </c>
      <c r="R274" s="32" t="s">
        <v>32</v>
      </c>
      <c r="S274" s="33" t="s">
        <v>35</v>
      </c>
      <c r="T274" s="33"/>
      <c r="U274" s="33"/>
      <c r="V274" s="33"/>
      <c r="W274" s="34"/>
      <c r="X274" s="47" t="str">
        <f>IF(B273="","",1)</f>
        <v/>
      </c>
      <c r="Z274" s="131"/>
      <c r="AA274" s="131"/>
      <c r="AB274" s="50"/>
      <c r="AC274" s="84"/>
      <c r="AD274" s="87"/>
      <c r="AE274" s="87"/>
      <c r="AF274" s="86"/>
      <c r="AG274" s="86"/>
      <c r="AH274" s="86"/>
    </row>
    <row r="275" spans="1:34" ht="18" customHeight="1" x14ac:dyDescent="0.2">
      <c r="A275" s="91"/>
      <c r="B275" s="94"/>
      <c r="C275" s="127"/>
      <c r="D275" s="94"/>
      <c r="E275" s="94"/>
      <c r="F275" s="15"/>
      <c r="G275" s="16"/>
      <c r="H275" s="17" t="s">
        <v>29</v>
      </c>
      <c r="I275" s="15"/>
      <c r="J275" s="16"/>
      <c r="K275" s="17" t="s">
        <v>29</v>
      </c>
      <c r="L275" s="97"/>
      <c r="M275" s="37" t="s">
        <v>12</v>
      </c>
      <c r="N275" s="30" t="s">
        <v>4</v>
      </c>
      <c r="O275" s="31"/>
      <c r="P275" s="31"/>
      <c r="Q275" s="31">
        <f>O275-P275</f>
        <v>0</v>
      </c>
      <c r="R275" s="128" t="s">
        <v>36</v>
      </c>
      <c r="S275" s="129"/>
      <c r="T275" s="38"/>
      <c r="U275" s="39" t="s">
        <v>28</v>
      </c>
      <c r="V275" s="38"/>
      <c r="W275" s="40" t="s">
        <v>37</v>
      </c>
      <c r="X275" s="47" t="str">
        <f>IF(B273="","",1)</f>
        <v/>
      </c>
      <c r="Z275" s="131"/>
      <c r="AA275" s="131"/>
      <c r="AB275" s="50"/>
      <c r="AC275" s="84"/>
      <c r="AD275" s="87"/>
      <c r="AE275" s="87"/>
      <c r="AF275" s="86"/>
      <c r="AG275" s="86"/>
      <c r="AH275" s="86"/>
    </row>
    <row r="276" spans="1:34" ht="18" customHeight="1" x14ac:dyDescent="0.2">
      <c r="A276" s="91">
        <f ca="1">MAX(A$2:INDIRECT("A"&amp;ROW()-1))+1</f>
        <v>89</v>
      </c>
      <c r="B276" s="92"/>
      <c r="C276" s="125"/>
      <c r="D276" s="92"/>
      <c r="E276" s="92"/>
      <c r="F276" s="9"/>
      <c r="G276" s="10"/>
      <c r="H276" s="11"/>
      <c r="I276" s="9"/>
      <c r="J276" s="10"/>
      <c r="K276" s="11"/>
      <c r="L276" s="95"/>
      <c r="M276" s="98" t="s">
        <v>15</v>
      </c>
      <c r="N276" s="99"/>
      <c r="O276" s="23"/>
      <c r="P276" s="23"/>
      <c r="Q276" s="23">
        <f t="shared" ref="Q276:Q277" si="694">O276-P276</f>
        <v>0</v>
      </c>
      <c r="R276" s="24" t="s">
        <v>32</v>
      </c>
      <c r="S276" s="25" t="s">
        <v>34</v>
      </c>
      <c r="T276" s="25"/>
      <c r="U276" s="25"/>
      <c r="V276" s="25"/>
      <c r="W276" s="26"/>
      <c r="X276" s="47" t="str">
        <f>IF(B276="","",1)</f>
        <v/>
      </c>
      <c r="Z276" s="130">
        <f t="shared" ref="Z276" si="695">Q277</f>
        <v>0</v>
      </c>
      <c r="AA276" s="130">
        <f t="shared" ref="AA276" si="696">Q278</f>
        <v>0</v>
      </c>
      <c r="AB276" s="49"/>
      <c r="AC276" s="84" t="str">
        <f>B276&amp;COUNTIF($B$12:B276,B276)</f>
        <v>0</v>
      </c>
      <c r="AD276" s="87" t="str">
        <f t="shared" ref="AD276" si="697">"令和"&amp;G277&amp;"年"&amp;G278&amp;"月"</f>
        <v>令和年月</v>
      </c>
      <c r="AE276" s="87" t="str">
        <f t="shared" ref="AE276" si="698">"令和"&amp;J277&amp;"年"&amp;J278&amp;"月"</f>
        <v>令和年月</v>
      </c>
      <c r="AF276" s="85">
        <f t="shared" ref="AF276" si="699">O277</f>
        <v>0</v>
      </c>
      <c r="AG276" s="85">
        <f t="shared" ref="AG276" si="700">P277</f>
        <v>0</v>
      </c>
      <c r="AH276" s="85">
        <f t="shared" ref="AH276" si="701">Q277</f>
        <v>0</v>
      </c>
    </row>
    <row r="277" spans="1:34" ht="18" customHeight="1" x14ac:dyDescent="0.2">
      <c r="A277" s="91"/>
      <c r="B277" s="93"/>
      <c r="C277" s="126"/>
      <c r="D277" s="93"/>
      <c r="E277" s="93"/>
      <c r="F277" s="12" t="s">
        <v>27</v>
      </c>
      <c r="G277" s="13"/>
      <c r="H277" s="14" t="s">
        <v>28</v>
      </c>
      <c r="I277" s="12" t="s">
        <v>27</v>
      </c>
      <c r="J277" s="13"/>
      <c r="K277" s="14" t="s">
        <v>28</v>
      </c>
      <c r="L277" s="96"/>
      <c r="M277" s="29" t="s">
        <v>11</v>
      </c>
      <c r="N277" s="30" t="s">
        <v>14</v>
      </c>
      <c r="O277" s="31"/>
      <c r="P277" s="31"/>
      <c r="Q277" s="31">
        <f t="shared" si="694"/>
        <v>0</v>
      </c>
      <c r="R277" s="32" t="s">
        <v>32</v>
      </c>
      <c r="S277" s="33" t="s">
        <v>35</v>
      </c>
      <c r="T277" s="33"/>
      <c r="U277" s="33"/>
      <c r="V277" s="33"/>
      <c r="W277" s="34"/>
      <c r="X277" s="47" t="str">
        <f>IF(B276="","",1)</f>
        <v/>
      </c>
      <c r="Z277" s="131"/>
      <c r="AA277" s="131"/>
      <c r="AB277" s="50"/>
      <c r="AC277" s="84"/>
      <c r="AD277" s="87"/>
      <c r="AE277" s="87"/>
      <c r="AF277" s="86"/>
      <c r="AG277" s="86"/>
      <c r="AH277" s="86"/>
    </row>
    <row r="278" spans="1:34" ht="18" customHeight="1" x14ac:dyDescent="0.2">
      <c r="A278" s="91"/>
      <c r="B278" s="94"/>
      <c r="C278" s="127"/>
      <c r="D278" s="94"/>
      <c r="E278" s="94"/>
      <c r="F278" s="15"/>
      <c r="G278" s="16"/>
      <c r="H278" s="17" t="s">
        <v>29</v>
      </c>
      <c r="I278" s="15"/>
      <c r="J278" s="16"/>
      <c r="K278" s="17" t="s">
        <v>29</v>
      </c>
      <c r="L278" s="97"/>
      <c r="M278" s="37" t="s">
        <v>12</v>
      </c>
      <c r="N278" s="30" t="s">
        <v>4</v>
      </c>
      <c r="O278" s="31"/>
      <c r="P278" s="31"/>
      <c r="Q278" s="31">
        <f>O278-P278</f>
        <v>0</v>
      </c>
      <c r="R278" s="128" t="s">
        <v>36</v>
      </c>
      <c r="S278" s="129"/>
      <c r="T278" s="38"/>
      <c r="U278" s="39" t="s">
        <v>28</v>
      </c>
      <c r="V278" s="38"/>
      <c r="W278" s="40" t="s">
        <v>37</v>
      </c>
      <c r="X278" s="47" t="str">
        <f>IF(B276="","",1)</f>
        <v/>
      </c>
      <c r="Z278" s="131"/>
      <c r="AA278" s="131"/>
      <c r="AB278" s="50"/>
      <c r="AC278" s="84"/>
      <c r="AD278" s="87"/>
      <c r="AE278" s="87"/>
      <c r="AF278" s="86"/>
      <c r="AG278" s="86"/>
      <c r="AH278" s="86"/>
    </row>
    <row r="279" spans="1:34" ht="18" customHeight="1" x14ac:dyDescent="0.2">
      <c r="A279" s="91">
        <f ca="1">MAX(A$2:INDIRECT("A"&amp;ROW()-1))+1</f>
        <v>90</v>
      </c>
      <c r="B279" s="92"/>
      <c r="C279" s="125"/>
      <c r="D279" s="92"/>
      <c r="E279" s="92"/>
      <c r="F279" s="9"/>
      <c r="G279" s="10"/>
      <c r="H279" s="11"/>
      <c r="I279" s="9"/>
      <c r="J279" s="10"/>
      <c r="K279" s="11"/>
      <c r="L279" s="95"/>
      <c r="M279" s="98" t="s">
        <v>15</v>
      </c>
      <c r="N279" s="99"/>
      <c r="O279" s="23"/>
      <c r="P279" s="23"/>
      <c r="Q279" s="23">
        <f t="shared" ref="Q279:Q280" si="702">O279-P279</f>
        <v>0</v>
      </c>
      <c r="R279" s="24" t="s">
        <v>32</v>
      </c>
      <c r="S279" s="25" t="s">
        <v>34</v>
      </c>
      <c r="T279" s="25"/>
      <c r="U279" s="25"/>
      <c r="V279" s="25"/>
      <c r="W279" s="26"/>
      <c r="X279" s="47" t="str">
        <f>IF(B279="","",1)</f>
        <v/>
      </c>
      <c r="Z279" s="130">
        <f t="shared" ref="Z279" si="703">Q280</f>
        <v>0</v>
      </c>
      <c r="AA279" s="130">
        <f t="shared" ref="AA279" si="704">Q281</f>
        <v>0</v>
      </c>
      <c r="AB279" s="49"/>
      <c r="AC279" s="84" t="str">
        <f>B279&amp;COUNTIF($B$12:B279,B279)</f>
        <v>0</v>
      </c>
      <c r="AD279" s="87" t="str">
        <f t="shared" ref="AD279" si="705">"令和"&amp;G280&amp;"年"&amp;G281&amp;"月"</f>
        <v>令和年月</v>
      </c>
      <c r="AE279" s="87" t="str">
        <f t="shared" ref="AE279" si="706">"令和"&amp;J280&amp;"年"&amp;J281&amp;"月"</f>
        <v>令和年月</v>
      </c>
      <c r="AF279" s="85">
        <f t="shared" ref="AF279" si="707">O280</f>
        <v>0</v>
      </c>
      <c r="AG279" s="85">
        <f t="shared" ref="AG279" si="708">P280</f>
        <v>0</v>
      </c>
      <c r="AH279" s="85">
        <f t="shared" ref="AH279" si="709">Q280</f>
        <v>0</v>
      </c>
    </row>
    <row r="280" spans="1:34" ht="18" customHeight="1" x14ac:dyDescent="0.2">
      <c r="A280" s="91"/>
      <c r="B280" s="93"/>
      <c r="C280" s="126"/>
      <c r="D280" s="93"/>
      <c r="E280" s="93"/>
      <c r="F280" s="12" t="s">
        <v>27</v>
      </c>
      <c r="G280" s="13"/>
      <c r="H280" s="14" t="s">
        <v>28</v>
      </c>
      <c r="I280" s="12" t="s">
        <v>27</v>
      </c>
      <c r="J280" s="13"/>
      <c r="K280" s="14" t="s">
        <v>28</v>
      </c>
      <c r="L280" s="96"/>
      <c r="M280" s="29" t="s">
        <v>11</v>
      </c>
      <c r="N280" s="30" t="s">
        <v>14</v>
      </c>
      <c r="O280" s="31"/>
      <c r="P280" s="31"/>
      <c r="Q280" s="31">
        <f t="shared" si="702"/>
        <v>0</v>
      </c>
      <c r="R280" s="32" t="s">
        <v>32</v>
      </c>
      <c r="S280" s="33" t="s">
        <v>35</v>
      </c>
      <c r="T280" s="33"/>
      <c r="U280" s="33"/>
      <c r="V280" s="33"/>
      <c r="W280" s="34"/>
      <c r="X280" s="47" t="str">
        <f>IF(B279="","",1)</f>
        <v/>
      </c>
      <c r="Z280" s="131"/>
      <c r="AA280" s="131"/>
      <c r="AB280" s="50"/>
      <c r="AC280" s="84"/>
      <c r="AD280" s="87"/>
      <c r="AE280" s="87"/>
      <c r="AF280" s="86"/>
      <c r="AG280" s="86"/>
      <c r="AH280" s="86"/>
    </row>
    <row r="281" spans="1:34" ht="18" customHeight="1" x14ac:dyDescent="0.2">
      <c r="A281" s="91"/>
      <c r="B281" s="94"/>
      <c r="C281" s="127"/>
      <c r="D281" s="94"/>
      <c r="E281" s="94"/>
      <c r="F281" s="15"/>
      <c r="G281" s="16"/>
      <c r="H281" s="17" t="s">
        <v>29</v>
      </c>
      <c r="I281" s="15"/>
      <c r="J281" s="16"/>
      <c r="K281" s="17" t="s">
        <v>29</v>
      </c>
      <c r="L281" s="97"/>
      <c r="M281" s="37" t="s">
        <v>12</v>
      </c>
      <c r="N281" s="30" t="s">
        <v>4</v>
      </c>
      <c r="O281" s="31"/>
      <c r="P281" s="31"/>
      <c r="Q281" s="31">
        <f>O281-P281</f>
        <v>0</v>
      </c>
      <c r="R281" s="128" t="s">
        <v>36</v>
      </c>
      <c r="S281" s="129"/>
      <c r="T281" s="38"/>
      <c r="U281" s="39" t="s">
        <v>28</v>
      </c>
      <c r="V281" s="38"/>
      <c r="W281" s="40" t="s">
        <v>37</v>
      </c>
      <c r="X281" s="47" t="str">
        <f>IF(B279="","",1)</f>
        <v/>
      </c>
      <c r="Z281" s="131"/>
      <c r="AA281" s="131"/>
      <c r="AB281" s="50"/>
      <c r="AC281" s="84"/>
      <c r="AD281" s="87"/>
      <c r="AE281" s="87"/>
      <c r="AF281" s="86"/>
      <c r="AG281" s="86"/>
      <c r="AH281" s="86"/>
    </row>
    <row r="282" spans="1:34" ht="18" customHeight="1" x14ac:dyDescent="0.2">
      <c r="A282" s="91">
        <f ca="1">MAX(A$2:INDIRECT("A"&amp;ROW()-1))+1</f>
        <v>91</v>
      </c>
      <c r="B282" s="92"/>
      <c r="C282" s="125"/>
      <c r="D282" s="92"/>
      <c r="E282" s="92"/>
      <c r="F282" s="9"/>
      <c r="G282" s="10"/>
      <c r="H282" s="11"/>
      <c r="I282" s="9"/>
      <c r="J282" s="10"/>
      <c r="K282" s="11"/>
      <c r="L282" s="95"/>
      <c r="M282" s="98" t="s">
        <v>15</v>
      </c>
      <c r="N282" s="99"/>
      <c r="O282" s="23"/>
      <c r="P282" s="23"/>
      <c r="Q282" s="23">
        <f t="shared" ref="Q282:Q283" si="710">O282-P282</f>
        <v>0</v>
      </c>
      <c r="R282" s="24" t="s">
        <v>32</v>
      </c>
      <c r="S282" s="25" t="s">
        <v>34</v>
      </c>
      <c r="T282" s="25"/>
      <c r="U282" s="25"/>
      <c r="V282" s="25"/>
      <c r="W282" s="26"/>
      <c r="X282" s="47" t="str">
        <f>IF(B282="","",1)</f>
        <v/>
      </c>
      <c r="Z282" s="130">
        <f t="shared" ref="Z282" si="711">Q283</f>
        <v>0</v>
      </c>
      <c r="AA282" s="130">
        <f t="shared" ref="AA282" si="712">Q284</f>
        <v>0</v>
      </c>
      <c r="AB282" s="49"/>
      <c r="AC282" s="84" t="str">
        <f>B282&amp;COUNTIF($B$12:B282,B282)</f>
        <v>0</v>
      </c>
      <c r="AD282" s="87" t="str">
        <f t="shared" ref="AD282" si="713">"令和"&amp;G283&amp;"年"&amp;G284&amp;"月"</f>
        <v>令和年月</v>
      </c>
      <c r="AE282" s="87" t="str">
        <f t="shared" ref="AE282" si="714">"令和"&amp;J283&amp;"年"&amp;J284&amp;"月"</f>
        <v>令和年月</v>
      </c>
      <c r="AF282" s="85">
        <f t="shared" ref="AF282" si="715">O283</f>
        <v>0</v>
      </c>
      <c r="AG282" s="85">
        <f t="shared" ref="AG282" si="716">P283</f>
        <v>0</v>
      </c>
      <c r="AH282" s="85">
        <f t="shared" ref="AH282" si="717">Q283</f>
        <v>0</v>
      </c>
    </row>
    <row r="283" spans="1:34" ht="18" customHeight="1" x14ac:dyDescent="0.2">
      <c r="A283" s="91"/>
      <c r="B283" s="93"/>
      <c r="C283" s="126"/>
      <c r="D283" s="93"/>
      <c r="E283" s="93"/>
      <c r="F283" s="12" t="s">
        <v>27</v>
      </c>
      <c r="G283" s="13"/>
      <c r="H283" s="14" t="s">
        <v>28</v>
      </c>
      <c r="I283" s="12" t="s">
        <v>27</v>
      </c>
      <c r="J283" s="13"/>
      <c r="K283" s="14" t="s">
        <v>28</v>
      </c>
      <c r="L283" s="96"/>
      <c r="M283" s="29" t="s">
        <v>11</v>
      </c>
      <c r="N283" s="30" t="s">
        <v>14</v>
      </c>
      <c r="O283" s="31"/>
      <c r="P283" s="31"/>
      <c r="Q283" s="31">
        <f t="shared" si="710"/>
        <v>0</v>
      </c>
      <c r="R283" s="32" t="s">
        <v>32</v>
      </c>
      <c r="S283" s="33" t="s">
        <v>35</v>
      </c>
      <c r="T283" s="33"/>
      <c r="U283" s="33"/>
      <c r="V283" s="33"/>
      <c r="W283" s="34"/>
      <c r="X283" s="47" t="str">
        <f>IF(B282="","",1)</f>
        <v/>
      </c>
      <c r="Z283" s="131"/>
      <c r="AA283" s="131"/>
      <c r="AB283" s="50"/>
      <c r="AC283" s="84"/>
      <c r="AD283" s="87"/>
      <c r="AE283" s="87"/>
      <c r="AF283" s="86"/>
      <c r="AG283" s="86"/>
      <c r="AH283" s="86"/>
    </row>
    <row r="284" spans="1:34" ht="18" customHeight="1" x14ac:dyDescent="0.2">
      <c r="A284" s="91"/>
      <c r="B284" s="94"/>
      <c r="C284" s="127"/>
      <c r="D284" s="94"/>
      <c r="E284" s="94"/>
      <c r="F284" s="15"/>
      <c r="G284" s="16"/>
      <c r="H284" s="17" t="s">
        <v>29</v>
      </c>
      <c r="I284" s="15"/>
      <c r="J284" s="16"/>
      <c r="K284" s="17" t="s">
        <v>29</v>
      </c>
      <c r="L284" s="97"/>
      <c r="M284" s="37" t="s">
        <v>12</v>
      </c>
      <c r="N284" s="30" t="s">
        <v>4</v>
      </c>
      <c r="O284" s="31"/>
      <c r="P284" s="31"/>
      <c r="Q284" s="31">
        <f>O284-P284</f>
        <v>0</v>
      </c>
      <c r="R284" s="128" t="s">
        <v>36</v>
      </c>
      <c r="S284" s="129"/>
      <c r="T284" s="38"/>
      <c r="U284" s="39" t="s">
        <v>28</v>
      </c>
      <c r="V284" s="38"/>
      <c r="W284" s="40" t="s">
        <v>37</v>
      </c>
      <c r="X284" s="47" t="str">
        <f>IF(B282="","",1)</f>
        <v/>
      </c>
      <c r="Z284" s="131"/>
      <c r="AA284" s="131"/>
      <c r="AB284" s="50"/>
      <c r="AC284" s="84"/>
      <c r="AD284" s="87"/>
      <c r="AE284" s="87"/>
      <c r="AF284" s="86"/>
      <c r="AG284" s="86"/>
      <c r="AH284" s="86"/>
    </row>
    <row r="285" spans="1:34" ht="18" customHeight="1" x14ac:dyDescent="0.2">
      <c r="A285" s="91">
        <f ca="1">MAX(A$2:INDIRECT("A"&amp;ROW()-1))+1</f>
        <v>92</v>
      </c>
      <c r="B285" s="92"/>
      <c r="C285" s="125"/>
      <c r="D285" s="92"/>
      <c r="E285" s="92"/>
      <c r="F285" s="9"/>
      <c r="G285" s="10"/>
      <c r="H285" s="11"/>
      <c r="I285" s="9"/>
      <c r="J285" s="10"/>
      <c r="K285" s="11"/>
      <c r="L285" s="95"/>
      <c r="M285" s="98" t="s">
        <v>15</v>
      </c>
      <c r="N285" s="99"/>
      <c r="O285" s="23"/>
      <c r="P285" s="23"/>
      <c r="Q285" s="23">
        <f t="shared" ref="Q285:Q286" si="718">O285-P285</f>
        <v>0</v>
      </c>
      <c r="R285" s="24" t="s">
        <v>32</v>
      </c>
      <c r="S285" s="25" t="s">
        <v>34</v>
      </c>
      <c r="T285" s="25"/>
      <c r="U285" s="25"/>
      <c r="V285" s="25"/>
      <c r="W285" s="26"/>
      <c r="X285" s="47" t="str">
        <f>IF(B285="","",1)</f>
        <v/>
      </c>
      <c r="Z285" s="130">
        <f t="shared" ref="Z285" si="719">Q286</f>
        <v>0</v>
      </c>
      <c r="AA285" s="130">
        <f t="shared" ref="AA285" si="720">Q287</f>
        <v>0</v>
      </c>
      <c r="AB285" s="49"/>
      <c r="AC285" s="84" t="str">
        <f>B285&amp;COUNTIF($B$12:B285,B285)</f>
        <v>0</v>
      </c>
      <c r="AD285" s="87" t="str">
        <f t="shared" ref="AD285" si="721">"令和"&amp;G286&amp;"年"&amp;G287&amp;"月"</f>
        <v>令和年月</v>
      </c>
      <c r="AE285" s="87" t="str">
        <f t="shared" ref="AE285" si="722">"令和"&amp;J286&amp;"年"&amp;J287&amp;"月"</f>
        <v>令和年月</v>
      </c>
      <c r="AF285" s="85">
        <f t="shared" ref="AF285" si="723">O286</f>
        <v>0</v>
      </c>
      <c r="AG285" s="85">
        <f t="shared" ref="AG285" si="724">P286</f>
        <v>0</v>
      </c>
      <c r="AH285" s="85">
        <f t="shared" ref="AH285" si="725">Q286</f>
        <v>0</v>
      </c>
    </row>
    <row r="286" spans="1:34" ht="18" customHeight="1" x14ac:dyDescent="0.2">
      <c r="A286" s="91"/>
      <c r="B286" s="93"/>
      <c r="C286" s="126"/>
      <c r="D286" s="93"/>
      <c r="E286" s="93"/>
      <c r="F286" s="12" t="s">
        <v>27</v>
      </c>
      <c r="G286" s="13"/>
      <c r="H286" s="14" t="s">
        <v>28</v>
      </c>
      <c r="I286" s="12" t="s">
        <v>27</v>
      </c>
      <c r="J286" s="13"/>
      <c r="K286" s="14" t="s">
        <v>28</v>
      </c>
      <c r="L286" s="96"/>
      <c r="M286" s="29" t="s">
        <v>11</v>
      </c>
      <c r="N286" s="30" t="s">
        <v>14</v>
      </c>
      <c r="O286" s="31"/>
      <c r="P286" s="31"/>
      <c r="Q286" s="31">
        <f t="shared" si="718"/>
        <v>0</v>
      </c>
      <c r="R286" s="32" t="s">
        <v>32</v>
      </c>
      <c r="S286" s="33" t="s">
        <v>35</v>
      </c>
      <c r="T286" s="33"/>
      <c r="U286" s="33"/>
      <c r="V286" s="33"/>
      <c r="W286" s="34"/>
      <c r="X286" s="47" t="str">
        <f>IF(B285="","",1)</f>
        <v/>
      </c>
      <c r="Z286" s="131"/>
      <c r="AA286" s="131"/>
      <c r="AB286" s="50"/>
      <c r="AC286" s="84"/>
      <c r="AD286" s="87"/>
      <c r="AE286" s="87"/>
      <c r="AF286" s="86"/>
      <c r="AG286" s="86"/>
      <c r="AH286" s="86"/>
    </row>
    <row r="287" spans="1:34" ht="18" customHeight="1" x14ac:dyDescent="0.2">
      <c r="A287" s="91"/>
      <c r="B287" s="94"/>
      <c r="C287" s="127"/>
      <c r="D287" s="94"/>
      <c r="E287" s="94"/>
      <c r="F287" s="15"/>
      <c r="G287" s="16"/>
      <c r="H287" s="17" t="s">
        <v>29</v>
      </c>
      <c r="I287" s="15"/>
      <c r="J287" s="16"/>
      <c r="K287" s="17" t="s">
        <v>29</v>
      </c>
      <c r="L287" s="97"/>
      <c r="M287" s="37" t="s">
        <v>12</v>
      </c>
      <c r="N287" s="30" t="s">
        <v>4</v>
      </c>
      <c r="O287" s="31"/>
      <c r="P287" s="31"/>
      <c r="Q287" s="31">
        <f>O287-P287</f>
        <v>0</v>
      </c>
      <c r="R287" s="128" t="s">
        <v>36</v>
      </c>
      <c r="S287" s="129"/>
      <c r="T287" s="38"/>
      <c r="U287" s="39" t="s">
        <v>28</v>
      </c>
      <c r="V287" s="38"/>
      <c r="W287" s="40" t="s">
        <v>37</v>
      </c>
      <c r="X287" s="47" t="str">
        <f>IF(B285="","",1)</f>
        <v/>
      </c>
      <c r="Z287" s="131"/>
      <c r="AA287" s="131"/>
      <c r="AB287" s="50"/>
      <c r="AC287" s="84"/>
      <c r="AD287" s="87"/>
      <c r="AE287" s="87"/>
      <c r="AF287" s="86"/>
      <c r="AG287" s="86"/>
      <c r="AH287" s="86"/>
    </row>
    <row r="288" spans="1:34" ht="18" customHeight="1" x14ac:dyDescent="0.2">
      <c r="A288" s="91">
        <f ca="1">MAX(A$2:INDIRECT("A"&amp;ROW()-1))+1</f>
        <v>93</v>
      </c>
      <c r="B288" s="92"/>
      <c r="C288" s="125"/>
      <c r="D288" s="92"/>
      <c r="E288" s="92"/>
      <c r="F288" s="9"/>
      <c r="G288" s="10"/>
      <c r="H288" s="11"/>
      <c r="I288" s="9"/>
      <c r="J288" s="10"/>
      <c r="K288" s="11"/>
      <c r="L288" s="95"/>
      <c r="M288" s="98" t="s">
        <v>15</v>
      </c>
      <c r="N288" s="99"/>
      <c r="O288" s="23"/>
      <c r="P288" s="23"/>
      <c r="Q288" s="23">
        <f t="shared" ref="Q288:Q289" si="726">O288-P288</f>
        <v>0</v>
      </c>
      <c r="R288" s="24" t="s">
        <v>32</v>
      </c>
      <c r="S288" s="25" t="s">
        <v>34</v>
      </c>
      <c r="T288" s="25"/>
      <c r="U288" s="25"/>
      <c r="V288" s="25"/>
      <c r="W288" s="26"/>
      <c r="X288" s="47" t="str">
        <f>IF(B288="","",1)</f>
        <v/>
      </c>
      <c r="Z288" s="130">
        <f t="shared" ref="Z288" si="727">Q289</f>
        <v>0</v>
      </c>
      <c r="AA288" s="130">
        <f t="shared" ref="AA288" si="728">Q290</f>
        <v>0</v>
      </c>
      <c r="AB288" s="49"/>
      <c r="AC288" s="84" t="str">
        <f>B288&amp;COUNTIF($B$12:B288,B288)</f>
        <v>0</v>
      </c>
      <c r="AD288" s="87" t="str">
        <f t="shared" ref="AD288" si="729">"令和"&amp;G289&amp;"年"&amp;G290&amp;"月"</f>
        <v>令和年月</v>
      </c>
      <c r="AE288" s="87" t="str">
        <f t="shared" ref="AE288" si="730">"令和"&amp;J289&amp;"年"&amp;J290&amp;"月"</f>
        <v>令和年月</v>
      </c>
      <c r="AF288" s="85">
        <f t="shared" ref="AF288" si="731">O289</f>
        <v>0</v>
      </c>
      <c r="AG288" s="85">
        <f t="shared" ref="AG288" si="732">P289</f>
        <v>0</v>
      </c>
      <c r="AH288" s="85">
        <f t="shared" ref="AH288" si="733">Q289</f>
        <v>0</v>
      </c>
    </row>
    <row r="289" spans="1:34" ht="18" customHeight="1" x14ac:dyDescent="0.2">
      <c r="A289" s="91"/>
      <c r="B289" s="93"/>
      <c r="C289" s="126"/>
      <c r="D289" s="93"/>
      <c r="E289" s="93"/>
      <c r="F289" s="12" t="s">
        <v>27</v>
      </c>
      <c r="G289" s="13"/>
      <c r="H289" s="14" t="s">
        <v>28</v>
      </c>
      <c r="I289" s="12" t="s">
        <v>27</v>
      </c>
      <c r="J289" s="13"/>
      <c r="K289" s="14" t="s">
        <v>28</v>
      </c>
      <c r="L289" s="96"/>
      <c r="M289" s="29" t="s">
        <v>11</v>
      </c>
      <c r="N289" s="30" t="s">
        <v>14</v>
      </c>
      <c r="O289" s="31"/>
      <c r="P289" s="31"/>
      <c r="Q289" s="31">
        <f t="shared" si="726"/>
        <v>0</v>
      </c>
      <c r="R289" s="32" t="s">
        <v>32</v>
      </c>
      <c r="S289" s="33" t="s">
        <v>35</v>
      </c>
      <c r="T289" s="33"/>
      <c r="U289" s="33"/>
      <c r="V289" s="33"/>
      <c r="W289" s="34"/>
      <c r="X289" s="47" t="str">
        <f>IF(B288="","",1)</f>
        <v/>
      </c>
      <c r="Z289" s="131"/>
      <c r="AA289" s="131"/>
      <c r="AB289" s="50"/>
      <c r="AC289" s="84"/>
      <c r="AD289" s="87"/>
      <c r="AE289" s="87"/>
      <c r="AF289" s="86"/>
      <c r="AG289" s="86"/>
      <c r="AH289" s="86"/>
    </row>
    <row r="290" spans="1:34" ht="18" customHeight="1" x14ac:dyDescent="0.2">
      <c r="A290" s="91"/>
      <c r="B290" s="94"/>
      <c r="C290" s="127"/>
      <c r="D290" s="94"/>
      <c r="E290" s="94"/>
      <c r="F290" s="15"/>
      <c r="G290" s="16"/>
      <c r="H290" s="17" t="s">
        <v>29</v>
      </c>
      <c r="I290" s="15"/>
      <c r="J290" s="16"/>
      <c r="K290" s="17" t="s">
        <v>29</v>
      </c>
      <c r="L290" s="97"/>
      <c r="M290" s="37" t="s">
        <v>12</v>
      </c>
      <c r="N290" s="30" t="s">
        <v>4</v>
      </c>
      <c r="O290" s="31"/>
      <c r="P290" s="31"/>
      <c r="Q290" s="31">
        <f>O290-P290</f>
        <v>0</v>
      </c>
      <c r="R290" s="128" t="s">
        <v>36</v>
      </c>
      <c r="S290" s="129"/>
      <c r="T290" s="38"/>
      <c r="U290" s="39" t="s">
        <v>28</v>
      </c>
      <c r="V290" s="38"/>
      <c r="W290" s="40" t="s">
        <v>37</v>
      </c>
      <c r="X290" s="47" t="str">
        <f>IF(B288="","",1)</f>
        <v/>
      </c>
      <c r="Z290" s="131"/>
      <c r="AA290" s="131"/>
      <c r="AB290" s="50"/>
      <c r="AC290" s="84"/>
      <c r="AD290" s="87"/>
      <c r="AE290" s="87"/>
      <c r="AF290" s="86"/>
      <c r="AG290" s="86"/>
      <c r="AH290" s="86"/>
    </row>
    <row r="291" spans="1:34" ht="18" customHeight="1" x14ac:dyDescent="0.2">
      <c r="A291" s="91">
        <f ca="1">MAX(A$2:INDIRECT("A"&amp;ROW()-1))+1</f>
        <v>94</v>
      </c>
      <c r="B291" s="92"/>
      <c r="C291" s="125"/>
      <c r="D291" s="92"/>
      <c r="E291" s="92"/>
      <c r="F291" s="9"/>
      <c r="G291" s="10"/>
      <c r="H291" s="11"/>
      <c r="I291" s="9"/>
      <c r="J291" s="10"/>
      <c r="K291" s="11"/>
      <c r="L291" s="95"/>
      <c r="M291" s="98" t="s">
        <v>15</v>
      </c>
      <c r="N291" s="99"/>
      <c r="O291" s="23"/>
      <c r="P291" s="23"/>
      <c r="Q291" s="23">
        <f t="shared" ref="Q291:Q292" si="734">O291-P291</f>
        <v>0</v>
      </c>
      <c r="R291" s="24" t="s">
        <v>32</v>
      </c>
      <c r="S291" s="25" t="s">
        <v>34</v>
      </c>
      <c r="T291" s="25"/>
      <c r="U291" s="25"/>
      <c r="V291" s="25"/>
      <c r="W291" s="26"/>
      <c r="X291" s="47" t="str">
        <f>IF(B291="","",1)</f>
        <v/>
      </c>
      <c r="Z291" s="130">
        <f t="shared" ref="Z291" si="735">Q292</f>
        <v>0</v>
      </c>
      <c r="AA291" s="130">
        <f t="shared" ref="AA291" si="736">Q293</f>
        <v>0</v>
      </c>
      <c r="AB291" s="49"/>
      <c r="AC291" s="84" t="str">
        <f>B291&amp;COUNTIF($B$12:B291,B291)</f>
        <v>0</v>
      </c>
      <c r="AD291" s="87" t="str">
        <f t="shared" ref="AD291" si="737">"令和"&amp;G292&amp;"年"&amp;G293&amp;"月"</f>
        <v>令和年月</v>
      </c>
      <c r="AE291" s="87" t="str">
        <f t="shared" ref="AE291" si="738">"令和"&amp;J292&amp;"年"&amp;J293&amp;"月"</f>
        <v>令和年月</v>
      </c>
      <c r="AF291" s="85">
        <f t="shared" ref="AF291" si="739">O292</f>
        <v>0</v>
      </c>
      <c r="AG291" s="85">
        <f t="shared" ref="AG291" si="740">P292</f>
        <v>0</v>
      </c>
      <c r="AH291" s="85">
        <f t="shared" ref="AH291" si="741">Q292</f>
        <v>0</v>
      </c>
    </row>
    <row r="292" spans="1:34" ht="18" customHeight="1" x14ac:dyDescent="0.2">
      <c r="A292" s="91"/>
      <c r="B292" s="93"/>
      <c r="C292" s="126"/>
      <c r="D292" s="93"/>
      <c r="E292" s="93"/>
      <c r="F292" s="12" t="s">
        <v>27</v>
      </c>
      <c r="G292" s="13"/>
      <c r="H292" s="14" t="s">
        <v>28</v>
      </c>
      <c r="I292" s="12" t="s">
        <v>27</v>
      </c>
      <c r="J292" s="13"/>
      <c r="K292" s="14" t="s">
        <v>28</v>
      </c>
      <c r="L292" s="96"/>
      <c r="M292" s="29" t="s">
        <v>11</v>
      </c>
      <c r="N292" s="30" t="s">
        <v>14</v>
      </c>
      <c r="O292" s="31"/>
      <c r="P292" s="31"/>
      <c r="Q292" s="31">
        <f t="shared" si="734"/>
        <v>0</v>
      </c>
      <c r="R292" s="32" t="s">
        <v>32</v>
      </c>
      <c r="S292" s="33" t="s">
        <v>35</v>
      </c>
      <c r="T292" s="33"/>
      <c r="U292" s="33"/>
      <c r="V292" s="33"/>
      <c r="W292" s="34"/>
      <c r="X292" s="47" t="str">
        <f>IF(B291="","",1)</f>
        <v/>
      </c>
      <c r="Z292" s="131"/>
      <c r="AA292" s="131"/>
      <c r="AB292" s="50"/>
      <c r="AC292" s="84"/>
      <c r="AD292" s="87"/>
      <c r="AE292" s="87"/>
      <c r="AF292" s="86"/>
      <c r="AG292" s="86"/>
      <c r="AH292" s="86"/>
    </row>
    <row r="293" spans="1:34" ht="18" customHeight="1" x14ac:dyDescent="0.2">
      <c r="A293" s="91"/>
      <c r="B293" s="94"/>
      <c r="C293" s="127"/>
      <c r="D293" s="94"/>
      <c r="E293" s="94"/>
      <c r="F293" s="15"/>
      <c r="G293" s="16"/>
      <c r="H293" s="17" t="s">
        <v>29</v>
      </c>
      <c r="I293" s="15"/>
      <c r="J293" s="16"/>
      <c r="K293" s="17" t="s">
        <v>29</v>
      </c>
      <c r="L293" s="97"/>
      <c r="M293" s="37" t="s">
        <v>12</v>
      </c>
      <c r="N293" s="30" t="s">
        <v>4</v>
      </c>
      <c r="O293" s="31"/>
      <c r="P293" s="31"/>
      <c r="Q293" s="31">
        <f>O293-P293</f>
        <v>0</v>
      </c>
      <c r="R293" s="128" t="s">
        <v>36</v>
      </c>
      <c r="S293" s="129"/>
      <c r="T293" s="38"/>
      <c r="U293" s="39" t="s">
        <v>28</v>
      </c>
      <c r="V293" s="38"/>
      <c r="W293" s="40" t="s">
        <v>37</v>
      </c>
      <c r="X293" s="47" t="str">
        <f>IF(B291="","",1)</f>
        <v/>
      </c>
      <c r="Z293" s="131"/>
      <c r="AA293" s="131"/>
      <c r="AB293" s="50"/>
      <c r="AC293" s="84"/>
      <c r="AD293" s="87"/>
      <c r="AE293" s="87"/>
      <c r="AF293" s="86"/>
      <c r="AG293" s="86"/>
      <c r="AH293" s="86"/>
    </row>
    <row r="294" spans="1:34" ht="18" customHeight="1" x14ac:dyDescent="0.2">
      <c r="A294" s="91">
        <f ca="1">MAX(A$2:INDIRECT("A"&amp;ROW()-1))+1</f>
        <v>95</v>
      </c>
      <c r="B294" s="92"/>
      <c r="C294" s="125"/>
      <c r="D294" s="92"/>
      <c r="E294" s="92"/>
      <c r="F294" s="9"/>
      <c r="G294" s="10"/>
      <c r="H294" s="11"/>
      <c r="I294" s="9"/>
      <c r="J294" s="10"/>
      <c r="K294" s="11"/>
      <c r="L294" s="95"/>
      <c r="M294" s="98" t="s">
        <v>15</v>
      </c>
      <c r="N294" s="99"/>
      <c r="O294" s="23"/>
      <c r="P294" s="23"/>
      <c r="Q294" s="23">
        <f t="shared" ref="Q294:Q295" si="742">O294-P294</f>
        <v>0</v>
      </c>
      <c r="R294" s="24" t="s">
        <v>32</v>
      </c>
      <c r="S294" s="25" t="s">
        <v>34</v>
      </c>
      <c r="T294" s="25"/>
      <c r="U294" s="25"/>
      <c r="V294" s="25"/>
      <c r="W294" s="26"/>
      <c r="X294" s="47" t="str">
        <f>IF(B294="","",1)</f>
        <v/>
      </c>
      <c r="Z294" s="130">
        <f t="shared" ref="Z294" si="743">Q295</f>
        <v>0</v>
      </c>
      <c r="AA294" s="130">
        <f t="shared" ref="AA294" si="744">Q296</f>
        <v>0</v>
      </c>
      <c r="AB294" s="49"/>
      <c r="AC294" s="84" t="str">
        <f>B294&amp;COUNTIF($B$12:B294,B294)</f>
        <v>0</v>
      </c>
      <c r="AD294" s="87" t="str">
        <f t="shared" ref="AD294" si="745">"令和"&amp;G295&amp;"年"&amp;G296&amp;"月"</f>
        <v>令和年月</v>
      </c>
      <c r="AE294" s="87" t="str">
        <f t="shared" ref="AE294" si="746">"令和"&amp;J295&amp;"年"&amp;J296&amp;"月"</f>
        <v>令和年月</v>
      </c>
      <c r="AF294" s="85">
        <f t="shared" ref="AF294" si="747">O295</f>
        <v>0</v>
      </c>
      <c r="AG294" s="85">
        <f t="shared" ref="AG294" si="748">P295</f>
        <v>0</v>
      </c>
      <c r="AH294" s="85">
        <f t="shared" ref="AH294" si="749">Q295</f>
        <v>0</v>
      </c>
    </row>
    <row r="295" spans="1:34" ht="18" customHeight="1" x14ac:dyDescent="0.2">
      <c r="A295" s="91"/>
      <c r="B295" s="93"/>
      <c r="C295" s="126"/>
      <c r="D295" s="93"/>
      <c r="E295" s="93"/>
      <c r="F295" s="12" t="s">
        <v>27</v>
      </c>
      <c r="G295" s="13"/>
      <c r="H295" s="14" t="s">
        <v>28</v>
      </c>
      <c r="I295" s="12" t="s">
        <v>27</v>
      </c>
      <c r="J295" s="13"/>
      <c r="K295" s="14" t="s">
        <v>28</v>
      </c>
      <c r="L295" s="96"/>
      <c r="M295" s="29" t="s">
        <v>11</v>
      </c>
      <c r="N295" s="30" t="s">
        <v>14</v>
      </c>
      <c r="O295" s="31"/>
      <c r="P295" s="31"/>
      <c r="Q295" s="31">
        <f t="shared" si="742"/>
        <v>0</v>
      </c>
      <c r="R295" s="32" t="s">
        <v>32</v>
      </c>
      <c r="S295" s="33" t="s">
        <v>35</v>
      </c>
      <c r="T295" s="33"/>
      <c r="U295" s="33"/>
      <c r="V295" s="33"/>
      <c r="W295" s="34"/>
      <c r="X295" s="47" t="str">
        <f>IF(B294="","",1)</f>
        <v/>
      </c>
      <c r="Z295" s="131"/>
      <c r="AA295" s="131"/>
      <c r="AB295" s="50"/>
      <c r="AC295" s="84"/>
      <c r="AD295" s="87"/>
      <c r="AE295" s="87"/>
      <c r="AF295" s="86"/>
      <c r="AG295" s="86"/>
      <c r="AH295" s="86"/>
    </row>
    <row r="296" spans="1:34" ht="18" customHeight="1" x14ac:dyDescent="0.2">
      <c r="A296" s="91"/>
      <c r="B296" s="94"/>
      <c r="C296" s="127"/>
      <c r="D296" s="94"/>
      <c r="E296" s="94"/>
      <c r="F296" s="15"/>
      <c r="G296" s="16"/>
      <c r="H296" s="17" t="s">
        <v>29</v>
      </c>
      <c r="I296" s="15"/>
      <c r="J296" s="16"/>
      <c r="K296" s="17" t="s">
        <v>29</v>
      </c>
      <c r="L296" s="97"/>
      <c r="M296" s="37" t="s">
        <v>12</v>
      </c>
      <c r="N296" s="30" t="s">
        <v>4</v>
      </c>
      <c r="O296" s="31"/>
      <c r="P296" s="31"/>
      <c r="Q296" s="31">
        <f>O296-P296</f>
        <v>0</v>
      </c>
      <c r="R296" s="128" t="s">
        <v>36</v>
      </c>
      <c r="S296" s="129"/>
      <c r="T296" s="38"/>
      <c r="U296" s="39" t="s">
        <v>28</v>
      </c>
      <c r="V296" s="38"/>
      <c r="W296" s="40" t="s">
        <v>37</v>
      </c>
      <c r="X296" s="47" t="str">
        <f>IF(B294="","",1)</f>
        <v/>
      </c>
      <c r="Z296" s="131"/>
      <c r="AA296" s="131"/>
      <c r="AB296" s="50"/>
      <c r="AC296" s="84"/>
      <c r="AD296" s="87"/>
      <c r="AE296" s="87"/>
      <c r="AF296" s="86"/>
      <c r="AG296" s="86"/>
      <c r="AH296" s="86"/>
    </row>
    <row r="297" spans="1:34" ht="18" customHeight="1" x14ac:dyDescent="0.2">
      <c r="A297" s="91">
        <f ca="1">MAX(A$2:INDIRECT("A"&amp;ROW()-1))+1</f>
        <v>96</v>
      </c>
      <c r="B297" s="92"/>
      <c r="C297" s="125"/>
      <c r="D297" s="92"/>
      <c r="E297" s="92"/>
      <c r="F297" s="9"/>
      <c r="G297" s="10"/>
      <c r="H297" s="11"/>
      <c r="I297" s="9"/>
      <c r="J297" s="10"/>
      <c r="K297" s="11"/>
      <c r="L297" s="95"/>
      <c r="M297" s="98" t="s">
        <v>15</v>
      </c>
      <c r="N297" s="99"/>
      <c r="O297" s="23"/>
      <c r="P297" s="23"/>
      <c r="Q297" s="23">
        <f t="shared" ref="Q297:Q298" si="750">O297-P297</f>
        <v>0</v>
      </c>
      <c r="R297" s="24" t="s">
        <v>32</v>
      </c>
      <c r="S297" s="25" t="s">
        <v>34</v>
      </c>
      <c r="T297" s="25"/>
      <c r="U297" s="25"/>
      <c r="V297" s="25"/>
      <c r="W297" s="26"/>
      <c r="X297" s="47" t="str">
        <f>IF(B297="","",1)</f>
        <v/>
      </c>
      <c r="Z297" s="130">
        <f t="shared" ref="Z297" si="751">Q298</f>
        <v>0</v>
      </c>
      <c r="AA297" s="130">
        <f t="shared" ref="AA297" si="752">Q299</f>
        <v>0</v>
      </c>
      <c r="AB297" s="49"/>
      <c r="AC297" s="84" t="str">
        <f>B297&amp;COUNTIF($B$12:B297,B297)</f>
        <v>0</v>
      </c>
      <c r="AD297" s="87" t="str">
        <f t="shared" ref="AD297" si="753">"令和"&amp;G298&amp;"年"&amp;G299&amp;"月"</f>
        <v>令和年月</v>
      </c>
      <c r="AE297" s="87" t="str">
        <f t="shared" ref="AE297" si="754">"令和"&amp;J298&amp;"年"&amp;J299&amp;"月"</f>
        <v>令和年月</v>
      </c>
      <c r="AF297" s="85">
        <f t="shared" ref="AF297" si="755">O298</f>
        <v>0</v>
      </c>
      <c r="AG297" s="85">
        <f t="shared" ref="AG297" si="756">P298</f>
        <v>0</v>
      </c>
      <c r="AH297" s="85">
        <f t="shared" ref="AH297" si="757">Q298</f>
        <v>0</v>
      </c>
    </row>
    <row r="298" spans="1:34" ht="18" customHeight="1" x14ac:dyDescent="0.2">
      <c r="A298" s="91"/>
      <c r="B298" s="93"/>
      <c r="C298" s="126"/>
      <c r="D298" s="93"/>
      <c r="E298" s="93"/>
      <c r="F298" s="12" t="s">
        <v>27</v>
      </c>
      <c r="G298" s="13"/>
      <c r="H298" s="14" t="s">
        <v>28</v>
      </c>
      <c r="I298" s="12" t="s">
        <v>27</v>
      </c>
      <c r="J298" s="13"/>
      <c r="K298" s="14" t="s">
        <v>28</v>
      </c>
      <c r="L298" s="96"/>
      <c r="M298" s="29" t="s">
        <v>11</v>
      </c>
      <c r="N298" s="30" t="s">
        <v>14</v>
      </c>
      <c r="O298" s="31"/>
      <c r="P298" s="31"/>
      <c r="Q298" s="31">
        <f t="shared" si="750"/>
        <v>0</v>
      </c>
      <c r="R298" s="32" t="s">
        <v>32</v>
      </c>
      <c r="S298" s="33" t="s">
        <v>35</v>
      </c>
      <c r="T298" s="33"/>
      <c r="U298" s="33"/>
      <c r="V298" s="33"/>
      <c r="W298" s="34"/>
      <c r="X298" s="47" t="str">
        <f>IF(B297="","",1)</f>
        <v/>
      </c>
      <c r="Z298" s="131"/>
      <c r="AA298" s="131"/>
      <c r="AB298" s="50"/>
      <c r="AC298" s="84"/>
      <c r="AD298" s="87"/>
      <c r="AE298" s="87"/>
      <c r="AF298" s="86"/>
      <c r="AG298" s="86"/>
      <c r="AH298" s="86"/>
    </row>
    <row r="299" spans="1:34" ht="18" customHeight="1" x14ac:dyDescent="0.2">
      <c r="A299" s="91"/>
      <c r="B299" s="94"/>
      <c r="C299" s="127"/>
      <c r="D299" s="94"/>
      <c r="E299" s="94"/>
      <c r="F299" s="15"/>
      <c r="G299" s="16"/>
      <c r="H299" s="17" t="s">
        <v>29</v>
      </c>
      <c r="I299" s="15"/>
      <c r="J299" s="16"/>
      <c r="K299" s="17" t="s">
        <v>29</v>
      </c>
      <c r="L299" s="97"/>
      <c r="M299" s="37" t="s">
        <v>12</v>
      </c>
      <c r="N299" s="30" t="s">
        <v>4</v>
      </c>
      <c r="O299" s="31"/>
      <c r="P299" s="31"/>
      <c r="Q299" s="31">
        <f>O299-P299</f>
        <v>0</v>
      </c>
      <c r="R299" s="128" t="s">
        <v>36</v>
      </c>
      <c r="S299" s="129"/>
      <c r="T299" s="38"/>
      <c r="U299" s="39" t="s">
        <v>28</v>
      </c>
      <c r="V299" s="38"/>
      <c r="W299" s="40" t="s">
        <v>37</v>
      </c>
      <c r="X299" s="47" t="str">
        <f>IF(B297="","",1)</f>
        <v/>
      </c>
      <c r="Z299" s="131"/>
      <c r="AA299" s="131"/>
      <c r="AB299" s="50"/>
      <c r="AC299" s="84"/>
      <c r="AD299" s="87"/>
      <c r="AE299" s="87"/>
      <c r="AF299" s="86"/>
      <c r="AG299" s="86"/>
      <c r="AH299" s="86"/>
    </row>
    <row r="300" spans="1:34" ht="18" customHeight="1" x14ac:dyDescent="0.2">
      <c r="A300" s="91">
        <f ca="1">MAX(A$2:INDIRECT("A"&amp;ROW()-1))+1</f>
        <v>97</v>
      </c>
      <c r="B300" s="92"/>
      <c r="C300" s="125"/>
      <c r="D300" s="92"/>
      <c r="E300" s="92"/>
      <c r="F300" s="9"/>
      <c r="G300" s="10"/>
      <c r="H300" s="11"/>
      <c r="I300" s="9"/>
      <c r="J300" s="10"/>
      <c r="K300" s="11"/>
      <c r="L300" s="95"/>
      <c r="M300" s="98" t="s">
        <v>15</v>
      </c>
      <c r="N300" s="99"/>
      <c r="O300" s="23"/>
      <c r="P300" s="23"/>
      <c r="Q300" s="23">
        <f t="shared" ref="Q300:Q301" si="758">O300-P300</f>
        <v>0</v>
      </c>
      <c r="R300" s="24" t="s">
        <v>32</v>
      </c>
      <c r="S300" s="25" t="s">
        <v>34</v>
      </c>
      <c r="T300" s="25"/>
      <c r="U300" s="25"/>
      <c r="V300" s="25"/>
      <c r="W300" s="26"/>
      <c r="X300" s="47" t="str">
        <f>IF(B300="","",1)</f>
        <v/>
      </c>
      <c r="Z300" s="130">
        <f t="shared" ref="Z300" si="759">Q301</f>
        <v>0</v>
      </c>
      <c r="AA300" s="130">
        <f t="shared" ref="AA300" si="760">Q302</f>
        <v>0</v>
      </c>
      <c r="AB300" s="49"/>
      <c r="AC300" s="84" t="str">
        <f>B300&amp;COUNTIF($B$12:B300,B300)</f>
        <v>0</v>
      </c>
      <c r="AD300" s="87" t="str">
        <f t="shared" ref="AD300" si="761">"令和"&amp;G301&amp;"年"&amp;G302&amp;"月"</f>
        <v>令和年月</v>
      </c>
      <c r="AE300" s="87" t="str">
        <f t="shared" ref="AE300" si="762">"令和"&amp;J301&amp;"年"&amp;J302&amp;"月"</f>
        <v>令和年月</v>
      </c>
      <c r="AF300" s="85">
        <f t="shared" ref="AF300" si="763">O301</f>
        <v>0</v>
      </c>
      <c r="AG300" s="85">
        <f t="shared" ref="AG300" si="764">P301</f>
        <v>0</v>
      </c>
      <c r="AH300" s="85">
        <f t="shared" ref="AH300" si="765">Q301</f>
        <v>0</v>
      </c>
    </row>
    <row r="301" spans="1:34" ht="18" customHeight="1" x14ac:dyDescent="0.2">
      <c r="A301" s="91"/>
      <c r="B301" s="93"/>
      <c r="C301" s="126"/>
      <c r="D301" s="93"/>
      <c r="E301" s="93"/>
      <c r="F301" s="12" t="s">
        <v>27</v>
      </c>
      <c r="G301" s="13"/>
      <c r="H301" s="14" t="s">
        <v>28</v>
      </c>
      <c r="I301" s="12" t="s">
        <v>27</v>
      </c>
      <c r="J301" s="13"/>
      <c r="K301" s="14" t="s">
        <v>28</v>
      </c>
      <c r="L301" s="96"/>
      <c r="M301" s="29" t="s">
        <v>11</v>
      </c>
      <c r="N301" s="30" t="s">
        <v>14</v>
      </c>
      <c r="O301" s="31"/>
      <c r="P301" s="31"/>
      <c r="Q301" s="31">
        <f t="shared" si="758"/>
        <v>0</v>
      </c>
      <c r="R301" s="32" t="s">
        <v>32</v>
      </c>
      <c r="S301" s="33" t="s">
        <v>35</v>
      </c>
      <c r="T301" s="33"/>
      <c r="U301" s="33"/>
      <c r="V301" s="33"/>
      <c r="W301" s="34"/>
      <c r="X301" s="47" t="str">
        <f>IF(B300="","",1)</f>
        <v/>
      </c>
      <c r="Z301" s="131"/>
      <c r="AA301" s="131"/>
      <c r="AB301" s="50"/>
      <c r="AC301" s="84"/>
      <c r="AD301" s="87"/>
      <c r="AE301" s="87"/>
      <c r="AF301" s="86"/>
      <c r="AG301" s="86"/>
      <c r="AH301" s="86"/>
    </row>
    <row r="302" spans="1:34" ht="18" customHeight="1" x14ac:dyDescent="0.2">
      <c r="A302" s="91"/>
      <c r="B302" s="94"/>
      <c r="C302" s="127"/>
      <c r="D302" s="94"/>
      <c r="E302" s="94"/>
      <c r="F302" s="15"/>
      <c r="G302" s="16"/>
      <c r="H302" s="17" t="s">
        <v>29</v>
      </c>
      <c r="I302" s="15"/>
      <c r="J302" s="16"/>
      <c r="K302" s="17" t="s">
        <v>29</v>
      </c>
      <c r="L302" s="97"/>
      <c r="M302" s="37" t="s">
        <v>12</v>
      </c>
      <c r="N302" s="30" t="s">
        <v>4</v>
      </c>
      <c r="O302" s="31"/>
      <c r="P302" s="31"/>
      <c r="Q302" s="31">
        <f>O302-P302</f>
        <v>0</v>
      </c>
      <c r="R302" s="128" t="s">
        <v>36</v>
      </c>
      <c r="S302" s="129"/>
      <c r="T302" s="38"/>
      <c r="U302" s="39" t="s">
        <v>28</v>
      </c>
      <c r="V302" s="38"/>
      <c r="W302" s="40" t="s">
        <v>37</v>
      </c>
      <c r="X302" s="47" t="str">
        <f>IF(B300="","",1)</f>
        <v/>
      </c>
      <c r="Z302" s="131"/>
      <c r="AA302" s="131"/>
      <c r="AB302" s="50"/>
      <c r="AC302" s="84"/>
      <c r="AD302" s="87"/>
      <c r="AE302" s="87"/>
      <c r="AF302" s="86"/>
      <c r="AG302" s="86"/>
      <c r="AH302" s="86"/>
    </row>
    <row r="303" spans="1:34" ht="18" customHeight="1" x14ac:dyDescent="0.2">
      <c r="A303" s="91">
        <f ca="1">MAX(A$2:INDIRECT("A"&amp;ROW()-1))+1</f>
        <v>98</v>
      </c>
      <c r="B303" s="92"/>
      <c r="C303" s="125"/>
      <c r="D303" s="92"/>
      <c r="E303" s="92"/>
      <c r="F303" s="9"/>
      <c r="G303" s="10"/>
      <c r="H303" s="11"/>
      <c r="I303" s="9"/>
      <c r="J303" s="10"/>
      <c r="K303" s="11"/>
      <c r="L303" s="95"/>
      <c r="M303" s="98" t="s">
        <v>15</v>
      </c>
      <c r="N303" s="99"/>
      <c r="O303" s="23"/>
      <c r="P303" s="23"/>
      <c r="Q303" s="23">
        <f t="shared" ref="Q303:Q304" si="766">O303-P303</f>
        <v>0</v>
      </c>
      <c r="R303" s="24" t="s">
        <v>32</v>
      </c>
      <c r="S303" s="25" t="s">
        <v>34</v>
      </c>
      <c r="T303" s="25"/>
      <c r="U303" s="25"/>
      <c r="V303" s="25"/>
      <c r="W303" s="26"/>
      <c r="X303" s="47" t="str">
        <f>IF(B303="","",1)</f>
        <v/>
      </c>
      <c r="Z303" s="130">
        <f t="shared" ref="Z303" si="767">Q304</f>
        <v>0</v>
      </c>
      <c r="AA303" s="130">
        <f t="shared" ref="AA303" si="768">Q305</f>
        <v>0</v>
      </c>
      <c r="AB303" s="49"/>
      <c r="AC303" s="84" t="str">
        <f>B303&amp;COUNTIF($B$12:B303,B303)</f>
        <v>0</v>
      </c>
      <c r="AD303" s="87" t="str">
        <f t="shared" ref="AD303" si="769">"令和"&amp;G304&amp;"年"&amp;G305&amp;"月"</f>
        <v>令和年月</v>
      </c>
      <c r="AE303" s="87" t="str">
        <f t="shared" ref="AE303" si="770">"令和"&amp;J304&amp;"年"&amp;J305&amp;"月"</f>
        <v>令和年月</v>
      </c>
      <c r="AF303" s="85">
        <f t="shared" ref="AF303" si="771">O304</f>
        <v>0</v>
      </c>
      <c r="AG303" s="85">
        <f t="shared" ref="AG303" si="772">P304</f>
        <v>0</v>
      </c>
      <c r="AH303" s="85">
        <f t="shared" ref="AH303" si="773">Q304</f>
        <v>0</v>
      </c>
    </row>
    <row r="304" spans="1:34" ht="18" customHeight="1" x14ac:dyDescent="0.2">
      <c r="A304" s="91"/>
      <c r="B304" s="93"/>
      <c r="C304" s="126"/>
      <c r="D304" s="93"/>
      <c r="E304" s="93"/>
      <c r="F304" s="12" t="s">
        <v>27</v>
      </c>
      <c r="G304" s="13"/>
      <c r="H304" s="14" t="s">
        <v>28</v>
      </c>
      <c r="I304" s="12" t="s">
        <v>27</v>
      </c>
      <c r="J304" s="13"/>
      <c r="K304" s="14" t="s">
        <v>28</v>
      </c>
      <c r="L304" s="96"/>
      <c r="M304" s="29" t="s">
        <v>11</v>
      </c>
      <c r="N304" s="30" t="s">
        <v>14</v>
      </c>
      <c r="O304" s="31"/>
      <c r="P304" s="31"/>
      <c r="Q304" s="31">
        <f t="shared" si="766"/>
        <v>0</v>
      </c>
      <c r="R304" s="32" t="s">
        <v>32</v>
      </c>
      <c r="S304" s="33" t="s">
        <v>35</v>
      </c>
      <c r="T304" s="33"/>
      <c r="U304" s="33"/>
      <c r="V304" s="33"/>
      <c r="W304" s="34"/>
      <c r="X304" s="47" t="str">
        <f>IF(B303="","",1)</f>
        <v/>
      </c>
      <c r="Z304" s="131"/>
      <c r="AA304" s="131"/>
      <c r="AB304" s="50"/>
      <c r="AC304" s="84"/>
      <c r="AD304" s="87"/>
      <c r="AE304" s="87"/>
      <c r="AF304" s="86"/>
      <c r="AG304" s="86"/>
      <c r="AH304" s="86"/>
    </row>
    <row r="305" spans="1:34" ht="18" customHeight="1" x14ac:dyDescent="0.2">
      <c r="A305" s="91"/>
      <c r="B305" s="94"/>
      <c r="C305" s="127"/>
      <c r="D305" s="94"/>
      <c r="E305" s="94"/>
      <c r="F305" s="15"/>
      <c r="G305" s="16"/>
      <c r="H305" s="17" t="s">
        <v>29</v>
      </c>
      <c r="I305" s="15"/>
      <c r="J305" s="16"/>
      <c r="K305" s="17" t="s">
        <v>29</v>
      </c>
      <c r="L305" s="97"/>
      <c r="M305" s="37" t="s">
        <v>12</v>
      </c>
      <c r="N305" s="30" t="s">
        <v>4</v>
      </c>
      <c r="O305" s="31"/>
      <c r="P305" s="31"/>
      <c r="Q305" s="31">
        <f>O305-P305</f>
        <v>0</v>
      </c>
      <c r="R305" s="128" t="s">
        <v>36</v>
      </c>
      <c r="S305" s="129"/>
      <c r="T305" s="38"/>
      <c r="U305" s="39" t="s">
        <v>28</v>
      </c>
      <c r="V305" s="38"/>
      <c r="W305" s="40" t="s">
        <v>37</v>
      </c>
      <c r="X305" s="47" t="str">
        <f>IF(B303="","",1)</f>
        <v/>
      </c>
      <c r="Z305" s="131"/>
      <c r="AA305" s="131"/>
      <c r="AB305" s="50"/>
      <c r="AC305" s="84"/>
      <c r="AD305" s="87"/>
      <c r="AE305" s="87"/>
      <c r="AF305" s="86"/>
      <c r="AG305" s="86"/>
      <c r="AH305" s="86"/>
    </row>
    <row r="306" spans="1:34" ht="18" customHeight="1" x14ac:dyDescent="0.2">
      <c r="A306" s="91">
        <f ca="1">MAX(A$2:INDIRECT("A"&amp;ROW()-1))+1</f>
        <v>99</v>
      </c>
      <c r="B306" s="92"/>
      <c r="C306" s="125"/>
      <c r="D306" s="92"/>
      <c r="E306" s="92"/>
      <c r="F306" s="9"/>
      <c r="G306" s="10"/>
      <c r="H306" s="11"/>
      <c r="I306" s="9"/>
      <c r="J306" s="10"/>
      <c r="K306" s="11"/>
      <c r="L306" s="95"/>
      <c r="M306" s="98" t="s">
        <v>15</v>
      </c>
      <c r="N306" s="99"/>
      <c r="O306" s="23"/>
      <c r="P306" s="23"/>
      <c r="Q306" s="23">
        <f t="shared" ref="Q306:Q307" si="774">O306-P306</f>
        <v>0</v>
      </c>
      <c r="R306" s="24" t="s">
        <v>32</v>
      </c>
      <c r="S306" s="25" t="s">
        <v>34</v>
      </c>
      <c r="T306" s="25"/>
      <c r="U306" s="25"/>
      <c r="V306" s="25"/>
      <c r="W306" s="26"/>
      <c r="X306" s="47" t="str">
        <f>IF(B306="","",1)</f>
        <v/>
      </c>
      <c r="Z306" s="130">
        <f t="shared" ref="Z306" si="775">Q307</f>
        <v>0</v>
      </c>
      <c r="AA306" s="130">
        <f t="shared" ref="AA306" si="776">Q308</f>
        <v>0</v>
      </c>
      <c r="AB306" s="49"/>
      <c r="AC306" s="84" t="str">
        <f>B306&amp;COUNTIF($B$12:B306,B306)</f>
        <v>0</v>
      </c>
      <c r="AD306" s="87" t="str">
        <f t="shared" ref="AD306" si="777">"令和"&amp;G307&amp;"年"&amp;G308&amp;"月"</f>
        <v>令和年月</v>
      </c>
      <c r="AE306" s="87" t="str">
        <f t="shared" ref="AE306" si="778">"令和"&amp;J307&amp;"年"&amp;J308&amp;"月"</f>
        <v>令和年月</v>
      </c>
      <c r="AF306" s="85">
        <f t="shared" ref="AF306" si="779">O307</f>
        <v>0</v>
      </c>
      <c r="AG306" s="85">
        <f t="shared" ref="AG306" si="780">P307</f>
        <v>0</v>
      </c>
      <c r="AH306" s="85">
        <f t="shared" ref="AH306" si="781">Q307</f>
        <v>0</v>
      </c>
    </row>
    <row r="307" spans="1:34" ht="18" customHeight="1" x14ac:dyDescent="0.2">
      <c r="A307" s="91"/>
      <c r="B307" s="93"/>
      <c r="C307" s="126"/>
      <c r="D307" s="93"/>
      <c r="E307" s="93"/>
      <c r="F307" s="12" t="s">
        <v>27</v>
      </c>
      <c r="G307" s="13"/>
      <c r="H307" s="14" t="s">
        <v>28</v>
      </c>
      <c r="I307" s="12" t="s">
        <v>27</v>
      </c>
      <c r="J307" s="13"/>
      <c r="K307" s="14" t="s">
        <v>28</v>
      </c>
      <c r="L307" s="96"/>
      <c r="M307" s="29" t="s">
        <v>11</v>
      </c>
      <c r="N307" s="30" t="s">
        <v>14</v>
      </c>
      <c r="O307" s="31"/>
      <c r="P307" s="31"/>
      <c r="Q307" s="31">
        <f t="shared" si="774"/>
        <v>0</v>
      </c>
      <c r="R307" s="32" t="s">
        <v>32</v>
      </c>
      <c r="S307" s="33" t="s">
        <v>35</v>
      </c>
      <c r="T307" s="33"/>
      <c r="U307" s="33"/>
      <c r="V307" s="33"/>
      <c r="W307" s="34"/>
      <c r="X307" s="47" t="str">
        <f>IF(B306="","",1)</f>
        <v/>
      </c>
      <c r="Z307" s="131"/>
      <c r="AA307" s="131"/>
      <c r="AB307" s="50"/>
      <c r="AC307" s="84"/>
      <c r="AD307" s="87"/>
      <c r="AE307" s="87"/>
      <c r="AF307" s="86"/>
      <c r="AG307" s="86"/>
      <c r="AH307" s="86"/>
    </row>
    <row r="308" spans="1:34" ht="18" customHeight="1" x14ac:dyDescent="0.2">
      <c r="A308" s="91"/>
      <c r="B308" s="94"/>
      <c r="C308" s="127"/>
      <c r="D308" s="94"/>
      <c r="E308" s="94"/>
      <c r="F308" s="15"/>
      <c r="G308" s="16"/>
      <c r="H308" s="17" t="s">
        <v>29</v>
      </c>
      <c r="I308" s="15"/>
      <c r="J308" s="16"/>
      <c r="K308" s="17" t="s">
        <v>29</v>
      </c>
      <c r="L308" s="97"/>
      <c r="M308" s="37" t="s">
        <v>12</v>
      </c>
      <c r="N308" s="30" t="s">
        <v>4</v>
      </c>
      <c r="O308" s="31"/>
      <c r="P308" s="31"/>
      <c r="Q308" s="31">
        <f>O308-P308</f>
        <v>0</v>
      </c>
      <c r="R308" s="128" t="s">
        <v>36</v>
      </c>
      <c r="S308" s="129"/>
      <c r="T308" s="38"/>
      <c r="U308" s="39" t="s">
        <v>28</v>
      </c>
      <c r="V308" s="38"/>
      <c r="W308" s="40" t="s">
        <v>37</v>
      </c>
      <c r="X308" s="47" t="str">
        <f>IF(B306="","",1)</f>
        <v/>
      </c>
      <c r="Z308" s="131"/>
      <c r="AA308" s="131"/>
      <c r="AB308" s="50"/>
      <c r="AC308" s="84"/>
      <c r="AD308" s="87"/>
      <c r="AE308" s="87"/>
      <c r="AF308" s="86"/>
      <c r="AG308" s="86"/>
      <c r="AH308" s="86"/>
    </row>
    <row r="309" spans="1:34" ht="18" customHeight="1" x14ac:dyDescent="0.2">
      <c r="A309" s="91">
        <f ca="1">MAX(A$2:INDIRECT("A"&amp;ROW()-1))+1</f>
        <v>100</v>
      </c>
      <c r="B309" s="92"/>
      <c r="C309" s="125"/>
      <c r="D309" s="92"/>
      <c r="E309" s="92"/>
      <c r="F309" s="9"/>
      <c r="G309" s="10"/>
      <c r="H309" s="11"/>
      <c r="I309" s="9"/>
      <c r="J309" s="10"/>
      <c r="K309" s="11"/>
      <c r="L309" s="95"/>
      <c r="M309" s="98" t="s">
        <v>15</v>
      </c>
      <c r="N309" s="99"/>
      <c r="O309" s="23"/>
      <c r="P309" s="23"/>
      <c r="Q309" s="23">
        <f t="shared" ref="Q309:Q310" si="782">O309-P309</f>
        <v>0</v>
      </c>
      <c r="R309" s="24" t="s">
        <v>32</v>
      </c>
      <c r="S309" s="25" t="s">
        <v>34</v>
      </c>
      <c r="T309" s="25"/>
      <c r="U309" s="25"/>
      <c r="V309" s="25"/>
      <c r="W309" s="26"/>
      <c r="X309" s="47" t="str">
        <f>IF(B309="","",1)</f>
        <v/>
      </c>
      <c r="Z309" s="130">
        <f t="shared" ref="Z309" si="783">Q310</f>
        <v>0</v>
      </c>
      <c r="AA309" s="130">
        <f t="shared" ref="AA309" si="784">Q311</f>
        <v>0</v>
      </c>
      <c r="AB309" s="49"/>
      <c r="AC309" s="84" t="str">
        <f>B309&amp;COUNTIF($B$12:B309,B309)</f>
        <v>0</v>
      </c>
      <c r="AD309" s="87" t="str">
        <f t="shared" ref="AD309" si="785">"令和"&amp;G310&amp;"年"&amp;G311&amp;"月"</f>
        <v>令和年月</v>
      </c>
      <c r="AE309" s="87" t="str">
        <f t="shared" ref="AE309" si="786">"令和"&amp;J310&amp;"年"&amp;J311&amp;"月"</f>
        <v>令和年月</v>
      </c>
      <c r="AF309" s="85">
        <f t="shared" ref="AF309" si="787">O310</f>
        <v>0</v>
      </c>
      <c r="AG309" s="85">
        <f t="shared" ref="AG309" si="788">P310</f>
        <v>0</v>
      </c>
      <c r="AH309" s="85">
        <f t="shared" ref="AH309" si="789">Q310</f>
        <v>0</v>
      </c>
    </row>
    <row r="310" spans="1:34" ht="18" customHeight="1" x14ac:dyDescent="0.2">
      <c r="A310" s="91"/>
      <c r="B310" s="93"/>
      <c r="C310" s="126"/>
      <c r="D310" s="93"/>
      <c r="E310" s="93"/>
      <c r="F310" s="12" t="s">
        <v>27</v>
      </c>
      <c r="G310" s="13"/>
      <c r="H310" s="14" t="s">
        <v>28</v>
      </c>
      <c r="I310" s="12" t="s">
        <v>27</v>
      </c>
      <c r="J310" s="13"/>
      <c r="K310" s="14" t="s">
        <v>28</v>
      </c>
      <c r="L310" s="96"/>
      <c r="M310" s="29" t="s">
        <v>11</v>
      </c>
      <c r="N310" s="30" t="s">
        <v>14</v>
      </c>
      <c r="O310" s="31"/>
      <c r="P310" s="31"/>
      <c r="Q310" s="31">
        <f t="shared" si="782"/>
        <v>0</v>
      </c>
      <c r="R310" s="32" t="s">
        <v>32</v>
      </c>
      <c r="S310" s="33" t="s">
        <v>35</v>
      </c>
      <c r="T310" s="33"/>
      <c r="U310" s="33"/>
      <c r="V310" s="33"/>
      <c r="W310" s="34"/>
      <c r="X310" s="47" t="str">
        <f>IF(B309="","",1)</f>
        <v/>
      </c>
      <c r="Z310" s="131"/>
      <c r="AA310" s="131"/>
      <c r="AB310" s="50"/>
      <c r="AC310" s="84"/>
      <c r="AD310" s="87"/>
      <c r="AE310" s="87"/>
      <c r="AF310" s="86"/>
      <c r="AG310" s="86"/>
      <c r="AH310" s="86"/>
    </row>
    <row r="311" spans="1:34" ht="18" customHeight="1" x14ac:dyDescent="0.2">
      <c r="A311" s="91"/>
      <c r="B311" s="94"/>
      <c r="C311" s="127"/>
      <c r="D311" s="94"/>
      <c r="E311" s="94"/>
      <c r="F311" s="15"/>
      <c r="G311" s="16"/>
      <c r="H311" s="17" t="s">
        <v>29</v>
      </c>
      <c r="I311" s="15"/>
      <c r="J311" s="16"/>
      <c r="K311" s="17" t="s">
        <v>29</v>
      </c>
      <c r="L311" s="97"/>
      <c r="M311" s="37" t="s">
        <v>12</v>
      </c>
      <c r="N311" s="30" t="s">
        <v>4</v>
      </c>
      <c r="O311" s="31"/>
      <c r="P311" s="31"/>
      <c r="Q311" s="31">
        <f>O311-P311</f>
        <v>0</v>
      </c>
      <c r="R311" s="128" t="s">
        <v>36</v>
      </c>
      <c r="S311" s="129"/>
      <c r="T311" s="38"/>
      <c r="U311" s="39" t="s">
        <v>28</v>
      </c>
      <c r="V311" s="38"/>
      <c r="W311" s="40" t="s">
        <v>37</v>
      </c>
      <c r="X311" s="47" t="str">
        <f>IF(B309="","",1)</f>
        <v/>
      </c>
      <c r="Z311" s="131"/>
      <c r="AA311" s="131"/>
      <c r="AB311" s="50"/>
      <c r="AC311" s="84"/>
      <c r="AD311" s="87"/>
      <c r="AE311" s="87"/>
      <c r="AF311" s="86"/>
      <c r="AG311" s="86"/>
      <c r="AH311" s="86"/>
    </row>
    <row r="312" spans="1:34" ht="18" customHeight="1" x14ac:dyDescent="0.2">
      <c r="A312" s="91">
        <f ca="1">MAX(A$2:INDIRECT("A"&amp;ROW()-1))+1</f>
        <v>101</v>
      </c>
      <c r="B312" s="92"/>
      <c r="C312" s="125"/>
      <c r="D312" s="92"/>
      <c r="E312" s="92"/>
      <c r="F312" s="9"/>
      <c r="G312" s="10"/>
      <c r="H312" s="11"/>
      <c r="I312" s="9"/>
      <c r="J312" s="10"/>
      <c r="K312" s="11"/>
      <c r="L312" s="95"/>
      <c r="M312" s="98" t="s">
        <v>15</v>
      </c>
      <c r="N312" s="99"/>
      <c r="O312" s="23"/>
      <c r="P312" s="23"/>
      <c r="Q312" s="23">
        <f t="shared" ref="Q312:Q313" si="790">O312-P312</f>
        <v>0</v>
      </c>
      <c r="R312" s="24" t="s">
        <v>32</v>
      </c>
      <c r="S312" s="25" t="s">
        <v>34</v>
      </c>
      <c r="T312" s="25"/>
      <c r="U312" s="25"/>
      <c r="V312" s="25"/>
      <c r="W312" s="26"/>
      <c r="X312" s="47" t="str">
        <f>IF(B312="","",1)</f>
        <v/>
      </c>
      <c r="Z312" s="130">
        <f t="shared" ref="Z312" si="791">Q313</f>
        <v>0</v>
      </c>
      <c r="AA312" s="130">
        <f t="shared" ref="AA312" si="792">Q314</f>
        <v>0</v>
      </c>
      <c r="AB312" s="49"/>
      <c r="AC312" s="84" t="str">
        <f>B312&amp;COUNTIF($B$12:B312,B312)</f>
        <v>0</v>
      </c>
      <c r="AD312" s="87" t="str">
        <f t="shared" ref="AD312" si="793">"令和"&amp;G313&amp;"年"&amp;G314&amp;"月"</f>
        <v>令和年月</v>
      </c>
      <c r="AE312" s="87" t="str">
        <f t="shared" ref="AE312" si="794">"令和"&amp;J313&amp;"年"&amp;J314&amp;"月"</f>
        <v>令和年月</v>
      </c>
      <c r="AF312" s="85">
        <f t="shared" ref="AF312" si="795">O313</f>
        <v>0</v>
      </c>
      <c r="AG312" s="85">
        <f t="shared" ref="AG312" si="796">P313</f>
        <v>0</v>
      </c>
      <c r="AH312" s="85">
        <f t="shared" ref="AH312" si="797">Q313</f>
        <v>0</v>
      </c>
    </row>
    <row r="313" spans="1:34" ht="18" customHeight="1" x14ac:dyDescent="0.2">
      <c r="A313" s="91"/>
      <c r="B313" s="93"/>
      <c r="C313" s="126"/>
      <c r="D313" s="93"/>
      <c r="E313" s="93"/>
      <c r="F313" s="12" t="s">
        <v>27</v>
      </c>
      <c r="G313" s="13"/>
      <c r="H313" s="14" t="s">
        <v>28</v>
      </c>
      <c r="I313" s="12" t="s">
        <v>27</v>
      </c>
      <c r="J313" s="13"/>
      <c r="K313" s="14" t="s">
        <v>28</v>
      </c>
      <c r="L313" s="96"/>
      <c r="M313" s="29" t="s">
        <v>11</v>
      </c>
      <c r="N313" s="30" t="s">
        <v>14</v>
      </c>
      <c r="O313" s="31"/>
      <c r="P313" s="31"/>
      <c r="Q313" s="31">
        <f t="shared" si="790"/>
        <v>0</v>
      </c>
      <c r="R313" s="32" t="s">
        <v>32</v>
      </c>
      <c r="S313" s="33" t="s">
        <v>35</v>
      </c>
      <c r="T313" s="33"/>
      <c r="U313" s="33"/>
      <c r="V313" s="33"/>
      <c r="W313" s="34"/>
      <c r="X313" s="47" t="str">
        <f>IF(B312="","",1)</f>
        <v/>
      </c>
      <c r="Z313" s="131"/>
      <c r="AA313" s="131"/>
      <c r="AB313" s="50"/>
      <c r="AC313" s="84"/>
      <c r="AD313" s="87"/>
      <c r="AE313" s="87"/>
      <c r="AF313" s="86"/>
      <c r="AG313" s="86"/>
      <c r="AH313" s="86"/>
    </row>
    <row r="314" spans="1:34" ht="18" customHeight="1" x14ac:dyDescent="0.2">
      <c r="A314" s="91"/>
      <c r="B314" s="94"/>
      <c r="C314" s="127"/>
      <c r="D314" s="94"/>
      <c r="E314" s="94"/>
      <c r="F314" s="15"/>
      <c r="G314" s="16"/>
      <c r="H314" s="17" t="s">
        <v>29</v>
      </c>
      <c r="I314" s="15"/>
      <c r="J314" s="16"/>
      <c r="K314" s="17" t="s">
        <v>29</v>
      </c>
      <c r="L314" s="97"/>
      <c r="M314" s="37" t="s">
        <v>12</v>
      </c>
      <c r="N314" s="30" t="s">
        <v>4</v>
      </c>
      <c r="O314" s="31"/>
      <c r="P314" s="31"/>
      <c r="Q314" s="31">
        <f>O314-P314</f>
        <v>0</v>
      </c>
      <c r="R314" s="128" t="s">
        <v>36</v>
      </c>
      <c r="S314" s="129"/>
      <c r="T314" s="38"/>
      <c r="U314" s="39" t="s">
        <v>28</v>
      </c>
      <c r="V314" s="38"/>
      <c r="W314" s="40" t="s">
        <v>37</v>
      </c>
      <c r="X314" s="47" t="str">
        <f>IF(B312="","",1)</f>
        <v/>
      </c>
      <c r="Z314" s="131"/>
      <c r="AA314" s="131"/>
      <c r="AB314" s="50"/>
      <c r="AC314" s="84"/>
      <c r="AD314" s="87"/>
      <c r="AE314" s="87"/>
      <c r="AF314" s="86"/>
      <c r="AG314" s="86"/>
      <c r="AH314" s="86"/>
    </row>
    <row r="315" spans="1:34" ht="18" customHeight="1" x14ac:dyDescent="0.2">
      <c r="A315" s="91">
        <f ca="1">MAX(A$2:INDIRECT("A"&amp;ROW()-1))+1</f>
        <v>102</v>
      </c>
      <c r="B315" s="92"/>
      <c r="C315" s="125"/>
      <c r="D315" s="92"/>
      <c r="E315" s="92"/>
      <c r="F315" s="9"/>
      <c r="G315" s="10"/>
      <c r="H315" s="11"/>
      <c r="I315" s="9"/>
      <c r="J315" s="10"/>
      <c r="K315" s="11"/>
      <c r="L315" s="95"/>
      <c r="M315" s="98" t="s">
        <v>15</v>
      </c>
      <c r="N315" s="99"/>
      <c r="O315" s="23"/>
      <c r="P315" s="23"/>
      <c r="Q315" s="23">
        <f t="shared" ref="Q315:Q316" si="798">O315-P315</f>
        <v>0</v>
      </c>
      <c r="R315" s="24" t="s">
        <v>32</v>
      </c>
      <c r="S315" s="25" t="s">
        <v>34</v>
      </c>
      <c r="T315" s="25"/>
      <c r="U315" s="25"/>
      <c r="V315" s="25"/>
      <c r="W315" s="26"/>
      <c r="X315" s="47" t="str">
        <f>IF(B315="","",1)</f>
        <v/>
      </c>
      <c r="Z315" s="130">
        <f t="shared" ref="Z315" si="799">Q316</f>
        <v>0</v>
      </c>
      <c r="AA315" s="130">
        <f t="shared" ref="AA315" si="800">Q317</f>
        <v>0</v>
      </c>
      <c r="AB315" s="49"/>
      <c r="AC315" s="84" t="str">
        <f>B315&amp;COUNTIF($B$12:B315,B315)</f>
        <v>0</v>
      </c>
      <c r="AD315" s="87" t="str">
        <f t="shared" ref="AD315" si="801">"令和"&amp;G316&amp;"年"&amp;G317&amp;"月"</f>
        <v>令和年月</v>
      </c>
      <c r="AE315" s="87" t="str">
        <f t="shared" ref="AE315" si="802">"令和"&amp;J316&amp;"年"&amp;J317&amp;"月"</f>
        <v>令和年月</v>
      </c>
      <c r="AF315" s="85">
        <f t="shared" ref="AF315" si="803">O316</f>
        <v>0</v>
      </c>
      <c r="AG315" s="85">
        <f t="shared" ref="AG315" si="804">P316</f>
        <v>0</v>
      </c>
      <c r="AH315" s="85">
        <f t="shared" ref="AH315" si="805">Q316</f>
        <v>0</v>
      </c>
    </row>
    <row r="316" spans="1:34" ht="18" customHeight="1" x14ac:dyDescent="0.2">
      <c r="A316" s="91"/>
      <c r="B316" s="93"/>
      <c r="C316" s="126"/>
      <c r="D316" s="93"/>
      <c r="E316" s="93"/>
      <c r="F316" s="12" t="s">
        <v>27</v>
      </c>
      <c r="G316" s="13"/>
      <c r="H316" s="14" t="s">
        <v>28</v>
      </c>
      <c r="I316" s="12" t="s">
        <v>27</v>
      </c>
      <c r="J316" s="13"/>
      <c r="K316" s="14" t="s">
        <v>28</v>
      </c>
      <c r="L316" s="96"/>
      <c r="M316" s="29" t="s">
        <v>11</v>
      </c>
      <c r="N316" s="30" t="s">
        <v>14</v>
      </c>
      <c r="O316" s="31"/>
      <c r="P316" s="31"/>
      <c r="Q316" s="31">
        <f t="shared" si="798"/>
        <v>0</v>
      </c>
      <c r="R316" s="32" t="s">
        <v>32</v>
      </c>
      <c r="S316" s="33" t="s">
        <v>35</v>
      </c>
      <c r="T316" s="33"/>
      <c r="U316" s="33"/>
      <c r="V316" s="33"/>
      <c r="W316" s="34"/>
      <c r="X316" s="47" t="str">
        <f>IF(B315="","",1)</f>
        <v/>
      </c>
      <c r="Z316" s="131"/>
      <c r="AA316" s="131"/>
      <c r="AB316" s="50"/>
      <c r="AC316" s="84"/>
      <c r="AD316" s="87"/>
      <c r="AE316" s="87"/>
      <c r="AF316" s="86"/>
      <c r="AG316" s="86"/>
      <c r="AH316" s="86"/>
    </row>
    <row r="317" spans="1:34" ht="18" customHeight="1" x14ac:dyDescent="0.2">
      <c r="A317" s="91"/>
      <c r="B317" s="94"/>
      <c r="C317" s="127"/>
      <c r="D317" s="94"/>
      <c r="E317" s="94"/>
      <c r="F317" s="15"/>
      <c r="G317" s="16"/>
      <c r="H317" s="17" t="s">
        <v>29</v>
      </c>
      <c r="I317" s="15"/>
      <c r="J317" s="16"/>
      <c r="K317" s="17" t="s">
        <v>29</v>
      </c>
      <c r="L317" s="97"/>
      <c r="M317" s="37" t="s">
        <v>12</v>
      </c>
      <c r="N317" s="30" t="s">
        <v>4</v>
      </c>
      <c r="O317" s="31"/>
      <c r="P317" s="31"/>
      <c r="Q317" s="31">
        <f>O317-P317</f>
        <v>0</v>
      </c>
      <c r="R317" s="128" t="s">
        <v>36</v>
      </c>
      <c r="S317" s="129"/>
      <c r="T317" s="38"/>
      <c r="U317" s="39" t="s">
        <v>28</v>
      </c>
      <c r="V317" s="38"/>
      <c r="W317" s="40" t="s">
        <v>37</v>
      </c>
      <c r="X317" s="47" t="str">
        <f>IF(B315="","",1)</f>
        <v/>
      </c>
      <c r="Z317" s="131"/>
      <c r="AA317" s="131"/>
      <c r="AB317" s="50"/>
      <c r="AC317" s="84"/>
      <c r="AD317" s="87"/>
      <c r="AE317" s="87"/>
      <c r="AF317" s="86"/>
      <c r="AG317" s="86"/>
      <c r="AH317" s="86"/>
    </row>
    <row r="318" spans="1:34" ht="18" customHeight="1" x14ac:dyDescent="0.2">
      <c r="A318" s="91">
        <f ca="1">MAX(A$2:INDIRECT("A"&amp;ROW()-1))+1</f>
        <v>103</v>
      </c>
      <c r="B318" s="92"/>
      <c r="C318" s="125"/>
      <c r="D318" s="92"/>
      <c r="E318" s="92"/>
      <c r="F318" s="9"/>
      <c r="G318" s="10"/>
      <c r="H318" s="11"/>
      <c r="I318" s="9"/>
      <c r="J318" s="10"/>
      <c r="K318" s="11"/>
      <c r="L318" s="95"/>
      <c r="M318" s="98" t="s">
        <v>15</v>
      </c>
      <c r="N318" s="99"/>
      <c r="O318" s="23"/>
      <c r="P318" s="23"/>
      <c r="Q318" s="23">
        <f t="shared" ref="Q318:Q319" si="806">O318-P318</f>
        <v>0</v>
      </c>
      <c r="R318" s="24" t="s">
        <v>32</v>
      </c>
      <c r="S318" s="25" t="s">
        <v>34</v>
      </c>
      <c r="T318" s="25"/>
      <c r="U318" s="25"/>
      <c r="V318" s="25"/>
      <c r="W318" s="26"/>
      <c r="X318" s="47" t="str">
        <f>IF(B318="","",1)</f>
        <v/>
      </c>
      <c r="Z318" s="130">
        <f t="shared" ref="Z318" si="807">Q319</f>
        <v>0</v>
      </c>
      <c r="AA318" s="130">
        <f t="shared" ref="AA318" si="808">Q320</f>
        <v>0</v>
      </c>
      <c r="AB318" s="49"/>
      <c r="AC318" s="84" t="str">
        <f>B318&amp;COUNTIF($B$12:B318,B318)</f>
        <v>0</v>
      </c>
      <c r="AD318" s="87" t="str">
        <f t="shared" ref="AD318" si="809">"令和"&amp;G319&amp;"年"&amp;G320&amp;"月"</f>
        <v>令和年月</v>
      </c>
      <c r="AE318" s="87" t="str">
        <f t="shared" ref="AE318" si="810">"令和"&amp;J319&amp;"年"&amp;J320&amp;"月"</f>
        <v>令和年月</v>
      </c>
      <c r="AF318" s="85">
        <f t="shared" ref="AF318" si="811">O319</f>
        <v>0</v>
      </c>
      <c r="AG318" s="85">
        <f t="shared" ref="AG318" si="812">P319</f>
        <v>0</v>
      </c>
      <c r="AH318" s="85">
        <f t="shared" ref="AH318" si="813">Q319</f>
        <v>0</v>
      </c>
    </row>
    <row r="319" spans="1:34" ht="18" customHeight="1" x14ac:dyDescent="0.2">
      <c r="A319" s="91"/>
      <c r="B319" s="93"/>
      <c r="C319" s="126"/>
      <c r="D319" s="93"/>
      <c r="E319" s="93"/>
      <c r="F319" s="12" t="s">
        <v>27</v>
      </c>
      <c r="G319" s="13"/>
      <c r="H319" s="14" t="s">
        <v>28</v>
      </c>
      <c r="I319" s="12" t="s">
        <v>27</v>
      </c>
      <c r="J319" s="13"/>
      <c r="K319" s="14" t="s">
        <v>28</v>
      </c>
      <c r="L319" s="96"/>
      <c r="M319" s="29" t="s">
        <v>11</v>
      </c>
      <c r="N319" s="30" t="s">
        <v>14</v>
      </c>
      <c r="O319" s="31"/>
      <c r="P319" s="31"/>
      <c r="Q319" s="31">
        <f t="shared" si="806"/>
        <v>0</v>
      </c>
      <c r="R319" s="32" t="s">
        <v>32</v>
      </c>
      <c r="S319" s="33" t="s">
        <v>35</v>
      </c>
      <c r="T319" s="33"/>
      <c r="U319" s="33"/>
      <c r="V319" s="33"/>
      <c r="W319" s="34"/>
      <c r="X319" s="47" t="str">
        <f>IF(B318="","",1)</f>
        <v/>
      </c>
      <c r="Z319" s="131"/>
      <c r="AA319" s="131"/>
      <c r="AB319" s="50"/>
      <c r="AC319" s="84"/>
      <c r="AD319" s="87"/>
      <c r="AE319" s="87"/>
      <c r="AF319" s="86"/>
      <c r="AG319" s="86"/>
      <c r="AH319" s="86"/>
    </row>
    <row r="320" spans="1:34" ht="18" customHeight="1" x14ac:dyDescent="0.2">
      <c r="A320" s="91"/>
      <c r="B320" s="94"/>
      <c r="C320" s="127"/>
      <c r="D320" s="94"/>
      <c r="E320" s="94"/>
      <c r="F320" s="15"/>
      <c r="G320" s="16"/>
      <c r="H320" s="17" t="s">
        <v>29</v>
      </c>
      <c r="I320" s="15"/>
      <c r="J320" s="16"/>
      <c r="K320" s="17" t="s">
        <v>29</v>
      </c>
      <c r="L320" s="97"/>
      <c r="M320" s="37" t="s">
        <v>12</v>
      </c>
      <c r="N320" s="30" t="s">
        <v>4</v>
      </c>
      <c r="O320" s="31"/>
      <c r="P320" s="31"/>
      <c r="Q320" s="31">
        <f>O320-P320</f>
        <v>0</v>
      </c>
      <c r="R320" s="128" t="s">
        <v>36</v>
      </c>
      <c r="S320" s="129"/>
      <c r="T320" s="38"/>
      <c r="U320" s="39" t="s">
        <v>28</v>
      </c>
      <c r="V320" s="38"/>
      <c r="W320" s="40" t="s">
        <v>37</v>
      </c>
      <c r="X320" s="47" t="str">
        <f>IF(B318="","",1)</f>
        <v/>
      </c>
      <c r="Z320" s="131"/>
      <c r="AA320" s="131"/>
      <c r="AB320" s="50"/>
      <c r="AC320" s="84"/>
      <c r="AD320" s="87"/>
      <c r="AE320" s="87"/>
      <c r="AF320" s="86"/>
      <c r="AG320" s="86"/>
      <c r="AH320" s="86"/>
    </row>
    <row r="321" spans="1:34" ht="18" customHeight="1" x14ac:dyDescent="0.2">
      <c r="A321" s="91">
        <f ca="1">MAX(A$2:INDIRECT("A"&amp;ROW()-1))+1</f>
        <v>104</v>
      </c>
      <c r="B321" s="92"/>
      <c r="C321" s="125"/>
      <c r="D321" s="92"/>
      <c r="E321" s="92"/>
      <c r="F321" s="9"/>
      <c r="G321" s="10"/>
      <c r="H321" s="11"/>
      <c r="I321" s="9"/>
      <c r="J321" s="10"/>
      <c r="K321" s="11"/>
      <c r="L321" s="95"/>
      <c r="M321" s="98" t="s">
        <v>15</v>
      </c>
      <c r="N321" s="99"/>
      <c r="O321" s="23"/>
      <c r="P321" s="23"/>
      <c r="Q321" s="23">
        <f t="shared" ref="Q321:Q322" si="814">O321-P321</f>
        <v>0</v>
      </c>
      <c r="R321" s="24" t="s">
        <v>32</v>
      </c>
      <c r="S321" s="25" t="s">
        <v>34</v>
      </c>
      <c r="T321" s="25"/>
      <c r="U321" s="25"/>
      <c r="V321" s="25"/>
      <c r="W321" s="26"/>
      <c r="X321" s="47" t="str">
        <f>IF(B321="","",1)</f>
        <v/>
      </c>
      <c r="Z321" s="130">
        <f t="shared" ref="Z321" si="815">Q322</f>
        <v>0</v>
      </c>
      <c r="AA321" s="130">
        <f t="shared" ref="AA321" si="816">Q323</f>
        <v>0</v>
      </c>
      <c r="AB321" s="49"/>
      <c r="AC321" s="84" t="str">
        <f>B321&amp;COUNTIF($B$12:B321,B321)</f>
        <v>0</v>
      </c>
      <c r="AD321" s="87" t="str">
        <f t="shared" ref="AD321" si="817">"令和"&amp;G322&amp;"年"&amp;G323&amp;"月"</f>
        <v>令和年月</v>
      </c>
      <c r="AE321" s="87" t="str">
        <f t="shared" ref="AE321" si="818">"令和"&amp;J322&amp;"年"&amp;J323&amp;"月"</f>
        <v>令和年月</v>
      </c>
      <c r="AF321" s="85">
        <f t="shared" ref="AF321" si="819">O322</f>
        <v>0</v>
      </c>
      <c r="AG321" s="85">
        <f t="shared" ref="AG321" si="820">P322</f>
        <v>0</v>
      </c>
      <c r="AH321" s="85">
        <f t="shared" ref="AH321" si="821">Q322</f>
        <v>0</v>
      </c>
    </row>
    <row r="322" spans="1:34" ht="18" customHeight="1" x14ac:dyDescent="0.2">
      <c r="A322" s="91"/>
      <c r="B322" s="93"/>
      <c r="C322" s="126"/>
      <c r="D322" s="93"/>
      <c r="E322" s="93"/>
      <c r="F322" s="12" t="s">
        <v>27</v>
      </c>
      <c r="G322" s="13"/>
      <c r="H322" s="14" t="s">
        <v>28</v>
      </c>
      <c r="I322" s="12" t="s">
        <v>27</v>
      </c>
      <c r="J322" s="13"/>
      <c r="K322" s="14" t="s">
        <v>28</v>
      </c>
      <c r="L322" s="96"/>
      <c r="M322" s="29" t="s">
        <v>11</v>
      </c>
      <c r="N322" s="30" t="s">
        <v>14</v>
      </c>
      <c r="O322" s="31"/>
      <c r="P322" s="31"/>
      <c r="Q322" s="31">
        <f t="shared" si="814"/>
        <v>0</v>
      </c>
      <c r="R322" s="32" t="s">
        <v>32</v>
      </c>
      <c r="S322" s="33" t="s">
        <v>35</v>
      </c>
      <c r="T322" s="33"/>
      <c r="U322" s="33"/>
      <c r="V322" s="33"/>
      <c r="W322" s="34"/>
      <c r="X322" s="47" t="str">
        <f>IF(B321="","",1)</f>
        <v/>
      </c>
      <c r="Z322" s="131"/>
      <c r="AA322" s="131"/>
      <c r="AB322" s="50"/>
      <c r="AC322" s="84"/>
      <c r="AD322" s="87"/>
      <c r="AE322" s="87"/>
      <c r="AF322" s="86"/>
      <c r="AG322" s="86"/>
      <c r="AH322" s="86"/>
    </row>
    <row r="323" spans="1:34" ht="18" customHeight="1" x14ac:dyDescent="0.2">
      <c r="A323" s="91"/>
      <c r="B323" s="94"/>
      <c r="C323" s="127"/>
      <c r="D323" s="94"/>
      <c r="E323" s="94"/>
      <c r="F323" s="15"/>
      <c r="G323" s="16"/>
      <c r="H323" s="17" t="s">
        <v>29</v>
      </c>
      <c r="I323" s="15"/>
      <c r="J323" s="16"/>
      <c r="K323" s="17" t="s">
        <v>29</v>
      </c>
      <c r="L323" s="97"/>
      <c r="M323" s="37" t="s">
        <v>12</v>
      </c>
      <c r="N323" s="30" t="s">
        <v>4</v>
      </c>
      <c r="O323" s="31"/>
      <c r="P323" s="31"/>
      <c r="Q323" s="31">
        <f>O323-P323</f>
        <v>0</v>
      </c>
      <c r="R323" s="128" t="s">
        <v>36</v>
      </c>
      <c r="S323" s="129"/>
      <c r="T323" s="38"/>
      <c r="U323" s="39" t="s">
        <v>28</v>
      </c>
      <c r="V323" s="38"/>
      <c r="W323" s="40" t="s">
        <v>37</v>
      </c>
      <c r="X323" s="47" t="str">
        <f>IF(B321="","",1)</f>
        <v/>
      </c>
      <c r="Z323" s="131"/>
      <c r="AA323" s="131"/>
      <c r="AB323" s="50"/>
      <c r="AC323" s="84"/>
      <c r="AD323" s="87"/>
      <c r="AE323" s="87"/>
      <c r="AF323" s="86"/>
      <c r="AG323" s="86"/>
      <c r="AH323" s="86"/>
    </row>
    <row r="324" spans="1:34" ht="18" customHeight="1" x14ac:dyDescent="0.2">
      <c r="A324" s="91">
        <f ca="1">MAX(A$2:INDIRECT("A"&amp;ROW()-1))+1</f>
        <v>105</v>
      </c>
      <c r="B324" s="92"/>
      <c r="C324" s="125"/>
      <c r="D324" s="92"/>
      <c r="E324" s="92"/>
      <c r="F324" s="9"/>
      <c r="G324" s="10"/>
      <c r="H324" s="11"/>
      <c r="I324" s="9"/>
      <c r="J324" s="10"/>
      <c r="K324" s="11"/>
      <c r="L324" s="95"/>
      <c r="M324" s="98" t="s">
        <v>15</v>
      </c>
      <c r="N324" s="99"/>
      <c r="O324" s="23"/>
      <c r="P324" s="23"/>
      <c r="Q324" s="23">
        <f t="shared" ref="Q324:Q325" si="822">O324-P324</f>
        <v>0</v>
      </c>
      <c r="R324" s="24" t="s">
        <v>32</v>
      </c>
      <c r="S324" s="25" t="s">
        <v>34</v>
      </c>
      <c r="T324" s="25"/>
      <c r="U324" s="25"/>
      <c r="V324" s="25"/>
      <c r="W324" s="26"/>
      <c r="X324" s="47" t="str">
        <f>IF(B324="","",1)</f>
        <v/>
      </c>
      <c r="Z324" s="130">
        <f t="shared" ref="Z324" si="823">Q325</f>
        <v>0</v>
      </c>
      <c r="AA324" s="130">
        <f t="shared" ref="AA324" si="824">Q326</f>
        <v>0</v>
      </c>
      <c r="AB324" s="49"/>
      <c r="AC324" s="84" t="str">
        <f>B324&amp;COUNTIF($B$12:B324,B324)</f>
        <v>0</v>
      </c>
      <c r="AD324" s="87" t="str">
        <f t="shared" ref="AD324" si="825">"令和"&amp;G325&amp;"年"&amp;G326&amp;"月"</f>
        <v>令和年月</v>
      </c>
      <c r="AE324" s="87" t="str">
        <f t="shared" ref="AE324" si="826">"令和"&amp;J325&amp;"年"&amp;J326&amp;"月"</f>
        <v>令和年月</v>
      </c>
      <c r="AF324" s="85">
        <f t="shared" ref="AF324" si="827">O325</f>
        <v>0</v>
      </c>
      <c r="AG324" s="85">
        <f t="shared" ref="AG324" si="828">P325</f>
        <v>0</v>
      </c>
      <c r="AH324" s="85">
        <f t="shared" ref="AH324" si="829">Q325</f>
        <v>0</v>
      </c>
    </row>
    <row r="325" spans="1:34" ht="18" customHeight="1" x14ac:dyDescent="0.2">
      <c r="A325" s="91"/>
      <c r="B325" s="93"/>
      <c r="C325" s="126"/>
      <c r="D325" s="93"/>
      <c r="E325" s="93"/>
      <c r="F325" s="12" t="s">
        <v>27</v>
      </c>
      <c r="G325" s="13"/>
      <c r="H325" s="14" t="s">
        <v>28</v>
      </c>
      <c r="I325" s="12" t="s">
        <v>27</v>
      </c>
      <c r="J325" s="13"/>
      <c r="K325" s="14" t="s">
        <v>28</v>
      </c>
      <c r="L325" s="96"/>
      <c r="M325" s="29" t="s">
        <v>11</v>
      </c>
      <c r="N325" s="30" t="s">
        <v>14</v>
      </c>
      <c r="O325" s="31"/>
      <c r="P325" s="31"/>
      <c r="Q325" s="31">
        <f t="shared" si="822"/>
        <v>0</v>
      </c>
      <c r="R325" s="32" t="s">
        <v>32</v>
      </c>
      <c r="S325" s="33" t="s">
        <v>35</v>
      </c>
      <c r="T325" s="33"/>
      <c r="U325" s="33"/>
      <c r="V325" s="33"/>
      <c r="W325" s="34"/>
      <c r="X325" s="47" t="str">
        <f>IF(B324="","",1)</f>
        <v/>
      </c>
      <c r="Z325" s="131"/>
      <c r="AA325" s="131"/>
      <c r="AB325" s="50"/>
      <c r="AC325" s="84"/>
      <c r="AD325" s="87"/>
      <c r="AE325" s="87"/>
      <c r="AF325" s="86"/>
      <c r="AG325" s="86"/>
      <c r="AH325" s="86"/>
    </row>
    <row r="326" spans="1:34" ht="18" customHeight="1" x14ac:dyDescent="0.2">
      <c r="A326" s="91"/>
      <c r="B326" s="94"/>
      <c r="C326" s="127"/>
      <c r="D326" s="94"/>
      <c r="E326" s="94"/>
      <c r="F326" s="15"/>
      <c r="G326" s="16"/>
      <c r="H326" s="17" t="s">
        <v>29</v>
      </c>
      <c r="I326" s="15"/>
      <c r="J326" s="16"/>
      <c r="K326" s="17" t="s">
        <v>29</v>
      </c>
      <c r="L326" s="97"/>
      <c r="M326" s="37" t="s">
        <v>12</v>
      </c>
      <c r="N326" s="30" t="s">
        <v>4</v>
      </c>
      <c r="O326" s="31"/>
      <c r="P326" s="31"/>
      <c r="Q326" s="31">
        <f>O326-P326</f>
        <v>0</v>
      </c>
      <c r="R326" s="128" t="s">
        <v>36</v>
      </c>
      <c r="S326" s="129"/>
      <c r="T326" s="38"/>
      <c r="U326" s="39" t="s">
        <v>28</v>
      </c>
      <c r="V326" s="38"/>
      <c r="W326" s="40" t="s">
        <v>37</v>
      </c>
      <c r="X326" s="47" t="str">
        <f>IF(B324="","",1)</f>
        <v/>
      </c>
      <c r="Z326" s="131"/>
      <c r="AA326" s="131"/>
      <c r="AB326" s="50"/>
      <c r="AC326" s="84"/>
      <c r="AD326" s="87"/>
      <c r="AE326" s="87"/>
      <c r="AF326" s="86"/>
      <c r="AG326" s="86"/>
      <c r="AH326" s="86"/>
    </row>
    <row r="327" spans="1:34" ht="18" customHeight="1" x14ac:dyDescent="0.2">
      <c r="A327" s="91">
        <f ca="1">MAX(A$2:INDIRECT("A"&amp;ROW()-1))+1</f>
        <v>106</v>
      </c>
      <c r="B327" s="92"/>
      <c r="C327" s="125"/>
      <c r="D327" s="92"/>
      <c r="E327" s="92"/>
      <c r="F327" s="9"/>
      <c r="G327" s="10"/>
      <c r="H327" s="11"/>
      <c r="I327" s="9"/>
      <c r="J327" s="10"/>
      <c r="K327" s="11"/>
      <c r="L327" s="95"/>
      <c r="M327" s="98" t="s">
        <v>15</v>
      </c>
      <c r="N327" s="99"/>
      <c r="O327" s="23"/>
      <c r="P327" s="23"/>
      <c r="Q327" s="23">
        <f t="shared" ref="Q327:Q328" si="830">O327-P327</f>
        <v>0</v>
      </c>
      <c r="R327" s="24" t="s">
        <v>32</v>
      </c>
      <c r="S327" s="25" t="s">
        <v>34</v>
      </c>
      <c r="T327" s="25"/>
      <c r="U327" s="25"/>
      <c r="V327" s="25"/>
      <c r="W327" s="26"/>
      <c r="X327" s="47" t="str">
        <f>IF(B327="","",1)</f>
        <v/>
      </c>
      <c r="Z327" s="130">
        <f t="shared" ref="Z327" si="831">Q328</f>
        <v>0</v>
      </c>
      <c r="AA327" s="130">
        <f t="shared" ref="AA327" si="832">Q329</f>
        <v>0</v>
      </c>
      <c r="AB327" s="49"/>
      <c r="AC327" s="84" t="str">
        <f>B327&amp;COUNTIF($B$12:B327,B327)</f>
        <v>0</v>
      </c>
      <c r="AD327" s="87" t="str">
        <f t="shared" ref="AD327" si="833">"令和"&amp;G328&amp;"年"&amp;G329&amp;"月"</f>
        <v>令和年月</v>
      </c>
      <c r="AE327" s="87" t="str">
        <f t="shared" ref="AE327" si="834">"令和"&amp;J328&amp;"年"&amp;J329&amp;"月"</f>
        <v>令和年月</v>
      </c>
      <c r="AF327" s="85">
        <f t="shared" ref="AF327" si="835">O328</f>
        <v>0</v>
      </c>
      <c r="AG327" s="85">
        <f t="shared" ref="AG327" si="836">P328</f>
        <v>0</v>
      </c>
      <c r="AH327" s="85">
        <f t="shared" ref="AH327" si="837">Q328</f>
        <v>0</v>
      </c>
    </row>
    <row r="328" spans="1:34" ht="18" customHeight="1" x14ac:dyDescent="0.2">
      <c r="A328" s="91"/>
      <c r="B328" s="93"/>
      <c r="C328" s="126"/>
      <c r="D328" s="93"/>
      <c r="E328" s="93"/>
      <c r="F328" s="12" t="s">
        <v>27</v>
      </c>
      <c r="G328" s="13"/>
      <c r="H328" s="14" t="s">
        <v>28</v>
      </c>
      <c r="I328" s="12" t="s">
        <v>27</v>
      </c>
      <c r="J328" s="13"/>
      <c r="K328" s="14" t="s">
        <v>28</v>
      </c>
      <c r="L328" s="96"/>
      <c r="M328" s="29" t="s">
        <v>11</v>
      </c>
      <c r="N328" s="30" t="s">
        <v>14</v>
      </c>
      <c r="O328" s="31"/>
      <c r="P328" s="31"/>
      <c r="Q328" s="31">
        <f t="shared" si="830"/>
        <v>0</v>
      </c>
      <c r="R328" s="32" t="s">
        <v>32</v>
      </c>
      <c r="S328" s="33" t="s">
        <v>35</v>
      </c>
      <c r="T328" s="33"/>
      <c r="U328" s="33"/>
      <c r="V328" s="33"/>
      <c r="W328" s="34"/>
      <c r="X328" s="47" t="str">
        <f>IF(B327="","",1)</f>
        <v/>
      </c>
      <c r="Z328" s="131"/>
      <c r="AA328" s="131"/>
      <c r="AB328" s="50"/>
      <c r="AC328" s="84"/>
      <c r="AD328" s="87"/>
      <c r="AE328" s="87"/>
      <c r="AF328" s="86"/>
      <c r="AG328" s="86"/>
      <c r="AH328" s="86"/>
    </row>
    <row r="329" spans="1:34" ht="18" customHeight="1" x14ac:dyDescent="0.2">
      <c r="A329" s="91"/>
      <c r="B329" s="94"/>
      <c r="C329" s="127"/>
      <c r="D329" s="94"/>
      <c r="E329" s="94"/>
      <c r="F329" s="15"/>
      <c r="G329" s="16"/>
      <c r="H329" s="17" t="s">
        <v>29</v>
      </c>
      <c r="I329" s="15"/>
      <c r="J329" s="16"/>
      <c r="K329" s="17" t="s">
        <v>29</v>
      </c>
      <c r="L329" s="97"/>
      <c r="M329" s="37" t="s">
        <v>12</v>
      </c>
      <c r="N329" s="30" t="s">
        <v>4</v>
      </c>
      <c r="O329" s="31"/>
      <c r="P329" s="31"/>
      <c r="Q329" s="31">
        <f>O329-P329</f>
        <v>0</v>
      </c>
      <c r="R329" s="128" t="s">
        <v>36</v>
      </c>
      <c r="S329" s="129"/>
      <c r="T329" s="38"/>
      <c r="U329" s="39" t="s">
        <v>28</v>
      </c>
      <c r="V329" s="38"/>
      <c r="W329" s="40" t="s">
        <v>37</v>
      </c>
      <c r="X329" s="47" t="str">
        <f>IF(B327="","",1)</f>
        <v/>
      </c>
      <c r="Z329" s="131"/>
      <c r="AA329" s="131"/>
      <c r="AB329" s="50"/>
      <c r="AC329" s="84"/>
      <c r="AD329" s="87"/>
      <c r="AE329" s="87"/>
      <c r="AF329" s="86"/>
      <c r="AG329" s="86"/>
      <c r="AH329" s="86"/>
    </row>
    <row r="330" spans="1:34" ht="18" customHeight="1" x14ac:dyDescent="0.2">
      <c r="A330" s="91">
        <f ca="1">MAX(A$2:INDIRECT("A"&amp;ROW()-1))+1</f>
        <v>107</v>
      </c>
      <c r="B330" s="92"/>
      <c r="C330" s="125"/>
      <c r="D330" s="92"/>
      <c r="E330" s="92"/>
      <c r="F330" s="9"/>
      <c r="G330" s="10"/>
      <c r="H330" s="11"/>
      <c r="I330" s="9"/>
      <c r="J330" s="10"/>
      <c r="K330" s="11"/>
      <c r="L330" s="95"/>
      <c r="M330" s="98" t="s">
        <v>15</v>
      </c>
      <c r="N330" s="99"/>
      <c r="O330" s="23"/>
      <c r="P330" s="23"/>
      <c r="Q330" s="23">
        <f t="shared" ref="Q330:Q331" si="838">O330-P330</f>
        <v>0</v>
      </c>
      <c r="R330" s="24" t="s">
        <v>32</v>
      </c>
      <c r="S330" s="25" t="s">
        <v>34</v>
      </c>
      <c r="T330" s="25"/>
      <c r="U330" s="25"/>
      <c r="V330" s="25"/>
      <c r="W330" s="26"/>
      <c r="X330" s="47" t="str">
        <f>IF(B330="","",1)</f>
        <v/>
      </c>
      <c r="Z330" s="130">
        <f t="shared" ref="Z330" si="839">Q331</f>
        <v>0</v>
      </c>
      <c r="AA330" s="130">
        <f t="shared" ref="AA330" si="840">Q332</f>
        <v>0</v>
      </c>
      <c r="AB330" s="49"/>
      <c r="AC330" s="84" t="str">
        <f>B330&amp;COUNTIF($B$12:B330,B330)</f>
        <v>0</v>
      </c>
      <c r="AD330" s="87" t="str">
        <f t="shared" ref="AD330" si="841">"令和"&amp;G331&amp;"年"&amp;G332&amp;"月"</f>
        <v>令和年月</v>
      </c>
      <c r="AE330" s="87" t="str">
        <f t="shared" ref="AE330" si="842">"令和"&amp;J331&amp;"年"&amp;J332&amp;"月"</f>
        <v>令和年月</v>
      </c>
      <c r="AF330" s="85">
        <f t="shared" ref="AF330" si="843">O331</f>
        <v>0</v>
      </c>
      <c r="AG330" s="85">
        <f t="shared" ref="AG330" si="844">P331</f>
        <v>0</v>
      </c>
      <c r="AH330" s="85">
        <f t="shared" ref="AH330" si="845">Q331</f>
        <v>0</v>
      </c>
    </row>
    <row r="331" spans="1:34" ht="18" customHeight="1" x14ac:dyDescent="0.2">
      <c r="A331" s="91"/>
      <c r="B331" s="93"/>
      <c r="C331" s="126"/>
      <c r="D331" s="93"/>
      <c r="E331" s="93"/>
      <c r="F331" s="12" t="s">
        <v>27</v>
      </c>
      <c r="G331" s="13"/>
      <c r="H331" s="14" t="s">
        <v>28</v>
      </c>
      <c r="I331" s="12" t="s">
        <v>27</v>
      </c>
      <c r="J331" s="13"/>
      <c r="K331" s="14" t="s">
        <v>28</v>
      </c>
      <c r="L331" s="96"/>
      <c r="M331" s="29" t="s">
        <v>11</v>
      </c>
      <c r="N331" s="30" t="s">
        <v>14</v>
      </c>
      <c r="O331" s="31"/>
      <c r="P331" s="31"/>
      <c r="Q331" s="31">
        <f t="shared" si="838"/>
        <v>0</v>
      </c>
      <c r="R331" s="32" t="s">
        <v>32</v>
      </c>
      <c r="S331" s="33" t="s">
        <v>35</v>
      </c>
      <c r="T331" s="33"/>
      <c r="U331" s="33"/>
      <c r="V331" s="33"/>
      <c r="W331" s="34"/>
      <c r="X331" s="47" t="str">
        <f>IF(B330="","",1)</f>
        <v/>
      </c>
      <c r="Z331" s="131"/>
      <c r="AA331" s="131"/>
      <c r="AB331" s="50"/>
      <c r="AC331" s="84"/>
      <c r="AD331" s="87"/>
      <c r="AE331" s="87"/>
      <c r="AF331" s="86"/>
      <c r="AG331" s="86"/>
      <c r="AH331" s="86"/>
    </row>
    <row r="332" spans="1:34" ht="18" customHeight="1" x14ac:dyDescent="0.2">
      <c r="A332" s="91"/>
      <c r="B332" s="94"/>
      <c r="C332" s="127"/>
      <c r="D332" s="94"/>
      <c r="E332" s="94"/>
      <c r="F332" s="15"/>
      <c r="G332" s="16"/>
      <c r="H332" s="17" t="s">
        <v>29</v>
      </c>
      <c r="I332" s="15"/>
      <c r="J332" s="16"/>
      <c r="K332" s="17" t="s">
        <v>29</v>
      </c>
      <c r="L332" s="97"/>
      <c r="M332" s="37" t="s">
        <v>12</v>
      </c>
      <c r="N332" s="30" t="s">
        <v>4</v>
      </c>
      <c r="O332" s="31"/>
      <c r="P332" s="31"/>
      <c r="Q332" s="31">
        <f>O332-P332</f>
        <v>0</v>
      </c>
      <c r="R332" s="128" t="s">
        <v>36</v>
      </c>
      <c r="S332" s="129"/>
      <c r="T332" s="38"/>
      <c r="U332" s="39" t="s">
        <v>28</v>
      </c>
      <c r="V332" s="38"/>
      <c r="W332" s="40" t="s">
        <v>37</v>
      </c>
      <c r="X332" s="47" t="str">
        <f>IF(B330="","",1)</f>
        <v/>
      </c>
      <c r="Z332" s="131"/>
      <c r="AA332" s="131"/>
      <c r="AB332" s="50"/>
      <c r="AC332" s="84"/>
      <c r="AD332" s="87"/>
      <c r="AE332" s="87"/>
      <c r="AF332" s="86"/>
      <c r="AG332" s="86"/>
      <c r="AH332" s="86"/>
    </row>
    <row r="333" spans="1:34" ht="18" customHeight="1" x14ac:dyDescent="0.2">
      <c r="A333" s="91">
        <f ca="1">MAX(A$2:INDIRECT("A"&amp;ROW()-1))+1</f>
        <v>108</v>
      </c>
      <c r="B333" s="92"/>
      <c r="C333" s="125"/>
      <c r="D333" s="92"/>
      <c r="E333" s="92"/>
      <c r="F333" s="9"/>
      <c r="G333" s="10"/>
      <c r="H333" s="11"/>
      <c r="I333" s="9"/>
      <c r="J333" s="10"/>
      <c r="K333" s="11"/>
      <c r="L333" s="95"/>
      <c r="M333" s="98" t="s">
        <v>15</v>
      </c>
      <c r="N333" s="99"/>
      <c r="O333" s="23"/>
      <c r="P333" s="23"/>
      <c r="Q333" s="23">
        <f t="shared" ref="Q333:Q334" si="846">O333-P333</f>
        <v>0</v>
      </c>
      <c r="R333" s="24" t="s">
        <v>32</v>
      </c>
      <c r="S333" s="25" t="s">
        <v>34</v>
      </c>
      <c r="T333" s="25"/>
      <c r="U333" s="25"/>
      <c r="V333" s="25"/>
      <c r="W333" s="26"/>
      <c r="X333" s="47" t="str">
        <f>IF(B333="","",1)</f>
        <v/>
      </c>
      <c r="Z333" s="130">
        <f t="shared" ref="Z333" si="847">Q334</f>
        <v>0</v>
      </c>
      <c r="AA333" s="130">
        <f t="shared" ref="AA333" si="848">Q335</f>
        <v>0</v>
      </c>
      <c r="AB333" s="49"/>
      <c r="AC333" s="84" t="str">
        <f>B333&amp;COUNTIF($B$12:B333,B333)</f>
        <v>0</v>
      </c>
      <c r="AD333" s="87" t="str">
        <f t="shared" ref="AD333" si="849">"令和"&amp;G334&amp;"年"&amp;G335&amp;"月"</f>
        <v>令和年月</v>
      </c>
      <c r="AE333" s="87" t="str">
        <f t="shared" ref="AE333" si="850">"令和"&amp;J334&amp;"年"&amp;J335&amp;"月"</f>
        <v>令和年月</v>
      </c>
      <c r="AF333" s="85">
        <f t="shared" ref="AF333" si="851">O334</f>
        <v>0</v>
      </c>
      <c r="AG333" s="85">
        <f t="shared" ref="AG333" si="852">P334</f>
        <v>0</v>
      </c>
      <c r="AH333" s="85">
        <f t="shared" ref="AH333" si="853">Q334</f>
        <v>0</v>
      </c>
    </row>
    <row r="334" spans="1:34" ht="18" customHeight="1" x14ac:dyDescent="0.2">
      <c r="A334" s="91"/>
      <c r="B334" s="93"/>
      <c r="C334" s="126"/>
      <c r="D334" s="93"/>
      <c r="E334" s="93"/>
      <c r="F334" s="12" t="s">
        <v>27</v>
      </c>
      <c r="G334" s="13"/>
      <c r="H334" s="14" t="s">
        <v>28</v>
      </c>
      <c r="I334" s="12" t="s">
        <v>27</v>
      </c>
      <c r="J334" s="13"/>
      <c r="K334" s="14" t="s">
        <v>28</v>
      </c>
      <c r="L334" s="96"/>
      <c r="M334" s="29" t="s">
        <v>11</v>
      </c>
      <c r="N334" s="30" t="s">
        <v>14</v>
      </c>
      <c r="O334" s="31"/>
      <c r="P334" s="31"/>
      <c r="Q334" s="31">
        <f t="shared" si="846"/>
        <v>0</v>
      </c>
      <c r="R334" s="32" t="s">
        <v>32</v>
      </c>
      <c r="S334" s="33" t="s">
        <v>35</v>
      </c>
      <c r="T334" s="33"/>
      <c r="U334" s="33"/>
      <c r="V334" s="33"/>
      <c r="W334" s="34"/>
      <c r="X334" s="47" t="str">
        <f>IF(B333="","",1)</f>
        <v/>
      </c>
      <c r="Z334" s="131"/>
      <c r="AA334" s="131"/>
      <c r="AB334" s="50"/>
      <c r="AC334" s="84"/>
      <c r="AD334" s="87"/>
      <c r="AE334" s="87"/>
      <c r="AF334" s="86"/>
      <c r="AG334" s="86"/>
      <c r="AH334" s="86"/>
    </row>
    <row r="335" spans="1:34" ht="18" customHeight="1" x14ac:dyDescent="0.2">
      <c r="A335" s="91"/>
      <c r="B335" s="94"/>
      <c r="C335" s="127"/>
      <c r="D335" s="94"/>
      <c r="E335" s="94"/>
      <c r="F335" s="15"/>
      <c r="G335" s="16"/>
      <c r="H335" s="17" t="s">
        <v>29</v>
      </c>
      <c r="I335" s="15"/>
      <c r="J335" s="16"/>
      <c r="K335" s="17" t="s">
        <v>29</v>
      </c>
      <c r="L335" s="97"/>
      <c r="M335" s="37" t="s">
        <v>12</v>
      </c>
      <c r="N335" s="30" t="s">
        <v>4</v>
      </c>
      <c r="O335" s="31"/>
      <c r="P335" s="31"/>
      <c r="Q335" s="31">
        <f>O335-P335</f>
        <v>0</v>
      </c>
      <c r="R335" s="128" t="s">
        <v>36</v>
      </c>
      <c r="S335" s="129"/>
      <c r="T335" s="38"/>
      <c r="U335" s="39" t="s">
        <v>28</v>
      </c>
      <c r="V335" s="38"/>
      <c r="W335" s="40" t="s">
        <v>37</v>
      </c>
      <c r="X335" s="47" t="str">
        <f>IF(B333="","",1)</f>
        <v/>
      </c>
      <c r="Z335" s="131"/>
      <c r="AA335" s="131"/>
      <c r="AB335" s="50"/>
      <c r="AC335" s="84"/>
      <c r="AD335" s="87"/>
      <c r="AE335" s="87"/>
      <c r="AF335" s="86"/>
      <c r="AG335" s="86"/>
      <c r="AH335" s="86"/>
    </row>
    <row r="336" spans="1:34" ht="18" customHeight="1" x14ac:dyDescent="0.2">
      <c r="A336" s="91">
        <f ca="1">MAX(A$2:INDIRECT("A"&amp;ROW()-1))+1</f>
        <v>109</v>
      </c>
      <c r="B336" s="92"/>
      <c r="C336" s="125"/>
      <c r="D336" s="92"/>
      <c r="E336" s="92"/>
      <c r="F336" s="9"/>
      <c r="G336" s="10"/>
      <c r="H336" s="11"/>
      <c r="I336" s="9"/>
      <c r="J336" s="10"/>
      <c r="K336" s="11"/>
      <c r="L336" s="95"/>
      <c r="M336" s="98" t="s">
        <v>15</v>
      </c>
      <c r="N336" s="99"/>
      <c r="O336" s="23"/>
      <c r="P336" s="23"/>
      <c r="Q336" s="23">
        <f t="shared" ref="Q336:Q337" si="854">O336-P336</f>
        <v>0</v>
      </c>
      <c r="R336" s="24" t="s">
        <v>32</v>
      </c>
      <c r="S336" s="25" t="s">
        <v>34</v>
      </c>
      <c r="T336" s="25"/>
      <c r="U336" s="25"/>
      <c r="V336" s="25"/>
      <c r="W336" s="26"/>
      <c r="X336" s="47" t="str">
        <f>IF(B336="","",1)</f>
        <v/>
      </c>
      <c r="Z336" s="130">
        <f t="shared" ref="Z336" si="855">Q337</f>
        <v>0</v>
      </c>
      <c r="AA336" s="130">
        <f t="shared" ref="AA336" si="856">Q338</f>
        <v>0</v>
      </c>
      <c r="AB336" s="49"/>
      <c r="AC336" s="84" t="str">
        <f>B336&amp;COUNTIF($B$12:B336,B336)</f>
        <v>0</v>
      </c>
      <c r="AD336" s="87" t="str">
        <f t="shared" ref="AD336" si="857">"令和"&amp;G337&amp;"年"&amp;G338&amp;"月"</f>
        <v>令和年月</v>
      </c>
      <c r="AE336" s="87" t="str">
        <f t="shared" ref="AE336" si="858">"令和"&amp;J337&amp;"年"&amp;J338&amp;"月"</f>
        <v>令和年月</v>
      </c>
      <c r="AF336" s="85">
        <f t="shared" ref="AF336" si="859">O337</f>
        <v>0</v>
      </c>
      <c r="AG336" s="85">
        <f t="shared" ref="AG336" si="860">P337</f>
        <v>0</v>
      </c>
      <c r="AH336" s="85">
        <f t="shared" ref="AH336" si="861">Q337</f>
        <v>0</v>
      </c>
    </row>
    <row r="337" spans="1:34" ht="18" customHeight="1" x14ac:dyDescent="0.2">
      <c r="A337" s="91"/>
      <c r="B337" s="93"/>
      <c r="C337" s="126"/>
      <c r="D337" s="93"/>
      <c r="E337" s="93"/>
      <c r="F337" s="12" t="s">
        <v>27</v>
      </c>
      <c r="G337" s="13"/>
      <c r="H337" s="14" t="s">
        <v>28</v>
      </c>
      <c r="I337" s="12" t="s">
        <v>27</v>
      </c>
      <c r="J337" s="13"/>
      <c r="K337" s="14" t="s">
        <v>28</v>
      </c>
      <c r="L337" s="96"/>
      <c r="M337" s="29" t="s">
        <v>11</v>
      </c>
      <c r="N337" s="30" t="s">
        <v>14</v>
      </c>
      <c r="O337" s="31"/>
      <c r="P337" s="31"/>
      <c r="Q337" s="31">
        <f t="shared" si="854"/>
        <v>0</v>
      </c>
      <c r="R337" s="32" t="s">
        <v>32</v>
      </c>
      <c r="S337" s="33" t="s">
        <v>35</v>
      </c>
      <c r="T337" s="33"/>
      <c r="U337" s="33"/>
      <c r="V337" s="33"/>
      <c r="W337" s="34"/>
      <c r="X337" s="47" t="str">
        <f>IF(B336="","",1)</f>
        <v/>
      </c>
      <c r="Z337" s="131"/>
      <c r="AA337" s="131"/>
      <c r="AB337" s="50"/>
      <c r="AC337" s="84"/>
      <c r="AD337" s="87"/>
      <c r="AE337" s="87"/>
      <c r="AF337" s="86"/>
      <c r="AG337" s="86"/>
      <c r="AH337" s="86"/>
    </row>
    <row r="338" spans="1:34" ht="18" customHeight="1" x14ac:dyDescent="0.2">
      <c r="A338" s="91"/>
      <c r="B338" s="94"/>
      <c r="C338" s="127"/>
      <c r="D338" s="94"/>
      <c r="E338" s="94"/>
      <c r="F338" s="15"/>
      <c r="G338" s="16"/>
      <c r="H338" s="17" t="s">
        <v>29</v>
      </c>
      <c r="I338" s="15"/>
      <c r="J338" s="16"/>
      <c r="K338" s="17" t="s">
        <v>29</v>
      </c>
      <c r="L338" s="97"/>
      <c r="M338" s="37" t="s">
        <v>12</v>
      </c>
      <c r="N338" s="30" t="s">
        <v>4</v>
      </c>
      <c r="O338" s="31"/>
      <c r="P338" s="31"/>
      <c r="Q338" s="31">
        <f>O338-P338</f>
        <v>0</v>
      </c>
      <c r="R338" s="128" t="s">
        <v>36</v>
      </c>
      <c r="S338" s="129"/>
      <c r="T338" s="38"/>
      <c r="U338" s="39" t="s">
        <v>28</v>
      </c>
      <c r="V338" s="38"/>
      <c r="W338" s="40" t="s">
        <v>37</v>
      </c>
      <c r="X338" s="47" t="str">
        <f>IF(B336="","",1)</f>
        <v/>
      </c>
      <c r="Z338" s="131"/>
      <c r="AA338" s="131"/>
      <c r="AB338" s="50"/>
      <c r="AC338" s="84"/>
      <c r="AD338" s="87"/>
      <c r="AE338" s="87"/>
      <c r="AF338" s="86"/>
      <c r="AG338" s="86"/>
      <c r="AH338" s="86"/>
    </row>
    <row r="339" spans="1:34" ht="18" customHeight="1" x14ac:dyDescent="0.2">
      <c r="A339" s="91">
        <f ca="1">MAX(A$2:INDIRECT("A"&amp;ROW()-1))+1</f>
        <v>110</v>
      </c>
      <c r="B339" s="92"/>
      <c r="C339" s="125"/>
      <c r="D339" s="92"/>
      <c r="E339" s="92"/>
      <c r="F339" s="9"/>
      <c r="G339" s="10"/>
      <c r="H339" s="11"/>
      <c r="I339" s="9"/>
      <c r="J339" s="10"/>
      <c r="K339" s="11"/>
      <c r="L339" s="95"/>
      <c r="M339" s="98" t="s">
        <v>15</v>
      </c>
      <c r="N339" s="99"/>
      <c r="O339" s="23"/>
      <c r="P339" s="23"/>
      <c r="Q339" s="23">
        <f t="shared" ref="Q339:Q340" si="862">O339-P339</f>
        <v>0</v>
      </c>
      <c r="R339" s="24" t="s">
        <v>32</v>
      </c>
      <c r="S339" s="25" t="s">
        <v>34</v>
      </c>
      <c r="T339" s="25"/>
      <c r="U339" s="25"/>
      <c r="V339" s="25"/>
      <c r="W339" s="26"/>
      <c r="X339" s="47" t="str">
        <f>IF(B339="","",1)</f>
        <v/>
      </c>
      <c r="Z339" s="130">
        <f t="shared" ref="Z339" si="863">Q340</f>
        <v>0</v>
      </c>
      <c r="AA339" s="130">
        <f t="shared" ref="AA339" si="864">Q341</f>
        <v>0</v>
      </c>
      <c r="AB339" s="49"/>
      <c r="AC339" s="84" t="str">
        <f>B339&amp;COUNTIF($B$12:B339,B339)</f>
        <v>0</v>
      </c>
      <c r="AD339" s="87" t="str">
        <f t="shared" ref="AD339" si="865">"令和"&amp;G340&amp;"年"&amp;G341&amp;"月"</f>
        <v>令和年月</v>
      </c>
      <c r="AE339" s="87" t="str">
        <f t="shared" ref="AE339" si="866">"令和"&amp;J340&amp;"年"&amp;J341&amp;"月"</f>
        <v>令和年月</v>
      </c>
      <c r="AF339" s="85">
        <f t="shared" ref="AF339" si="867">O340</f>
        <v>0</v>
      </c>
      <c r="AG339" s="85">
        <f t="shared" ref="AG339" si="868">P340</f>
        <v>0</v>
      </c>
      <c r="AH339" s="85">
        <f t="shared" ref="AH339" si="869">Q340</f>
        <v>0</v>
      </c>
    </row>
    <row r="340" spans="1:34" ht="18" customHeight="1" x14ac:dyDescent="0.2">
      <c r="A340" s="91"/>
      <c r="B340" s="93"/>
      <c r="C340" s="126"/>
      <c r="D340" s="93"/>
      <c r="E340" s="93"/>
      <c r="F340" s="12" t="s">
        <v>27</v>
      </c>
      <c r="G340" s="13"/>
      <c r="H340" s="14" t="s">
        <v>28</v>
      </c>
      <c r="I340" s="12" t="s">
        <v>27</v>
      </c>
      <c r="J340" s="13"/>
      <c r="K340" s="14" t="s">
        <v>28</v>
      </c>
      <c r="L340" s="96"/>
      <c r="M340" s="29" t="s">
        <v>11</v>
      </c>
      <c r="N340" s="30" t="s">
        <v>14</v>
      </c>
      <c r="O340" s="31"/>
      <c r="P340" s="31"/>
      <c r="Q340" s="31">
        <f t="shared" si="862"/>
        <v>0</v>
      </c>
      <c r="R340" s="32" t="s">
        <v>32</v>
      </c>
      <c r="S340" s="33" t="s">
        <v>35</v>
      </c>
      <c r="T340" s="33"/>
      <c r="U340" s="33"/>
      <c r="V340" s="33"/>
      <c r="W340" s="34"/>
      <c r="X340" s="47" t="str">
        <f>IF(B339="","",1)</f>
        <v/>
      </c>
      <c r="Z340" s="131"/>
      <c r="AA340" s="131"/>
      <c r="AB340" s="50"/>
      <c r="AC340" s="84"/>
      <c r="AD340" s="87"/>
      <c r="AE340" s="87"/>
      <c r="AF340" s="86"/>
      <c r="AG340" s="86"/>
      <c r="AH340" s="86"/>
    </row>
    <row r="341" spans="1:34" ht="18" customHeight="1" x14ac:dyDescent="0.2">
      <c r="A341" s="91"/>
      <c r="B341" s="94"/>
      <c r="C341" s="127"/>
      <c r="D341" s="94"/>
      <c r="E341" s="94"/>
      <c r="F341" s="15"/>
      <c r="G341" s="16"/>
      <c r="H341" s="17" t="s">
        <v>29</v>
      </c>
      <c r="I341" s="15"/>
      <c r="J341" s="16"/>
      <c r="K341" s="17" t="s">
        <v>29</v>
      </c>
      <c r="L341" s="97"/>
      <c r="M341" s="37" t="s">
        <v>12</v>
      </c>
      <c r="N341" s="30" t="s">
        <v>4</v>
      </c>
      <c r="O341" s="31"/>
      <c r="P341" s="31"/>
      <c r="Q341" s="31">
        <f>O341-P341</f>
        <v>0</v>
      </c>
      <c r="R341" s="128" t="s">
        <v>36</v>
      </c>
      <c r="S341" s="129"/>
      <c r="T341" s="38"/>
      <c r="U341" s="39" t="s">
        <v>28</v>
      </c>
      <c r="V341" s="38"/>
      <c r="W341" s="40" t="s">
        <v>37</v>
      </c>
      <c r="X341" s="47" t="str">
        <f>IF(B339="","",1)</f>
        <v/>
      </c>
      <c r="Z341" s="131"/>
      <c r="AA341" s="131"/>
      <c r="AB341" s="50"/>
      <c r="AC341" s="84"/>
      <c r="AD341" s="87"/>
      <c r="AE341" s="87"/>
      <c r="AF341" s="86"/>
      <c r="AG341" s="86"/>
      <c r="AH341" s="86"/>
    </row>
    <row r="342" spans="1:34" ht="18" customHeight="1" x14ac:dyDescent="0.2">
      <c r="A342" s="91">
        <f ca="1">MAX(A$2:INDIRECT("A"&amp;ROW()-1))+1</f>
        <v>111</v>
      </c>
      <c r="B342" s="92"/>
      <c r="C342" s="125"/>
      <c r="D342" s="92"/>
      <c r="E342" s="92"/>
      <c r="F342" s="9"/>
      <c r="G342" s="10"/>
      <c r="H342" s="11"/>
      <c r="I342" s="9"/>
      <c r="J342" s="10"/>
      <c r="K342" s="11"/>
      <c r="L342" s="95"/>
      <c r="M342" s="98" t="s">
        <v>15</v>
      </c>
      <c r="N342" s="99"/>
      <c r="O342" s="23"/>
      <c r="P342" s="23"/>
      <c r="Q342" s="23">
        <f t="shared" ref="Q342:Q343" si="870">O342-P342</f>
        <v>0</v>
      </c>
      <c r="R342" s="24" t="s">
        <v>32</v>
      </c>
      <c r="S342" s="25" t="s">
        <v>34</v>
      </c>
      <c r="T342" s="25"/>
      <c r="U342" s="25"/>
      <c r="V342" s="25"/>
      <c r="W342" s="26"/>
      <c r="X342" s="47" t="str">
        <f>IF(B342="","",1)</f>
        <v/>
      </c>
      <c r="Z342" s="130">
        <f t="shared" ref="Z342" si="871">Q343</f>
        <v>0</v>
      </c>
      <c r="AA342" s="130">
        <f t="shared" ref="AA342" si="872">Q344</f>
        <v>0</v>
      </c>
      <c r="AB342" s="49"/>
      <c r="AC342" s="84" t="str">
        <f>B342&amp;COUNTIF($B$12:B342,B342)</f>
        <v>0</v>
      </c>
      <c r="AD342" s="87" t="str">
        <f t="shared" ref="AD342" si="873">"令和"&amp;G343&amp;"年"&amp;G344&amp;"月"</f>
        <v>令和年月</v>
      </c>
      <c r="AE342" s="87" t="str">
        <f t="shared" ref="AE342" si="874">"令和"&amp;J343&amp;"年"&amp;J344&amp;"月"</f>
        <v>令和年月</v>
      </c>
      <c r="AF342" s="85">
        <f t="shared" ref="AF342" si="875">O343</f>
        <v>0</v>
      </c>
      <c r="AG342" s="85">
        <f t="shared" ref="AG342" si="876">P343</f>
        <v>0</v>
      </c>
      <c r="AH342" s="85">
        <f t="shared" ref="AH342" si="877">Q343</f>
        <v>0</v>
      </c>
    </row>
    <row r="343" spans="1:34" ht="18" customHeight="1" x14ac:dyDescent="0.2">
      <c r="A343" s="91"/>
      <c r="B343" s="93"/>
      <c r="C343" s="126"/>
      <c r="D343" s="93"/>
      <c r="E343" s="93"/>
      <c r="F343" s="12" t="s">
        <v>27</v>
      </c>
      <c r="G343" s="13"/>
      <c r="H343" s="14" t="s">
        <v>28</v>
      </c>
      <c r="I343" s="12" t="s">
        <v>27</v>
      </c>
      <c r="J343" s="13"/>
      <c r="K343" s="14" t="s">
        <v>28</v>
      </c>
      <c r="L343" s="96"/>
      <c r="M343" s="29" t="s">
        <v>11</v>
      </c>
      <c r="N343" s="30" t="s">
        <v>14</v>
      </c>
      <c r="O343" s="31"/>
      <c r="P343" s="31"/>
      <c r="Q343" s="31">
        <f t="shared" si="870"/>
        <v>0</v>
      </c>
      <c r="R343" s="32" t="s">
        <v>32</v>
      </c>
      <c r="S343" s="33" t="s">
        <v>35</v>
      </c>
      <c r="T343" s="33"/>
      <c r="U343" s="33"/>
      <c r="V343" s="33"/>
      <c r="W343" s="34"/>
      <c r="X343" s="47" t="str">
        <f>IF(B342="","",1)</f>
        <v/>
      </c>
      <c r="Z343" s="131"/>
      <c r="AA343" s="131"/>
      <c r="AB343" s="50"/>
      <c r="AC343" s="84"/>
      <c r="AD343" s="87"/>
      <c r="AE343" s="87"/>
      <c r="AF343" s="86"/>
      <c r="AG343" s="86"/>
      <c r="AH343" s="86"/>
    </row>
    <row r="344" spans="1:34" ht="18" customHeight="1" x14ac:dyDescent="0.2">
      <c r="A344" s="91"/>
      <c r="B344" s="94"/>
      <c r="C344" s="127"/>
      <c r="D344" s="94"/>
      <c r="E344" s="94"/>
      <c r="F344" s="15"/>
      <c r="G344" s="16"/>
      <c r="H344" s="17" t="s">
        <v>29</v>
      </c>
      <c r="I344" s="15"/>
      <c r="J344" s="16"/>
      <c r="K344" s="17" t="s">
        <v>29</v>
      </c>
      <c r="L344" s="97"/>
      <c r="M344" s="37" t="s">
        <v>12</v>
      </c>
      <c r="N344" s="30" t="s">
        <v>4</v>
      </c>
      <c r="O344" s="31"/>
      <c r="P344" s="31"/>
      <c r="Q344" s="31">
        <f>O344-P344</f>
        <v>0</v>
      </c>
      <c r="R344" s="128" t="s">
        <v>36</v>
      </c>
      <c r="S344" s="129"/>
      <c r="T344" s="38"/>
      <c r="U344" s="39" t="s">
        <v>28</v>
      </c>
      <c r="V344" s="38"/>
      <c r="W344" s="40" t="s">
        <v>37</v>
      </c>
      <c r="X344" s="47" t="str">
        <f>IF(B342="","",1)</f>
        <v/>
      </c>
      <c r="Z344" s="131"/>
      <c r="AA344" s="131"/>
      <c r="AB344" s="50"/>
      <c r="AC344" s="84"/>
      <c r="AD344" s="87"/>
      <c r="AE344" s="87"/>
      <c r="AF344" s="86"/>
      <c r="AG344" s="86"/>
      <c r="AH344" s="86"/>
    </row>
    <row r="345" spans="1:34" ht="18" customHeight="1" x14ac:dyDescent="0.2">
      <c r="A345" s="91">
        <f ca="1">MAX(A$2:INDIRECT("A"&amp;ROW()-1))+1</f>
        <v>112</v>
      </c>
      <c r="B345" s="92"/>
      <c r="C345" s="125"/>
      <c r="D345" s="92"/>
      <c r="E345" s="92"/>
      <c r="F345" s="9"/>
      <c r="G345" s="10"/>
      <c r="H345" s="11"/>
      <c r="I345" s="9"/>
      <c r="J345" s="10"/>
      <c r="K345" s="11"/>
      <c r="L345" s="95"/>
      <c r="M345" s="98" t="s">
        <v>15</v>
      </c>
      <c r="N345" s="99"/>
      <c r="O345" s="23"/>
      <c r="P345" s="23"/>
      <c r="Q345" s="23">
        <f t="shared" ref="Q345:Q346" si="878">O345-P345</f>
        <v>0</v>
      </c>
      <c r="R345" s="24" t="s">
        <v>32</v>
      </c>
      <c r="S345" s="25" t="s">
        <v>34</v>
      </c>
      <c r="T345" s="25"/>
      <c r="U345" s="25"/>
      <c r="V345" s="25"/>
      <c r="W345" s="26"/>
      <c r="X345" s="47" t="str">
        <f>IF(B345="","",1)</f>
        <v/>
      </c>
      <c r="Z345" s="130">
        <f t="shared" ref="Z345" si="879">Q346</f>
        <v>0</v>
      </c>
      <c r="AA345" s="130">
        <f t="shared" ref="AA345" si="880">Q347</f>
        <v>0</v>
      </c>
      <c r="AB345" s="49"/>
      <c r="AC345" s="84" t="str">
        <f>B345&amp;COUNTIF($B$12:B345,B345)</f>
        <v>0</v>
      </c>
      <c r="AD345" s="87" t="str">
        <f t="shared" ref="AD345" si="881">"令和"&amp;G346&amp;"年"&amp;G347&amp;"月"</f>
        <v>令和年月</v>
      </c>
      <c r="AE345" s="87" t="str">
        <f t="shared" ref="AE345" si="882">"令和"&amp;J346&amp;"年"&amp;J347&amp;"月"</f>
        <v>令和年月</v>
      </c>
      <c r="AF345" s="85">
        <f t="shared" ref="AF345" si="883">O346</f>
        <v>0</v>
      </c>
      <c r="AG345" s="85">
        <f t="shared" ref="AG345" si="884">P346</f>
        <v>0</v>
      </c>
      <c r="AH345" s="85">
        <f t="shared" ref="AH345" si="885">Q346</f>
        <v>0</v>
      </c>
    </row>
    <row r="346" spans="1:34" ht="18" customHeight="1" x14ac:dyDescent="0.2">
      <c r="A346" s="91"/>
      <c r="B346" s="93"/>
      <c r="C346" s="126"/>
      <c r="D346" s="93"/>
      <c r="E346" s="93"/>
      <c r="F346" s="12" t="s">
        <v>27</v>
      </c>
      <c r="G346" s="13"/>
      <c r="H346" s="14" t="s">
        <v>28</v>
      </c>
      <c r="I346" s="12" t="s">
        <v>27</v>
      </c>
      <c r="J346" s="13"/>
      <c r="K346" s="14" t="s">
        <v>28</v>
      </c>
      <c r="L346" s="96"/>
      <c r="M346" s="29" t="s">
        <v>11</v>
      </c>
      <c r="N346" s="30" t="s">
        <v>14</v>
      </c>
      <c r="O346" s="31"/>
      <c r="P346" s="31"/>
      <c r="Q346" s="31">
        <f t="shared" si="878"/>
        <v>0</v>
      </c>
      <c r="R346" s="32" t="s">
        <v>32</v>
      </c>
      <c r="S346" s="33" t="s">
        <v>35</v>
      </c>
      <c r="T346" s="33"/>
      <c r="U346" s="33"/>
      <c r="V346" s="33"/>
      <c r="W346" s="34"/>
      <c r="X346" s="47" t="str">
        <f>IF(B345="","",1)</f>
        <v/>
      </c>
      <c r="Z346" s="131"/>
      <c r="AA346" s="131"/>
      <c r="AB346" s="50"/>
      <c r="AC346" s="84"/>
      <c r="AD346" s="87"/>
      <c r="AE346" s="87"/>
      <c r="AF346" s="86"/>
      <c r="AG346" s="86"/>
      <c r="AH346" s="86"/>
    </row>
    <row r="347" spans="1:34" ht="18" customHeight="1" x14ac:dyDescent="0.2">
      <c r="A347" s="91"/>
      <c r="B347" s="94"/>
      <c r="C347" s="127"/>
      <c r="D347" s="94"/>
      <c r="E347" s="94"/>
      <c r="F347" s="15"/>
      <c r="G347" s="16"/>
      <c r="H347" s="17" t="s">
        <v>29</v>
      </c>
      <c r="I347" s="15"/>
      <c r="J347" s="16"/>
      <c r="K347" s="17" t="s">
        <v>29</v>
      </c>
      <c r="L347" s="97"/>
      <c r="M347" s="37" t="s">
        <v>12</v>
      </c>
      <c r="N347" s="30" t="s">
        <v>4</v>
      </c>
      <c r="O347" s="31"/>
      <c r="P347" s="31"/>
      <c r="Q347" s="31">
        <f>O347-P347</f>
        <v>0</v>
      </c>
      <c r="R347" s="128" t="s">
        <v>36</v>
      </c>
      <c r="S347" s="129"/>
      <c r="T347" s="38"/>
      <c r="U347" s="39" t="s">
        <v>28</v>
      </c>
      <c r="V347" s="38"/>
      <c r="W347" s="40" t="s">
        <v>37</v>
      </c>
      <c r="X347" s="47" t="str">
        <f>IF(B345="","",1)</f>
        <v/>
      </c>
      <c r="Z347" s="131"/>
      <c r="AA347" s="131"/>
      <c r="AB347" s="50"/>
      <c r="AC347" s="84"/>
      <c r="AD347" s="87"/>
      <c r="AE347" s="87"/>
      <c r="AF347" s="86"/>
      <c r="AG347" s="86"/>
      <c r="AH347" s="86"/>
    </row>
    <row r="348" spans="1:34" ht="18" customHeight="1" x14ac:dyDescent="0.2">
      <c r="A348" s="91">
        <f ca="1">MAX(A$2:INDIRECT("A"&amp;ROW()-1))+1</f>
        <v>113</v>
      </c>
      <c r="B348" s="92"/>
      <c r="C348" s="125"/>
      <c r="D348" s="92"/>
      <c r="E348" s="92"/>
      <c r="F348" s="9"/>
      <c r="G348" s="10"/>
      <c r="H348" s="11"/>
      <c r="I348" s="9"/>
      <c r="J348" s="10"/>
      <c r="K348" s="11"/>
      <c r="L348" s="95"/>
      <c r="M348" s="98" t="s">
        <v>15</v>
      </c>
      <c r="N348" s="99"/>
      <c r="O348" s="23"/>
      <c r="P348" s="23"/>
      <c r="Q348" s="23">
        <f t="shared" ref="Q348:Q349" si="886">O348-P348</f>
        <v>0</v>
      </c>
      <c r="R348" s="24" t="s">
        <v>32</v>
      </c>
      <c r="S348" s="25" t="s">
        <v>34</v>
      </c>
      <c r="T348" s="25"/>
      <c r="U348" s="25"/>
      <c r="V348" s="25"/>
      <c r="W348" s="26"/>
      <c r="X348" s="47" t="str">
        <f>IF(B348="","",1)</f>
        <v/>
      </c>
      <c r="Z348" s="130">
        <f t="shared" ref="Z348" si="887">Q349</f>
        <v>0</v>
      </c>
      <c r="AA348" s="130">
        <f t="shared" ref="AA348" si="888">Q350</f>
        <v>0</v>
      </c>
      <c r="AB348" s="49"/>
      <c r="AC348" s="84" t="str">
        <f>B348&amp;COUNTIF($B$12:B348,B348)</f>
        <v>0</v>
      </c>
      <c r="AD348" s="87" t="str">
        <f t="shared" ref="AD348" si="889">"令和"&amp;G349&amp;"年"&amp;G350&amp;"月"</f>
        <v>令和年月</v>
      </c>
      <c r="AE348" s="87" t="str">
        <f t="shared" ref="AE348" si="890">"令和"&amp;J349&amp;"年"&amp;J350&amp;"月"</f>
        <v>令和年月</v>
      </c>
      <c r="AF348" s="85">
        <f t="shared" ref="AF348" si="891">O349</f>
        <v>0</v>
      </c>
      <c r="AG348" s="85">
        <f t="shared" ref="AG348" si="892">P349</f>
        <v>0</v>
      </c>
      <c r="AH348" s="85">
        <f t="shared" ref="AH348" si="893">Q349</f>
        <v>0</v>
      </c>
    </row>
    <row r="349" spans="1:34" ht="18" customHeight="1" x14ac:dyDescent="0.2">
      <c r="A349" s="91"/>
      <c r="B349" s="93"/>
      <c r="C349" s="126"/>
      <c r="D349" s="93"/>
      <c r="E349" s="93"/>
      <c r="F349" s="12" t="s">
        <v>27</v>
      </c>
      <c r="G349" s="13"/>
      <c r="H349" s="14" t="s">
        <v>28</v>
      </c>
      <c r="I349" s="12" t="s">
        <v>27</v>
      </c>
      <c r="J349" s="13"/>
      <c r="K349" s="14" t="s">
        <v>28</v>
      </c>
      <c r="L349" s="96"/>
      <c r="M349" s="29" t="s">
        <v>11</v>
      </c>
      <c r="N349" s="30" t="s">
        <v>14</v>
      </c>
      <c r="O349" s="31"/>
      <c r="P349" s="31"/>
      <c r="Q349" s="31">
        <f t="shared" si="886"/>
        <v>0</v>
      </c>
      <c r="R349" s="32" t="s">
        <v>32</v>
      </c>
      <c r="S349" s="33" t="s">
        <v>35</v>
      </c>
      <c r="T349" s="33"/>
      <c r="U349" s="33"/>
      <c r="V349" s="33"/>
      <c r="W349" s="34"/>
      <c r="X349" s="47" t="str">
        <f>IF(B348="","",1)</f>
        <v/>
      </c>
      <c r="Z349" s="131"/>
      <c r="AA349" s="131"/>
      <c r="AB349" s="50"/>
      <c r="AC349" s="84"/>
      <c r="AD349" s="87"/>
      <c r="AE349" s="87"/>
      <c r="AF349" s="86"/>
      <c r="AG349" s="86"/>
      <c r="AH349" s="86"/>
    </row>
    <row r="350" spans="1:34" ht="18" customHeight="1" x14ac:dyDescent="0.2">
      <c r="A350" s="91"/>
      <c r="B350" s="94"/>
      <c r="C350" s="127"/>
      <c r="D350" s="94"/>
      <c r="E350" s="94"/>
      <c r="F350" s="15"/>
      <c r="G350" s="16"/>
      <c r="H350" s="17" t="s">
        <v>29</v>
      </c>
      <c r="I350" s="15"/>
      <c r="J350" s="16"/>
      <c r="K350" s="17" t="s">
        <v>29</v>
      </c>
      <c r="L350" s="97"/>
      <c r="M350" s="37" t="s">
        <v>12</v>
      </c>
      <c r="N350" s="30" t="s">
        <v>4</v>
      </c>
      <c r="O350" s="31"/>
      <c r="P350" s="31"/>
      <c r="Q350" s="31">
        <f>O350-P350</f>
        <v>0</v>
      </c>
      <c r="R350" s="128" t="s">
        <v>36</v>
      </c>
      <c r="S350" s="129"/>
      <c r="T350" s="38"/>
      <c r="U350" s="39" t="s">
        <v>28</v>
      </c>
      <c r="V350" s="38"/>
      <c r="W350" s="40" t="s">
        <v>37</v>
      </c>
      <c r="X350" s="47" t="str">
        <f>IF(B348="","",1)</f>
        <v/>
      </c>
      <c r="Z350" s="131"/>
      <c r="AA350" s="131"/>
      <c r="AB350" s="50"/>
      <c r="AC350" s="84"/>
      <c r="AD350" s="87"/>
      <c r="AE350" s="87"/>
      <c r="AF350" s="86"/>
      <c r="AG350" s="86"/>
      <c r="AH350" s="86"/>
    </row>
    <row r="351" spans="1:34" ht="18" customHeight="1" x14ac:dyDescent="0.2">
      <c r="A351" s="91">
        <f ca="1">MAX(A$2:INDIRECT("A"&amp;ROW()-1))+1</f>
        <v>114</v>
      </c>
      <c r="B351" s="92"/>
      <c r="C351" s="125"/>
      <c r="D351" s="92"/>
      <c r="E351" s="92"/>
      <c r="F351" s="9"/>
      <c r="G351" s="10"/>
      <c r="H351" s="11"/>
      <c r="I351" s="9"/>
      <c r="J351" s="10"/>
      <c r="K351" s="11"/>
      <c r="L351" s="95"/>
      <c r="M351" s="98" t="s">
        <v>15</v>
      </c>
      <c r="N351" s="99"/>
      <c r="O351" s="23"/>
      <c r="P351" s="23"/>
      <c r="Q351" s="23">
        <f t="shared" ref="Q351:Q352" si="894">O351-P351</f>
        <v>0</v>
      </c>
      <c r="R351" s="24" t="s">
        <v>32</v>
      </c>
      <c r="S351" s="25" t="s">
        <v>34</v>
      </c>
      <c r="T351" s="25"/>
      <c r="U351" s="25"/>
      <c r="V351" s="25"/>
      <c r="W351" s="26"/>
      <c r="X351" s="47" t="str">
        <f>IF(B351="","",1)</f>
        <v/>
      </c>
      <c r="Z351" s="130">
        <f t="shared" ref="Z351" si="895">Q352</f>
        <v>0</v>
      </c>
      <c r="AA351" s="130">
        <f t="shared" ref="AA351" si="896">Q353</f>
        <v>0</v>
      </c>
      <c r="AB351" s="49"/>
      <c r="AC351" s="84" t="str">
        <f>B351&amp;COUNTIF($B$12:B351,B351)</f>
        <v>0</v>
      </c>
      <c r="AD351" s="87" t="str">
        <f t="shared" ref="AD351" si="897">"令和"&amp;G352&amp;"年"&amp;G353&amp;"月"</f>
        <v>令和年月</v>
      </c>
      <c r="AE351" s="87" t="str">
        <f t="shared" ref="AE351" si="898">"令和"&amp;J352&amp;"年"&amp;J353&amp;"月"</f>
        <v>令和年月</v>
      </c>
      <c r="AF351" s="85">
        <f t="shared" ref="AF351" si="899">O352</f>
        <v>0</v>
      </c>
      <c r="AG351" s="85">
        <f t="shared" ref="AG351" si="900">P352</f>
        <v>0</v>
      </c>
      <c r="AH351" s="85">
        <f t="shared" ref="AH351" si="901">Q352</f>
        <v>0</v>
      </c>
    </row>
    <row r="352" spans="1:34" ht="18" customHeight="1" x14ac:dyDescent="0.2">
      <c r="A352" s="91"/>
      <c r="B352" s="93"/>
      <c r="C352" s="126"/>
      <c r="D352" s="93"/>
      <c r="E352" s="93"/>
      <c r="F352" s="12" t="s">
        <v>27</v>
      </c>
      <c r="G352" s="13"/>
      <c r="H352" s="14" t="s">
        <v>28</v>
      </c>
      <c r="I352" s="12" t="s">
        <v>27</v>
      </c>
      <c r="J352" s="13"/>
      <c r="K352" s="14" t="s">
        <v>28</v>
      </c>
      <c r="L352" s="96"/>
      <c r="M352" s="29" t="s">
        <v>11</v>
      </c>
      <c r="N352" s="30" t="s">
        <v>14</v>
      </c>
      <c r="O352" s="31"/>
      <c r="P352" s="31"/>
      <c r="Q352" s="31">
        <f t="shared" si="894"/>
        <v>0</v>
      </c>
      <c r="R352" s="32" t="s">
        <v>32</v>
      </c>
      <c r="S352" s="33" t="s">
        <v>35</v>
      </c>
      <c r="T352" s="33"/>
      <c r="U352" s="33"/>
      <c r="V352" s="33"/>
      <c r="W352" s="34"/>
      <c r="X352" s="47" t="str">
        <f>IF(B351="","",1)</f>
        <v/>
      </c>
      <c r="Z352" s="131"/>
      <c r="AA352" s="131"/>
      <c r="AB352" s="50"/>
      <c r="AC352" s="84"/>
      <c r="AD352" s="87"/>
      <c r="AE352" s="87"/>
      <c r="AF352" s="86"/>
      <c r="AG352" s="86"/>
      <c r="AH352" s="86"/>
    </row>
    <row r="353" spans="1:34" ht="18" customHeight="1" x14ac:dyDescent="0.2">
      <c r="A353" s="91"/>
      <c r="B353" s="94"/>
      <c r="C353" s="127"/>
      <c r="D353" s="94"/>
      <c r="E353" s="94"/>
      <c r="F353" s="15"/>
      <c r="G353" s="16"/>
      <c r="H353" s="17" t="s">
        <v>29</v>
      </c>
      <c r="I353" s="15"/>
      <c r="J353" s="16"/>
      <c r="K353" s="17" t="s">
        <v>29</v>
      </c>
      <c r="L353" s="97"/>
      <c r="M353" s="37" t="s">
        <v>12</v>
      </c>
      <c r="N353" s="30" t="s">
        <v>4</v>
      </c>
      <c r="O353" s="31"/>
      <c r="P353" s="31"/>
      <c r="Q353" s="31">
        <f>O353-P353</f>
        <v>0</v>
      </c>
      <c r="R353" s="128" t="s">
        <v>36</v>
      </c>
      <c r="S353" s="129"/>
      <c r="T353" s="38"/>
      <c r="U353" s="39" t="s">
        <v>28</v>
      </c>
      <c r="V353" s="38"/>
      <c r="W353" s="40" t="s">
        <v>37</v>
      </c>
      <c r="X353" s="47" t="str">
        <f>IF(B351="","",1)</f>
        <v/>
      </c>
      <c r="Z353" s="131"/>
      <c r="AA353" s="131"/>
      <c r="AB353" s="50"/>
      <c r="AC353" s="84"/>
      <c r="AD353" s="87"/>
      <c r="AE353" s="87"/>
      <c r="AF353" s="86"/>
      <c r="AG353" s="86"/>
      <c r="AH353" s="86"/>
    </row>
    <row r="354" spans="1:34" ht="18" customHeight="1" x14ac:dyDescent="0.2">
      <c r="A354" s="91">
        <f ca="1">MAX(A$2:INDIRECT("A"&amp;ROW()-1))+1</f>
        <v>115</v>
      </c>
      <c r="B354" s="92"/>
      <c r="C354" s="125"/>
      <c r="D354" s="92"/>
      <c r="E354" s="92"/>
      <c r="F354" s="9"/>
      <c r="G354" s="10"/>
      <c r="H354" s="11"/>
      <c r="I354" s="9"/>
      <c r="J354" s="10"/>
      <c r="K354" s="11"/>
      <c r="L354" s="95"/>
      <c r="M354" s="98" t="s">
        <v>15</v>
      </c>
      <c r="N354" s="99"/>
      <c r="O354" s="23"/>
      <c r="P354" s="23"/>
      <c r="Q354" s="23">
        <f t="shared" ref="Q354:Q355" si="902">O354-P354</f>
        <v>0</v>
      </c>
      <c r="R354" s="24" t="s">
        <v>32</v>
      </c>
      <c r="S354" s="25" t="s">
        <v>34</v>
      </c>
      <c r="T354" s="25"/>
      <c r="U354" s="25"/>
      <c r="V354" s="25"/>
      <c r="W354" s="26"/>
      <c r="X354" s="47" t="str">
        <f>IF(B354="","",1)</f>
        <v/>
      </c>
      <c r="Z354" s="130">
        <f t="shared" ref="Z354" si="903">Q355</f>
        <v>0</v>
      </c>
      <c r="AA354" s="130">
        <f t="shared" ref="AA354" si="904">Q356</f>
        <v>0</v>
      </c>
      <c r="AB354" s="49"/>
      <c r="AC354" s="84" t="str">
        <f>B354&amp;COUNTIF($B$12:B354,B354)</f>
        <v>0</v>
      </c>
      <c r="AD354" s="87" t="str">
        <f t="shared" ref="AD354" si="905">"令和"&amp;G355&amp;"年"&amp;G356&amp;"月"</f>
        <v>令和年月</v>
      </c>
      <c r="AE354" s="87" t="str">
        <f t="shared" ref="AE354" si="906">"令和"&amp;J355&amp;"年"&amp;J356&amp;"月"</f>
        <v>令和年月</v>
      </c>
      <c r="AF354" s="85">
        <f t="shared" ref="AF354" si="907">O355</f>
        <v>0</v>
      </c>
      <c r="AG354" s="85">
        <f t="shared" ref="AG354" si="908">P355</f>
        <v>0</v>
      </c>
      <c r="AH354" s="85">
        <f t="shared" ref="AH354" si="909">Q355</f>
        <v>0</v>
      </c>
    </row>
    <row r="355" spans="1:34" ht="18" customHeight="1" x14ac:dyDescent="0.2">
      <c r="A355" s="91"/>
      <c r="B355" s="93"/>
      <c r="C355" s="126"/>
      <c r="D355" s="93"/>
      <c r="E355" s="93"/>
      <c r="F355" s="12" t="s">
        <v>27</v>
      </c>
      <c r="G355" s="13"/>
      <c r="H355" s="14" t="s">
        <v>28</v>
      </c>
      <c r="I355" s="12" t="s">
        <v>27</v>
      </c>
      <c r="J355" s="13"/>
      <c r="K355" s="14" t="s">
        <v>28</v>
      </c>
      <c r="L355" s="96"/>
      <c r="M355" s="29" t="s">
        <v>11</v>
      </c>
      <c r="N355" s="30" t="s">
        <v>14</v>
      </c>
      <c r="O355" s="31"/>
      <c r="P355" s="31"/>
      <c r="Q355" s="31">
        <f t="shared" si="902"/>
        <v>0</v>
      </c>
      <c r="R355" s="32" t="s">
        <v>32</v>
      </c>
      <c r="S355" s="33" t="s">
        <v>35</v>
      </c>
      <c r="T355" s="33"/>
      <c r="U355" s="33"/>
      <c r="V355" s="33"/>
      <c r="W355" s="34"/>
      <c r="X355" s="47" t="str">
        <f>IF(B354="","",1)</f>
        <v/>
      </c>
      <c r="Z355" s="131"/>
      <c r="AA355" s="131"/>
      <c r="AB355" s="50"/>
      <c r="AC355" s="84"/>
      <c r="AD355" s="87"/>
      <c r="AE355" s="87"/>
      <c r="AF355" s="86"/>
      <c r="AG355" s="86"/>
      <c r="AH355" s="86"/>
    </row>
    <row r="356" spans="1:34" ht="18" customHeight="1" x14ac:dyDescent="0.2">
      <c r="A356" s="91"/>
      <c r="B356" s="94"/>
      <c r="C356" s="127"/>
      <c r="D356" s="94"/>
      <c r="E356" s="94"/>
      <c r="F356" s="15"/>
      <c r="G356" s="16"/>
      <c r="H356" s="17" t="s">
        <v>29</v>
      </c>
      <c r="I356" s="15"/>
      <c r="J356" s="16"/>
      <c r="K356" s="17" t="s">
        <v>29</v>
      </c>
      <c r="L356" s="97"/>
      <c r="M356" s="37" t="s">
        <v>12</v>
      </c>
      <c r="N356" s="30" t="s">
        <v>4</v>
      </c>
      <c r="O356" s="31"/>
      <c r="P356" s="31"/>
      <c r="Q356" s="31">
        <f>O356-P356</f>
        <v>0</v>
      </c>
      <c r="R356" s="128" t="s">
        <v>36</v>
      </c>
      <c r="S356" s="129"/>
      <c r="T356" s="38"/>
      <c r="U356" s="39" t="s">
        <v>28</v>
      </c>
      <c r="V356" s="38"/>
      <c r="W356" s="40" t="s">
        <v>37</v>
      </c>
      <c r="X356" s="47" t="str">
        <f>IF(B354="","",1)</f>
        <v/>
      </c>
      <c r="Z356" s="131"/>
      <c r="AA356" s="131"/>
      <c r="AB356" s="50"/>
      <c r="AC356" s="84"/>
      <c r="AD356" s="87"/>
      <c r="AE356" s="87"/>
      <c r="AF356" s="86"/>
      <c r="AG356" s="86"/>
      <c r="AH356" s="86"/>
    </row>
    <row r="357" spans="1:34" ht="18" customHeight="1" x14ac:dyDescent="0.2">
      <c r="A357" s="91">
        <f ca="1">MAX(A$2:INDIRECT("A"&amp;ROW()-1))+1</f>
        <v>116</v>
      </c>
      <c r="B357" s="92"/>
      <c r="C357" s="125"/>
      <c r="D357" s="92"/>
      <c r="E357" s="92"/>
      <c r="F357" s="9"/>
      <c r="G357" s="10"/>
      <c r="H357" s="11"/>
      <c r="I357" s="9"/>
      <c r="J357" s="10"/>
      <c r="K357" s="11"/>
      <c r="L357" s="95"/>
      <c r="M357" s="98" t="s">
        <v>15</v>
      </c>
      <c r="N357" s="99"/>
      <c r="O357" s="23"/>
      <c r="P357" s="23"/>
      <c r="Q357" s="23">
        <f t="shared" ref="Q357:Q358" si="910">O357-P357</f>
        <v>0</v>
      </c>
      <c r="R357" s="24" t="s">
        <v>32</v>
      </c>
      <c r="S357" s="25" t="s">
        <v>34</v>
      </c>
      <c r="T357" s="25"/>
      <c r="U357" s="25"/>
      <c r="V357" s="25"/>
      <c r="W357" s="26"/>
      <c r="X357" s="47" t="str">
        <f>IF(B357="","",1)</f>
        <v/>
      </c>
      <c r="Z357" s="130">
        <f t="shared" ref="Z357" si="911">Q358</f>
        <v>0</v>
      </c>
      <c r="AA357" s="130">
        <f t="shared" ref="AA357" si="912">Q359</f>
        <v>0</v>
      </c>
      <c r="AB357" s="49"/>
      <c r="AC357" s="84" t="str">
        <f>B357&amp;COUNTIF($B$12:B357,B357)</f>
        <v>0</v>
      </c>
      <c r="AD357" s="87" t="str">
        <f t="shared" ref="AD357" si="913">"令和"&amp;G358&amp;"年"&amp;G359&amp;"月"</f>
        <v>令和年月</v>
      </c>
      <c r="AE357" s="87" t="str">
        <f t="shared" ref="AE357" si="914">"令和"&amp;J358&amp;"年"&amp;J359&amp;"月"</f>
        <v>令和年月</v>
      </c>
      <c r="AF357" s="85">
        <f t="shared" ref="AF357" si="915">O358</f>
        <v>0</v>
      </c>
      <c r="AG357" s="85">
        <f t="shared" ref="AG357" si="916">P358</f>
        <v>0</v>
      </c>
      <c r="AH357" s="85">
        <f t="shared" ref="AH357" si="917">Q358</f>
        <v>0</v>
      </c>
    </row>
    <row r="358" spans="1:34" ht="18" customHeight="1" x14ac:dyDescent="0.2">
      <c r="A358" s="91"/>
      <c r="B358" s="93"/>
      <c r="C358" s="126"/>
      <c r="D358" s="93"/>
      <c r="E358" s="93"/>
      <c r="F358" s="12" t="s">
        <v>27</v>
      </c>
      <c r="G358" s="13"/>
      <c r="H358" s="14" t="s">
        <v>28</v>
      </c>
      <c r="I358" s="12" t="s">
        <v>27</v>
      </c>
      <c r="J358" s="13"/>
      <c r="K358" s="14" t="s">
        <v>28</v>
      </c>
      <c r="L358" s="96"/>
      <c r="M358" s="29" t="s">
        <v>11</v>
      </c>
      <c r="N358" s="30" t="s">
        <v>14</v>
      </c>
      <c r="O358" s="31"/>
      <c r="P358" s="31"/>
      <c r="Q358" s="31">
        <f t="shared" si="910"/>
        <v>0</v>
      </c>
      <c r="R358" s="32" t="s">
        <v>32</v>
      </c>
      <c r="S358" s="33" t="s">
        <v>35</v>
      </c>
      <c r="T358" s="33"/>
      <c r="U358" s="33"/>
      <c r="V358" s="33"/>
      <c r="W358" s="34"/>
      <c r="X358" s="47" t="str">
        <f>IF(B357="","",1)</f>
        <v/>
      </c>
      <c r="Z358" s="131"/>
      <c r="AA358" s="131"/>
      <c r="AB358" s="50"/>
      <c r="AC358" s="84"/>
      <c r="AD358" s="87"/>
      <c r="AE358" s="87"/>
      <c r="AF358" s="86"/>
      <c r="AG358" s="86"/>
      <c r="AH358" s="86"/>
    </row>
    <row r="359" spans="1:34" ht="18" customHeight="1" x14ac:dyDescent="0.2">
      <c r="A359" s="91"/>
      <c r="B359" s="94"/>
      <c r="C359" s="127"/>
      <c r="D359" s="94"/>
      <c r="E359" s="94"/>
      <c r="F359" s="15"/>
      <c r="G359" s="16"/>
      <c r="H359" s="17" t="s">
        <v>29</v>
      </c>
      <c r="I359" s="15"/>
      <c r="J359" s="16"/>
      <c r="K359" s="17" t="s">
        <v>29</v>
      </c>
      <c r="L359" s="97"/>
      <c r="M359" s="37" t="s">
        <v>12</v>
      </c>
      <c r="N359" s="30" t="s">
        <v>4</v>
      </c>
      <c r="O359" s="31"/>
      <c r="P359" s="31"/>
      <c r="Q359" s="31">
        <f>O359-P359</f>
        <v>0</v>
      </c>
      <c r="R359" s="128" t="s">
        <v>36</v>
      </c>
      <c r="S359" s="129"/>
      <c r="T359" s="38"/>
      <c r="U359" s="39" t="s">
        <v>28</v>
      </c>
      <c r="V359" s="38"/>
      <c r="W359" s="40" t="s">
        <v>37</v>
      </c>
      <c r="X359" s="47" t="str">
        <f>IF(B357="","",1)</f>
        <v/>
      </c>
      <c r="Z359" s="131"/>
      <c r="AA359" s="131"/>
      <c r="AB359" s="50"/>
      <c r="AC359" s="84"/>
      <c r="AD359" s="87"/>
      <c r="AE359" s="87"/>
      <c r="AF359" s="86"/>
      <c r="AG359" s="86"/>
      <c r="AH359" s="86"/>
    </row>
    <row r="360" spans="1:34" ht="18" customHeight="1" x14ac:dyDescent="0.2">
      <c r="A360" s="91">
        <f ca="1">MAX(A$2:INDIRECT("A"&amp;ROW()-1))+1</f>
        <v>117</v>
      </c>
      <c r="B360" s="92"/>
      <c r="C360" s="125"/>
      <c r="D360" s="92"/>
      <c r="E360" s="92"/>
      <c r="F360" s="9"/>
      <c r="G360" s="10"/>
      <c r="H360" s="11"/>
      <c r="I360" s="9"/>
      <c r="J360" s="10"/>
      <c r="K360" s="11"/>
      <c r="L360" s="95"/>
      <c r="M360" s="98" t="s">
        <v>15</v>
      </c>
      <c r="N360" s="99"/>
      <c r="O360" s="23"/>
      <c r="P360" s="23"/>
      <c r="Q360" s="23">
        <f t="shared" ref="Q360:Q361" si="918">O360-P360</f>
        <v>0</v>
      </c>
      <c r="R360" s="24" t="s">
        <v>32</v>
      </c>
      <c r="S360" s="25" t="s">
        <v>34</v>
      </c>
      <c r="T360" s="25"/>
      <c r="U360" s="25"/>
      <c r="V360" s="25"/>
      <c r="W360" s="26"/>
      <c r="X360" s="47" t="str">
        <f>IF(B360="","",1)</f>
        <v/>
      </c>
      <c r="Z360" s="130">
        <f t="shared" ref="Z360" si="919">Q361</f>
        <v>0</v>
      </c>
      <c r="AA360" s="130">
        <f t="shared" ref="AA360" si="920">Q362</f>
        <v>0</v>
      </c>
      <c r="AB360" s="49"/>
      <c r="AC360" s="84" t="str">
        <f>B360&amp;COUNTIF($B$12:B360,B360)</f>
        <v>0</v>
      </c>
      <c r="AD360" s="87" t="str">
        <f t="shared" ref="AD360" si="921">"令和"&amp;G361&amp;"年"&amp;G362&amp;"月"</f>
        <v>令和年月</v>
      </c>
      <c r="AE360" s="87" t="str">
        <f t="shared" ref="AE360" si="922">"令和"&amp;J361&amp;"年"&amp;J362&amp;"月"</f>
        <v>令和年月</v>
      </c>
      <c r="AF360" s="85">
        <f t="shared" ref="AF360" si="923">O361</f>
        <v>0</v>
      </c>
      <c r="AG360" s="85">
        <f t="shared" ref="AG360" si="924">P361</f>
        <v>0</v>
      </c>
      <c r="AH360" s="85">
        <f t="shared" ref="AH360" si="925">Q361</f>
        <v>0</v>
      </c>
    </row>
    <row r="361" spans="1:34" ht="18" customHeight="1" x14ac:dyDescent="0.2">
      <c r="A361" s="91"/>
      <c r="B361" s="93"/>
      <c r="C361" s="126"/>
      <c r="D361" s="93"/>
      <c r="E361" s="93"/>
      <c r="F361" s="12" t="s">
        <v>27</v>
      </c>
      <c r="G361" s="13"/>
      <c r="H361" s="14" t="s">
        <v>28</v>
      </c>
      <c r="I361" s="12" t="s">
        <v>27</v>
      </c>
      <c r="J361" s="13"/>
      <c r="K361" s="14" t="s">
        <v>28</v>
      </c>
      <c r="L361" s="96"/>
      <c r="M361" s="29" t="s">
        <v>11</v>
      </c>
      <c r="N361" s="30" t="s">
        <v>14</v>
      </c>
      <c r="O361" s="31"/>
      <c r="P361" s="31"/>
      <c r="Q361" s="31">
        <f t="shared" si="918"/>
        <v>0</v>
      </c>
      <c r="R361" s="32" t="s">
        <v>32</v>
      </c>
      <c r="S361" s="33" t="s">
        <v>35</v>
      </c>
      <c r="T361" s="33"/>
      <c r="U361" s="33"/>
      <c r="V361" s="33"/>
      <c r="W361" s="34"/>
      <c r="X361" s="47" t="str">
        <f>IF(B360="","",1)</f>
        <v/>
      </c>
      <c r="Z361" s="131"/>
      <c r="AA361" s="131"/>
      <c r="AB361" s="50"/>
      <c r="AC361" s="84"/>
      <c r="AD361" s="87"/>
      <c r="AE361" s="87"/>
      <c r="AF361" s="86"/>
      <c r="AG361" s="86"/>
      <c r="AH361" s="86"/>
    </row>
    <row r="362" spans="1:34" ht="18" customHeight="1" x14ac:dyDescent="0.2">
      <c r="A362" s="91"/>
      <c r="B362" s="94"/>
      <c r="C362" s="127"/>
      <c r="D362" s="94"/>
      <c r="E362" s="94"/>
      <c r="F362" s="15"/>
      <c r="G362" s="16"/>
      <c r="H362" s="17" t="s">
        <v>29</v>
      </c>
      <c r="I362" s="15"/>
      <c r="J362" s="16"/>
      <c r="K362" s="17" t="s">
        <v>29</v>
      </c>
      <c r="L362" s="97"/>
      <c r="M362" s="37" t="s">
        <v>12</v>
      </c>
      <c r="N362" s="30" t="s">
        <v>4</v>
      </c>
      <c r="O362" s="31"/>
      <c r="P362" s="31"/>
      <c r="Q362" s="31">
        <f>O362-P362</f>
        <v>0</v>
      </c>
      <c r="R362" s="128" t="s">
        <v>36</v>
      </c>
      <c r="S362" s="129"/>
      <c r="T362" s="38"/>
      <c r="U362" s="39" t="s">
        <v>28</v>
      </c>
      <c r="V362" s="38"/>
      <c r="W362" s="40" t="s">
        <v>37</v>
      </c>
      <c r="X362" s="47" t="str">
        <f>IF(B360="","",1)</f>
        <v/>
      </c>
      <c r="Z362" s="131"/>
      <c r="AA362" s="131"/>
      <c r="AB362" s="50"/>
      <c r="AC362" s="84"/>
      <c r="AD362" s="87"/>
      <c r="AE362" s="87"/>
      <c r="AF362" s="86"/>
      <c r="AG362" s="86"/>
      <c r="AH362" s="86"/>
    </row>
    <row r="363" spans="1:34" ht="18" customHeight="1" x14ac:dyDescent="0.2">
      <c r="A363" s="91">
        <f ca="1">MAX(A$2:INDIRECT("A"&amp;ROW()-1))+1</f>
        <v>118</v>
      </c>
      <c r="B363" s="92"/>
      <c r="C363" s="125"/>
      <c r="D363" s="92"/>
      <c r="E363" s="92"/>
      <c r="F363" s="9"/>
      <c r="G363" s="10"/>
      <c r="H363" s="11"/>
      <c r="I363" s="9"/>
      <c r="J363" s="10"/>
      <c r="K363" s="11"/>
      <c r="L363" s="95"/>
      <c r="M363" s="98" t="s">
        <v>15</v>
      </c>
      <c r="N363" s="99"/>
      <c r="O363" s="23"/>
      <c r="P363" s="23"/>
      <c r="Q363" s="23">
        <f t="shared" ref="Q363:Q364" si="926">O363-P363</f>
        <v>0</v>
      </c>
      <c r="R363" s="24" t="s">
        <v>32</v>
      </c>
      <c r="S363" s="25" t="s">
        <v>34</v>
      </c>
      <c r="T363" s="25"/>
      <c r="U363" s="25"/>
      <c r="V363" s="25"/>
      <c r="W363" s="26"/>
      <c r="X363" s="47" t="str">
        <f>IF(B363="","",1)</f>
        <v/>
      </c>
      <c r="Z363" s="130">
        <f t="shared" ref="Z363" si="927">Q364</f>
        <v>0</v>
      </c>
      <c r="AA363" s="130">
        <f t="shared" ref="AA363" si="928">Q365</f>
        <v>0</v>
      </c>
      <c r="AB363" s="49"/>
      <c r="AC363" s="84" t="str">
        <f>B363&amp;COUNTIF($B$12:B363,B363)</f>
        <v>0</v>
      </c>
      <c r="AD363" s="87" t="str">
        <f t="shared" ref="AD363" si="929">"令和"&amp;G364&amp;"年"&amp;G365&amp;"月"</f>
        <v>令和年月</v>
      </c>
      <c r="AE363" s="87" t="str">
        <f t="shared" ref="AE363" si="930">"令和"&amp;J364&amp;"年"&amp;J365&amp;"月"</f>
        <v>令和年月</v>
      </c>
      <c r="AF363" s="85">
        <f t="shared" ref="AF363" si="931">O364</f>
        <v>0</v>
      </c>
      <c r="AG363" s="85">
        <f t="shared" ref="AG363" si="932">P364</f>
        <v>0</v>
      </c>
      <c r="AH363" s="85">
        <f t="shared" ref="AH363" si="933">Q364</f>
        <v>0</v>
      </c>
    </row>
    <row r="364" spans="1:34" ht="18" customHeight="1" x14ac:dyDescent="0.2">
      <c r="A364" s="91"/>
      <c r="B364" s="93"/>
      <c r="C364" s="126"/>
      <c r="D364" s="93"/>
      <c r="E364" s="93"/>
      <c r="F364" s="12" t="s">
        <v>27</v>
      </c>
      <c r="G364" s="13"/>
      <c r="H364" s="14" t="s">
        <v>28</v>
      </c>
      <c r="I364" s="12" t="s">
        <v>27</v>
      </c>
      <c r="J364" s="13"/>
      <c r="K364" s="14" t="s">
        <v>28</v>
      </c>
      <c r="L364" s="96"/>
      <c r="M364" s="29" t="s">
        <v>11</v>
      </c>
      <c r="N364" s="30" t="s">
        <v>14</v>
      </c>
      <c r="O364" s="31"/>
      <c r="P364" s="31"/>
      <c r="Q364" s="31">
        <f t="shared" si="926"/>
        <v>0</v>
      </c>
      <c r="R364" s="32" t="s">
        <v>32</v>
      </c>
      <c r="S364" s="33" t="s">
        <v>35</v>
      </c>
      <c r="T364" s="33"/>
      <c r="U364" s="33"/>
      <c r="V364" s="33"/>
      <c r="W364" s="34"/>
      <c r="X364" s="47" t="str">
        <f>IF(B363="","",1)</f>
        <v/>
      </c>
      <c r="Z364" s="131"/>
      <c r="AA364" s="131"/>
      <c r="AB364" s="50"/>
      <c r="AC364" s="84"/>
      <c r="AD364" s="87"/>
      <c r="AE364" s="87"/>
      <c r="AF364" s="86"/>
      <c r="AG364" s="86"/>
      <c r="AH364" s="86"/>
    </row>
    <row r="365" spans="1:34" ht="18" customHeight="1" x14ac:dyDescent="0.2">
      <c r="A365" s="91"/>
      <c r="B365" s="94"/>
      <c r="C365" s="127"/>
      <c r="D365" s="94"/>
      <c r="E365" s="94"/>
      <c r="F365" s="15"/>
      <c r="G365" s="16"/>
      <c r="H365" s="17" t="s">
        <v>29</v>
      </c>
      <c r="I365" s="15"/>
      <c r="J365" s="16"/>
      <c r="K365" s="17" t="s">
        <v>29</v>
      </c>
      <c r="L365" s="97"/>
      <c r="M365" s="37" t="s">
        <v>12</v>
      </c>
      <c r="N365" s="30" t="s">
        <v>4</v>
      </c>
      <c r="O365" s="31"/>
      <c r="P365" s="31"/>
      <c r="Q365" s="31">
        <f>O365-P365</f>
        <v>0</v>
      </c>
      <c r="R365" s="128" t="s">
        <v>36</v>
      </c>
      <c r="S365" s="129"/>
      <c r="T365" s="38"/>
      <c r="U365" s="39" t="s">
        <v>28</v>
      </c>
      <c r="V365" s="38"/>
      <c r="W365" s="40" t="s">
        <v>37</v>
      </c>
      <c r="X365" s="47" t="str">
        <f>IF(B363="","",1)</f>
        <v/>
      </c>
      <c r="Z365" s="131"/>
      <c r="AA365" s="131"/>
      <c r="AB365" s="50"/>
      <c r="AC365" s="84"/>
      <c r="AD365" s="87"/>
      <c r="AE365" s="87"/>
      <c r="AF365" s="86"/>
      <c r="AG365" s="86"/>
      <c r="AH365" s="86"/>
    </row>
    <row r="366" spans="1:34" ht="18" customHeight="1" x14ac:dyDescent="0.2">
      <c r="A366" s="91">
        <f ca="1">MAX(A$2:INDIRECT("A"&amp;ROW()-1))+1</f>
        <v>119</v>
      </c>
      <c r="B366" s="92"/>
      <c r="C366" s="125"/>
      <c r="D366" s="92"/>
      <c r="E366" s="92"/>
      <c r="F366" s="9"/>
      <c r="G366" s="10"/>
      <c r="H366" s="11"/>
      <c r="I366" s="9"/>
      <c r="J366" s="10"/>
      <c r="K366" s="11"/>
      <c r="L366" s="95"/>
      <c r="M366" s="98" t="s">
        <v>15</v>
      </c>
      <c r="N366" s="99"/>
      <c r="O366" s="23"/>
      <c r="P366" s="23"/>
      <c r="Q366" s="23">
        <f t="shared" ref="Q366:Q367" si="934">O366-P366</f>
        <v>0</v>
      </c>
      <c r="R366" s="24" t="s">
        <v>32</v>
      </c>
      <c r="S366" s="25" t="s">
        <v>34</v>
      </c>
      <c r="T366" s="25"/>
      <c r="U366" s="25"/>
      <c r="V366" s="25"/>
      <c r="W366" s="26"/>
      <c r="X366" s="47" t="str">
        <f>IF(B366="","",1)</f>
        <v/>
      </c>
      <c r="Z366" s="130">
        <f t="shared" ref="Z366" si="935">Q367</f>
        <v>0</v>
      </c>
      <c r="AA366" s="130">
        <f t="shared" ref="AA366" si="936">Q368</f>
        <v>0</v>
      </c>
      <c r="AB366" s="49"/>
      <c r="AC366" s="84" t="str">
        <f>B366&amp;COUNTIF($B$12:B366,B366)</f>
        <v>0</v>
      </c>
      <c r="AD366" s="87" t="str">
        <f t="shared" ref="AD366" si="937">"令和"&amp;G367&amp;"年"&amp;G368&amp;"月"</f>
        <v>令和年月</v>
      </c>
      <c r="AE366" s="87" t="str">
        <f t="shared" ref="AE366" si="938">"令和"&amp;J367&amp;"年"&amp;J368&amp;"月"</f>
        <v>令和年月</v>
      </c>
      <c r="AF366" s="85">
        <f t="shared" ref="AF366" si="939">O367</f>
        <v>0</v>
      </c>
      <c r="AG366" s="85">
        <f t="shared" ref="AG366" si="940">P367</f>
        <v>0</v>
      </c>
      <c r="AH366" s="85">
        <f t="shared" ref="AH366" si="941">Q367</f>
        <v>0</v>
      </c>
    </row>
    <row r="367" spans="1:34" ht="18" customHeight="1" x14ac:dyDescent="0.2">
      <c r="A367" s="91"/>
      <c r="B367" s="93"/>
      <c r="C367" s="126"/>
      <c r="D367" s="93"/>
      <c r="E367" s="93"/>
      <c r="F367" s="12" t="s">
        <v>27</v>
      </c>
      <c r="G367" s="13"/>
      <c r="H367" s="14" t="s">
        <v>28</v>
      </c>
      <c r="I367" s="12" t="s">
        <v>27</v>
      </c>
      <c r="J367" s="13"/>
      <c r="K367" s="14" t="s">
        <v>28</v>
      </c>
      <c r="L367" s="96"/>
      <c r="M367" s="29" t="s">
        <v>11</v>
      </c>
      <c r="N367" s="30" t="s">
        <v>14</v>
      </c>
      <c r="O367" s="31"/>
      <c r="P367" s="31"/>
      <c r="Q367" s="31">
        <f t="shared" si="934"/>
        <v>0</v>
      </c>
      <c r="R367" s="32" t="s">
        <v>32</v>
      </c>
      <c r="S367" s="33" t="s">
        <v>35</v>
      </c>
      <c r="T367" s="33"/>
      <c r="U367" s="33"/>
      <c r="V367" s="33"/>
      <c r="W367" s="34"/>
      <c r="X367" s="47" t="str">
        <f>IF(B366="","",1)</f>
        <v/>
      </c>
      <c r="Z367" s="131"/>
      <c r="AA367" s="131"/>
      <c r="AB367" s="50"/>
      <c r="AC367" s="84"/>
      <c r="AD367" s="87"/>
      <c r="AE367" s="87"/>
      <c r="AF367" s="86"/>
      <c r="AG367" s="86"/>
      <c r="AH367" s="86"/>
    </row>
    <row r="368" spans="1:34" ht="18" customHeight="1" x14ac:dyDescent="0.2">
      <c r="A368" s="91"/>
      <c r="B368" s="94"/>
      <c r="C368" s="127"/>
      <c r="D368" s="94"/>
      <c r="E368" s="94"/>
      <c r="F368" s="15"/>
      <c r="G368" s="16"/>
      <c r="H368" s="17" t="s">
        <v>29</v>
      </c>
      <c r="I368" s="15"/>
      <c r="J368" s="16"/>
      <c r="K368" s="17" t="s">
        <v>29</v>
      </c>
      <c r="L368" s="97"/>
      <c r="M368" s="37" t="s">
        <v>12</v>
      </c>
      <c r="N368" s="30" t="s">
        <v>4</v>
      </c>
      <c r="O368" s="31"/>
      <c r="P368" s="31"/>
      <c r="Q368" s="31">
        <f>O368-P368</f>
        <v>0</v>
      </c>
      <c r="R368" s="128" t="s">
        <v>36</v>
      </c>
      <c r="S368" s="129"/>
      <c r="T368" s="38"/>
      <c r="U368" s="39" t="s">
        <v>28</v>
      </c>
      <c r="V368" s="38"/>
      <c r="W368" s="40" t="s">
        <v>37</v>
      </c>
      <c r="X368" s="47" t="str">
        <f>IF(B366="","",1)</f>
        <v/>
      </c>
      <c r="Z368" s="131"/>
      <c r="AA368" s="131"/>
      <c r="AB368" s="50"/>
      <c r="AC368" s="84"/>
      <c r="AD368" s="87"/>
      <c r="AE368" s="87"/>
      <c r="AF368" s="86"/>
      <c r="AG368" s="86"/>
      <c r="AH368" s="86"/>
    </row>
    <row r="369" spans="1:34" ht="18" customHeight="1" x14ac:dyDescent="0.2">
      <c r="A369" s="91">
        <f ca="1">MAX(A$2:INDIRECT("A"&amp;ROW()-1))+1</f>
        <v>120</v>
      </c>
      <c r="B369" s="92"/>
      <c r="C369" s="125"/>
      <c r="D369" s="92"/>
      <c r="E369" s="92"/>
      <c r="F369" s="9"/>
      <c r="G369" s="10"/>
      <c r="H369" s="11"/>
      <c r="I369" s="9"/>
      <c r="J369" s="10"/>
      <c r="K369" s="11"/>
      <c r="L369" s="95"/>
      <c r="M369" s="98" t="s">
        <v>15</v>
      </c>
      <c r="N369" s="99"/>
      <c r="O369" s="23"/>
      <c r="P369" s="23"/>
      <c r="Q369" s="23">
        <f t="shared" ref="Q369:Q370" si="942">O369-P369</f>
        <v>0</v>
      </c>
      <c r="R369" s="24" t="s">
        <v>32</v>
      </c>
      <c r="S369" s="25" t="s">
        <v>34</v>
      </c>
      <c r="T369" s="25"/>
      <c r="U369" s="25"/>
      <c r="V369" s="25"/>
      <c r="W369" s="26"/>
      <c r="X369" s="47" t="str">
        <f>IF(B369="","",1)</f>
        <v/>
      </c>
      <c r="Z369" s="130">
        <f t="shared" ref="Z369" si="943">Q370</f>
        <v>0</v>
      </c>
      <c r="AA369" s="130">
        <f t="shared" ref="AA369" si="944">Q371</f>
        <v>0</v>
      </c>
      <c r="AB369" s="49"/>
      <c r="AC369" s="84" t="str">
        <f>B369&amp;COUNTIF($B$12:B369,B369)</f>
        <v>0</v>
      </c>
      <c r="AD369" s="87" t="str">
        <f t="shared" ref="AD369" si="945">"令和"&amp;G370&amp;"年"&amp;G371&amp;"月"</f>
        <v>令和年月</v>
      </c>
      <c r="AE369" s="87" t="str">
        <f t="shared" ref="AE369" si="946">"令和"&amp;J370&amp;"年"&amp;J371&amp;"月"</f>
        <v>令和年月</v>
      </c>
      <c r="AF369" s="85">
        <f t="shared" ref="AF369" si="947">O370</f>
        <v>0</v>
      </c>
      <c r="AG369" s="85">
        <f t="shared" ref="AG369" si="948">P370</f>
        <v>0</v>
      </c>
      <c r="AH369" s="85">
        <f t="shared" ref="AH369" si="949">Q370</f>
        <v>0</v>
      </c>
    </row>
    <row r="370" spans="1:34" ht="18" customHeight="1" x14ac:dyDescent="0.2">
      <c r="A370" s="91"/>
      <c r="B370" s="93"/>
      <c r="C370" s="126"/>
      <c r="D370" s="93"/>
      <c r="E370" s="93"/>
      <c r="F370" s="12" t="s">
        <v>27</v>
      </c>
      <c r="G370" s="13"/>
      <c r="H370" s="14" t="s">
        <v>28</v>
      </c>
      <c r="I370" s="12" t="s">
        <v>27</v>
      </c>
      <c r="J370" s="13"/>
      <c r="K370" s="14" t="s">
        <v>28</v>
      </c>
      <c r="L370" s="96"/>
      <c r="M370" s="29" t="s">
        <v>11</v>
      </c>
      <c r="N370" s="30" t="s">
        <v>14</v>
      </c>
      <c r="O370" s="31"/>
      <c r="P370" s="31"/>
      <c r="Q370" s="31">
        <f t="shared" si="942"/>
        <v>0</v>
      </c>
      <c r="R370" s="32" t="s">
        <v>32</v>
      </c>
      <c r="S370" s="33" t="s">
        <v>35</v>
      </c>
      <c r="T370" s="33"/>
      <c r="U370" s="33"/>
      <c r="V370" s="33"/>
      <c r="W370" s="34"/>
      <c r="X370" s="47" t="str">
        <f>IF(B369="","",1)</f>
        <v/>
      </c>
      <c r="Z370" s="131"/>
      <c r="AA370" s="131"/>
      <c r="AB370" s="50"/>
      <c r="AC370" s="84"/>
      <c r="AD370" s="87"/>
      <c r="AE370" s="87"/>
      <c r="AF370" s="86"/>
      <c r="AG370" s="86"/>
      <c r="AH370" s="86"/>
    </row>
    <row r="371" spans="1:34" ht="18" customHeight="1" x14ac:dyDescent="0.2">
      <c r="A371" s="91"/>
      <c r="B371" s="94"/>
      <c r="C371" s="127"/>
      <c r="D371" s="94"/>
      <c r="E371" s="94"/>
      <c r="F371" s="15"/>
      <c r="G371" s="16"/>
      <c r="H371" s="17" t="s">
        <v>29</v>
      </c>
      <c r="I371" s="15"/>
      <c r="J371" s="16"/>
      <c r="K371" s="17" t="s">
        <v>29</v>
      </c>
      <c r="L371" s="97"/>
      <c r="M371" s="37" t="s">
        <v>12</v>
      </c>
      <c r="N371" s="30" t="s">
        <v>4</v>
      </c>
      <c r="O371" s="31"/>
      <c r="P371" s="31"/>
      <c r="Q371" s="31">
        <f>O371-P371</f>
        <v>0</v>
      </c>
      <c r="R371" s="128" t="s">
        <v>36</v>
      </c>
      <c r="S371" s="129"/>
      <c r="T371" s="38"/>
      <c r="U371" s="39" t="s">
        <v>28</v>
      </c>
      <c r="V371" s="38"/>
      <c r="W371" s="40" t="s">
        <v>37</v>
      </c>
      <c r="X371" s="47" t="str">
        <f>IF(B369="","",1)</f>
        <v/>
      </c>
      <c r="Z371" s="131"/>
      <c r="AA371" s="131"/>
      <c r="AB371" s="50"/>
      <c r="AC371" s="84"/>
      <c r="AD371" s="87"/>
      <c r="AE371" s="87"/>
      <c r="AF371" s="86"/>
      <c r="AG371" s="86"/>
      <c r="AH371" s="86"/>
    </row>
    <row r="372" spans="1:34" ht="18" customHeight="1" x14ac:dyDescent="0.2">
      <c r="A372" s="91">
        <f ca="1">MAX(A$2:INDIRECT("A"&amp;ROW()-1))+1</f>
        <v>121</v>
      </c>
      <c r="B372" s="92"/>
      <c r="C372" s="125"/>
      <c r="D372" s="92"/>
      <c r="E372" s="92"/>
      <c r="F372" s="9"/>
      <c r="G372" s="10"/>
      <c r="H372" s="11"/>
      <c r="I372" s="9"/>
      <c r="J372" s="10"/>
      <c r="K372" s="11"/>
      <c r="L372" s="95"/>
      <c r="M372" s="98" t="s">
        <v>15</v>
      </c>
      <c r="N372" s="99"/>
      <c r="O372" s="23"/>
      <c r="P372" s="23"/>
      <c r="Q372" s="23">
        <f t="shared" ref="Q372:Q373" si="950">O372-P372</f>
        <v>0</v>
      </c>
      <c r="R372" s="24" t="s">
        <v>32</v>
      </c>
      <c r="S372" s="25" t="s">
        <v>34</v>
      </c>
      <c r="T372" s="25"/>
      <c r="U372" s="25"/>
      <c r="V372" s="25"/>
      <c r="W372" s="26"/>
      <c r="X372" s="47" t="str">
        <f>IF(B372="","",1)</f>
        <v/>
      </c>
      <c r="Z372" s="130">
        <f t="shared" ref="Z372" si="951">Q373</f>
        <v>0</v>
      </c>
      <c r="AA372" s="130">
        <f t="shared" ref="AA372" si="952">Q374</f>
        <v>0</v>
      </c>
      <c r="AB372" s="49"/>
      <c r="AC372" s="84" t="str">
        <f>B372&amp;COUNTIF($B$12:B372,B372)</f>
        <v>0</v>
      </c>
      <c r="AD372" s="87" t="str">
        <f t="shared" ref="AD372" si="953">"令和"&amp;G373&amp;"年"&amp;G374&amp;"月"</f>
        <v>令和年月</v>
      </c>
      <c r="AE372" s="87" t="str">
        <f t="shared" ref="AE372" si="954">"令和"&amp;J373&amp;"年"&amp;J374&amp;"月"</f>
        <v>令和年月</v>
      </c>
      <c r="AF372" s="85">
        <f t="shared" ref="AF372" si="955">O373</f>
        <v>0</v>
      </c>
      <c r="AG372" s="85">
        <f t="shared" ref="AG372" si="956">P373</f>
        <v>0</v>
      </c>
      <c r="AH372" s="85">
        <f t="shared" ref="AH372" si="957">Q373</f>
        <v>0</v>
      </c>
    </row>
    <row r="373" spans="1:34" ht="18" customHeight="1" x14ac:dyDescent="0.2">
      <c r="A373" s="91"/>
      <c r="B373" s="93"/>
      <c r="C373" s="126"/>
      <c r="D373" s="93"/>
      <c r="E373" s="93"/>
      <c r="F373" s="12" t="s">
        <v>27</v>
      </c>
      <c r="G373" s="13"/>
      <c r="H373" s="14" t="s">
        <v>28</v>
      </c>
      <c r="I373" s="12" t="s">
        <v>27</v>
      </c>
      <c r="J373" s="13"/>
      <c r="K373" s="14" t="s">
        <v>28</v>
      </c>
      <c r="L373" s="96"/>
      <c r="M373" s="29" t="s">
        <v>11</v>
      </c>
      <c r="N373" s="30" t="s">
        <v>14</v>
      </c>
      <c r="O373" s="31"/>
      <c r="P373" s="31"/>
      <c r="Q373" s="31">
        <f t="shared" si="950"/>
        <v>0</v>
      </c>
      <c r="R373" s="32" t="s">
        <v>32</v>
      </c>
      <c r="S373" s="33" t="s">
        <v>35</v>
      </c>
      <c r="T373" s="33"/>
      <c r="U373" s="33"/>
      <c r="V373" s="33"/>
      <c r="W373" s="34"/>
      <c r="X373" s="47" t="str">
        <f>IF(B372="","",1)</f>
        <v/>
      </c>
      <c r="Z373" s="131"/>
      <c r="AA373" s="131"/>
      <c r="AB373" s="50"/>
      <c r="AC373" s="84"/>
      <c r="AD373" s="87"/>
      <c r="AE373" s="87"/>
      <c r="AF373" s="86"/>
      <c r="AG373" s="86"/>
      <c r="AH373" s="86"/>
    </row>
    <row r="374" spans="1:34" ht="18" customHeight="1" x14ac:dyDescent="0.2">
      <c r="A374" s="91"/>
      <c r="B374" s="94"/>
      <c r="C374" s="127"/>
      <c r="D374" s="94"/>
      <c r="E374" s="94"/>
      <c r="F374" s="15"/>
      <c r="G374" s="16"/>
      <c r="H374" s="17" t="s">
        <v>29</v>
      </c>
      <c r="I374" s="15"/>
      <c r="J374" s="16"/>
      <c r="K374" s="17" t="s">
        <v>29</v>
      </c>
      <c r="L374" s="97"/>
      <c r="M374" s="37" t="s">
        <v>12</v>
      </c>
      <c r="N374" s="30" t="s">
        <v>4</v>
      </c>
      <c r="O374" s="31"/>
      <c r="P374" s="31"/>
      <c r="Q374" s="31">
        <f>O374-P374</f>
        <v>0</v>
      </c>
      <c r="R374" s="128" t="s">
        <v>36</v>
      </c>
      <c r="S374" s="129"/>
      <c r="T374" s="38"/>
      <c r="U374" s="39" t="s">
        <v>28</v>
      </c>
      <c r="V374" s="38"/>
      <c r="W374" s="40" t="s">
        <v>37</v>
      </c>
      <c r="X374" s="47" t="str">
        <f>IF(B372="","",1)</f>
        <v/>
      </c>
      <c r="Z374" s="131"/>
      <c r="AA374" s="131"/>
      <c r="AB374" s="50"/>
      <c r="AC374" s="84"/>
      <c r="AD374" s="87"/>
      <c r="AE374" s="87"/>
      <c r="AF374" s="86"/>
      <c r="AG374" s="86"/>
      <c r="AH374" s="86"/>
    </row>
    <row r="375" spans="1:34" ht="18" customHeight="1" x14ac:dyDescent="0.2">
      <c r="A375" s="91">
        <f ca="1">MAX(A$2:INDIRECT("A"&amp;ROW()-1))+1</f>
        <v>122</v>
      </c>
      <c r="B375" s="92"/>
      <c r="C375" s="125"/>
      <c r="D375" s="92"/>
      <c r="E375" s="92"/>
      <c r="F375" s="9"/>
      <c r="G375" s="10"/>
      <c r="H375" s="11"/>
      <c r="I375" s="9"/>
      <c r="J375" s="10"/>
      <c r="K375" s="11"/>
      <c r="L375" s="95"/>
      <c r="M375" s="98" t="s">
        <v>15</v>
      </c>
      <c r="N375" s="99"/>
      <c r="O375" s="23"/>
      <c r="P375" s="23"/>
      <c r="Q375" s="23">
        <f t="shared" ref="Q375:Q376" si="958">O375-P375</f>
        <v>0</v>
      </c>
      <c r="R375" s="24" t="s">
        <v>32</v>
      </c>
      <c r="S375" s="25" t="s">
        <v>34</v>
      </c>
      <c r="T375" s="25"/>
      <c r="U375" s="25"/>
      <c r="V375" s="25"/>
      <c r="W375" s="26"/>
      <c r="X375" s="47" t="str">
        <f>IF(B375="","",1)</f>
        <v/>
      </c>
      <c r="Z375" s="130">
        <f t="shared" ref="Z375" si="959">Q376</f>
        <v>0</v>
      </c>
      <c r="AA375" s="130">
        <f t="shared" ref="AA375" si="960">Q377</f>
        <v>0</v>
      </c>
      <c r="AB375" s="49"/>
      <c r="AC375" s="84" t="str">
        <f>B375&amp;COUNTIF($B$12:B375,B375)</f>
        <v>0</v>
      </c>
      <c r="AD375" s="87" t="str">
        <f t="shared" ref="AD375" si="961">"令和"&amp;G376&amp;"年"&amp;G377&amp;"月"</f>
        <v>令和年月</v>
      </c>
      <c r="AE375" s="87" t="str">
        <f t="shared" ref="AE375" si="962">"令和"&amp;J376&amp;"年"&amp;J377&amp;"月"</f>
        <v>令和年月</v>
      </c>
      <c r="AF375" s="85">
        <f t="shared" ref="AF375" si="963">O376</f>
        <v>0</v>
      </c>
      <c r="AG375" s="85">
        <f t="shared" ref="AG375" si="964">P376</f>
        <v>0</v>
      </c>
      <c r="AH375" s="85">
        <f t="shared" ref="AH375" si="965">Q376</f>
        <v>0</v>
      </c>
    </row>
    <row r="376" spans="1:34" ht="18" customHeight="1" x14ac:dyDescent="0.2">
      <c r="A376" s="91"/>
      <c r="B376" s="93"/>
      <c r="C376" s="126"/>
      <c r="D376" s="93"/>
      <c r="E376" s="93"/>
      <c r="F376" s="12" t="s">
        <v>27</v>
      </c>
      <c r="G376" s="13"/>
      <c r="H376" s="14" t="s">
        <v>28</v>
      </c>
      <c r="I376" s="12" t="s">
        <v>27</v>
      </c>
      <c r="J376" s="13"/>
      <c r="K376" s="14" t="s">
        <v>28</v>
      </c>
      <c r="L376" s="96"/>
      <c r="M376" s="29" t="s">
        <v>11</v>
      </c>
      <c r="N376" s="30" t="s">
        <v>14</v>
      </c>
      <c r="O376" s="31"/>
      <c r="P376" s="31"/>
      <c r="Q376" s="31">
        <f t="shared" si="958"/>
        <v>0</v>
      </c>
      <c r="R376" s="32" t="s">
        <v>32</v>
      </c>
      <c r="S376" s="33" t="s">
        <v>35</v>
      </c>
      <c r="T376" s="33"/>
      <c r="U376" s="33"/>
      <c r="V376" s="33"/>
      <c r="W376" s="34"/>
      <c r="X376" s="47" t="str">
        <f>IF(B375="","",1)</f>
        <v/>
      </c>
      <c r="Z376" s="131"/>
      <c r="AA376" s="131"/>
      <c r="AB376" s="50"/>
      <c r="AC376" s="84"/>
      <c r="AD376" s="87"/>
      <c r="AE376" s="87"/>
      <c r="AF376" s="86"/>
      <c r="AG376" s="86"/>
      <c r="AH376" s="86"/>
    </row>
    <row r="377" spans="1:34" ht="18" customHeight="1" x14ac:dyDescent="0.2">
      <c r="A377" s="91"/>
      <c r="B377" s="94"/>
      <c r="C377" s="127"/>
      <c r="D377" s="94"/>
      <c r="E377" s="94"/>
      <c r="F377" s="15"/>
      <c r="G377" s="16"/>
      <c r="H377" s="17" t="s">
        <v>29</v>
      </c>
      <c r="I377" s="15"/>
      <c r="J377" s="16"/>
      <c r="K377" s="17" t="s">
        <v>29</v>
      </c>
      <c r="L377" s="97"/>
      <c r="M377" s="37" t="s">
        <v>12</v>
      </c>
      <c r="N377" s="30" t="s">
        <v>4</v>
      </c>
      <c r="O377" s="31"/>
      <c r="P377" s="31"/>
      <c r="Q377" s="31">
        <f>O377-P377</f>
        <v>0</v>
      </c>
      <c r="R377" s="128" t="s">
        <v>36</v>
      </c>
      <c r="S377" s="129"/>
      <c r="T377" s="38"/>
      <c r="U377" s="39" t="s">
        <v>28</v>
      </c>
      <c r="V377" s="38"/>
      <c r="W377" s="40" t="s">
        <v>37</v>
      </c>
      <c r="X377" s="47" t="str">
        <f>IF(B375="","",1)</f>
        <v/>
      </c>
      <c r="Z377" s="131"/>
      <c r="AA377" s="131"/>
      <c r="AB377" s="50"/>
      <c r="AC377" s="84"/>
      <c r="AD377" s="87"/>
      <c r="AE377" s="87"/>
      <c r="AF377" s="86"/>
      <c r="AG377" s="86"/>
      <c r="AH377" s="86"/>
    </row>
    <row r="378" spans="1:34" ht="18" customHeight="1" x14ac:dyDescent="0.2">
      <c r="A378" s="91">
        <f ca="1">MAX(A$2:INDIRECT("A"&amp;ROW()-1))+1</f>
        <v>123</v>
      </c>
      <c r="B378" s="92"/>
      <c r="C378" s="125"/>
      <c r="D378" s="92"/>
      <c r="E378" s="92"/>
      <c r="F378" s="9"/>
      <c r="G378" s="10"/>
      <c r="H378" s="11"/>
      <c r="I378" s="9"/>
      <c r="J378" s="10"/>
      <c r="K378" s="11"/>
      <c r="L378" s="95"/>
      <c r="M378" s="98" t="s">
        <v>15</v>
      </c>
      <c r="N378" s="99"/>
      <c r="O378" s="23"/>
      <c r="P378" s="23"/>
      <c r="Q378" s="23">
        <f t="shared" ref="Q378:Q379" si="966">O378-P378</f>
        <v>0</v>
      </c>
      <c r="R378" s="24" t="s">
        <v>32</v>
      </c>
      <c r="S378" s="25" t="s">
        <v>34</v>
      </c>
      <c r="T378" s="25"/>
      <c r="U378" s="25"/>
      <c r="V378" s="25"/>
      <c r="W378" s="26"/>
      <c r="X378" s="47" t="str">
        <f>IF(B378="","",1)</f>
        <v/>
      </c>
      <c r="Z378" s="130">
        <f t="shared" ref="Z378" si="967">Q379</f>
        <v>0</v>
      </c>
      <c r="AA378" s="130">
        <f t="shared" ref="AA378" si="968">Q380</f>
        <v>0</v>
      </c>
      <c r="AB378" s="49"/>
      <c r="AC378" s="84" t="str">
        <f>B378&amp;COUNTIF($B$12:B378,B378)</f>
        <v>0</v>
      </c>
      <c r="AD378" s="87" t="str">
        <f t="shared" ref="AD378" si="969">"令和"&amp;G379&amp;"年"&amp;G380&amp;"月"</f>
        <v>令和年月</v>
      </c>
      <c r="AE378" s="87" t="str">
        <f t="shared" ref="AE378" si="970">"令和"&amp;J379&amp;"年"&amp;J380&amp;"月"</f>
        <v>令和年月</v>
      </c>
      <c r="AF378" s="85">
        <f t="shared" ref="AF378" si="971">O379</f>
        <v>0</v>
      </c>
      <c r="AG378" s="85">
        <f t="shared" ref="AG378" si="972">P379</f>
        <v>0</v>
      </c>
      <c r="AH378" s="85">
        <f t="shared" ref="AH378" si="973">Q379</f>
        <v>0</v>
      </c>
    </row>
    <row r="379" spans="1:34" ht="18" customHeight="1" x14ac:dyDescent="0.2">
      <c r="A379" s="91"/>
      <c r="B379" s="93"/>
      <c r="C379" s="126"/>
      <c r="D379" s="93"/>
      <c r="E379" s="93"/>
      <c r="F379" s="12" t="s">
        <v>27</v>
      </c>
      <c r="G379" s="13"/>
      <c r="H379" s="14" t="s">
        <v>28</v>
      </c>
      <c r="I379" s="12" t="s">
        <v>27</v>
      </c>
      <c r="J379" s="13"/>
      <c r="K379" s="14" t="s">
        <v>28</v>
      </c>
      <c r="L379" s="96"/>
      <c r="M379" s="29" t="s">
        <v>11</v>
      </c>
      <c r="N379" s="30" t="s">
        <v>14</v>
      </c>
      <c r="O379" s="31"/>
      <c r="P379" s="31"/>
      <c r="Q379" s="31">
        <f t="shared" si="966"/>
        <v>0</v>
      </c>
      <c r="R379" s="32" t="s">
        <v>32</v>
      </c>
      <c r="S379" s="33" t="s">
        <v>35</v>
      </c>
      <c r="T379" s="33"/>
      <c r="U379" s="33"/>
      <c r="V379" s="33"/>
      <c r="W379" s="34"/>
      <c r="X379" s="47" t="str">
        <f>IF(B378="","",1)</f>
        <v/>
      </c>
      <c r="Z379" s="131"/>
      <c r="AA379" s="131"/>
      <c r="AB379" s="50"/>
      <c r="AC379" s="84"/>
      <c r="AD379" s="87"/>
      <c r="AE379" s="87"/>
      <c r="AF379" s="86"/>
      <c r="AG379" s="86"/>
      <c r="AH379" s="86"/>
    </row>
    <row r="380" spans="1:34" ht="18" customHeight="1" x14ac:dyDescent="0.2">
      <c r="A380" s="91"/>
      <c r="B380" s="94"/>
      <c r="C380" s="127"/>
      <c r="D380" s="94"/>
      <c r="E380" s="94"/>
      <c r="F380" s="15"/>
      <c r="G380" s="16"/>
      <c r="H380" s="17" t="s">
        <v>29</v>
      </c>
      <c r="I380" s="15"/>
      <c r="J380" s="16"/>
      <c r="K380" s="17" t="s">
        <v>29</v>
      </c>
      <c r="L380" s="97"/>
      <c r="M380" s="37" t="s">
        <v>12</v>
      </c>
      <c r="N380" s="30" t="s">
        <v>4</v>
      </c>
      <c r="O380" s="31"/>
      <c r="P380" s="31"/>
      <c r="Q380" s="31">
        <f>O380-P380</f>
        <v>0</v>
      </c>
      <c r="R380" s="128" t="s">
        <v>36</v>
      </c>
      <c r="S380" s="129"/>
      <c r="T380" s="38"/>
      <c r="U380" s="39" t="s">
        <v>28</v>
      </c>
      <c r="V380" s="38"/>
      <c r="W380" s="40" t="s">
        <v>37</v>
      </c>
      <c r="X380" s="47" t="str">
        <f>IF(B378="","",1)</f>
        <v/>
      </c>
      <c r="Z380" s="131"/>
      <c r="AA380" s="131"/>
      <c r="AB380" s="50"/>
      <c r="AC380" s="84"/>
      <c r="AD380" s="87"/>
      <c r="AE380" s="87"/>
      <c r="AF380" s="86"/>
      <c r="AG380" s="86"/>
      <c r="AH380" s="86"/>
    </row>
    <row r="381" spans="1:34" ht="18" customHeight="1" x14ac:dyDescent="0.2">
      <c r="A381" s="91">
        <f ca="1">MAX(A$2:INDIRECT("A"&amp;ROW()-1))+1</f>
        <v>124</v>
      </c>
      <c r="B381" s="92"/>
      <c r="C381" s="125"/>
      <c r="D381" s="92"/>
      <c r="E381" s="92"/>
      <c r="F381" s="9"/>
      <c r="G381" s="10"/>
      <c r="H381" s="11"/>
      <c r="I381" s="9"/>
      <c r="J381" s="10"/>
      <c r="K381" s="11"/>
      <c r="L381" s="95"/>
      <c r="M381" s="98" t="s">
        <v>15</v>
      </c>
      <c r="N381" s="99"/>
      <c r="O381" s="23"/>
      <c r="P381" s="23"/>
      <c r="Q381" s="23">
        <f t="shared" ref="Q381:Q382" si="974">O381-P381</f>
        <v>0</v>
      </c>
      <c r="R381" s="24" t="s">
        <v>32</v>
      </c>
      <c r="S381" s="25" t="s">
        <v>34</v>
      </c>
      <c r="T381" s="25"/>
      <c r="U381" s="25"/>
      <c r="V381" s="25"/>
      <c r="W381" s="26"/>
      <c r="X381" s="47" t="str">
        <f>IF(B381="","",1)</f>
        <v/>
      </c>
      <c r="Z381" s="130">
        <f t="shared" ref="Z381" si="975">Q382</f>
        <v>0</v>
      </c>
      <c r="AA381" s="130">
        <f t="shared" ref="AA381" si="976">Q383</f>
        <v>0</v>
      </c>
      <c r="AB381" s="49"/>
      <c r="AC381" s="84" t="str">
        <f>B381&amp;COUNTIF($B$12:B381,B381)</f>
        <v>0</v>
      </c>
      <c r="AD381" s="87" t="str">
        <f t="shared" ref="AD381" si="977">"令和"&amp;G382&amp;"年"&amp;G383&amp;"月"</f>
        <v>令和年月</v>
      </c>
      <c r="AE381" s="87" t="str">
        <f t="shared" ref="AE381" si="978">"令和"&amp;J382&amp;"年"&amp;J383&amp;"月"</f>
        <v>令和年月</v>
      </c>
      <c r="AF381" s="85">
        <f t="shared" ref="AF381" si="979">O382</f>
        <v>0</v>
      </c>
      <c r="AG381" s="85">
        <f t="shared" ref="AG381" si="980">P382</f>
        <v>0</v>
      </c>
      <c r="AH381" s="85">
        <f t="shared" ref="AH381" si="981">Q382</f>
        <v>0</v>
      </c>
    </row>
    <row r="382" spans="1:34" ht="18" customHeight="1" x14ac:dyDescent="0.2">
      <c r="A382" s="91"/>
      <c r="B382" s="93"/>
      <c r="C382" s="126"/>
      <c r="D382" s="93"/>
      <c r="E382" s="93"/>
      <c r="F382" s="12" t="s">
        <v>27</v>
      </c>
      <c r="G382" s="13"/>
      <c r="H382" s="14" t="s">
        <v>28</v>
      </c>
      <c r="I382" s="12" t="s">
        <v>27</v>
      </c>
      <c r="J382" s="13"/>
      <c r="K382" s="14" t="s">
        <v>28</v>
      </c>
      <c r="L382" s="96"/>
      <c r="M382" s="29" t="s">
        <v>11</v>
      </c>
      <c r="N382" s="30" t="s">
        <v>14</v>
      </c>
      <c r="O382" s="31"/>
      <c r="P382" s="31"/>
      <c r="Q382" s="31">
        <f t="shared" si="974"/>
        <v>0</v>
      </c>
      <c r="R382" s="32" t="s">
        <v>32</v>
      </c>
      <c r="S382" s="33" t="s">
        <v>35</v>
      </c>
      <c r="T382" s="33"/>
      <c r="U382" s="33"/>
      <c r="V382" s="33"/>
      <c r="W382" s="34"/>
      <c r="X382" s="47" t="str">
        <f>IF(B381="","",1)</f>
        <v/>
      </c>
      <c r="Z382" s="131"/>
      <c r="AA382" s="131"/>
      <c r="AB382" s="50"/>
      <c r="AC382" s="84"/>
      <c r="AD382" s="87"/>
      <c r="AE382" s="87"/>
      <c r="AF382" s="86"/>
      <c r="AG382" s="86"/>
      <c r="AH382" s="86"/>
    </row>
    <row r="383" spans="1:34" ht="18" customHeight="1" x14ac:dyDescent="0.2">
      <c r="A383" s="91"/>
      <c r="B383" s="94"/>
      <c r="C383" s="127"/>
      <c r="D383" s="94"/>
      <c r="E383" s="94"/>
      <c r="F383" s="15"/>
      <c r="G383" s="16"/>
      <c r="H383" s="17" t="s">
        <v>29</v>
      </c>
      <c r="I383" s="15"/>
      <c r="J383" s="16"/>
      <c r="K383" s="17" t="s">
        <v>29</v>
      </c>
      <c r="L383" s="97"/>
      <c r="M383" s="37" t="s">
        <v>12</v>
      </c>
      <c r="N383" s="30" t="s">
        <v>4</v>
      </c>
      <c r="O383" s="31"/>
      <c r="P383" s="31"/>
      <c r="Q383" s="31">
        <f>O383-P383</f>
        <v>0</v>
      </c>
      <c r="R383" s="128" t="s">
        <v>36</v>
      </c>
      <c r="S383" s="129"/>
      <c r="T383" s="38"/>
      <c r="U383" s="39" t="s">
        <v>28</v>
      </c>
      <c r="V383" s="38"/>
      <c r="W383" s="40" t="s">
        <v>37</v>
      </c>
      <c r="X383" s="47" t="str">
        <f>IF(B381="","",1)</f>
        <v/>
      </c>
      <c r="Z383" s="131"/>
      <c r="AA383" s="131"/>
      <c r="AB383" s="50"/>
      <c r="AC383" s="84"/>
      <c r="AD383" s="87"/>
      <c r="AE383" s="87"/>
      <c r="AF383" s="86"/>
      <c r="AG383" s="86"/>
      <c r="AH383" s="86"/>
    </row>
    <row r="384" spans="1:34" ht="18" customHeight="1" x14ac:dyDescent="0.2">
      <c r="A384" s="91">
        <f ca="1">MAX(A$2:INDIRECT("A"&amp;ROW()-1))+1</f>
        <v>125</v>
      </c>
      <c r="B384" s="92"/>
      <c r="C384" s="125"/>
      <c r="D384" s="92"/>
      <c r="E384" s="92"/>
      <c r="F384" s="9"/>
      <c r="G384" s="10"/>
      <c r="H384" s="11"/>
      <c r="I384" s="9"/>
      <c r="J384" s="10"/>
      <c r="K384" s="11"/>
      <c r="L384" s="95"/>
      <c r="M384" s="98" t="s">
        <v>15</v>
      </c>
      <c r="N384" s="99"/>
      <c r="O384" s="23"/>
      <c r="P384" s="23"/>
      <c r="Q384" s="23">
        <f t="shared" ref="Q384:Q385" si="982">O384-P384</f>
        <v>0</v>
      </c>
      <c r="R384" s="24" t="s">
        <v>32</v>
      </c>
      <c r="S384" s="25" t="s">
        <v>34</v>
      </c>
      <c r="T384" s="25"/>
      <c r="U384" s="25"/>
      <c r="V384" s="25"/>
      <c r="W384" s="26"/>
      <c r="X384" s="47" t="str">
        <f>IF(B384="","",1)</f>
        <v/>
      </c>
      <c r="Z384" s="130">
        <f t="shared" ref="Z384" si="983">Q385</f>
        <v>0</v>
      </c>
      <c r="AA384" s="130">
        <f t="shared" ref="AA384" si="984">Q386</f>
        <v>0</v>
      </c>
      <c r="AB384" s="49"/>
      <c r="AC384" s="84" t="str">
        <f>B384&amp;COUNTIF($B$12:B384,B384)</f>
        <v>0</v>
      </c>
      <c r="AD384" s="87" t="str">
        <f t="shared" ref="AD384" si="985">"令和"&amp;G385&amp;"年"&amp;G386&amp;"月"</f>
        <v>令和年月</v>
      </c>
      <c r="AE384" s="87" t="str">
        <f t="shared" ref="AE384" si="986">"令和"&amp;J385&amp;"年"&amp;J386&amp;"月"</f>
        <v>令和年月</v>
      </c>
      <c r="AF384" s="85">
        <f t="shared" ref="AF384" si="987">O385</f>
        <v>0</v>
      </c>
      <c r="AG384" s="85">
        <f t="shared" ref="AG384" si="988">P385</f>
        <v>0</v>
      </c>
      <c r="AH384" s="85">
        <f t="shared" ref="AH384" si="989">Q385</f>
        <v>0</v>
      </c>
    </row>
    <row r="385" spans="1:34" ht="18" customHeight="1" x14ac:dyDescent="0.2">
      <c r="A385" s="91"/>
      <c r="B385" s="93"/>
      <c r="C385" s="126"/>
      <c r="D385" s="93"/>
      <c r="E385" s="93"/>
      <c r="F385" s="12" t="s">
        <v>27</v>
      </c>
      <c r="G385" s="13"/>
      <c r="H385" s="14" t="s">
        <v>28</v>
      </c>
      <c r="I385" s="12" t="s">
        <v>27</v>
      </c>
      <c r="J385" s="13"/>
      <c r="K385" s="14" t="s">
        <v>28</v>
      </c>
      <c r="L385" s="96"/>
      <c r="M385" s="29" t="s">
        <v>11</v>
      </c>
      <c r="N385" s="30" t="s">
        <v>14</v>
      </c>
      <c r="O385" s="31"/>
      <c r="P385" s="31"/>
      <c r="Q385" s="31">
        <f t="shared" si="982"/>
        <v>0</v>
      </c>
      <c r="R385" s="32" t="s">
        <v>32</v>
      </c>
      <c r="S385" s="33" t="s">
        <v>35</v>
      </c>
      <c r="T385" s="33"/>
      <c r="U385" s="33"/>
      <c r="V385" s="33"/>
      <c r="W385" s="34"/>
      <c r="X385" s="47" t="str">
        <f>IF(B384="","",1)</f>
        <v/>
      </c>
      <c r="Z385" s="131"/>
      <c r="AA385" s="131"/>
      <c r="AB385" s="50"/>
      <c r="AC385" s="84"/>
      <c r="AD385" s="87"/>
      <c r="AE385" s="87"/>
      <c r="AF385" s="86"/>
      <c r="AG385" s="86"/>
      <c r="AH385" s="86"/>
    </row>
    <row r="386" spans="1:34" ht="18" customHeight="1" x14ac:dyDescent="0.2">
      <c r="A386" s="91"/>
      <c r="B386" s="94"/>
      <c r="C386" s="127"/>
      <c r="D386" s="94"/>
      <c r="E386" s="94"/>
      <c r="F386" s="15"/>
      <c r="G386" s="16"/>
      <c r="H386" s="17" t="s">
        <v>29</v>
      </c>
      <c r="I386" s="15"/>
      <c r="J386" s="16"/>
      <c r="K386" s="17" t="s">
        <v>29</v>
      </c>
      <c r="L386" s="97"/>
      <c r="M386" s="37" t="s">
        <v>12</v>
      </c>
      <c r="N386" s="30" t="s">
        <v>4</v>
      </c>
      <c r="O386" s="31"/>
      <c r="P386" s="31"/>
      <c r="Q386" s="31">
        <f>O386-P386</f>
        <v>0</v>
      </c>
      <c r="R386" s="128" t="s">
        <v>36</v>
      </c>
      <c r="S386" s="129"/>
      <c r="T386" s="38"/>
      <c r="U386" s="39" t="s">
        <v>28</v>
      </c>
      <c r="V386" s="38"/>
      <c r="W386" s="40" t="s">
        <v>37</v>
      </c>
      <c r="X386" s="47" t="str">
        <f>IF(B384="","",1)</f>
        <v/>
      </c>
      <c r="Z386" s="131"/>
      <c r="AA386" s="131"/>
      <c r="AB386" s="50"/>
      <c r="AC386" s="84"/>
      <c r="AD386" s="87"/>
      <c r="AE386" s="87"/>
      <c r="AF386" s="86"/>
      <c r="AG386" s="86"/>
      <c r="AH386" s="86"/>
    </row>
    <row r="387" spans="1:34" ht="18" customHeight="1" x14ac:dyDescent="0.2">
      <c r="A387" s="91">
        <f ca="1">MAX(A$2:INDIRECT("A"&amp;ROW()-1))+1</f>
        <v>126</v>
      </c>
      <c r="B387" s="92"/>
      <c r="C387" s="125"/>
      <c r="D387" s="92"/>
      <c r="E387" s="92"/>
      <c r="F387" s="9"/>
      <c r="G387" s="10"/>
      <c r="H387" s="11"/>
      <c r="I387" s="9"/>
      <c r="J387" s="10"/>
      <c r="K387" s="11"/>
      <c r="L387" s="95"/>
      <c r="M387" s="98" t="s">
        <v>15</v>
      </c>
      <c r="N387" s="99"/>
      <c r="O387" s="23"/>
      <c r="P387" s="23"/>
      <c r="Q387" s="23">
        <f t="shared" ref="Q387:Q388" si="990">O387-P387</f>
        <v>0</v>
      </c>
      <c r="R387" s="24" t="s">
        <v>32</v>
      </c>
      <c r="S387" s="25" t="s">
        <v>34</v>
      </c>
      <c r="T387" s="25"/>
      <c r="U387" s="25"/>
      <c r="V387" s="25"/>
      <c r="W387" s="26"/>
      <c r="X387" s="47" t="str">
        <f>IF(B387="","",1)</f>
        <v/>
      </c>
      <c r="Z387" s="130">
        <f t="shared" ref="Z387" si="991">Q388</f>
        <v>0</v>
      </c>
      <c r="AA387" s="130">
        <f t="shared" ref="AA387" si="992">Q389</f>
        <v>0</v>
      </c>
      <c r="AB387" s="49"/>
      <c r="AC387" s="84" t="str">
        <f>B387&amp;COUNTIF($B$12:B387,B387)</f>
        <v>0</v>
      </c>
      <c r="AD387" s="87" t="str">
        <f t="shared" ref="AD387" si="993">"令和"&amp;G388&amp;"年"&amp;G389&amp;"月"</f>
        <v>令和年月</v>
      </c>
      <c r="AE387" s="87" t="str">
        <f t="shared" ref="AE387" si="994">"令和"&amp;J388&amp;"年"&amp;J389&amp;"月"</f>
        <v>令和年月</v>
      </c>
      <c r="AF387" s="85">
        <f t="shared" ref="AF387" si="995">O388</f>
        <v>0</v>
      </c>
      <c r="AG387" s="85">
        <f t="shared" ref="AG387" si="996">P388</f>
        <v>0</v>
      </c>
      <c r="AH387" s="85">
        <f t="shared" ref="AH387" si="997">Q388</f>
        <v>0</v>
      </c>
    </row>
    <row r="388" spans="1:34" ht="18" customHeight="1" x14ac:dyDescent="0.2">
      <c r="A388" s="91"/>
      <c r="B388" s="93"/>
      <c r="C388" s="126"/>
      <c r="D388" s="93"/>
      <c r="E388" s="93"/>
      <c r="F388" s="12" t="s">
        <v>27</v>
      </c>
      <c r="G388" s="13"/>
      <c r="H388" s="14" t="s">
        <v>28</v>
      </c>
      <c r="I388" s="12" t="s">
        <v>27</v>
      </c>
      <c r="J388" s="13"/>
      <c r="K388" s="14" t="s">
        <v>28</v>
      </c>
      <c r="L388" s="96"/>
      <c r="M388" s="29" t="s">
        <v>11</v>
      </c>
      <c r="N388" s="30" t="s">
        <v>14</v>
      </c>
      <c r="O388" s="31"/>
      <c r="P388" s="31"/>
      <c r="Q388" s="31">
        <f t="shared" si="990"/>
        <v>0</v>
      </c>
      <c r="R388" s="32" t="s">
        <v>32</v>
      </c>
      <c r="S388" s="33" t="s">
        <v>35</v>
      </c>
      <c r="T388" s="33"/>
      <c r="U388" s="33"/>
      <c r="V388" s="33"/>
      <c r="W388" s="34"/>
      <c r="X388" s="47" t="str">
        <f>IF(B387="","",1)</f>
        <v/>
      </c>
      <c r="Z388" s="131"/>
      <c r="AA388" s="131"/>
      <c r="AB388" s="50"/>
      <c r="AC388" s="84"/>
      <c r="AD388" s="87"/>
      <c r="AE388" s="87"/>
      <c r="AF388" s="86"/>
      <c r="AG388" s="86"/>
      <c r="AH388" s="86"/>
    </row>
    <row r="389" spans="1:34" ht="18" customHeight="1" x14ac:dyDescent="0.2">
      <c r="A389" s="91"/>
      <c r="B389" s="94"/>
      <c r="C389" s="127"/>
      <c r="D389" s="94"/>
      <c r="E389" s="94"/>
      <c r="F389" s="15"/>
      <c r="G389" s="16"/>
      <c r="H389" s="17" t="s">
        <v>29</v>
      </c>
      <c r="I389" s="15"/>
      <c r="J389" s="16"/>
      <c r="K389" s="17" t="s">
        <v>29</v>
      </c>
      <c r="L389" s="97"/>
      <c r="M389" s="37" t="s">
        <v>12</v>
      </c>
      <c r="N389" s="30" t="s">
        <v>4</v>
      </c>
      <c r="O389" s="31"/>
      <c r="P389" s="31"/>
      <c r="Q389" s="31">
        <f>O389-P389</f>
        <v>0</v>
      </c>
      <c r="R389" s="128" t="s">
        <v>36</v>
      </c>
      <c r="S389" s="129"/>
      <c r="T389" s="38"/>
      <c r="U389" s="39" t="s">
        <v>28</v>
      </c>
      <c r="V389" s="38"/>
      <c r="W389" s="40" t="s">
        <v>37</v>
      </c>
      <c r="X389" s="47" t="str">
        <f>IF(B387="","",1)</f>
        <v/>
      </c>
      <c r="Z389" s="131"/>
      <c r="AA389" s="131"/>
      <c r="AB389" s="50"/>
      <c r="AC389" s="84"/>
      <c r="AD389" s="87"/>
      <c r="AE389" s="87"/>
      <c r="AF389" s="86"/>
      <c r="AG389" s="86"/>
      <c r="AH389" s="86"/>
    </row>
    <row r="390" spans="1:34" ht="18" customHeight="1" x14ac:dyDescent="0.2">
      <c r="A390" s="91">
        <f ca="1">MAX(A$2:INDIRECT("A"&amp;ROW()-1))+1</f>
        <v>127</v>
      </c>
      <c r="B390" s="92"/>
      <c r="C390" s="125"/>
      <c r="D390" s="92"/>
      <c r="E390" s="92"/>
      <c r="F390" s="9"/>
      <c r="G390" s="10"/>
      <c r="H390" s="11"/>
      <c r="I390" s="9"/>
      <c r="J390" s="10"/>
      <c r="K390" s="11"/>
      <c r="L390" s="95"/>
      <c r="M390" s="98" t="s">
        <v>15</v>
      </c>
      <c r="N390" s="99"/>
      <c r="O390" s="23"/>
      <c r="P390" s="23"/>
      <c r="Q390" s="23">
        <f t="shared" ref="Q390:Q391" si="998">O390-P390</f>
        <v>0</v>
      </c>
      <c r="R390" s="24" t="s">
        <v>32</v>
      </c>
      <c r="S390" s="25" t="s">
        <v>34</v>
      </c>
      <c r="T390" s="25"/>
      <c r="U390" s="25"/>
      <c r="V390" s="25"/>
      <c r="W390" s="26"/>
      <c r="X390" s="47" t="str">
        <f>IF(B390="","",1)</f>
        <v/>
      </c>
      <c r="Z390" s="130">
        <f t="shared" ref="Z390" si="999">Q391</f>
        <v>0</v>
      </c>
      <c r="AA390" s="130">
        <f t="shared" ref="AA390" si="1000">Q392</f>
        <v>0</v>
      </c>
      <c r="AB390" s="49"/>
      <c r="AC390" s="84" t="str">
        <f>B390&amp;COUNTIF($B$12:B390,B390)</f>
        <v>0</v>
      </c>
      <c r="AD390" s="87" t="str">
        <f t="shared" ref="AD390" si="1001">"令和"&amp;G391&amp;"年"&amp;G392&amp;"月"</f>
        <v>令和年月</v>
      </c>
      <c r="AE390" s="87" t="str">
        <f t="shared" ref="AE390" si="1002">"令和"&amp;J391&amp;"年"&amp;J392&amp;"月"</f>
        <v>令和年月</v>
      </c>
      <c r="AF390" s="85">
        <f t="shared" ref="AF390" si="1003">O391</f>
        <v>0</v>
      </c>
      <c r="AG390" s="85">
        <f t="shared" ref="AG390" si="1004">P391</f>
        <v>0</v>
      </c>
      <c r="AH390" s="85">
        <f t="shared" ref="AH390" si="1005">Q391</f>
        <v>0</v>
      </c>
    </row>
    <row r="391" spans="1:34" ht="18" customHeight="1" x14ac:dyDescent="0.2">
      <c r="A391" s="91"/>
      <c r="B391" s="93"/>
      <c r="C391" s="126"/>
      <c r="D391" s="93"/>
      <c r="E391" s="93"/>
      <c r="F391" s="12" t="s">
        <v>27</v>
      </c>
      <c r="G391" s="13"/>
      <c r="H391" s="14" t="s">
        <v>28</v>
      </c>
      <c r="I391" s="12" t="s">
        <v>27</v>
      </c>
      <c r="J391" s="13"/>
      <c r="K391" s="14" t="s">
        <v>28</v>
      </c>
      <c r="L391" s="96"/>
      <c r="M391" s="29" t="s">
        <v>11</v>
      </c>
      <c r="N391" s="30" t="s">
        <v>14</v>
      </c>
      <c r="O391" s="31"/>
      <c r="P391" s="31"/>
      <c r="Q391" s="31">
        <f t="shared" si="998"/>
        <v>0</v>
      </c>
      <c r="R391" s="32" t="s">
        <v>32</v>
      </c>
      <c r="S391" s="33" t="s">
        <v>35</v>
      </c>
      <c r="T391" s="33"/>
      <c r="U391" s="33"/>
      <c r="V391" s="33"/>
      <c r="W391" s="34"/>
      <c r="X391" s="47" t="str">
        <f>IF(B390="","",1)</f>
        <v/>
      </c>
      <c r="Z391" s="131"/>
      <c r="AA391" s="131"/>
      <c r="AB391" s="50"/>
      <c r="AC391" s="84"/>
      <c r="AD391" s="87"/>
      <c r="AE391" s="87"/>
      <c r="AF391" s="86"/>
      <c r="AG391" s="86"/>
      <c r="AH391" s="86"/>
    </row>
    <row r="392" spans="1:34" ht="18" customHeight="1" x14ac:dyDescent="0.2">
      <c r="A392" s="91"/>
      <c r="B392" s="94"/>
      <c r="C392" s="127"/>
      <c r="D392" s="94"/>
      <c r="E392" s="94"/>
      <c r="F392" s="15"/>
      <c r="G392" s="16"/>
      <c r="H392" s="17" t="s">
        <v>29</v>
      </c>
      <c r="I392" s="15"/>
      <c r="J392" s="16"/>
      <c r="K392" s="17" t="s">
        <v>29</v>
      </c>
      <c r="L392" s="97"/>
      <c r="M392" s="37" t="s">
        <v>12</v>
      </c>
      <c r="N392" s="30" t="s">
        <v>4</v>
      </c>
      <c r="O392" s="31"/>
      <c r="P392" s="31"/>
      <c r="Q392" s="31">
        <f>O392-P392</f>
        <v>0</v>
      </c>
      <c r="R392" s="128" t="s">
        <v>36</v>
      </c>
      <c r="S392" s="129"/>
      <c r="T392" s="38"/>
      <c r="U392" s="39" t="s">
        <v>28</v>
      </c>
      <c r="V392" s="38"/>
      <c r="W392" s="40" t="s">
        <v>37</v>
      </c>
      <c r="X392" s="47" t="str">
        <f>IF(B390="","",1)</f>
        <v/>
      </c>
      <c r="Z392" s="131"/>
      <c r="AA392" s="131"/>
      <c r="AB392" s="50"/>
      <c r="AC392" s="84"/>
      <c r="AD392" s="87"/>
      <c r="AE392" s="87"/>
      <c r="AF392" s="86"/>
      <c r="AG392" s="86"/>
      <c r="AH392" s="86"/>
    </row>
    <row r="393" spans="1:34" ht="18" customHeight="1" x14ac:dyDescent="0.2">
      <c r="A393" s="91">
        <f ca="1">MAX(A$2:INDIRECT("A"&amp;ROW()-1))+1</f>
        <v>128</v>
      </c>
      <c r="B393" s="92"/>
      <c r="C393" s="125"/>
      <c r="D393" s="92"/>
      <c r="E393" s="92"/>
      <c r="F393" s="9"/>
      <c r="G393" s="10"/>
      <c r="H393" s="11"/>
      <c r="I393" s="9"/>
      <c r="J393" s="10"/>
      <c r="K393" s="11"/>
      <c r="L393" s="95"/>
      <c r="M393" s="98" t="s">
        <v>15</v>
      </c>
      <c r="N393" s="99"/>
      <c r="O393" s="23"/>
      <c r="P393" s="23"/>
      <c r="Q393" s="23">
        <f t="shared" ref="Q393:Q394" si="1006">O393-P393</f>
        <v>0</v>
      </c>
      <c r="R393" s="24" t="s">
        <v>32</v>
      </c>
      <c r="S393" s="25" t="s">
        <v>34</v>
      </c>
      <c r="T393" s="25"/>
      <c r="U393" s="25"/>
      <c r="V393" s="25"/>
      <c r="W393" s="26"/>
      <c r="X393" s="47" t="str">
        <f>IF(B393="","",1)</f>
        <v/>
      </c>
      <c r="Z393" s="130">
        <f t="shared" ref="Z393" si="1007">Q394</f>
        <v>0</v>
      </c>
      <c r="AA393" s="130">
        <f t="shared" ref="AA393" si="1008">Q395</f>
        <v>0</v>
      </c>
      <c r="AB393" s="49"/>
      <c r="AC393" s="84" t="str">
        <f>B393&amp;COUNTIF($B$12:B393,B393)</f>
        <v>0</v>
      </c>
      <c r="AD393" s="87" t="str">
        <f t="shared" ref="AD393" si="1009">"令和"&amp;G394&amp;"年"&amp;G395&amp;"月"</f>
        <v>令和年月</v>
      </c>
      <c r="AE393" s="87" t="str">
        <f t="shared" ref="AE393" si="1010">"令和"&amp;J394&amp;"年"&amp;J395&amp;"月"</f>
        <v>令和年月</v>
      </c>
      <c r="AF393" s="85">
        <f t="shared" ref="AF393" si="1011">O394</f>
        <v>0</v>
      </c>
      <c r="AG393" s="85">
        <f t="shared" ref="AG393" si="1012">P394</f>
        <v>0</v>
      </c>
      <c r="AH393" s="85">
        <f t="shared" ref="AH393" si="1013">Q394</f>
        <v>0</v>
      </c>
    </row>
    <row r="394" spans="1:34" ht="18" customHeight="1" x14ac:dyDescent="0.2">
      <c r="A394" s="91"/>
      <c r="B394" s="93"/>
      <c r="C394" s="126"/>
      <c r="D394" s="93"/>
      <c r="E394" s="93"/>
      <c r="F394" s="12" t="s">
        <v>27</v>
      </c>
      <c r="G394" s="13"/>
      <c r="H394" s="14" t="s">
        <v>28</v>
      </c>
      <c r="I394" s="12" t="s">
        <v>27</v>
      </c>
      <c r="J394" s="13"/>
      <c r="K394" s="14" t="s">
        <v>28</v>
      </c>
      <c r="L394" s="96"/>
      <c r="M394" s="29" t="s">
        <v>11</v>
      </c>
      <c r="N394" s="30" t="s">
        <v>14</v>
      </c>
      <c r="O394" s="31"/>
      <c r="P394" s="31"/>
      <c r="Q394" s="31">
        <f t="shared" si="1006"/>
        <v>0</v>
      </c>
      <c r="R394" s="32" t="s">
        <v>32</v>
      </c>
      <c r="S394" s="33" t="s">
        <v>35</v>
      </c>
      <c r="T394" s="33"/>
      <c r="U394" s="33"/>
      <c r="V394" s="33"/>
      <c r="W394" s="34"/>
      <c r="X394" s="47" t="str">
        <f>IF(B393="","",1)</f>
        <v/>
      </c>
      <c r="Z394" s="131"/>
      <c r="AA394" s="131"/>
      <c r="AB394" s="50"/>
      <c r="AC394" s="84"/>
      <c r="AD394" s="87"/>
      <c r="AE394" s="87"/>
      <c r="AF394" s="86"/>
      <c r="AG394" s="86"/>
      <c r="AH394" s="86"/>
    </row>
    <row r="395" spans="1:34" ht="18" customHeight="1" x14ac:dyDescent="0.2">
      <c r="A395" s="91"/>
      <c r="B395" s="94"/>
      <c r="C395" s="127"/>
      <c r="D395" s="94"/>
      <c r="E395" s="94"/>
      <c r="F395" s="15"/>
      <c r="G395" s="16"/>
      <c r="H395" s="17" t="s">
        <v>29</v>
      </c>
      <c r="I395" s="15"/>
      <c r="J395" s="16"/>
      <c r="K395" s="17" t="s">
        <v>29</v>
      </c>
      <c r="L395" s="97"/>
      <c r="M395" s="37" t="s">
        <v>12</v>
      </c>
      <c r="N395" s="30" t="s">
        <v>4</v>
      </c>
      <c r="O395" s="31"/>
      <c r="P395" s="31"/>
      <c r="Q395" s="31">
        <f>O395-P395</f>
        <v>0</v>
      </c>
      <c r="R395" s="128" t="s">
        <v>36</v>
      </c>
      <c r="S395" s="129"/>
      <c r="T395" s="38"/>
      <c r="U395" s="39" t="s">
        <v>28</v>
      </c>
      <c r="V395" s="38"/>
      <c r="W395" s="40" t="s">
        <v>37</v>
      </c>
      <c r="X395" s="47" t="str">
        <f>IF(B393="","",1)</f>
        <v/>
      </c>
      <c r="Z395" s="131"/>
      <c r="AA395" s="131"/>
      <c r="AB395" s="50"/>
      <c r="AC395" s="84"/>
      <c r="AD395" s="87"/>
      <c r="AE395" s="87"/>
      <c r="AF395" s="86"/>
      <c r="AG395" s="86"/>
      <c r="AH395" s="86"/>
    </row>
    <row r="396" spans="1:34" ht="18" customHeight="1" x14ac:dyDescent="0.2">
      <c r="A396" s="91">
        <f ca="1">MAX(A$2:INDIRECT("A"&amp;ROW()-1))+1</f>
        <v>129</v>
      </c>
      <c r="B396" s="92"/>
      <c r="C396" s="125"/>
      <c r="D396" s="92"/>
      <c r="E396" s="92"/>
      <c r="F396" s="9"/>
      <c r="G396" s="10"/>
      <c r="H396" s="11"/>
      <c r="I396" s="9"/>
      <c r="J396" s="10"/>
      <c r="K396" s="11"/>
      <c r="L396" s="95"/>
      <c r="M396" s="98" t="s">
        <v>15</v>
      </c>
      <c r="N396" s="99"/>
      <c r="O396" s="23"/>
      <c r="P396" s="23"/>
      <c r="Q396" s="23">
        <f t="shared" ref="Q396:Q397" si="1014">O396-P396</f>
        <v>0</v>
      </c>
      <c r="R396" s="24" t="s">
        <v>32</v>
      </c>
      <c r="S396" s="25" t="s">
        <v>34</v>
      </c>
      <c r="T396" s="25"/>
      <c r="U396" s="25"/>
      <c r="V396" s="25"/>
      <c r="W396" s="26"/>
      <c r="X396" s="47" t="str">
        <f>IF(B396="","",1)</f>
        <v/>
      </c>
      <c r="Z396" s="130">
        <f t="shared" ref="Z396" si="1015">Q397</f>
        <v>0</v>
      </c>
      <c r="AA396" s="130">
        <f t="shared" ref="AA396" si="1016">Q398</f>
        <v>0</v>
      </c>
      <c r="AB396" s="49"/>
      <c r="AC396" s="84" t="str">
        <f>B396&amp;COUNTIF($B$12:B396,B396)</f>
        <v>0</v>
      </c>
      <c r="AD396" s="87" t="str">
        <f t="shared" ref="AD396" si="1017">"令和"&amp;G397&amp;"年"&amp;G398&amp;"月"</f>
        <v>令和年月</v>
      </c>
      <c r="AE396" s="87" t="str">
        <f t="shared" ref="AE396" si="1018">"令和"&amp;J397&amp;"年"&amp;J398&amp;"月"</f>
        <v>令和年月</v>
      </c>
      <c r="AF396" s="85">
        <f t="shared" ref="AF396" si="1019">O397</f>
        <v>0</v>
      </c>
      <c r="AG396" s="85">
        <f t="shared" ref="AG396" si="1020">P397</f>
        <v>0</v>
      </c>
      <c r="AH396" s="85">
        <f t="shared" ref="AH396" si="1021">Q397</f>
        <v>0</v>
      </c>
    </row>
    <row r="397" spans="1:34" ht="18" customHeight="1" x14ac:dyDescent="0.2">
      <c r="A397" s="91"/>
      <c r="B397" s="93"/>
      <c r="C397" s="126"/>
      <c r="D397" s="93"/>
      <c r="E397" s="93"/>
      <c r="F397" s="12" t="s">
        <v>27</v>
      </c>
      <c r="G397" s="13"/>
      <c r="H397" s="14" t="s">
        <v>28</v>
      </c>
      <c r="I397" s="12" t="s">
        <v>27</v>
      </c>
      <c r="J397" s="13"/>
      <c r="K397" s="14" t="s">
        <v>28</v>
      </c>
      <c r="L397" s="96"/>
      <c r="M397" s="29" t="s">
        <v>11</v>
      </c>
      <c r="N397" s="30" t="s">
        <v>14</v>
      </c>
      <c r="O397" s="31"/>
      <c r="P397" s="31"/>
      <c r="Q397" s="31">
        <f t="shared" si="1014"/>
        <v>0</v>
      </c>
      <c r="R397" s="32" t="s">
        <v>32</v>
      </c>
      <c r="S397" s="33" t="s">
        <v>35</v>
      </c>
      <c r="T397" s="33"/>
      <c r="U397" s="33"/>
      <c r="V397" s="33"/>
      <c r="W397" s="34"/>
      <c r="X397" s="47" t="str">
        <f>IF(B396="","",1)</f>
        <v/>
      </c>
      <c r="Z397" s="131"/>
      <c r="AA397" s="131"/>
      <c r="AB397" s="50"/>
      <c r="AC397" s="84"/>
      <c r="AD397" s="87"/>
      <c r="AE397" s="87"/>
      <c r="AF397" s="86"/>
      <c r="AG397" s="86"/>
      <c r="AH397" s="86"/>
    </row>
    <row r="398" spans="1:34" ht="18" customHeight="1" x14ac:dyDescent="0.2">
      <c r="A398" s="91"/>
      <c r="B398" s="94"/>
      <c r="C398" s="127"/>
      <c r="D398" s="94"/>
      <c r="E398" s="94"/>
      <c r="F398" s="15"/>
      <c r="G398" s="16"/>
      <c r="H398" s="17" t="s">
        <v>29</v>
      </c>
      <c r="I398" s="15"/>
      <c r="J398" s="16"/>
      <c r="K398" s="17" t="s">
        <v>29</v>
      </c>
      <c r="L398" s="97"/>
      <c r="M398" s="37" t="s">
        <v>12</v>
      </c>
      <c r="N398" s="30" t="s">
        <v>4</v>
      </c>
      <c r="O398" s="31"/>
      <c r="P398" s="31"/>
      <c r="Q398" s="31">
        <f>O398-P398</f>
        <v>0</v>
      </c>
      <c r="R398" s="128" t="s">
        <v>36</v>
      </c>
      <c r="S398" s="129"/>
      <c r="T398" s="38"/>
      <c r="U398" s="39" t="s">
        <v>28</v>
      </c>
      <c r="V398" s="38"/>
      <c r="W398" s="40" t="s">
        <v>37</v>
      </c>
      <c r="X398" s="47" t="str">
        <f>IF(B396="","",1)</f>
        <v/>
      </c>
      <c r="Z398" s="131"/>
      <c r="AA398" s="131"/>
      <c r="AB398" s="50"/>
      <c r="AC398" s="84"/>
      <c r="AD398" s="87"/>
      <c r="AE398" s="87"/>
      <c r="AF398" s="86"/>
      <c r="AG398" s="86"/>
      <c r="AH398" s="86"/>
    </row>
    <row r="399" spans="1:34" ht="18" customHeight="1" x14ac:dyDescent="0.2">
      <c r="A399" s="91">
        <f ca="1">MAX(A$2:INDIRECT("A"&amp;ROW()-1))+1</f>
        <v>130</v>
      </c>
      <c r="B399" s="92"/>
      <c r="C399" s="125"/>
      <c r="D399" s="92"/>
      <c r="E399" s="92"/>
      <c r="F399" s="9"/>
      <c r="G399" s="10"/>
      <c r="H399" s="11"/>
      <c r="I399" s="9"/>
      <c r="J399" s="10"/>
      <c r="K399" s="11"/>
      <c r="L399" s="95"/>
      <c r="M399" s="98" t="s">
        <v>15</v>
      </c>
      <c r="N399" s="99"/>
      <c r="O399" s="23"/>
      <c r="P399" s="23"/>
      <c r="Q399" s="23">
        <f t="shared" ref="Q399:Q400" si="1022">O399-P399</f>
        <v>0</v>
      </c>
      <c r="R399" s="24" t="s">
        <v>32</v>
      </c>
      <c r="S399" s="25" t="s">
        <v>34</v>
      </c>
      <c r="T399" s="25"/>
      <c r="U399" s="25"/>
      <c r="V399" s="25"/>
      <c r="W399" s="26"/>
      <c r="X399" s="47" t="str">
        <f>IF(B399="","",1)</f>
        <v/>
      </c>
      <c r="Z399" s="130">
        <f t="shared" ref="Z399" si="1023">Q400</f>
        <v>0</v>
      </c>
      <c r="AA399" s="130">
        <f t="shared" ref="AA399" si="1024">Q401</f>
        <v>0</v>
      </c>
      <c r="AB399" s="49"/>
      <c r="AC399" s="84" t="str">
        <f>B399&amp;COUNTIF($B$12:B399,B399)</f>
        <v>0</v>
      </c>
      <c r="AD399" s="87" t="str">
        <f t="shared" ref="AD399" si="1025">"令和"&amp;G400&amp;"年"&amp;G401&amp;"月"</f>
        <v>令和年月</v>
      </c>
      <c r="AE399" s="87" t="str">
        <f t="shared" ref="AE399" si="1026">"令和"&amp;J400&amp;"年"&amp;J401&amp;"月"</f>
        <v>令和年月</v>
      </c>
      <c r="AF399" s="85">
        <f t="shared" ref="AF399" si="1027">O400</f>
        <v>0</v>
      </c>
      <c r="AG399" s="85">
        <f t="shared" ref="AG399" si="1028">P400</f>
        <v>0</v>
      </c>
      <c r="AH399" s="85">
        <f t="shared" ref="AH399" si="1029">Q400</f>
        <v>0</v>
      </c>
    </row>
    <row r="400" spans="1:34" ht="18" customHeight="1" x14ac:dyDescent="0.2">
      <c r="A400" s="91"/>
      <c r="B400" s="93"/>
      <c r="C400" s="126"/>
      <c r="D400" s="93"/>
      <c r="E400" s="93"/>
      <c r="F400" s="12" t="s">
        <v>27</v>
      </c>
      <c r="G400" s="13"/>
      <c r="H400" s="14" t="s">
        <v>28</v>
      </c>
      <c r="I400" s="12" t="s">
        <v>27</v>
      </c>
      <c r="J400" s="13"/>
      <c r="K400" s="14" t="s">
        <v>28</v>
      </c>
      <c r="L400" s="96"/>
      <c r="M400" s="29" t="s">
        <v>11</v>
      </c>
      <c r="N400" s="30" t="s">
        <v>14</v>
      </c>
      <c r="O400" s="31"/>
      <c r="P400" s="31"/>
      <c r="Q400" s="31">
        <f t="shared" si="1022"/>
        <v>0</v>
      </c>
      <c r="R400" s="32" t="s">
        <v>32</v>
      </c>
      <c r="S400" s="33" t="s">
        <v>35</v>
      </c>
      <c r="T400" s="33"/>
      <c r="U400" s="33"/>
      <c r="V400" s="33"/>
      <c r="W400" s="34"/>
      <c r="X400" s="47" t="str">
        <f>IF(B399="","",1)</f>
        <v/>
      </c>
      <c r="Z400" s="131"/>
      <c r="AA400" s="131"/>
      <c r="AB400" s="50"/>
      <c r="AC400" s="84"/>
      <c r="AD400" s="87"/>
      <c r="AE400" s="87"/>
      <c r="AF400" s="86"/>
      <c r="AG400" s="86"/>
      <c r="AH400" s="86"/>
    </row>
    <row r="401" spans="1:34" ht="18" customHeight="1" x14ac:dyDescent="0.2">
      <c r="A401" s="91"/>
      <c r="B401" s="94"/>
      <c r="C401" s="127"/>
      <c r="D401" s="94"/>
      <c r="E401" s="94"/>
      <c r="F401" s="15"/>
      <c r="G401" s="16"/>
      <c r="H401" s="17" t="s">
        <v>29</v>
      </c>
      <c r="I401" s="15"/>
      <c r="J401" s="16"/>
      <c r="K401" s="17" t="s">
        <v>29</v>
      </c>
      <c r="L401" s="97"/>
      <c r="M401" s="37" t="s">
        <v>12</v>
      </c>
      <c r="N401" s="30" t="s">
        <v>4</v>
      </c>
      <c r="O401" s="31"/>
      <c r="P401" s="31"/>
      <c r="Q401" s="31">
        <f>O401-P401</f>
        <v>0</v>
      </c>
      <c r="R401" s="128" t="s">
        <v>36</v>
      </c>
      <c r="S401" s="129"/>
      <c r="T401" s="38"/>
      <c r="U401" s="39" t="s">
        <v>28</v>
      </c>
      <c r="V401" s="38"/>
      <c r="W401" s="40" t="s">
        <v>37</v>
      </c>
      <c r="X401" s="47" t="str">
        <f>IF(B399="","",1)</f>
        <v/>
      </c>
      <c r="Z401" s="131"/>
      <c r="AA401" s="131"/>
      <c r="AB401" s="50"/>
      <c r="AC401" s="84"/>
      <c r="AD401" s="87"/>
      <c r="AE401" s="87"/>
      <c r="AF401" s="86"/>
      <c r="AG401" s="86"/>
      <c r="AH401" s="86"/>
    </row>
    <row r="402" spans="1:34" ht="18" customHeight="1" x14ac:dyDescent="0.2">
      <c r="A402" s="91">
        <f ca="1">MAX(A$2:INDIRECT("A"&amp;ROW()-1))+1</f>
        <v>131</v>
      </c>
      <c r="B402" s="92"/>
      <c r="C402" s="125"/>
      <c r="D402" s="92"/>
      <c r="E402" s="92"/>
      <c r="F402" s="9"/>
      <c r="G402" s="10"/>
      <c r="H402" s="11"/>
      <c r="I402" s="9"/>
      <c r="J402" s="10"/>
      <c r="K402" s="11"/>
      <c r="L402" s="95"/>
      <c r="M402" s="98" t="s">
        <v>15</v>
      </c>
      <c r="N402" s="99"/>
      <c r="O402" s="23"/>
      <c r="P402" s="23"/>
      <c r="Q402" s="23">
        <f t="shared" ref="Q402:Q403" si="1030">O402-P402</f>
        <v>0</v>
      </c>
      <c r="R402" s="24" t="s">
        <v>32</v>
      </c>
      <c r="S402" s="25" t="s">
        <v>34</v>
      </c>
      <c r="T402" s="25"/>
      <c r="U402" s="25"/>
      <c r="V402" s="25"/>
      <c r="W402" s="26"/>
      <c r="X402" s="47" t="str">
        <f>IF(B402="","",1)</f>
        <v/>
      </c>
      <c r="Z402" s="130">
        <f t="shared" ref="Z402" si="1031">Q403</f>
        <v>0</v>
      </c>
      <c r="AA402" s="130">
        <f t="shared" ref="AA402" si="1032">Q404</f>
        <v>0</v>
      </c>
      <c r="AB402" s="49"/>
      <c r="AC402" s="84" t="str">
        <f>B402&amp;COUNTIF($B$12:B402,B402)</f>
        <v>0</v>
      </c>
      <c r="AD402" s="87" t="str">
        <f t="shared" ref="AD402" si="1033">"令和"&amp;G403&amp;"年"&amp;G404&amp;"月"</f>
        <v>令和年月</v>
      </c>
      <c r="AE402" s="87" t="str">
        <f t="shared" ref="AE402" si="1034">"令和"&amp;J403&amp;"年"&amp;J404&amp;"月"</f>
        <v>令和年月</v>
      </c>
      <c r="AF402" s="85">
        <f t="shared" ref="AF402" si="1035">O403</f>
        <v>0</v>
      </c>
      <c r="AG402" s="85">
        <f t="shared" ref="AG402" si="1036">P403</f>
        <v>0</v>
      </c>
      <c r="AH402" s="85">
        <f t="shared" ref="AH402" si="1037">Q403</f>
        <v>0</v>
      </c>
    </row>
    <row r="403" spans="1:34" ht="18" customHeight="1" x14ac:dyDescent="0.2">
      <c r="A403" s="91"/>
      <c r="B403" s="93"/>
      <c r="C403" s="126"/>
      <c r="D403" s="93"/>
      <c r="E403" s="93"/>
      <c r="F403" s="12" t="s">
        <v>27</v>
      </c>
      <c r="G403" s="13"/>
      <c r="H403" s="14" t="s">
        <v>28</v>
      </c>
      <c r="I403" s="12" t="s">
        <v>27</v>
      </c>
      <c r="J403" s="13"/>
      <c r="K403" s="14" t="s">
        <v>28</v>
      </c>
      <c r="L403" s="96"/>
      <c r="M403" s="29" t="s">
        <v>11</v>
      </c>
      <c r="N403" s="30" t="s">
        <v>14</v>
      </c>
      <c r="O403" s="31"/>
      <c r="P403" s="31"/>
      <c r="Q403" s="31">
        <f t="shared" si="1030"/>
        <v>0</v>
      </c>
      <c r="R403" s="32" t="s">
        <v>32</v>
      </c>
      <c r="S403" s="33" t="s">
        <v>35</v>
      </c>
      <c r="T403" s="33"/>
      <c r="U403" s="33"/>
      <c r="V403" s="33"/>
      <c r="W403" s="34"/>
      <c r="X403" s="47" t="str">
        <f>IF(B402="","",1)</f>
        <v/>
      </c>
      <c r="Z403" s="131"/>
      <c r="AA403" s="131"/>
      <c r="AB403" s="50"/>
      <c r="AC403" s="84"/>
      <c r="AD403" s="87"/>
      <c r="AE403" s="87"/>
      <c r="AF403" s="86"/>
      <c r="AG403" s="86"/>
      <c r="AH403" s="86"/>
    </row>
    <row r="404" spans="1:34" ht="18" customHeight="1" x14ac:dyDescent="0.2">
      <c r="A404" s="91"/>
      <c r="B404" s="94"/>
      <c r="C404" s="127"/>
      <c r="D404" s="94"/>
      <c r="E404" s="94"/>
      <c r="F404" s="15"/>
      <c r="G404" s="16"/>
      <c r="H404" s="17" t="s">
        <v>29</v>
      </c>
      <c r="I404" s="15"/>
      <c r="J404" s="16"/>
      <c r="K404" s="17" t="s">
        <v>29</v>
      </c>
      <c r="L404" s="97"/>
      <c r="M404" s="37" t="s">
        <v>12</v>
      </c>
      <c r="N404" s="30" t="s">
        <v>4</v>
      </c>
      <c r="O404" s="31"/>
      <c r="P404" s="31"/>
      <c r="Q404" s="31">
        <f>O404-P404</f>
        <v>0</v>
      </c>
      <c r="R404" s="128" t="s">
        <v>36</v>
      </c>
      <c r="S404" s="129"/>
      <c r="T404" s="38"/>
      <c r="U404" s="39" t="s">
        <v>28</v>
      </c>
      <c r="V404" s="38"/>
      <c r="W404" s="40" t="s">
        <v>37</v>
      </c>
      <c r="X404" s="47" t="str">
        <f>IF(B402="","",1)</f>
        <v/>
      </c>
      <c r="Z404" s="131"/>
      <c r="AA404" s="131"/>
      <c r="AB404" s="50"/>
      <c r="AC404" s="84"/>
      <c r="AD404" s="87"/>
      <c r="AE404" s="87"/>
      <c r="AF404" s="86"/>
      <c r="AG404" s="86"/>
      <c r="AH404" s="86"/>
    </row>
    <row r="405" spans="1:34" ht="18" customHeight="1" x14ac:dyDescent="0.2">
      <c r="A405" s="91">
        <f ca="1">MAX(A$2:INDIRECT("A"&amp;ROW()-1))+1</f>
        <v>132</v>
      </c>
      <c r="B405" s="92"/>
      <c r="C405" s="125"/>
      <c r="D405" s="92"/>
      <c r="E405" s="92"/>
      <c r="F405" s="9"/>
      <c r="G405" s="10"/>
      <c r="H405" s="11"/>
      <c r="I405" s="9"/>
      <c r="J405" s="10"/>
      <c r="K405" s="11"/>
      <c r="L405" s="95"/>
      <c r="M405" s="98" t="s">
        <v>15</v>
      </c>
      <c r="N405" s="99"/>
      <c r="O405" s="23"/>
      <c r="P405" s="23"/>
      <c r="Q405" s="23">
        <f t="shared" ref="Q405:Q406" si="1038">O405-P405</f>
        <v>0</v>
      </c>
      <c r="R405" s="24" t="s">
        <v>32</v>
      </c>
      <c r="S405" s="25" t="s">
        <v>34</v>
      </c>
      <c r="T405" s="25"/>
      <c r="U405" s="25"/>
      <c r="V405" s="25"/>
      <c r="W405" s="26"/>
      <c r="X405" s="47" t="str">
        <f>IF(B405="","",1)</f>
        <v/>
      </c>
      <c r="Z405" s="130">
        <f t="shared" ref="Z405" si="1039">Q406</f>
        <v>0</v>
      </c>
      <c r="AA405" s="130">
        <f t="shared" ref="AA405" si="1040">Q407</f>
        <v>0</v>
      </c>
      <c r="AB405" s="49"/>
      <c r="AC405" s="84" t="str">
        <f>B405&amp;COUNTIF($B$12:B405,B405)</f>
        <v>0</v>
      </c>
      <c r="AD405" s="87" t="str">
        <f t="shared" ref="AD405" si="1041">"令和"&amp;G406&amp;"年"&amp;G407&amp;"月"</f>
        <v>令和年月</v>
      </c>
      <c r="AE405" s="87" t="str">
        <f t="shared" ref="AE405" si="1042">"令和"&amp;J406&amp;"年"&amp;J407&amp;"月"</f>
        <v>令和年月</v>
      </c>
      <c r="AF405" s="85">
        <f t="shared" ref="AF405" si="1043">O406</f>
        <v>0</v>
      </c>
      <c r="AG405" s="85">
        <f t="shared" ref="AG405" si="1044">P406</f>
        <v>0</v>
      </c>
      <c r="AH405" s="85">
        <f t="shared" ref="AH405" si="1045">Q406</f>
        <v>0</v>
      </c>
    </row>
    <row r="406" spans="1:34" ht="18" customHeight="1" x14ac:dyDescent="0.2">
      <c r="A406" s="91"/>
      <c r="B406" s="93"/>
      <c r="C406" s="126"/>
      <c r="D406" s="93"/>
      <c r="E406" s="93"/>
      <c r="F406" s="12" t="s">
        <v>27</v>
      </c>
      <c r="G406" s="13"/>
      <c r="H406" s="14" t="s">
        <v>28</v>
      </c>
      <c r="I406" s="12" t="s">
        <v>27</v>
      </c>
      <c r="J406" s="13"/>
      <c r="K406" s="14" t="s">
        <v>28</v>
      </c>
      <c r="L406" s="96"/>
      <c r="M406" s="29" t="s">
        <v>11</v>
      </c>
      <c r="N406" s="30" t="s">
        <v>14</v>
      </c>
      <c r="O406" s="31"/>
      <c r="P406" s="31"/>
      <c r="Q406" s="31">
        <f t="shared" si="1038"/>
        <v>0</v>
      </c>
      <c r="R406" s="32" t="s">
        <v>32</v>
      </c>
      <c r="S406" s="33" t="s">
        <v>35</v>
      </c>
      <c r="T406" s="33"/>
      <c r="U406" s="33"/>
      <c r="V406" s="33"/>
      <c r="W406" s="34"/>
      <c r="X406" s="47" t="str">
        <f>IF(B405="","",1)</f>
        <v/>
      </c>
      <c r="Z406" s="131"/>
      <c r="AA406" s="131"/>
      <c r="AB406" s="50"/>
      <c r="AC406" s="84"/>
      <c r="AD406" s="87"/>
      <c r="AE406" s="87"/>
      <c r="AF406" s="86"/>
      <c r="AG406" s="86"/>
      <c r="AH406" s="86"/>
    </row>
    <row r="407" spans="1:34" ht="18" customHeight="1" x14ac:dyDescent="0.2">
      <c r="A407" s="91"/>
      <c r="B407" s="94"/>
      <c r="C407" s="127"/>
      <c r="D407" s="94"/>
      <c r="E407" s="94"/>
      <c r="F407" s="15"/>
      <c r="G407" s="16"/>
      <c r="H407" s="17" t="s">
        <v>29</v>
      </c>
      <c r="I407" s="15"/>
      <c r="J407" s="16"/>
      <c r="K407" s="17" t="s">
        <v>29</v>
      </c>
      <c r="L407" s="97"/>
      <c r="M407" s="37" t="s">
        <v>12</v>
      </c>
      <c r="N407" s="30" t="s">
        <v>4</v>
      </c>
      <c r="O407" s="31"/>
      <c r="P407" s="31"/>
      <c r="Q407" s="31">
        <f>O407-P407</f>
        <v>0</v>
      </c>
      <c r="R407" s="128" t="s">
        <v>36</v>
      </c>
      <c r="S407" s="129"/>
      <c r="T407" s="38"/>
      <c r="U407" s="39" t="s">
        <v>28</v>
      </c>
      <c r="V407" s="38"/>
      <c r="W407" s="40" t="s">
        <v>37</v>
      </c>
      <c r="X407" s="47" t="str">
        <f>IF(B405="","",1)</f>
        <v/>
      </c>
      <c r="Z407" s="131"/>
      <c r="AA407" s="131"/>
      <c r="AB407" s="50"/>
      <c r="AC407" s="84"/>
      <c r="AD407" s="87"/>
      <c r="AE407" s="87"/>
      <c r="AF407" s="86"/>
      <c r="AG407" s="86"/>
      <c r="AH407" s="86"/>
    </row>
    <row r="408" spans="1:34" ht="18" customHeight="1" x14ac:dyDescent="0.2">
      <c r="A408" s="91">
        <f ca="1">MAX(A$2:INDIRECT("A"&amp;ROW()-1))+1</f>
        <v>133</v>
      </c>
      <c r="B408" s="92"/>
      <c r="C408" s="125"/>
      <c r="D408" s="92"/>
      <c r="E408" s="92"/>
      <c r="F408" s="9"/>
      <c r="G408" s="10"/>
      <c r="H408" s="11"/>
      <c r="I408" s="9"/>
      <c r="J408" s="10"/>
      <c r="K408" s="11"/>
      <c r="L408" s="95"/>
      <c r="M408" s="98" t="s">
        <v>15</v>
      </c>
      <c r="N408" s="99"/>
      <c r="O408" s="23"/>
      <c r="P408" s="23"/>
      <c r="Q408" s="23">
        <f t="shared" ref="Q408:Q409" si="1046">O408-P408</f>
        <v>0</v>
      </c>
      <c r="R408" s="24" t="s">
        <v>32</v>
      </c>
      <c r="S408" s="25" t="s">
        <v>34</v>
      </c>
      <c r="T408" s="25"/>
      <c r="U408" s="25"/>
      <c r="V408" s="25"/>
      <c r="W408" s="26"/>
      <c r="X408" s="47" t="str">
        <f>IF(B408="","",1)</f>
        <v/>
      </c>
      <c r="Z408" s="130">
        <f t="shared" ref="Z408" si="1047">Q409</f>
        <v>0</v>
      </c>
      <c r="AA408" s="130">
        <f t="shared" ref="AA408" si="1048">Q410</f>
        <v>0</v>
      </c>
      <c r="AB408" s="49"/>
      <c r="AC408" s="84" t="str">
        <f>B408&amp;COUNTIF($B$12:B408,B408)</f>
        <v>0</v>
      </c>
      <c r="AD408" s="87" t="str">
        <f t="shared" ref="AD408" si="1049">"令和"&amp;G409&amp;"年"&amp;G410&amp;"月"</f>
        <v>令和年月</v>
      </c>
      <c r="AE408" s="87" t="str">
        <f t="shared" ref="AE408" si="1050">"令和"&amp;J409&amp;"年"&amp;J410&amp;"月"</f>
        <v>令和年月</v>
      </c>
      <c r="AF408" s="85">
        <f t="shared" ref="AF408" si="1051">O409</f>
        <v>0</v>
      </c>
      <c r="AG408" s="85">
        <f t="shared" ref="AG408" si="1052">P409</f>
        <v>0</v>
      </c>
      <c r="AH408" s="85">
        <f t="shared" ref="AH408" si="1053">Q409</f>
        <v>0</v>
      </c>
    </row>
    <row r="409" spans="1:34" ht="18" customHeight="1" x14ac:dyDescent="0.2">
      <c r="A409" s="91"/>
      <c r="B409" s="93"/>
      <c r="C409" s="126"/>
      <c r="D409" s="93"/>
      <c r="E409" s="93"/>
      <c r="F409" s="12" t="s">
        <v>27</v>
      </c>
      <c r="G409" s="13"/>
      <c r="H409" s="14" t="s">
        <v>28</v>
      </c>
      <c r="I409" s="12" t="s">
        <v>27</v>
      </c>
      <c r="J409" s="13"/>
      <c r="K409" s="14" t="s">
        <v>28</v>
      </c>
      <c r="L409" s="96"/>
      <c r="M409" s="29" t="s">
        <v>11</v>
      </c>
      <c r="N409" s="30" t="s">
        <v>14</v>
      </c>
      <c r="O409" s="31"/>
      <c r="P409" s="31"/>
      <c r="Q409" s="31">
        <f t="shared" si="1046"/>
        <v>0</v>
      </c>
      <c r="R409" s="32" t="s">
        <v>32</v>
      </c>
      <c r="S409" s="33" t="s">
        <v>35</v>
      </c>
      <c r="T409" s="33"/>
      <c r="U409" s="33"/>
      <c r="V409" s="33"/>
      <c r="W409" s="34"/>
      <c r="X409" s="47" t="str">
        <f>IF(B408="","",1)</f>
        <v/>
      </c>
      <c r="Z409" s="131"/>
      <c r="AA409" s="131"/>
      <c r="AB409" s="50"/>
      <c r="AC409" s="84"/>
      <c r="AD409" s="87"/>
      <c r="AE409" s="87"/>
      <c r="AF409" s="86"/>
      <c r="AG409" s="86"/>
      <c r="AH409" s="86"/>
    </row>
    <row r="410" spans="1:34" ht="18" customHeight="1" x14ac:dyDescent="0.2">
      <c r="A410" s="91"/>
      <c r="B410" s="94"/>
      <c r="C410" s="127"/>
      <c r="D410" s="94"/>
      <c r="E410" s="94"/>
      <c r="F410" s="15"/>
      <c r="G410" s="16"/>
      <c r="H410" s="17" t="s">
        <v>29</v>
      </c>
      <c r="I410" s="15"/>
      <c r="J410" s="16"/>
      <c r="K410" s="17" t="s">
        <v>29</v>
      </c>
      <c r="L410" s="97"/>
      <c r="M410" s="37" t="s">
        <v>12</v>
      </c>
      <c r="N410" s="30" t="s">
        <v>4</v>
      </c>
      <c r="O410" s="31"/>
      <c r="P410" s="31"/>
      <c r="Q410" s="31">
        <f>O410-P410</f>
        <v>0</v>
      </c>
      <c r="R410" s="128" t="s">
        <v>36</v>
      </c>
      <c r="S410" s="129"/>
      <c r="T410" s="38"/>
      <c r="U410" s="39" t="s">
        <v>28</v>
      </c>
      <c r="V410" s="38"/>
      <c r="W410" s="40" t="s">
        <v>37</v>
      </c>
      <c r="X410" s="47" t="str">
        <f>IF(B408="","",1)</f>
        <v/>
      </c>
      <c r="Z410" s="131"/>
      <c r="AA410" s="131"/>
      <c r="AB410" s="50"/>
      <c r="AC410" s="84"/>
      <c r="AD410" s="87"/>
      <c r="AE410" s="87"/>
      <c r="AF410" s="86"/>
      <c r="AG410" s="86"/>
      <c r="AH410" s="86"/>
    </row>
    <row r="411" spans="1:34" ht="18" customHeight="1" x14ac:dyDescent="0.2">
      <c r="A411" s="91">
        <f ca="1">MAX(A$2:INDIRECT("A"&amp;ROW()-1))+1</f>
        <v>134</v>
      </c>
      <c r="B411" s="92"/>
      <c r="C411" s="125"/>
      <c r="D411" s="92"/>
      <c r="E411" s="92"/>
      <c r="F411" s="9"/>
      <c r="G411" s="10"/>
      <c r="H411" s="11"/>
      <c r="I411" s="9"/>
      <c r="J411" s="10"/>
      <c r="K411" s="11"/>
      <c r="L411" s="95"/>
      <c r="M411" s="98" t="s">
        <v>15</v>
      </c>
      <c r="N411" s="99"/>
      <c r="O411" s="23"/>
      <c r="P411" s="23"/>
      <c r="Q411" s="23">
        <f t="shared" ref="Q411:Q412" si="1054">O411-P411</f>
        <v>0</v>
      </c>
      <c r="R411" s="24" t="s">
        <v>32</v>
      </c>
      <c r="S411" s="25" t="s">
        <v>34</v>
      </c>
      <c r="T411" s="25"/>
      <c r="U411" s="25"/>
      <c r="V411" s="25"/>
      <c r="W411" s="26"/>
      <c r="X411" s="47" t="str">
        <f>IF(B411="","",1)</f>
        <v/>
      </c>
      <c r="Z411" s="130">
        <f t="shared" ref="Z411" si="1055">Q412</f>
        <v>0</v>
      </c>
      <c r="AA411" s="130">
        <f t="shared" ref="AA411" si="1056">Q413</f>
        <v>0</v>
      </c>
      <c r="AB411" s="49"/>
      <c r="AC411" s="84" t="str">
        <f>B411&amp;COUNTIF($B$12:B411,B411)</f>
        <v>0</v>
      </c>
      <c r="AD411" s="87" t="str">
        <f t="shared" ref="AD411" si="1057">"令和"&amp;G412&amp;"年"&amp;G413&amp;"月"</f>
        <v>令和年月</v>
      </c>
      <c r="AE411" s="87" t="str">
        <f t="shared" ref="AE411" si="1058">"令和"&amp;J412&amp;"年"&amp;J413&amp;"月"</f>
        <v>令和年月</v>
      </c>
      <c r="AF411" s="85">
        <f t="shared" ref="AF411" si="1059">O412</f>
        <v>0</v>
      </c>
      <c r="AG411" s="85">
        <f t="shared" ref="AG411" si="1060">P412</f>
        <v>0</v>
      </c>
      <c r="AH411" s="85">
        <f t="shared" ref="AH411" si="1061">Q412</f>
        <v>0</v>
      </c>
    </row>
    <row r="412" spans="1:34" ht="18" customHeight="1" x14ac:dyDescent="0.2">
      <c r="A412" s="91"/>
      <c r="B412" s="93"/>
      <c r="C412" s="126"/>
      <c r="D412" s="93"/>
      <c r="E412" s="93"/>
      <c r="F412" s="12" t="s">
        <v>27</v>
      </c>
      <c r="G412" s="13"/>
      <c r="H412" s="14" t="s">
        <v>28</v>
      </c>
      <c r="I412" s="12" t="s">
        <v>27</v>
      </c>
      <c r="J412" s="13"/>
      <c r="K412" s="14" t="s">
        <v>28</v>
      </c>
      <c r="L412" s="96"/>
      <c r="M412" s="29" t="s">
        <v>11</v>
      </c>
      <c r="N412" s="30" t="s">
        <v>14</v>
      </c>
      <c r="O412" s="31"/>
      <c r="P412" s="31"/>
      <c r="Q412" s="31">
        <f t="shared" si="1054"/>
        <v>0</v>
      </c>
      <c r="R412" s="32" t="s">
        <v>32</v>
      </c>
      <c r="S412" s="33" t="s">
        <v>35</v>
      </c>
      <c r="T412" s="33"/>
      <c r="U412" s="33"/>
      <c r="V412" s="33"/>
      <c r="W412" s="34"/>
      <c r="X412" s="47" t="str">
        <f>IF(B411="","",1)</f>
        <v/>
      </c>
      <c r="Z412" s="131"/>
      <c r="AA412" s="131"/>
      <c r="AB412" s="50"/>
      <c r="AC412" s="84"/>
      <c r="AD412" s="87"/>
      <c r="AE412" s="87"/>
      <c r="AF412" s="86"/>
      <c r="AG412" s="86"/>
      <c r="AH412" s="86"/>
    </row>
    <row r="413" spans="1:34" ht="18" customHeight="1" x14ac:dyDescent="0.2">
      <c r="A413" s="91"/>
      <c r="B413" s="94"/>
      <c r="C413" s="127"/>
      <c r="D413" s="94"/>
      <c r="E413" s="94"/>
      <c r="F413" s="15"/>
      <c r="G413" s="16"/>
      <c r="H413" s="17" t="s">
        <v>29</v>
      </c>
      <c r="I413" s="15"/>
      <c r="J413" s="16"/>
      <c r="K413" s="17" t="s">
        <v>29</v>
      </c>
      <c r="L413" s="97"/>
      <c r="M413" s="37" t="s">
        <v>12</v>
      </c>
      <c r="N413" s="30" t="s">
        <v>4</v>
      </c>
      <c r="O413" s="31"/>
      <c r="P413" s="31"/>
      <c r="Q413" s="31">
        <f>O413-P413</f>
        <v>0</v>
      </c>
      <c r="R413" s="128" t="s">
        <v>36</v>
      </c>
      <c r="S413" s="129"/>
      <c r="T413" s="38"/>
      <c r="U413" s="39" t="s">
        <v>28</v>
      </c>
      <c r="V413" s="38"/>
      <c r="W413" s="40" t="s">
        <v>37</v>
      </c>
      <c r="X413" s="47" t="str">
        <f>IF(B411="","",1)</f>
        <v/>
      </c>
      <c r="Z413" s="131"/>
      <c r="AA413" s="131"/>
      <c r="AB413" s="50"/>
      <c r="AC413" s="84"/>
      <c r="AD413" s="87"/>
      <c r="AE413" s="87"/>
      <c r="AF413" s="86"/>
      <c r="AG413" s="86"/>
      <c r="AH413" s="86"/>
    </row>
    <row r="414" spans="1:34" ht="18" customHeight="1" x14ac:dyDescent="0.2">
      <c r="A414" s="91">
        <f ca="1">MAX(A$2:INDIRECT("A"&amp;ROW()-1))+1</f>
        <v>135</v>
      </c>
      <c r="B414" s="92"/>
      <c r="C414" s="125"/>
      <c r="D414" s="92"/>
      <c r="E414" s="92"/>
      <c r="F414" s="9"/>
      <c r="G414" s="10"/>
      <c r="H414" s="11"/>
      <c r="I414" s="9"/>
      <c r="J414" s="10"/>
      <c r="K414" s="11"/>
      <c r="L414" s="95"/>
      <c r="M414" s="98" t="s">
        <v>15</v>
      </c>
      <c r="N414" s="99"/>
      <c r="O414" s="23"/>
      <c r="P414" s="23"/>
      <c r="Q414" s="23">
        <f t="shared" ref="Q414:Q415" si="1062">O414-P414</f>
        <v>0</v>
      </c>
      <c r="R414" s="24" t="s">
        <v>32</v>
      </c>
      <c r="S414" s="25" t="s">
        <v>34</v>
      </c>
      <c r="T414" s="25"/>
      <c r="U414" s="25"/>
      <c r="V414" s="25"/>
      <c r="W414" s="26"/>
      <c r="X414" s="47" t="str">
        <f>IF(B414="","",1)</f>
        <v/>
      </c>
      <c r="Z414" s="130">
        <f t="shared" ref="Z414" si="1063">Q415</f>
        <v>0</v>
      </c>
      <c r="AA414" s="130">
        <f t="shared" ref="AA414" si="1064">Q416</f>
        <v>0</v>
      </c>
      <c r="AB414" s="49"/>
      <c r="AC414" s="84" t="str">
        <f>B414&amp;COUNTIF($B$12:B414,B414)</f>
        <v>0</v>
      </c>
      <c r="AD414" s="87" t="str">
        <f t="shared" ref="AD414" si="1065">"令和"&amp;G415&amp;"年"&amp;G416&amp;"月"</f>
        <v>令和年月</v>
      </c>
      <c r="AE414" s="87" t="str">
        <f t="shared" ref="AE414" si="1066">"令和"&amp;J415&amp;"年"&amp;J416&amp;"月"</f>
        <v>令和年月</v>
      </c>
      <c r="AF414" s="85">
        <f t="shared" ref="AF414" si="1067">O415</f>
        <v>0</v>
      </c>
      <c r="AG414" s="85">
        <f t="shared" ref="AG414" si="1068">P415</f>
        <v>0</v>
      </c>
      <c r="AH414" s="85">
        <f t="shared" ref="AH414" si="1069">Q415</f>
        <v>0</v>
      </c>
    </row>
    <row r="415" spans="1:34" ht="18" customHeight="1" x14ac:dyDescent="0.2">
      <c r="A415" s="91"/>
      <c r="B415" s="93"/>
      <c r="C415" s="126"/>
      <c r="D415" s="93"/>
      <c r="E415" s="93"/>
      <c r="F415" s="12" t="s">
        <v>27</v>
      </c>
      <c r="G415" s="13"/>
      <c r="H415" s="14" t="s">
        <v>28</v>
      </c>
      <c r="I415" s="12" t="s">
        <v>27</v>
      </c>
      <c r="J415" s="13"/>
      <c r="K415" s="14" t="s">
        <v>28</v>
      </c>
      <c r="L415" s="96"/>
      <c r="M415" s="29" t="s">
        <v>11</v>
      </c>
      <c r="N415" s="30" t="s">
        <v>14</v>
      </c>
      <c r="O415" s="31"/>
      <c r="P415" s="31"/>
      <c r="Q415" s="31">
        <f t="shared" si="1062"/>
        <v>0</v>
      </c>
      <c r="R415" s="32" t="s">
        <v>32</v>
      </c>
      <c r="S415" s="33" t="s">
        <v>35</v>
      </c>
      <c r="T415" s="33"/>
      <c r="U415" s="33"/>
      <c r="V415" s="33"/>
      <c r="W415" s="34"/>
      <c r="X415" s="47" t="str">
        <f>IF(B414="","",1)</f>
        <v/>
      </c>
      <c r="Z415" s="131"/>
      <c r="AA415" s="131"/>
      <c r="AB415" s="50"/>
      <c r="AC415" s="84"/>
      <c r="AD415" s="87"/>
      <c r="AE415" s="87"/>
      <c r="AF415" s="86"/>
      <c r="AG415" s="86"/>
      <c r="AH415" s="86"/>
    </row>
    <row r="416" spans="1:34" ht="18" customHeight="1" x14ac:dyDescent="0.2">
      <c r="A416" s="91"/>
      <c r="B416" s="94"/>
      <c r="C416" s="127"/>
      <c r="D416" s="94"/>
      <c r="E416" s="94"/>
      <c r="F416" s="15"/>
      <c r="G416" s="16"/>
      <c r="H416" s="17" t="s">
        <v>29</v>
      </c>
      <c r="I416" s="15"/>
      <c r="J416" s="16"/>
      <c r="K416" s="17" t="s">
        <v>29</v>
      </c>
      <c r="L416" s="97"/>
      <c r="M416" s="37" t="s">
        <v>12</v>
      </c>
      <c r="N416" s="30" t="s">
        <v>4</v>
      </c>
      <c r="O416" s="31"/>
      <c r="P416" s="31"/>
      <c r="Q416" s="31">
        <f>O416-P416</f>
        <v>0</v>
      </c>
      <c r="R416" s="128" t="s">
        <v>36</v>
      </c>
      <c r="S416" s="129"/>
      <c r="T416" s="38"/>
      <c r="U416" s="39" t="s">
        <v>28</v>
      </c>
      <c r="V416" s="38"/>
      <c r="W416" s="40" t="s">
        <v>37</v>
      </c>
      <c r="X416" s="47" t="str">
        <f>IF(B414="","",1)</f>
        <v/>
      </c>
      <c r="Z416" s="131"/>
      <c r="AA416" s="131"/>
      <c r="AB416" s="50"/>
      <c r="AC416" s="84"/>
      <c r="AD416" s="87"/>
      <c r="AE416" s="87"/>
      <c r="AF416" s="86"/>
      <c r="AG416" s="86"/>
      <c r="AH416" s="86"/>
    </row>
    <row r="417" spans="1:34" ht="18" customHeight="1" x14ac:dyDescent="0.2">
      <c r="A417" s="91">
        <f ca="1">MAX(A$2:INDIRECT("A"&amp;ROW()-1))+1</f>
        <v>136</v>
      </c>
      <c r="B417" s="92"/>
      <c r="C417" s="125"/>
      <c r="D417" s="92"/>
      <c r="E417" s="92"/>
      <c r="F417" s="9"/>
      <c r="G417" s="10"/>
      <c r="H417" s="11"/>
      <c r="I417" s="9"/>
      <c r="J417" s="10"/>
      <c r="K417" s="11"/>
      <c r="L417" s="95"/>
      <c r="M417" s="98" t="s">
        <v>15</v>
      </c>
      <c r="N417" s="99"/>
      <c r="O417" s="23"/>
      <c r="P417" s="23"/>
      <c r="Q417" s="23">
        <f t="shared" ref="Q417:Q418" si="1070">O417-P417</f>
        <v>0</v>
      </c>
      <c r="R417" s="24" t="s">
        <v>32</v>
      </c>
      <c r="S417" s="25" t="s">
        <v>34</v>
      </c>
      <c r="T417" s="25"/>
      <c r="U417" s="25"/>
      <c r="V417" s="25"/>
      <c r="W417" s="26"/>
      <c r="X417" s="47" t="str">
        <f>IF(B417="","",1)</f>
        <v/>
      </c>
      <c r="Z417" s="130">
        <f t="shared" ref="Z417" si="1071">Q418</f>
        <v>0</v>
      </c>
      <c r="AA417" s="130">
        <f t="shared" ref="AA417" si="1072">Q419</f>
        <v>0</v>
      </c>
      <c r="AB417" s="49"/>
      <c r="AC417" s="84" t="str">
        <f>B417&amp;COUNTIF($B$12:B417,B417)</f>
        <v>0</v>
      </c>
      <c r="AD417" s="87" t="str">
        <f t="shared" ref="AD417" si="1073">"令和"&amp;G418&amp;"年"&amp;G419&amp;"月"</f>
        <v>令和年月</v>
      </c>
      <c r="AE417" s="87" t="str">
        <f t="shared" ref="AE417" si="1074">"令和"&amp;J418&amp;"年"&amp;J419&amp;"月"</f>
        <v>令和年月</v>
      </c>
      <c r="AF417" s="85">
        <f t="shared" ref="AF417" si="1075">O418</f>
        <v>0</v>
      </c>
      <c r="AG417" s="85">
        <f t="shared" ref="AG417" si="1076">P418</f>
        <v>0</v>
      </c>
      <c r="AH417" s="85">
        <f t="shared" ref="AH417" si="1077">Q418</f>
        <v>0</v>
      </c>
    </row>
    <row r="418" spans="1:34" ht="18" customHeight="1" x14ac:dyDescent="0.2">
      <c r="A418" s="91"/>
      <c r="B418" s="93"/>
      <c r="C418" s="126"/>
      <c r="D418" s="93"/>
      <c r="E418" s="93"/>
      <c r="F418" s="12" t="s">
        <v>27</v>
      </c>
      <c r="G418" s="13"/>
      <c r="H418" s="14" t="s">
        <v>28</v>
      </c>
      <c r="I418" s="12" t="s">
        <v>27</v>
      </c>
      <c r="J418" s="13"/>
      <c r="K418" s="14" t="s">
        <v>28</v>
      </c>
      <c r="L418" s="96"/>
      <c r="M418" s="29" t="s">
        <v>11</v>
      </c>
      <c r="N418" s="30" t="s">
        <v>14</v>
      </c>
      <c r="O418" s="31"/>
      <c r="P418" s="31"/>
      <c r="Q418" s="31">
        <f t="shared" si="1070"/>
        <v>0</v>
      </c>
      <c r="R418" s="32" t="s">
        <v>32</v>
      </c>
      <c r="S418" s="33" t="s">
        <v>35</v>
      </c>
      <c r="T418" s="33"/>
      <c r="U418" s="33"/>
      <c r="V418" s="33"/>
      <c r="W418" s="34"/>
      <c r="X418" s="47" t="str">
        <f>IF(B417="","",1)</f>
        <v/>
      </c>
      <c r="Z418" s="131"/>
      <c r="AA418" s="131"/>
      <c r="AB418" s="50"/>
      <c r="AC418" s="84"/>
      <c r="AD418" s="87"/>
      <c r="AE418" s="87"/>
      <c r="AF418" s="86"/>
      <c r="AG418" s="86"/>
      <c r="AH418" s="86"/>
    </row>
    <row r="419" spans="1:34" ht="18" customHeight="1" x14ac:dyDescent="0.2">
      <c r="A419" s="91"/>
      <c r="B419" s="94"/>
      <c r="C419" s="127"/>
      <c r="D419" s="94"/>
      <c r="E419" s="94"/>
      <c r="F419" s="15"/>
      <c r="G419" s="16"/>
      <c r="H419" s="17" t="s">
        <v>29</v>
      </c>
      <c r="I419" s="15"/>
      <c r="J419" s="16"/>
      <c r="K419" s="17" t="s">
        <v>29</v>
      </c>
      <c r="L419" s="97"/>
      <c r="M419" s="37" t="s">
        <v>12</v>
      </c>
      <c r="N419" s="30" t="s">
        <v>4</v>
      </c>
      <c r="O419" s="31"/>
      <c r="P419" s="31"/>
      <c r="Q419" s="31">
        <f>O419-P419</f>
        <v>0</v>
      </c>
      <c r="R419" s="128" t="s">
        <v>36</v>
      </c>
      <c r="S419" s="129"/>
      <c r="T419" s="38"/>
      <c r="U419" s="39" t="s">
        <v>28</v>
      </c>
      <c r="V419" s="38"/>
      <c r="W419" s="40" t="s">
        <v>37</v>
      </c>
      <c r="X419" s="47" t="str">
        <f>IF(B417="","",1)</f>
        <v/>
      </c>
      <c r="Z419" s="131"/>
      <c r="AA419" s="131"/>
      <c r="AB419" s="50"/>
      <c r="AC419" s="84"/>
      <c r="AD419" s="87"/>
      <c r="AE419" s="87"/>
      <c r="AF419" s="86"/>
      <c r="AG419" s="86"/>
      <c r="AH419" s="86"/>
    </row>
    <row r="420" spans="1:34" ht="18" customHeight="1" x14ac:dyDescent="0.2">
      <c r="A420" s="91">
        <f ca="1">MAX(A$2:INDIRECT("A"&amp;ROW()-1))+1</f>
        <v>137</v>
      </c>
      <c r="B420" s="92"/>
      <c r="C420" s="125"/>
      <c r="D420" s="92"/>
      <c r="E420" s="92"/>
      <c r="F420" s="9"/>
      <c r="G420" s="10"/>
      <c r="H420" s="11"/>
      <c r="I420" s="9"/>
      <c r="J420" s="10"/>
      <c r="K420" s="11"/>
      <c r="L420" s="95"/>
      <c r="M420" s="98" t="s">
        <v>15</v>
      </c>
      <c r="N420" s="99"/>
      <c r="O420" s="23"/>
      <c r="P420" s="23"/>
      <c r="Q420" s="23">
        <f t="shared" ref="Q420:Q421" si="1078">O420-P420</f>
        <v>0</v>
      </c>
      <c r="R420" s="24" t="s">
        <v>32</v>
      </c>
      <c r="S420" s="25" t="s">
        <v>34</v>
      </c>
      <c r="T420" s="25"/>
      <c r="U420" s="25"/>
      <c r="V420" s="25"/>
      <c r="W420" s="26"/>
      <c r="X420" s="47" t="str">
        <f>IF(B420="","",1)</f>
        <v/>
      </c>
      <c r="Z420" s="130">
        <f t="shared" ref="Z420" si="1079">Q421</f>
        <v>0</v>
      </c>
      <c r="AA420" s="130">
        <f t="shared" ref="AA420" si="1080">Q422</f>
        <v>0</v>
      </c>
      <c r="AB420" s="49"/>
      <c r="AC420" s="84" t="str">
        <f>B420&amp;COUNTIF($B$12:B420,B420)</f>
        <v>0</v>
      </c>
      <c r="AD420" s="87" t="str">
        <f t="shared" ref="AD420" si="1081">"令和"&amp;G421&amp;"年"&amp;G422&amp;"月"</f>
        <v>令和年月</v>
      </c>
      <c r="AE420" s="87" t="str">
        <f t="shared" ref="AE420" si="1082">"令和"&amp;J421&amp;"年"&amp;J422&amp;"月"</f>
        <v>令和年月</v>
      </c>
      <c r="AF420" s="85">
        <f t="shared" ref="AF420" si="1083">O421</f>
        <v>0</v>
      </c>
      <c r="AG420" s="85">
        <f t="shared" ref="AG420" si="1084">P421</f>
        <v>0</v>
      </c>
      <c r="AH420" s="85">
        <f t="shared" ref="AH420" si="1085">Q421</f>
        <v>0</v>
      </c>
    </row>
    <row r="421" spans="1:34" ht="18" customHeight="1" x14ac:dyDescent="0.2">
      <c r="A421" s="91"/>
      <c r="B421" s="93"/>
      <c r="C421" s="126"/>
      <c r="D421" s="93"/>
      <c r="E421" s="93"/>
      <c r="F421" s="12" t="s">
        <v>27</v>
      </c>
      <c r="G421" s="13"/>
      <c r="H421" s="14" t="s">
        <v>28</v>
      </c>
      <c r="I421" s="12" t="s">
        <v>27</v>
      </c>
      <c r="J421" s="13"/>
      <c r="K421" s="14" t="s">
        <v>28</v>
      </c>
      <c r="L421" s="96"/>
      <c r="M421" s="29" t="s">
        <v>11</v>
      </c>
      <c r="N421" s="30" t="s">
        <v>14</v>
      </c>
      <c r="O421" s="31"/>
      <c r="P421" s="31"/>
      <c r="Q421" s="31">
        <f t="shared" si="1078"/>
        <v>0</v>
      </c>
      <c r="R421" s="32" t="s">
        <v>32</v>
      </c>
      <c r="S421" s="33" t="s">
        <v>35</v>
      </c>
      <c r="T421" s="33"/>
      <c r="U421" s="33"/>
      <c r="V421" s="33"/>
      <c r="W421" s="34"/>
      <c r="X421" s="47" t="str">
        <f>IF(B420="","",1)</f>
        <v/>
      </c>
      <c r="Z421" s="131"/>
      <c r="AA421" s="131"/>
      <c r="AB421" s="50"/>
      <c r="AC421" s="84"/>
      <c r="AD421" s="87"/>
      <c r="AE421" s="87"/>
      <c r="AF421" s="86"/>
      <c r="AG421" s="86"/>
      <c r="AH421" s="86"/>
    </row>
    <row r="422" spans="1:34" ht="18" customHeight="1" x14ac:dyDescent="0.2">
      <c r="A422" s="91"/>
      <c r="B422" s="94"/>
      <c r="C422" s="127"/>
      <c r="D422" s="94"/>
      <c r="E422" s="94"/>
      <c r="F422" s="15"/>
      <c r="G422" s="16"/>
      <c r="H422" s="17" t="s">
        <v>29</v>
      </c>
      <c r="I422" s="15"/>
      <c r="J422" s="16"/>
      <c r="K422" s="17" t="s">
        <v>29</v>
      </c>
      <c r="L422" s="97"/>
      <c r="M422" s="37" t="s">
        <v>12</v>
      </c>
      <c r="N422" s="30" t="s">
        <v>4</v>
      </c>
      <c r="O422" s="31"/>
      <c r="P422" s="31"/>
      <c r="Q422" s="31">
        <f>O422-P422</f>
        <v>0</v>
      </c>
      <c r="R422" s="128" t="s">
        <v>36</v>
      </c>
      <c r="S422" s="129"/>
      <c r="T422" s="38"/>
      <c r="U422" s="39" t="s">
        <v>28</v>
      </c>
      <c r="V422" s="38"/>
      <c r="W422" s="40" t="s">
        <v>37</v>
      </c>
      <c r="X422" s="47" t="str">
        <f>IF(B420="","",1)</f>
        <v/>
      </c>
      <c r="Z422" s="131"/>
      <c r="AA422" s="131"/>
      <c r="AB422" s="50"/>
      <c r="AC422" s="84"/>
      <c r="AD422" s="87"/>
      <c r="AE422" s="87"/>
      <c r="AF422" s="86"/>
      <c r="AG422" s="86"/>
      <c r="AH422" s="86"/>
    </row>
    <row r="423" spans="1:34" ht="18" customHeight="1" x14ac:dyDescent="0.2">
      <c r="A423" s="91">
        <f ca="1">MAX(A$2:INDIRECT("A"&amp;ROW()-1))+1</f>
        <v>138</v>
      </c>
      <c r="B423" s="92"/>
      <c r="C423" s="125"/>
      <c r="D423" s="92"/>
      <c r="E423" s="92"/>
      <c r="F423" s="9"/>
      <c r="G423" s="10"/>
      <c r="H423" s="11"/>
      <c r="I423" s="9"/>
      <c r="J423" s="10"/>
      <c r="K423" s="11"/>
      <c r="L423" s="95"/>
      <c r="M423" s="98" t="s">
        <v>15</v>
      </c>
      <c r="N423" s="99"/>
      <c r="O423" s="23"/>
      <c r="P423" s="23"/>
      <c r="Q423" s="23">
        <f t="shared" ref="Q423:Q424" si="1086">O423-P423</f>
        <v>0</v>
      </c>
      <c r="R423" s="24" t="s">
        <v>32</v>
      </c>
      <c r="S423" s="25" t="s">
        <v>34</v>
      </c>
      <c r="T423" s="25"/>
      <c r="U423" s="25"/>
      <c r="V423" s="25"/>
      <c r="W423" s="26"/>
      <c r="X423" s="47" t="str">
        <f>IF(B423="","",1)</f>
        <v/>
      </c>
      <c r="Z423" s="130">
        <f t="shared" ref="Z423" si="1087">Q424</f>
        <v>0</v>
      </c>
      <c r="AA423" s="130">
        <f t="shared" ref="AA423" si="1088">Q425</f>
        <v>0</v>
      </c>
      <c r="AB423" s="49"/>
      <c r="AC423" s="84" t="str">
        <f>B423&amp;COUNTIF($B$12:B423,B423)</f>
        <v>0</v>
      </c>
      <c r="AD423" s="87" t="str">
        <f t="shared" ref="AD423" si="1089">"令和"&amp;G424&amp;"年"&amp;G425&amp;"月"</f>
        <v>令和年月</v>
      </c>
      <c r="AE423" s="87" t="str">
        <f t="shared" ref="AE423" si="1090">"令和"&amp;J424&amp;"年"&amp;J425&amp;"月"</f>
        <v>令和年月</v>
      </c>
      <c r="AF423" s="85">
        <f t="shared" ref="AF423" si="1091">O424</f>
        <v>0</v>
      </c>
      <c r="AG423" s="85">
        <f t="shared" ref="AG423" si="1092">P424</f>
        <v>0</v>
      </c>
      <c r="AH423" s="85">
        <f t="shared" ref="AH423" si="1093">Q424</f>
        <v>0</v>
      </c>
    </row>
    <row r="424" spans="1:34" ht="18" customHeight="1" x14ac:dyDescent="0.2">
      <c r="A424" s="91"/>
      <c r="B424" s="93"/>
      <c r="C424" s="126"/>
      <c r="D424" s="93"/>
      <c r="E424" s="93"/>
      <c r="F424" s="12" t="s">
        <v>27</v>
      </c>
      <c r="G424" s="13"/>
      <c r="H424" s="14" t="s">
        <v>28</v>
      </c>
      <c r="I424" s="12" t="s">
        <v>27</v>
      </c>
      <c r="J424" s="13"/>
      <c r="K424" s="14" t="s">
        <v>28</v>
      </c>
      <c r="L424" s="96"/>
      <c r="M424" s="29" t="s">
        <v>11</v>
      </c>
      <c r="N424" s="30" t="s">
        <v>14</v>
      </c>
      <c r="O424" s="31"/>
      <c r="P424" s="31"/>
      <c r="Q424" s="31">
        <f t="shared" si="1086"/>
        <v>0</v>
      </c>
      <c r="R424" s="32" t="s">
        <v>32</v>
      </c>
      <c r="S424" s="33" t="s">
        <v>35</v>
      </c>
      <c r="T424" s="33"/>
      <c r="U424" s="33"/>
      <c r="V424" s="33"/>
      <c r="W424" s="34"/>
      <c r="X424" s="47" t="str">
        <f>IF(B423="","",1)</f>
        <v/>
      </c>
      <c r="Z424" s="131"/>
      <c r="AA424" s="131"/>
      <c r="AB424" s="50"/>
      <c r="AC424" s="84"/>
      <c r="AD424" s="87"/>
      <c r="AE424" s="87"/>
      <c r="AF424" s="86"/>
      <c r="AG424" s="86"/>
      <c r="AH424" s="86"/>
    </row>
    <row r="425" spans="1:34" ht="18" customHeight="1" x14ac:dyDescent="0.2">
      <c r="A425" s="91"/>
      <c r="B425" s="94"/>
      <c r="C425" s="127"/>
      <c r="D425" s="94"/>
      <c r="E425" s="94"/>
      <c r="F425" s="15"/>
      <c r="G425" s="16"/>
      <c r="H425" s="17" t="s">
        <v>29</v>
      </c>
      <c r="I425" s="15"/>
      <c r="J425" s="16"/>
      <c r="K425" s="17" t="s">
        <v>29</v>
      </c>
      <c r="L425" s="97"/>
      <c r="M425" s="37" t="s">
        <v>12</v>
      </c>
      <c r="N425" s="30" t="s">
        <v>4</v>
      </c>
      <c r="O425" s="31"/>
      <c r="P425" s="31"/>
      <c r="Q425" s="31">
        <f>O425-P425</f>
        <v>0</v>
      </c>
      <c r="R425" s="128" t="s">
        <v>36</v>
      </c>
      <c r="S425" s="129"/>
      <c r="T425" s="38"/>
      <c r="U425" s="39" t="s">
        <v>28</v>
      </c>
      <c r="V425" s="38"/>
      <c r="W425" s="40" t="s">
        <v>37</v>
      </c>
      <c r="X425" s="47" t="str">
        <f>IF(B423="","",1)</f>
        <v/>
      </c>
      <c r="Z425" s="131"/>
      <c r="AA425" s="131"/>
      <c r="AB425" s="50"/>
      <c r="AC425" s="84"/>
      <c r="AD425" s="87"/>
      <c r="AE425" s="87"/>
      <c r="AF425" s="86"/>
      <c r="AG425" s="86"/>
      <c r="AH425" s="86"/>
    </row>
    <row r="426" spans="1:34" ht="18" customHeight="1" x14ac:dyDescent="0.2">
      <c r="A426" s="91">
        <f ca="1">MAX(A$2:INDIRECT("A"&amp;ROW()-1))+1</f>
        <v>139</v>
      </c>
      <c r="B426" s="92"/>
      <c r="C426" s="125"/>
      <c r="D426" s="92"/>
      <c r="E426" s="92"/>
      <c r="F426" s="9"/>
      <c r="G426" s="10"/>
      <c r="H426" s="11"/>
      <c r="I426" s="9"/>
      <c r="J426" s="10"/>
      <c r="K426" s="11"/>
      <c r="L426" s="95"/>
      <c r="M426" s="98" t="s">
        <v>15</v>
      </c>
      <c r="N426" s="99"/>
      <c r="O426" s="23"/>
      <c r="P426" s="23"/>
      <c r="Q426" s="23">
        <f t="shared" ref="Q426:Q427" si="1094">O426-P426</f>
        <v>0</v>
      </c>
      <c r="R426" s="24" t="s">
        <v>32</v>
      </c>
      <c r="S426" s="25" t="s">
        <v>34</v>
      </c>
      <c r="T426" s="25"/>
      <c r="U426" s="25"/>
      <c r="V426" s="25"/>
      <c r="W426" s="26"/>
      <c r="X426" s="47" t="str">
        <f>IF(B426="","",1)</f>
        <v/>
      </c>
      <c r="Z426" s="130">
        <f t="shared" ref="Z426" si="1095">Q427</f>
        <v>0</v>
      </c>
      <c r="AA426" s="130">
        <f t="shared" ref="AA426" si="1096">Q428</f>
        <v>0</v>
      </c>
      <c r="AB426" s="49"/>
      <c r="AC426" s="84" t="str">
        <f>B426&amp;COUNTIF($B$12:B426,B426)</f>
        <v>0</v>
      </c>
      <c r="AD426" s="87" t="str">
        <f t="shared" ref="AD426" si="1097">"令和"&amp;G427&amp;"年"&amp;G428&amp;"月"</f>
        <v>令和年月</v>
      </c>
      <c r="AE426" s="87" t="str">
        <f t="shared" ref="AE426" si="1098">"令和"&amp;J427&amp;"年"&amp;J428&amp;"月"</f>
        <v>令和年月</v>
      </c>
      <c r="AF426" s="85">
        <f t="shared" ref="AF426" si="1099">O427</f>
        <v>0</v>
      </c>
      <c r="AG426" s="85">
        <f t="shared" ref="AG426" si="1100">P427</f>
        <v>0</v>
      </c>
      <c r="AH426" s="85">
        <f t="shared" ref="AH426" si="1101">Q427</f>
        <v>0</v>
      </c>
    </row>
    <row r="427" spans="1:34" ht="18" customHeight="1" x14ac:dyDescent="0.2">
      <c r="A427" s="91"/>
      <c r="B427" s="93"/>
      <c r="C427" s="126"/>
      <c r="D427" s="93"/>
      <c r="E427" s="93"/>
      <c r="F427" s="12" t="s">
        <v>27</v>
      </c>
      <c r="G427" s="13"/>
      <c r="H427" s="14" t="s">
        <v>28</v>
      </c>
      <c r="I427" s="12" t="s">
        <v>27</v>
      </c>
      <c r="J427" s="13"/>
      <c r="K427" s="14" t="s">
        <v>28</v>
      </c>
      <c r="L427" s="96"/>
      <c r="M427" s="29" t="s">
        <v>11</v>
      </c>
      <c r="N427" s="30" t="s">
        <v>14</v>
      </c>
      <c r="O427" s="31"/>
      <c r="P427" s="31"/>
      <c r="Q427" s="31">
        <f t="shared" si="1094"/>
        <v>0</v>
      </c>
      <c r="R427" s="32" t="s">
        <v>32</v>
      </c>
      <c r="S427" s="33" t="s">
        <v>35</v>
      </c>
      <c r="T427" s="33"/>
      <c r="U427" s="33"/>
      <c r="V427" s="33"/>
      <c r="W427" s="34"/>
      <c r="X427" s="47" t="str">
        <f>IF(B426="","",1)</f>
        <v/>
      </c>
      <c r="Z427" s="131"/>
      <c r="AA427" s="131"/>
      <c r="AB427" s="50"/>
      <c r="AC427" s="84"/>
      <c r="AD427" s="87"/>
      <c r="AE427" s="87"/>
      <c r="AF427" s="86"/>
      <c r="AG427" s="86"/>
      <c r="AH427" s="86"/>
    </row>
    <row r="428" spans="1:34" ht="18" customHeight="1" x14ac:dyDescent="0.2">
      <c r="A428" s="91"/>
      <c r="B428" s="94"/>
      <c r="C428" s="127"/>
      <c r="D428" s="94"/>
      <c r="E428" s="94"/>
      <c r="F428" s="15"/>
      <c r="G428" s="16"/>
      <c r="H428" s="17" t="s">
        <v>29</v>
      </c>
      <c r="I428" s="15"/>
      <c r="J428" s="16"/>
      <c r="K428" s="17" t="s">
        <v>29</v>
      </c>
      <c r="L428" s="97"/>
      <c r="M428" s="37" t="s">
        <v>12</v>
      </c>
      <c r="N428" s="30" t="s">
        <v>4</v>
      </c>
      <c r="O428" s="31"/>
      <c r="P428" s="31"/>
      <c r="Q428" s="31">
        <f>O428-P428</f>
        <v>0</v>
      </c>
      <c r="R428" s="128" t="s">
        <v>36</v>
      </c>
      <c r="S428" s="129"/>
      <c r="T428" s="38"/>
      <c r="U428" s="39" t="s">
        <v>28</v>
      </c>
      <c r="V428" s="38"/>
      <c r="W428" s="40" t="s">
        <v>37</v>
      </c>
      <c r="X428" s="47" t="str">
        <f>IF(B426="","",1)</f>
        <v/>
      </c>
      <c r="Z428" s="131"/>
      <c r="AA428" s="131"/>
      <c r="AB428" s="50"/>
      <c r="AC428" s="84"/>
      <c r="AD428" s="87"/>
      <c r="AE428" s="87"/>
      <c r="AF428" s="86"/>
      <c r="AG428" s="86"/>
      <c r="AH428" s="86"/>
    </row>
    <row r="429" spans="1:34" ht="18" customHeight="1" x14ac:dyDescent="0.2">
      <c r="A429" s="91">
        <f ca="1">MAX(A$2:INDIRECT("A"&amp;ROW()-1))+1</f>
        <v>140</v>
      </c>
      <c r="B429" s="92"/>
      <c r="C429" s="125"/>
      <c r="D429" s="92"/>
      <c r="E429" s="92"/>
      <c r="F429" s="9"/>
      <c r="G429" s="10"/>
      <c r="H429" s="11"/>
      <c r="I429" s="9"/>
      <c r="J429" s="10"/>
      <c r="K429" s="11"/>
      <c r="L429" s="95"/>
      <c r="M429" s="98" t="s">
        <v>15</v>
      </c>
      <c r="N429" s="99"/>
      <c r="O429" s="23"/>
      <c r="P429" s="23"/>
      <c r="Q429" s="23">
        <f t="shared" ref="Q429:Q430" si="1102">O429-P429</f>
        <v>0</v>
      </c>
      <c r="R429" s="24" t="s">
        <v>32</v>
      </c>
      <c r="S429" s="25" t="s">
        <v>34</v>
      </c>
      <c r="T429" s="25"/>
      <c r="U429" s="25"/>
      <c r="V429" s="25"/>
      <c r="W429" s="26"/>
      <c r="X429" s="47" t="str">
        <f>IF(B429="","",1)</f>
        <v/>
      </c>
      <c r="Z429" s="130">
        <f t="shared" ref="Z429" si="1103">Q430</f>
        <v>0</v>
      </c>
      <c r="AA429" s="130">
        <f t="shared" ref="AA429" si="1104">Q431</f>
        <v>0</v>
      </c>
      <c r="AB429" s="49"/>
      <c r="AC429" s="84" t="str">
        <f>B429&amp;COUNTIF($B$12:B429,B429)</f>
        <v>0</v>
      </c>
      <c r="AD429" s="87" t="str">
        <f t="shared" ref="AD429" si="1105">"令和"&amp;G430&amp;"年"&amp;G431&amp;"月"</f>
        <v>令和年月</v>
      </c>
      <c r="AE429" s="87" t="str">
        <f t="shared" ref="AE429" si="1106">"令和"&amp;J430&amp;"年"&amp;J431&amp;"月"</f>
        <v>令和年月</v>
      </c>
      <c r="AF429" s="85">
        <f t="shared" ref="AF429" si="1107">O430</f>
        <v>0</v>
      </c>
      <c r="AG429" s="85">
        <f t="shared" ref="AG429" si="1108">P430</f>
        <v>0</v>
      </c>
      <c r="AH429" s="85">
        <f t="shared" ref="AH429" si="1109">Q430</f>
        <v>0</v>
      </c>
    </row>
    <row r="430" spans="1:34" ht="18" customHeight="1" x14ac:dyDescent="0.2">
      <c r="A430" s="91"/>
      <c r="B430" s="93"/>
      <c r="C430" s="126"/>
      <c r="D430" s="93"/>
      <c r="E430" s="93"/>
      <c r="F430" s="12" t="s">
        <v>27</v>
      </c>
      <c r="G430" s="13"/>
      <c r="H430" s="14" t="s">
        <v>28</v>
      </c>
      <c r="I430" s="12" t="s">
        <v>27</v>
      </c>
      <c r="J430" s="13"/>
      <c r="K430" s="14" t="s">
        <v>28</v>
      </c>
      <c r="L430" s="96"/>
      <c r="M430" s="29" t="s">
        <v>11</v>
      </c>
      <c r="N430" s="30" t="s">
        <v>14</v>
      </c>
      <c r="O430" s="31"/>
      <c r="P430" s="31"/>
      <c r="Q430" s="31">
        <f t="shared" si="1102"/>
        <v>0</v>
      </c>
      <c r="R430" s="32" t="s">
        <v>32</v>
      </c>
      <c r="S430" s="33" t="s">
        <v>35</v>
      </c>
      <c r="T430" s="33"/>
      <c r="U430" s="33"/>
      <c r="V430" s="33"/>
      <c r="W430" s="34"/>
      <c r="X430" s="47" t="str">
        <f>IF(B429="","",1)</f>
        <v/>
      </c>
      <c r="Z430" s="131"/>
      <c r="AA430" s="131"/>
      <c r="AB430" s="50"/>
      <c r="AC430" s="84"/>
      <c r="AD430" s="87"/>
      <c r="AE430" s="87"/>
      <c r="AF430" s="86"/>
      <c r="AG430" s="86"/>
      <c r="AH430" s="86"/>
    </row>
    <row r="431" spans="1:34" ht="18" customHeight="1" x14ac:dyDescent="0.2">
      <c r="A431" s="91"/>
      <c r="B431" s="94"/>
      <c r="C431" s="127"/>
      <c r="D431" s="94"/>
      <c r="E431" s="94"/>
      <c r="F431" s="15"/>
      <c r="G431" s="16"/>
      <c r="H431" s="17" t="s">
        <v>29</v>
      </c>
      <c r="I431" s="15"/>
      <c r="J431" s="16"/>
      <c r="K431" s="17" t="s">
        <v>29</v>
      </c>
      <c r="L431" s="97"/>
      <c r="M431" s="37" t="s">
        <v>12</v>
      </c>
      <c r="N431" s="30" t="s">
        <v>4</v>
      </c>
      <c r="O431" s="31"/>
      <c r="P431" s="31"/>
      <c r="Q431" s="31">
        <f>O431-P431</f>
        <v>0</v>
      </c>
      <c r="R431" s="128" t="s">
        <v>36</v>
      </c>
      <c r="S431" s="129"/>
      <c r="T431" s="38"/>
      <c r="U431" s="39" t="s">
        <v>28</v>
      </c>
      <c r="V431" s="38"/>
      <c r="W431" s="40" t="s">
        <v>37</v>
      </c>
      <c r="X431" s="47" t="str">
        <f>IF(B429="","",1)</f>
        <v/>
      </c>
      <c r="Z431" s="131"/>
      <c r="AA431" s="131"/>
      <c r="AB431" s="50"/>
      <c r="AC431" s="84"/>
      <c r="AD431" s="87"/>
      <c r="AE431" s="87"/>
      <c r="AF431" s="86"/>
      <c r="AG431" s="86"/>
      <c r="AH431" s="86"/>
    </row>
    <row r="432" spans="1:34" ht="18" customHeight="1" x14ac:dyDescent="0.2">
      <c r="A432" s="91">
        <f ca="1">MAX(A$2:INDIRECT("A"&amp;ROW()-1))+1</f>
        <v>141</v>
      </c>
      <c r="B432" s="92"/>
      <c r="C432" s="125"/>
      <c r="D432" s="92"/>
      <c r="E432" s="92"/>
      <c r="F432" s="9"/>
      <c r="G432" s="10"/>
      <c r="H432" s="11"/>
      <c r="I432" s="9"/>
      <c r="J432" s="10"/>
      <c r="K432" s="11"/>
      <c r="L432" s="95"/>
      <c r="M432" s="98" t="s">
        <v>15</v>
      </c>
      <c r="N432" s="99"/>
      <c r="O432" s="23"/>
      <c r="P432" s="23"/>
      <c r="Q432" s="23">
        <f t="shared" ref="Q432:Q433" si="1110">O432-P432</f>
        <v>0</v>
      </c>
      <c r="R432" s="24" t="s">
        <v>32</v>
      </c>
      <c r="S432" s="25" t="s">
        <v>34</v>
      </c>
      <c r="T432" s="25"/>
      <c r="U432" s="25"/>
      <c r="V432" s="25"/>
      <c r="W432" s="26"/>
      <c r="X432" s="47" t="str">
        <f>IF(B432="","",1)</f>
        <v/>
      </c>
      <c r="Z432" s="130">
        <f t="shared" ref="Z432" si="1111">Q433</f>
        <v>0</v>
      </c>
      <c r="AA432" s="130">
        <f t="shared" ref="AA432" si="1112">Q434</f>
        <v>0</v>
      </c>
      <c r="AB432" s="49"/>
      <c r="AC432" s="84" t="str">
        <f>B432&amp;COUNTIF($B$12:B432,B432)</f>
        <v>0</v>
      </c>
      <c r="AD432" s="87" t="str">
        <f t="shared" ref="AD432" si="1113">"令和"&amp;G433&amp;"年"&amp;G434&amp;"月"</f>
        <v>令和年月</v>
      </c>
      <c r="AE432" s="87" t="str">
        <f t="shared" ref="AE432" si="1114">"令和"&amp;J433&amp;"年"&amp;J434&amp;"月"</f>
        <v>令和年月</v>
      </c>
      <c r="AF432" s="85">
        <f t="shared" ref="AF432" si="1115">O433</f>
        <v>0</v>
      </c>
      <c r="AG432" s="85">
        <f t="shared" ref="AG432" si="1116">P433</f>
        <v>0</v>
      </c>
      <c r="AH432" s="85">
        <f t="shared" ref="AH432" si="1117">Q433</f>
        <v>0</v>
      </c>
    </row>
    <row r="433" spans="1:34" ht="18" customHeight="1" x14ac:dyDescent="0.2">
      <c r="A433" s="91"/>
      <c r="B433" s="93"/>
      <c r="C433" s="126"/>
      <c r="D433" s="93"/>
      <c r="E433" s="93"/>
      <c r="F433" s="12" t="s">
        <v>27</v>
      </c>
      <c r="G433" s="13"/>
      <c r="H433" s="14" t="s">
        <v>28</v>
      </c>
      <c r="I433" s="12" t="s">
        <v>27</v>
      </c>
      <c r="J433" s="13"/>
      <c r="K433" s="14" t="s">
        <v>28</v>
      </c>
      <c r="L433" s="96"/>
      <c r="M433" s="29" t="s">
        <v>11</v>
      </c>
      <c r="N433" s="30" t="s">
        <v>14</v>
      </c>
      <c r="O433" s="31"/>
      <c r="P433" s="31"/>
      <c r="Q433" s="31">
        <f t="shared" si="1110"/>
        <v>0</v>
      </c>
      <c r="R433" s="32" t="s">
        <v>32</v>
      </c>
      <c r="S433" s="33" t="s">
        <v>35</v>
      </c>
      <c r="T433" s="33"/>
      <c r="U433" s="33"/>
      <c r="V433" s="33"/>
      <c r="W433" s="34"/>
      <c r="X433" s="47" t="str">
        <f>IF(B432="","",1)</f>
        <v/>
      </c>
      <c r="Z433" s="131"/>
      <c r="AA433" s="131"/>
      <c r="AB433" s="50"/>
      <c r="AC433" s="84"/>
      <c r="AD433" s="87"/>
      <c r="AE433" s="87"/>
      <c r="AF433" s="86"/>
      <c r="AG433" s="86"/>
      <c r="AH433" s="86"/>
    </row>
    <row r="434" spans="1:34" ht="18" customHeight="1" x14ac:dyDescent="0.2">
      <c r="A434" s="91"/>
      <c r="B434" s="94"/>
      <c r="C434" s="127"/>
      <c r="D434" s="94"/>
      <c r="E434" s="94"/>
      <c r="F434" s="15"/>
      <c r="G434" s="16"/>
      <c r="H434" s="17" t="s">
        <v>29</v>
      </c>
      <c r="I434" s="15"/>
      <c r="J434" s="16"/>
      <c r="K434" s="17" t="s">
        <v>29</v>
      </c>
      <c r="L434" s="97"/>
      <c r="M434" s="37" t="s">
        <v>12</v>
      </c>
      <c r="N434" s="30" t="s">
        <v>4</v>
      </c>
      <c r="O434" s="31"/>
      <c r="P434" s="31"/>
      <c r="Q434" s="31">
        <f>O434-P434</f>
        <v>0</v>
      </c>
      <c r="R434" s="128" t="s">
        <v>36</v>
      </c>
      <c r="S434" s="129"/>
      <c r="T434" s="38"/>
      <c r="U434" s="39" t="s">
        <v>28</v>
      </c>
      <c r="V434" s="38"/>
      <c r="W434" s="40" t="s">
        <v>37</v>
      </c>
      <c r="X434" s="47" t="str">
        <f>IF(B432="","",1)</f>
        <v/>
      </c>
      <c r="Z434" s="131"/>
      <c r="AA434" s="131"/>
      <c r="AB434" s="50"/>
      <c r="AC434" s="84"/>
      <c r="AD434" s="87"/>
      <c r="AE434" s="87"/>
      <c r="AF434" s="86"/>
      <c r="AG434" s="86"/>
      <c r="AH434" s="86"/>
    </row>
    <row r="435" spans="1:34" ht="18" customHeight="1" x14ac:dyDescent="0.2">
      <c r="A435" s="91">
        <f ca="1">MAX(A$2:INDIRECT("A"&amp;ROW()-1))+1</f>
        <v>142</v>
      </c>
      <c r="B435" s="92"/>
      <c r="C435" s="125"/>
      <c r="D435" s="92"/>
      <c r="E435" s="92"/>
      <c r="F435" s="9"/>
      <c r="G435" s="10"/>
      <c r="H435" s="11"/>
      <c r="I435" s="9"/>
      <c r="J435" s="10"/>
      <c r="K435" s="11"/>
      <c r="L435" s="95"/>
      <c r="M435" s="98" t="s">
        <v>15</v>
      </c>
      <c r="N435" s="99"/>
      <c r="O435" s="23"/>
      <c r="P435" s="23"/>
      <c r="Q435" s="23">
        <f t="shared" ref="Q435:Q436" si="1118">O435-P435</f>
        <v>0</v>
      </c>
      <c r="R435" s="24" t="s">
        <v>32</v>
      </c>
      <c r="S435" s="25" t="s">
        <v>34</v>
      </c>
      <c r="T435" s="25"/>
      <c r="U435" s="25"/>
      <c r="V435" s="25"/>
      <c r="W435" s="26"/>
      <c r="X435" s="47" t="str">
        <f>IF(B435="","",1)</f>
        <v/>
      </c>
      <c r="Z435" s="130">
        <f t="shared" ref="Z435" si="1119">Q436</f>
        <v>0</v>
      </c>
      <c r="AA435" s="130">
        <f t="shared" ref="AA435" si="1120">Q437</f>
        <v>0</v>
      </c>
      <c r="AB435" s="49"/>
      <c r="AC435" s="84" t="str">
        <f>B435&amp;COUNTIF($B$12:B435,B435)</f>
        <v>0</v>
      </c>
      <c r="AD435" s="87" t="str">
        <f t="shared" ref="AD435" si="1121">"令和"&amp;G436&amp;"年"&amp;G437&amp;"月"</f>
        <v>令和年月</v>
      </c>
      <c r="AE435" s="87" t="str">
        <f t="shared" ref="AE435" si="1122">"令和"&amp;J436&amp;"年"&amp;J437&amp;"月"</f>
        <v>令和年月</v>
      </c>
      <c r="AF435" s="85">
        <f t="shared" ref="AF435" si="1123">O436</f>
        <v>0</v>
      </c>
      <c r="AG435" s="85">
        <f t="shared" ref="AG435" si="1124">P436</f>
        <v>0</v>
      </c>
      <c r="AH435" s="85">
        <f t="shared" ref="AH435" si="1125">Q436</f>
        <v>0</v>
      </c>
    </row>
    <row r="436" spans="1:34" ht="18" customHeight="1" x14ac:dyDescent="0.2">
      <c r="A436" s="91"/>
      <c r="B436" s="93"/>
      <c r="C436" s="126"/>
      <c r="D436" s="93"/>
      <c r="E436" s="93"/>
      <c r="F436" s="12" t="s">
        <v>27</v>
      </c>
      <c r="G436" s="13"/>
      <c r="H436" s="14" t="s">
        <v>28</v>
      </c>
      <c r="I436" s="12" t="s">
        <v>27</v>
      </c>
      <c r="J436" s="13"/>
      <c r="K436" s="14" t="s">
        <v>28</v>
      </c>
      <c r="L436" s="96"/>
      <c r="M436" s="29" t="s">
        <v>11</v>
      </c>
      <c r="N436" s="30" t="s">
        <v>14</v>
      </c>
      <c r="O436" s="31"/>
      <c r="P436" s="31"/>
      <c r="Q436" s="31">
        <f t="shared" si="1118"/>
        <v>0</v>
      </c>
      <c r="R436" s="32" t="s">
        <v>32</v>
      </c>
      <c r="S436" s="33" t="s">
        <v>35</v>
      </c>
      <c r="T436" s="33"/>
      <c r="U436" s="33"/>
      <c r="V436" s="33"/>
      <c r="W436" s="34"/>
      <c r="X436" s="47" t="str">
        <f>IF(B435="","",1)</f>
        <v/>
      </c>
      <c r="Z436" s="131"/>
      <c r="AA436" s="131"/>
      <c r="AB436" s="50"/>
      <c r="AC436" s="84"/>
      <c r="AD436" s="87"/>
      <c r="AE436" s="87"/>
      <c r="AF436" s="86"/>
      <c r="AG436" s="86"/>
      <c r="AH436" s="86"/>
    </row>
    <row r="437" spans="1:34" ht="18" customHeight="1" x14ac:dyDescent="0.2">
      <c r="A437" s="91"/>
      <c r="B437" s="94"/>
      <c r="C437" s="127"/>
      <c r="D437" s="94"/>
      <c r="E437" s="94"/>
      <c r="F437" s="15"/>
      <c r="G437" s="16"/>
      <c r="H437" s="17" t="s">
        <v>29</v>
      </c>
      <c r="I437" s="15"/>
      <c r="J437" s="16"/>
      <c r="K437" s="17" t="s">
        <v>29</v>
      </c>
      <c r="L437" s="97"/>
      <c r="M437" s="37" t="s">
        <v>12</v>
      </c>
      <c r="N437" s="30" t="s">
        <v>4</v>
      </c>
      <c r="O437" s="31"/>
      <c r="P437" s="31"/>
      <c r="Q437" s="31">
        <f>O437-P437</f>
        <v>0</v>
      </c>
      <c r="R437" s="128" t="s">
        <v>36</v>
      </c>
      <c r="S437" s="129"/>
      <c r="T437" s="38"/>
      <c r="U437" s="39" t="s">
        <v>28</v>
      </c>
      <c r="V437" s="38"/>
      <c r="W437" s="40" t="s">
        <v>37</v>
      </c>
      <c r="X437" s="47" t="str">
        <f>IF(B435="","",1)</f>
        <v/>
      </c>
      <c r="Z437" s="131"/>
      <c r="AA437" s="131"/>
      <c r="AB437" s="50"/>
      <c r="AC437" s="84"/>
      <c r="AD437" s="87"/>
      <c r="AE437" s="87"/>
      <c r="AF437" s="86"/>
      <c r="AG437" s="86"/>
      <c r="AH437" s="86"/>
    </row>
    <row r="438" spans="1:34" ht="18" customHeight="1" x14ac:dyDescent="0.2">
      <c r="A438" s="91">
        <f ca="1">MAX(A$2:INDIRECT("A"&amp;ROW()-1))+1</f>
        <v>143</v>
      </c>
      <c r="B438" s="92"/>
      <c r="C438" s="125"/>
      <c r="D438" s="92"/>
      <c r="E438" s="92"/>
      <c r="F438" s="9"/>
      <c r="G438" s="10"/>
      <c r="H438" s="11"/>
      <c r="I438" s="9"/>
      <c r="J438" s="10"/>
      <c r="K438" s="11"/>
      <c r="L438" s="95"/>
      <c r="M438" s="98" t="s">
        <v>15</v>
      </c>
      <c r="N438" s="99"/>
      <c r="O438" s="23"/>
      <c r="P438" s="23"/>
      <c r="Q438" s="23">
        <f t="shared" ref="Q438:Q439" si="1126">O438-P438</f>
        <v>0</v>
      </c>
      <c r="R438" s="24" t="s">
        <v>32</v>
      </c>
      <c r="S438" s="25" t="s">
        <v>34</v>
      </c>
      <c r="T438" s="25"/>
      <c r="U438" s="25"/>
      <c r="V438" s="25"/>
      <c r="W438" s="26"/>
      <c r="X438" s="47" t="str">
        <f>IF(B438="","",1)</f>
        <v/>
      </c>
      <c r="Z438" s="130">
        <f t="shared" ref="Z438" si="1127">Q439</f>
        <v>0</v>
      </c>
      <c r="AA438" s="130">
        <f t="shared" ref="AA438" si="1128">Q440</f>
        <v>0</v>
      </c>
      <c r="AB438" s="49"/>
      <c r="AC438" s="84" t="str">
        <f>B438&amp;COUNTIF($B$12:B438,B438)</f>
        <v>0</v>
      </c>
      <c r="AD438" s="87" t="str">
        <f t="shared" ref="AD438" si="1129">"令和"&amp;G439&amp;"年"&amp;G440&amp;"月"</f>
        <v>令和年月</v>
      </c>
      <c r="AE438" s="87" t="str">
        <f t="shared" ref="AE438" si="1130">"令和"&amp;J439&amp;"年"&amp;J440&amp;"月"</f>
        <v>令和年月</v>
      </c>
      <c r="AF438" s="85">
        <f t="shared" ref="AF438" si="1131">O439</f>
        <v>0</v>
      </c>
      <c r="AG438" s="85">
        <f t="shared" ref="AG438" si="1132">P439</f>
        <v>0</v>
      </c>
      <c r="AH438" s="85">
        <f t="shared" ref="AH438" si="1133">Q439</f>
        <v>0</v>
      </c>
    </row>
    <row r="439" spans="1:34" ht="18" customHeight="1" x14ac:dyDescent="0.2">
      <c r="A439" s="91"/>
      <c r="B439" s="93"/>
      <c r="C439" s="126"/>
      <c r="D439" s="93"/>
      <c r="E439" s="93"/>
      <c r="F439" s="12" t="s">
        <v>27</v>
      </c>
      <c r="G439" s="13"/>
      <c r="H439" s="14" t="s">
        <v>28</v>
      </c>
      <c r="I439" s="12" t="s">
        <v>27</v>
      </c>
      <c r="J439" s="13"/>
      <c r="K439" s="14" t="s">
        <v>28</v>
      </c>
      <c r="L439" s="96"/>
      <c r="M439" s="29" t="s">
        <v>11</v>
      </c>
      <c r="N439" s="30" t="s">
        <v>14</v>
      </c>
      <c r="O439" s="31"/>
      <c r="P439" s="31"/>
      <c r="Q439" s="31">
        <f t="shared" si="1126"/>
        <v>0</v>
      </c>
      <c r="R439" s="32" t="s">
        <v>32</v>
      </c>
      <c r="S439" s="33" t="s">
        <v>35</v>
      </c>
      <c r="T439" s="33"/>
      <c r="U439" s="33"/>
      <c r="V439" s="33"/>
      <c r="W439" s="34"/>
      <c r="X439" s="47" t="str">
        <f>IF(B438="","",1)</f>
        <v/>
      </c>
      <c r="Z439" s="131"/>
      <c r="AA439" s="131"/>
      <c r="AB439" s="50"/>
      <c r="AC439" s="84"/>
      <c r="AD439" s="87"/>
      <c r="AE439" s="87"/>
      <c r="AF439" s="86"/>
      <c r="AG439" s="86"/>
      <c r="AH439" s="86"/>
    </row>
    <row r="440" spans="1:34" ht="18" customHeight="1" x14ac:dyDescent="0.2">
      <c r="A440" s="91"/>
      <c r="B440" s="94"/>
      <c r="C440" s="127"/>
      <c r="D440" s="94"/>
      <c r="E440" s="94"/>
      <c r="F440" s="15"/>
      <c r="G440" s="16"/>
      <c r="H440" s="17" t="s">
        <v>29</v>
      </c>
      <c r="I440" s="15"/>
      <c r="J440" s="16"/>
      <c r="K440" s="17" t="s">
        <v>29</v>
      </c>
      <c r="L440" s="97"/>
      <c r="M440" s="37" t="s">
        <v>12</v>
      </c>
      <c r="N440" s="30" t="s">
        <v>4</v>
      </c>
      <c r="O440" s="31"/>
      <c r="P440" s="31"/>
      <c r="Q440" s="31">
        <f>O440-P440</f>
        <v>0</v>
      </c>
      <c r="R440" s="128" t="s">
        <v>36</v>
      </c>
      <c r="S440" s="129"/>
      <c r="T440" s="38"/>
      <c r="U440" s="39" t="s">
        <v>28</v>
      </c>
      <c r="V440" s="38"/>
      <c r="W440" s="40" t="s">
        <v>37</v>
      </c>
      <c r="X440" s="47" t="str">
        <f>IF(B438="","",1)</f>
        <v/>
      </c>
      <c r="Z440" s="131"/>
      <c r="AA440" s="131"/>
      <c r="AB440" s="50"/>
      <c r="AC440" s="84"/>
      <c r="AD440" s="87"/>
      <c r="AE440" s="87"/>
      <c r="AF440" s="86"/>
      <c r="AG440" s="86"/>
      <c r="AH440" s="86"/>
    </row>
    <row r="441" spans="1:34" ht="18" customHeight="1" x14ac:dyDescent="0.2">
      <c r="A441" s="91">
        <f ca="1">MAX(A$2:INDIRECT("A"&amp;ROW()-1))+1</f>
        <v>144</v>
      </c>
      <c r="B441" s="92"/>
      <c r="C441" s="125"/>
      <c r="D441" s="92"/>
      <c r="E441" s="92"/>
      <c r="F441" s="9"/>
      <c r="G441" s="10"/>
      <c r="H441" s="11"/>
      <c r="I441" s="9"/>
      <c r="J441" s="10"/>
      <c r="K441" s="11"/>
      <c r="L441" s="95"/>
      <c r="M441" s="98" t="s">
        <v>15</v>
      </c>
      <c r="N441" s="99"/>
      <c r="O441" s="23"/>
      <c r="P441" s="23"/>
      <c r="Q441" s="23">
        <f t="shared" ref="Q441:Q442" si="1134">O441-P441</f>
        <v>0</v>
      </c>
      <c r="R441" s="24" t="s">
        <v>32</v>
      </c>
      <c r="S441" s="25" t="s">
        <v>34</v>
      </c>
      <c r="T441" s="25"/>
      <c r="U441" s="25"/>
      <c r="V441" s="25"/>
      <c r="W441" s="26"/>
      <c r="X441" s="47" t="str">
        <f>IF(B441="","",1)</f>
        <v/>
      </c>
      <c r="Z441" s="130">
        <f t="shared" ref="Z441" si="1135">Q442</f>
        <v>0</v>
      </c>
      <c r="AA441" s="130">
        <f t="shared" ref="AA441" si="1136">Q443</f>
        <v>0</v>
      </c>
      <c r="AB441" s="49"/>
      <c r="AC441" s="84" t="str">
        <f>B441&amp;COUNTIF($B$12:B441,B441)</f>
        <v>0</v>
      </c>
      <c r="AD441" s="87" t="str">
        <f t="shared" ref="AD441" si="1137">"令和"&amp;G442&amp;"年"&amp;G443&amp;"月"</f>
        <v>令和年月</v>
      </c>
      <c r="AE441" s="87" t="str">
        <f t="shared" ref="AE441" si="1138">"令和"&amp;J442&amp;"年"&amp;J443&amp;"月"</f>
        <v>令和年月</v>
      </c>
      <c r="AF441" s="85">
        <f t="shared" ref="AF441" si="1139">O442</f>
        <v>0</v>
      </c>
      <c r="AG441" s="85">
        <f t="shared" ref="AG441" si="1140">P442</f>
        <v>0</v>
      </c>
      <c r="AH441" s="85">
        <f t="shared" ref="AH441" si="1141">Q442</f>
        <v>0</v>
      </c>
    </row>
    <row r="442" spans="1:34" ht="18" customHeight="1" x14ac:dyDescent="0.2">
      <c r="A442" s="91"/>
      <c r="B442" s="93"/>
      <c r="C442" s="126"/>
      <c r="D442" s="93"/>
      <c r="E442" s="93"/>
      <c r="F442" s="12" t="s">
        <v>27</v>
      </c>
      <c r="G442" s="13"/>
      <c r="H442" s="14" t="s">
        <v>28</v>
      </c>
      <c r="I442" s="12" t="s">
        <v>27</v>
      </c>
      <c r="J442" s="13"/>
      <c r="K442" s="14" t="s">
        <v>28</v>
      </c>
      <c r="L442" s="96"/>
      <c r="M442" s="29" t="s">
        <v>11</v>
      </c>
      <c r="N442" s="30" t="s">
        <v>14</v>
      </c>
      <c r="O442" s="31"/>
      <c r="P442" s="31"/>
      <c r="Q442" s="31">
        <f t="shared" si="1134"/>
        <v>0</v>
      </c>
      <c r="R442" s="32" t="s">
        <v>32</v>
      </c>
      <c r="S442" s="33" t="s">
        <v>35</v>
      </c>
      <c r="T442" s="33"/>
      <c r="U442" s="33"/>
      <c r="V442" s="33"/>
      <c r="W442" s="34"/>
      <c r="X442" s="47" t="str">
        <f>IF(B441="","",1)</f>
        <v/>
      </c>
      <c r="Z442" s="131"/>
      <c r="AA442" s="131"/>
      <c r="AB442" s="50"/>
      <c r="AC442" s="84"/>
      <c r="AD442" s="87"/>
      <c r="AE442" s="87"/>
      <c r="AF442" s="86"/>
      <c r="AG442" s="86"/>
      <c r="AH442" s="86"/>
    </row>
    <row r="443" spans="1:34" ht="18" customHeight="1" x14ac:dyDescent="0.2">
      <c r="A443" s="91"/>
      <c r="B443" s="94"/>
      <c r="C443" s="127"/>
      <c r="D443" s="94"/>
      <c r="E443" s="94"/>
      <c r="F443" s="15"/>
      <c r="G443" s="16"/>
      <c r="H443" s="17" t="s">
        <v>29</v>
      </c>
      <c r="I443" s="15"/>
      <c r="J443" s="16"/>
      <c r="K443" s="17" t="s">
        <v>29</v>
      </c>
      <c r="L443" s="97"/>
      <c r="M443" s="37" t="s">
        <v>12</v>
      </c>
      <c r="N443" s="30" t="s">
        <v>4</v>
      </c>
      <c r="O443" s="31"/>
      <c r="P443" s="31"/>
      <c r="Q443" s="31">
        <f>O443-P443</f>
        <v>0</v>
      </c>
      <c r="R443" s="128" t="s">
        <v>36</v>
      </c>
      <c r="S443" s="129"/>
      <c r="T443" s="38"/>
      <c r="U443" s="39" t="s">
        <v>28</v>
      </c>
      <c r="V443" s="38"/>
      <c r="W443" s="40" t="s">
        <v>37</v>
      </c>
      <c r="X443" s="47" t="str">
        <f>IF(B441="","",1)</f>
        <v/>
      </c>
      <c r="Z443" s="131"/>
      <c r="AA443" s="131"/>
      <c r="AB443" s="50"/>
      <c r="AC443" s="84"/>
      <c r="AD443" s="87"/>
      <c r="AE443" s="87"/>
      <c r="AF443" s="86"/>
      <c r="AG443" s="86"/>
      <c r="AH443" s="86"/>
    </row>
    <row r="444" spans="1:34" ht="18" customHeight="1" x14ac:dyDescent="0.2">
      <c r="A444" s="91">
        <f ca="1">MAX(A$2:INDIRECT("A"&amp;ROW()-1))+1</f>
        <v>145</v>
      </c>
      <c r="B444" s="92"/>
      <c r="C444" s="125"/>
      <c r="D444" s="92"/>
      <c r="E444" s="92"/>
      <c r="F444" s="9"/>
      <c r="G444" s="10"/>
      <c r="H444" s="11"/>
      <c r="I444" s="9"/>
      <c r="J444" s="10"/>
      <c r="K444" s="11"/>
      <c r="L444" s="95"/>
      <c r="M444" s="98" t="s">
        <v>15</v>
      </c>
      <c r="N444" s="99"/>
      <c r="O444" s="23"/>
      <c r="P444" s="23"/>
      <c r="Q444" s="23">
        <f t="shared" ref="Q444:Q445" si="1142">O444-P444</f>
        <v>0</v>
      </c>
      <c r="R444" s="24" t="s">
        <v>32</v>
      </c>
      <c r="S444" s="25" t="s">
        <v>34</v>
      </c>
      <c r="T444" s="25"/>
      <c r="U444" s="25"/>
      <c r="V444" s="25"/>
      <c r="W444" s="26"/>
      <c r="X444" s="47" t="str">
        <f>IF(B444="","",1)</f>
        <v/>
      </c>
      <c r="Z444" s="130">
        <f t="shared" ref="Z444" si="1143">Q445</f>
        <v>0</v>
      </c>
      <c r="AA444" s="130">
        <f t="shared" ref="AA444" si="1144">Q446</f>
        <v>0</v>
      </c>
      <c r="AB444" s="49"/>
      <c r="AC444" s="84" t="str">
        <f>B444&amp;COUNTIF($B$12:B444,B444)</f>
        <v>0</v>
      </c>
      <c r="AD444" s="87" t="str">
        <f t="shared" ref="AD444" si="1145">"令和"&amp;G445&amp;"年"&amp;G446&amp;"月"</f>
        <v>令和年月</v>
      </c>
      <c r="AE444" s="87" t="str">
        <f t="shared" ref="AE444" si="1146">"令和"&amp;J445&amp;"年"&amp;J446&amp;"月"</f>
        <v>令和年月</v>
      </c>
      <c r="AF444" s="85">
        <f t="shared" ref="AF444" si="1147">O445</f>
        <v>0</v>
      </c>
      <c r="AG444" s="85">
        <f t="shared" ref="AG444" si="1148">P445</f>
        <v>0</v>
      </c>
      <c r="AH444" s="85">
        <f t="shared" ref="AH444" si="1149">Q445</f>
        <v>0</v>
      </c>
    </row>
    <row r="445" spans="1:34" ht="18" customHeight="1" x14ac:dyDescent="0.2">
      <c r="A445" s="91"/>
      <c r="B445" s="93"/>
      <c r="C445" s="126"/>
      <c r="D445" s="93"/>
      <c r="E445" s="93"/>
      <c r="F445" s="12" t="s">
        <v>27</v>
      </c>
      <c r="G445" s="13"/>
      <c r="H445" s="14" t="s">
        <v>28</v>
      </c>
      <c r="I445" s="12" t="s">
        <v>27</v>
      </c>
      <c r="J445" s="13"/>
      <c r="K445" s="14" t="s">
        <v>28</v>
      </c>
      <c r="L445" s="96"/>
      <c r="M445" s="29" t="s">
        <v>11</v>
      </c>
      <c r="N445" s="30" t="s">
        <v>14</v>
      </c>
      <c r="O445" s="31"/>
      <c r="P445" s="31"/>
      <c r="Q445" s="31">
        <f t="shared" si="1142"/>
        <v>0</v>
      </c>
      <c r="R445" s="32" t="s">
        <v>32</v>
      </c>
      <c r="S445" s="33" t="s">
        <v>35</v>
      </c>
      <c r="T445" s="33"/>
      <c r="U445" s="33"/>
      <c r="V445" s="33"/>
      <c r="W445" s="34"/>
      <c r="X445" s="47" t="str">
        <f>IF(B444="","",1)</f>
        <v/>
      </c>
      <c r="Z445" s="131"/>
      <c r="AA445" s="131"/>
      <c r="AB445" s="50"/>
      <c r="AC445" s="84"/>
      <c r="AD445" s="87"/>
      <c r="AE445" s="87"/>
      <c r="AF445" s="86"/>
      <c r="AG445" s="86"/>
      <c r="AH445" s="86"/>
    </row>
    <row r="446" spans="1:34" ht="18" customHeight="1" x14ac:dyDescent="0.2">
      <c r="A446" s="91"/>
      <c r="B446" s="94"/>
      <c r="C446" s="127"/>
      <c r="D446" s="94"/>
      <c r="E446" s="94"/>
      <c r="F446" s="15"/>
      <c r="G446" s="16"/>
      <c r="H446" s="17" t="s">
        <v>29</v>
      </c>
      <c r="I446" s="15"/>
      <c r="J446" s="16"/>
      <c r="K446" s="17" t="s">
        <v>29</v>
      </c>
      <c r="L446" s="97"/>
      <c r="M446" s="37" t="s">
        <v>12</v>
      </c>
      <c r="N446" s="30" t="s">
        <v>4</v>
      </c>
      <c r="O446" s="31"/>
      <c r="P446" s="31"/>
      <c r="Q446" s="31">
        <f>O446-P446</f>
        <v>0</v>
      </c>
      <c r="R446" s="128" t="s">
        <v>36</v>
      </c>
      <c r="S446" s="129"/>
      <c r="T446" s="38"/>
      <c r="U446" s="39" t="s">
        <v>28</v>
      </c>
      <c r="V446" s="38"/>
      <c r="W446" s="40" t="s">
        <v>37</v>
      </c>
      <c r="X446" s="47" t="str">
        <f>IF(B444="","",1)</f>
        <v/>
      </c>
      <c r="Z446" s="131"/>
      <c r="AA446" s="131"/>
      <c r="AB446" s="50"/>
      <c r="AC446" s="84"/>
      <c r="AD446" s="87"/>
      <c r="AE446" s="87"/>
      <c r="AF446" s="86"/>
      <c r="AG446" s="86"/>
      <c r="AH446" s="86"/>
    </row>
    <row r="447" spans="1:34" ht="18" customHeight="1" x14ac:dyDescent="0.2">
      <c r="A447" s="91">
        <f ca="1">MAX(A$2:INDIRECT("A"&amp;ROW()-1))+1</f>
        <v>146</v>
      </c>
      <c r="B447" s="92"/>
      <c r="C447" s="125"/>
      <c r="D447" s="92"/>
      <c r="E447" s="92"/>
      <c r="F447" s="9"/>
      <c r="G447" s="10"/>
      <c r="H447" s="11"/>
      <c r="I447" s="9"/>
      <c r="J447" s="10"/>
      <c r="K447" s="11"/>
      <c r="L447" s="95"/>
      <c r="M447" s="98" t="s">
        <v>15</v>
      </c>
      <c r="N447" s="99"/>
      <c r="O447" s="23"/>
      <c r="P447" s="23"/>
      <c r="Q447" s="23">
        <f t="shared" ref="Q447:Q448" si="1150">O447-P447</f>
        <v>0</v>
      </c>
      <c r="R447" s="24" t="s">
        <v>32</v>
      </c>
      <c r="S447" s="25" t="s">
        <v>34</v>
      </c>
      <c r="T447" s="25"/>
      <c r="U447" s="25"/>
      <c r="V447" s="25"/>
      <c r="W447" s="26"/>
      <c r="X447" s="47" t="str">
        <f>IF(B447="","",1)</f>
        <v/>
      </c>
      <c r="Z447" s="130">
        <f t="shared" ref="Z447" si="1151">Q448</f>
        <v>0</v>
      </c>
      <c r="AA447" s="130">
        <f t="shared" ref="AA447" si="1152">Q449</f>
        <v>0</v>
      </c>
      <c r="AB447" s="49"/>
      <c r="AC447" s="84" t="str">
        <f>B447&amp;COUNTIF($B$12:B447,B447)</f>
        <v>0</v>
      </c>
      <c r="AD447" s="87" t="str">
        <f t="shared" ref="AD447" si="1153">"令和"&amp;G448&amp;"年"&amp;G449&amp;"月"</f>
        <v>令和年月</v>
      </c>
      <c r="AE447" s="87" t="str">
        <f t="shared" ref="AE447" si="1154">"令和"&amp;J448&amp;"年"&amp;J449&amp;"月"</f>
        <v>令和年月</v>
      </c>
      <c r="AF447" s="85">
        <f t="shared" ref="AF447" si="1155">O448</f>
        <v>0</v>
      </c>
      <c r="AG447" s="85">
        <f t="shared" ref="AG447" si="1156">P448</f>
        <v>0</v>
      </c>
      <c r="AH447" s="85">
        <f t="shared" ref="AH447" si="1157">Q448</f>
        <v>0</v>
      </c>
    </row>
    <row r="448" spans="1:34" ht="18" customHeight="1" x14ac:dyDescent="0.2">
      <c r="A448" s="91"/>
      <c r="B448" s="93"/>
      <c r="C448" s="126"/>
      <c r="D448" s="93"/>
      <c r="E448" s="93"/>
      <c r="F448" s="12" t="s">
        <v>27</v>
      </c>
      <c r="G448" s="13"/>
      <c r="H448" s="14" t="s">
        <v>28</v>
      </c>
      <c r="I448" s="12" t="s">
        <v>27</v>
      </c>
      <c r="J448" s="13"/>
      <c r="K448" s="14" t="s">
        <v>28</v>
      </c>
      <c r="L448" s="96"/>
      <c r="M448" s="29" t="s">
        <v>11</v>
      </c>
      <c r="N448" s="30" t="s">
        <v>14</v>
      </c>
      <c r="O448" s="31"/>
      <c r="P448" s="31"/>
      <c r="Q448" s="31">
        <f t="shared" si="1150"/>
        <v>0</v>
      </c>
      <c r="R448" s="32" t="s">
        <v>32</v>
      </c>
      <c r="S448" s="33" t="s">
        <v>35</v>
      </c>
      <c r="T448" s="33"/>
      <c r="U448" s="33"/>
      <c r="V448" s="33"/>
      <c r="W448" s="34"/>
      <c r="X448" s="47" t="str">
        <f>IF(B447="","",1)</f>
        <v/>
      </c>
      <c r="Z448" s="131"/>
      <c r="AA448" s="131"/>
      <c r="AB448" s="50"/>
      <c r="AC448" s="84"/>
      <c r="AD448" s="87"/>
      <c r="AE448" s="87"/>
      <c r="AF448" s="86"/>
      <c r="AG448" s="86"/>
      <c r="AH448" s="86"/>
    </row>
    <row r="449" spans="1:34" ht="18" customHeight="1" x14ac:dyDescent="0.2">
      <c r="A449" s="91"/>
      <c r="B449" s="94"/>
      <c r="C449" s="127"/>
      <c r="D449" s="94"/>
      <c r="E449" s="94"/>
      <c r="F449" s="15"/>
      <c r="G449" s="16"/>
      <c r="H449" s="17" t="s">
        <v>29</v>
      </c>
      <c r="I449" s="15"/>
      <c r="J449" s="16"/>
      <c r="K449" s="17" t="s">
        <v>29</v>
      </c>
      <c r="L449" s="97"/>
      <c r="M449" s="37" t="s">
        <v>12</v>
      </c>
      <c r="N449" s="30" t="s">
        <v>4</v>
      </c>
      <c r="O449" s="31"/>
      <c r="P449" s="31"/>
      <c r="Q449" s="31">
        <f>O449-P449</f>
        <v>0</v>
      </c>
      <c r="R449" s="128" t="s">
        <v>36</v>
      </c>
      <c r="S449" s="129"/>
      <c r="T449" s="38"/>
      <c r="U449" s="39" t="s">
        <v>28</v>
      </c>
      <c r="V449" s="38"/>
      <c r="W449" s="40" t="s">
        <v>37</v>
      </c>
      <c r="X449" s="47" t="str">
        <f>IF(B447="","",1)</f>
        <v/>
      </c>
      <c r="Z449" s="131"/>
      <c r="AA449" s="131"/>
      <c r="AB449" s="50"/>
      <c r="AC449" s="84"/>
      <c r="AD449" s="87"/>
      <c r="AE449" s="87"/>
      <c r="AF449" s="86"/>
      <c r="AG449" s="86"/>
      <c r="AH449" s="86"/>
    </row>
    <row r="450" spans="1:34" ht="18" customHeight="1" x14ac:dyDescent="0.2">
      <c r="A450" s="91">
        <f ca="1">MAX(A$2:INDIRECT("A"&amp;ROW()-1))+1</f>
        <v>147</v>
      </c>
      <c r="B450" s="92"/>
      <c r="C450" s="125"/>
      <c r="D450" s="92"/>
      <c r="E450" s="92"/>
      <c r="F450" s="9"/>
      <c r="G450" s="10"/>
      <c r="H450" s="11"/>
      <c r="I450" s="9"/>
      <c r="J450" s="10"/>
      <c r="K450" s="11"/>
      <c r="L450" s="95"/>
      <c r="M450" s="98" t="s">
        <v>15</v>
      </c>
      <c r="N450" s="99"/>
      <c r="O450" s="23"/>
      <c r="P450" s="23"/>
      <c r="Q450" s="23">
        <f t="shared" ref="Q450:Q451" si="1158">O450-P450</f>
        <v>0</v>
      </c>
      <c r="R450" s="24" t="s">
        <v>32</v>
      </c>
      <c r="S450" s="25" t="s">
        <v>34</v>
      </c>
      <c r="T450" s="25"/>
      <c r="U450" s="25"/>
      <c r="V450" s="25"/>
      <c r="W450" s="26"/>
      <c r="X450" s="47" t="str">
        <f>IF(B450="","",1)</f>
        <v/>
      </c>
      <c r="Z450" s="130">
        <f t="shared" ref="Z450" si="1159">Q451</f>
        <v>0</v>
      </c>
      <c r="AA450" s="130">
        <f t="shared" ref="AA450" si="1160">Q452</f>
        <v>0</v>
      </c>
      <c r="AB450" s="49"/>
      <c r="AC450" s="84" t="str">
        <f>B450&amp;COUNTIF($B$12:B450,B450)</f>
        <v>0</v>
      </c>
      <c r="AD450" s="87" t="str">
        <f t="shared" ref="AD450" si="1161">"令和"&amp;G451&amp;"年"&amp;G452&amp;"月"</f>
        <v>令和年月</v>
      </c>
      <c r="AE450" s="87" t="str">
        <f t="shared" ref="AE450" si="1162">"令和"&amp;J451&amp;"年"&amp;J452&amp;"月"</f>
        <v>令和年月</v>
      </c>
      <c r="AF450" s="85">
        <f t="shared" ref="AF450" si="1163">O451</f>
        <v>0</v>
      </c>
      <c r="AG450" s="85">
        <f t="shared" ref="AG450" si="1164">P451</f>
        <v>0</v>
      </c>
      <c r="AH450" s="85">
        <f t="shared" ref="AH450" si="1165">Q451</f>
        <v>0</v>
      </c>
    </row>
    <row r="451" spans="1:34" ht="18" customHeight="1" x14ac:dyDescent="0.2">
      <c r="A451" s="91"/>
      <c r="B451" s="93"/>
      <c r="C451" s="126"/>
      <c r="D451" s="93"/>
      <c r="E451" s="93"/>
      <c r="F451" s="12" t="s">
        <v>27</v>
      </c>
      <c r="G451" s="13"/>
      <c r="H451" s="14" t="s">
        <v>28</v>
      </c>
      <c r="I451" s="12" t="s">
        <v>27</v>
      </c>
      <c r="J451" s="13"/>
      <c r="K451" s="14" t="s">
        <v>28</v>
      </c>
      <c r="L451" s="96"/>
      <c r="M451" s="29" t="s">
        <v>11</v>
      </c>
      <c r="N451" s="30" t="s">
        <v>14</v>
      </c>
      <c r="O451" s="31"/>
      <c r="P451" s="31"/>
      <c r="Q451" s="31">
        <f t="shared" si="1158"/>
        <v>0</v>
      </c>
      <c r="R451" s="32" t="s">
        <v>32</v>
      </c>
      <c r="S451" s="33" t="s">
        <v>35</v>
      </c>
      <c r="T451" s="33"/>
      <c r="U451" s="33"/>
      <c r="V451" s="33"/>
      <c r="W451" s="34"/>
      <c r="X451" s="47" t="str">
        <f>IF(B450="","",1)</f>
        <v/>
      </c>
      <c r="Z451" s="131"/>
      <c r="AA451" s="131"/>
      <c r="AB451" s="50"/>
      <c r="AC451" s="84"/>
      <c r="AD451" s="87"/>
      <c r="AE451" s="87"/>
      <c r="AF451" s="86"/>
      <c r="AG451" s="86"/>
      <c r="AH451" s="86"/>
    </row>
    <row r="452" spans="1:34" ht="18" customHeight="1" x14ac:dyDescent="0.2">
      <c r="A452" s="91"/>
      <c r="B452" s="94"/>
      <c r="C452" s="127"/>
      <c r="D452" s="94"/>
      <c r="E452" s="94"/>
      <c r="F452" s="15"/>
      <c r="G452" s="16"/>
      <c r="H452" s="17" t="s">
        <v>29</v>
      </c>
      <c r="I452" s="15"/>
      <c r="J452" s="16"/>
      <c r="K452" s="17" t="s">
        <v>29</v>
      </c>
      <c r="L452" s="97"/>
      <c r="M452" s="37" t="s">
        <v>12</v>
      </c>
      <c r="N452" s="30" t="s">
        <v>4</v>
      </c>
      <c r="O452" s="31"/>
      <c r="P452" s="31"/>
      <c r="Q452" s="31">
        <f>O452-P452</f>
        <v>0</v>
      </c>
      <c r="R452" s="128" t="s">
        <v>36</v>
      </c>
      <c r="S452" s="129"/>
      <c r="T452" s="38"/>
      <c r="U452" s="39" t="s">
        <v>28</v>
      </c>
      <c r="V452" s="38"/>
      <c r="W452" s="40" t="s">
        <v>37</v>
      </c>
      <c r="X452" s="47" t="str">
        <f>IF(B450="","",1)</f>
        <v/>
      </c>
      <c r="Z452" s="131"/>
      <c r="AA452" s="131"/>
      <c r="AB452" s="50"/>
      <c r="AC452" s="84"/>
      <c r="AD452" s="87"/>
      <c r="AE452" s="87"/>
      <c r="AF452" s="86"/>
      <c r="AG452" s="86"/>
      <c r="AH452" s="86"/>
    </row>
    <row r="453" spans="1:34" ht="18" customHeight="1" x14ac:dyDescent="0.2">
      <c r="A453" s="91">
        <f ca="1">MAX(A$2:INDIRECT("A"&amp;ROW()-1))+1</f>
        <v>148</v>
      </c>
      <c r="B453" s="92"/>
      <c r="C453" s="125"/>
      <c r="D453" s="92"/>
      <c r="E453" s="92"/>
      <c r="F453" s="9"/>
      <c r="G453" s="10"/>
      <c r="H453" s="11"/>
      <c r="I453" s="9"/>
      <c r="J453" s="10"/>
      <c r="K453" s="11"/>
      <c r="L453" s="95"/>
      <c r="M453" s="98" t="s">
        <v>15</v>
      </c>
      <c r="N453" s="99"/>
      <c r="O453" s="23"/>
      <c r="P453" s="23"/>
      <c r="Q453" s="23">
        <f t="shared" ref="Q453:Q454" si="1166">O453-P453</f>
        <v>0</v>
      </c>
      <c r="R453" s="24" t="s">
        <v>32</v>
      </c>
      <c r="S453" s="25" t="s">
        <v>34</v>
      </c>
      <c r="T453" s="25"/>
      <c r="U453" s="25"/>
      <c r="V453" s="25"/>
      <c r="W453" s="26"/>
      <c r="X453" s="47" t="str">
        <f>IF(B453="","",1)</f>
        <v/>
      </c>
      <c r="Z453" s="130">
        <f t="shared" ref="Z453" si="1167">Q454</f>
        <v>0</v>
      </c>
      <c r="AA453" s="130">
        <f t="shared" ref="AA453" si="1168">Q455</f>
        <v>0</v>
      </c>
      <c r="AB453" s="49"/>
      <c r="AC453" s="84" t="str">
        <f>B453&amp;COUNTIF($B$12:B453,B453)</f>
        <v>0</v>
      </c>
      <c r="AD453" s="87" t="str">
        <f t="shared" ref="AD453" si="1169">"令和"&amp;G454&amp;"年"&amp;G455&amp;"月"</f>
        <v>令和年月</v>
      </c>
      <c r="AE453" s="87" t="str">
        <f t="shared" ref="AE453" si="1170">"令和"&amp;J454&amp;"年"&amp;J455&amp;"月"</f>
        <v>令和年月</v>
      </c>
      <c r="AF453" s="85">
        <f t="shared" ref="AF453" si="1171">O454</f>
        <v>0</v>
      </c>
      <c r="AG453" s="85">
        <f t="shared" ref="AG453" si="1172">P454</f>
        <v>0</v>
      </c>
      <c r="AH453" s="85">
        <f t="shared" ref="AH453" si="1173">Q454</f>
        <v>0</v>
      </c>
    </row>
    <row r="454" spans="1:34" ht="18" customHeight="1" x14ac:dyDescent="0.2">
      <c r="A454" s="91"/>
      <c r="B454" s="93"/>
      <c r="C454" s="126"/>
      <c r="D454" s="93"/>
      <c r="E454" s="93"/>
      <c r="F454" s="12" t="s">
        <v>27</v>
      </c>
      <c r="G454" s="13"/>
      <c r="H454" s="14" t="s">
        <v>28</v>
      </c>
      <c r="I454" s="12" t="s">
        <v>27</v>
      </c>
      <c r="J454" s="13"/>
      <c r="K454" s="14" t="s">
        <v>28</v>
      </c>
      <c r="L454" s="96"/>
      <c r="M454" s="29" t="s">
        <v>11</v>
      </c>
      <c r="N454" s="30" t="s">
        <v>14</v>
      </c>
      <c r="O454" s="31"/>
      <c r="P454" s="31"/>
      <c r="Q454" s="31">
        <f t="shared" si="1166"/>
        <v>0</v>
      </c>
      <c r="R454" s="32" t="s">
        <v>32</v>
      </c>
      <c r="S454" s="33" t="s">
        <v>35</v>
      </c>
      <c r="T454" s="33"/>
      <c r="U454" s="33"/>
      <c r="V454" s="33"/>
      <c r="W454" s="34"/>
      <c r="X454" s="47" t="str">
        <f>IF(B453="","",1)</f>
        <v/>
      </c>
      <c r="Z454" s="131"/>
      <c r="AA454" s="131"/>
      <c r="AB454" s="50"/>
      <c r="AC454" s="84"/>
      <c r="AD454" s="87"/>
      <c r="AE454" s="87"/>
      <c r="AF454" s="86"/>
      <c r="AG454" s="86"/>
      <c r="AH454" s="86"/>
    </row>
    <row r="455" spans="1:34" ht="18" customHeight="1" x14ac:dyDescent="0.2">
      <c r="A455" s="91"/>
      <c r="B455" s="94"/>
      <c r="C455" s="127"/>
      <c r="D455" s="94"/>
      <c r="E455" s="94"/>
      <c r="F455" s="15"/>
      <c r="G455" s="16"/>
      <c r="H455" s="17" t="s">
        <v>29</v>
      </c>
      <c r="I455" s="15"/>
      <c r="J455" s="16"/>
      <c r="K455" s="17" t="s">
        <v>29</v>
      </c>
      <c r="L455" s="97"/>
      <c r="M455" s="37" t="s">
        <v>12</v>
      </c>
      <c r="N455" s="30" t="s">
        <v>4</v>
      </c>
      <c r="O455" s="31"/>
      <c r="P455" s="31"/>
      <c r="Q455" s="31">
        <f>O455-P455</f>
        <v>0</v>
      </c>
      <c r="R455" s="128" t="s">
        <v>36</v>
      </c>
      <c r="S455" s="129"/>
      <c r="T455" s="38"/>
      <c r="U455" s="39" t="s">
        <v>28</v>
      </c>
      <c r="V455" s="38"/>
      <c r="W455" s="40" t="s">
        <v>37</v>
      </c>
      <c r="X455" s="47" t="str">
        <f>IF(B453="","",1)</f>
        <v/>
      </c>
      <c r="Z455" s="131"/>
      <c r="AA455" s="131"/>
      <c r="AB455" s="50"/>
      <c r="AC455" s="84"/>
      <c r="AD455" s="87"/>
      <c r="AE455" s="87"/>
      <c r="AF455" s="86"/>
      <c r="AG455" s="86"/>
      <c r="AH455" s="86"/>
    </row>
    <row r="456" spans="1:34" ht="18" customHeight="1" x14ac:dyDescent="0.2">
      <c r="A456" s="91">
        <f ca="1">MAX(A$2:INDIRECT("A"&amp;ROW()-1))+1</f>
        <v>149</v>
      </c>
      <c r="B456" s="92"/>
      <c r="C456" s="125"/>
      <c r="D456" s="92"/>
      <c r="E456" s="92"/>
      <c r="F456" s="9"/>
      <c r="G456" s="10"/>
      <c r="H456" s="11"/>
      <c r="I456" s="9"/>
      <c r="J456" s="10"/>
      <c r="K456" s="11"/>
      <c r="L456" s="95"/>
      <c r="M456" s="98" t="s">
        <v>15</v>
      </c>
      <c r="N456" s="99"/>
      <c r="O456" s="23"/>
      <c r="P456" s="23"/>
      <c r="Q456" s="23">
        <f t="shared" ref="Q456:Q457" si="1174">O456-P456</f>
        <v>0</v>
      </c>
      <c r="R456" s="24" t="s">
        <v>32</v>
      </c>
      <c r="S456" s="25" t="s">
        <v>34</v>
      </c>
      <c r="T456" s="25"/>
      <c r="U456" s="25"/>
      <c r="V456" s="25"/>
      <c r="W456" s="26"/>
      <c r="X456" s="47" t="str">
        <f>IF(B456="","",1)</f>
        <v/>
      </c>
      <c r="Z456" s="130">
        <f t="shared" ref="Z456" si="1175">Q457</f>
        <v>0</v>
      </c>
      <c r="AA456" s="130">
        <f t="shared" ref="AA456" si="1176">Q458</f>
        <v>0</v>
      </c>
      <c r="AB456" s="49"/>
      <c r="AC456" s="84" t="str">
        <f>B456&amp;COUNTIF($B$12:B456,B456)</f>
        <v>0</v>
      </c>
      <c r="AD456" s="87" t="str">
        <f t="shared" ref="AD456" si="1177">"令和"&amp;G457&amp;"年"&amp;G458&amp;"月"</f>
        <v>令和年月</v>
      </c>
      <c r="AE456" s="87" t="str">
        <f t="shared" ref="AE456" si="1178">"令和"&amp;J457&amp;"年"&amp;J458&amp;"月"</f>
        <v>令和年月</v>
      </c>
      <c r="AF456" s="85">
        <f t="shared" ref="AF456" si="1179">O457</f>
        <v>0</v>
      </c>
      <c r="AG456" s="85">
        <f t="shared" ref="AG456" si="1180">P457</f>
        <v>0</v>
      </c>
      <c r="AH456" s="85">
        <f t="shared" ref="AH456" si="1181">Q457</f>
        <v>0</v>
      </c>
    </row>
    <row r="457" spans="1:34" ht="18" customHeight="1" x14ac:dyDescent="0.2">
      <c r="A457" s="91"/>
      <c r="B457" s="93"/>
      <c r="C457" s="126"/>
      <c r="D457" s="93"/>
      <c r="E457" s="93"/>
      <c r="F457" s="12" t="s">
        <v>27</v>
      </c>
      <c r="G457" s="13"/>
      <c r="H457" s="14" t="s">
        <v>28</v>
      </c>
      <c r="I457" s="12" t="s">
        <v>27</v>
      </c>
      <c r="J457" s="13"/>
      <c r="K457" s="14" t="s">
        <v>28</v>
      </c>
      <c r="L457" s="96"/>
      <c r="M457" s="29" t="s">
        <v>11</v>
      </c>
      <c r="N457" s="30" t="s">
        <v>14</v>
      </c>
      <c r="O457" s="31"/>
      <c r="P457" s="31"/>
      <c r="Q457" s="31">
        <f t="shared" si="1174"/>
        <v>0</v>
      </c>
      <c r="R457" s="32" t="s">
        <v>32</v>
      </c>
      <c r="S457" s="33" t="s">
        <v>35</v>
      </c>
      <c r="T457" s="33"/>
      <c r="U457" s="33"/>
      <c r="V457" s="33"/>
      <c r="W457" s="34"/>
      <c r="X457" s="47" t="str">
        <f>IF(B456="","",1)</f>
        <v/>
      </c>
      <c r="Z457" s="131"/>
      <c r="AA457" s="131"/>
      <c r="AB457" s="50"/>
      <c r="AC457" s="84"/>
      <c r="AD457" s="87"/>
      <c r="AE457" s="87"/>
      <c r="AF457" s="86"/>
      <c r="AG457" s="86"/>
      <c r="AH457" s="86"/>
    </row>
    <row r="458" spans="1:34" ht="18" customHeight="1" x14ac:dyDescent="0.2">
      <c r="A458" s="91"/>
      <c r="B458" s="94"/>
      <c r="C458" s="127"/>
      <c r="D458" s="94"/>
      <c r="E458" s="94"/>
      <c r="F458" s="15"/>
      <c r="G458" s="16"/>
      <c r="H458" s="17" t="s">
        <v>29</v>
      </c>
      <c r="I458" s="15"/>
      <c r="J458" s="16"/>
      <c r="K458" s="17" t="s">
        <v>29</v>
      </c>
      <c r="L458" s="97"/>
      <c r="M458" s="37" t="s">
        <v>12</v>
      </c>
      <c r="N458" s="30" t="s">
        <v>4</v>
      </c>
      <c r="O458" s="31"/>
      <c r="P458" s="31"/>
      <c r="Q458" s="31">
        <f>O458-P458</f>
        <v>0</v>
      </c>
      <c r="R458" s="128" t="s">
        <v>36</v>
      </c>
      <c r="S458" s="129"/>
      <c r="T458" s="38"/>
      <c r="U458" s="39" t="s">
        <v>28</v>
      </c>
      <c r="V458" s="38"/>
      <c r="W458" s="40" t="s">
        <v>37</v>
      </c>
      <c r="X458" s="47" t="str">
        <f>IF(B456="","",1)</f>
        <v/>
      </c>
      <c r="Z458" s="131"/>
      <c r="AA458" s="131"/>
      <c r="AB458" s="50"/>
      <c r="AC458" s="84"/>
      <c r="AD458" s="87"/>
      <c r="AE458" s="87"/>
      <c r="AF458" s="86"/>
      <c r="AG458" s="86"/>
      <c r="AH458" s="86"/>
    </row>
    <row r="459" spans="1:34" ht="18" customHeight="1" x14ac:dyDescent="0.2">
      <c r="A459" s="91">
        <f ca="1">MAX(A$2:INDIRECT("A"&amp;ROW()-1))+1</f>
        <v>150</v>
      </c>
      <c r="B459" s="92"/>
      <c r="C459" s="125"/>
      <c r="D459" s="92"/>
      <c r="E459" s="92"/>
      <c r="F459" s="9"/>
      <c r="G459" s="10"/>
      <c r="H459" s="11"/>
      <c r="I459" s="9"/>
      <c r="J459" s="10"/>
      <c r="K459" s="11"/>
      <c r="L459" s="95"/>
      <c r="M459" s="98" t="s">
        <v>15</v>
      </c>
      <c r="N459" s="99"/>
      <c r="O459" s="23"/>
      <c r="P459" s="23"/>
      <c r="Q459" s="23">
        <f t="shared" ref="Q459:Q460" si="1182">O459-P459</f>
        <v>0</v>
      </c>
      <c r="R459" s="24" t="s">
        <v>32</v>
      </c>
      <c r="S459" s="25" t="s">
        <v>34</v>
      </c>
      <c r="T459" s="25"/>
      <c r="U459" s="25"/>
      <c r="V459" s="25"/>
      <c r="W459" s="26"/>
      <c r="X459" s="47" t="str">
        <f>IF(B459="","",1)</f>
        <v/>
      </c>
      <c r="Z459" s="130">
        <f t="shared" ref="Z459" si="1183">Q460</f>
        <v>0</v>
      </c>
      <c r="AA459" s="130">
        <f t="shared" ref="AA459" si="1184">Q461</f>
        <v>0</v>
      </c>
      <c r="AB459" s="49"/>
      <c r="AC459" s="84" t="str">
        <f>B459&amp;COUNTIF($B$12:B459,B459)</f>
        <v>0</v>
      </c>
      <c r="AD459" s="87" t="str">
        <f t="shared" ref="AD459" si="1185">"令和"&amp;G460&amp;"年"&amp;G461&amp;"月"</f>
        <v>令和年月</v>
      </c>
      <c r="AE459" s="87" t="str">
        <f t="shared" ref="AE459" si="1186">"令和"&amp;J460&amp;"年"&amp;J461&amp;"月"</f>
        <v>令和年月</v>
      </c>
      <c r="AF459" s="85">
        <f t="shared" ref="AF459" si="1187">O460</f>
        <v>0</v>
      </c>
      <c r="AG459" s="85">
        <f t="shared" ref="AG459" si="1188">P460</f>
        <v>0</v>
      </c>
      <c r="AH459" s="85">
        <f t="shared" ref="AH459" si="1189">Q460</f>
        <v>0</v>
      </c>
    </row>
    <row r="460" spans="1:34" ht="18" customHeight="1" x14ac:dyDescent="0.2">
      <c r="A460" s="91"/>
      <c r="B460" s="93"/>
      <c r="C460" s="126"/>
      <c r="D460" s="93"/>
      <c r="E460" s="93"/>
      <c r="F460" s="12" t="s">
        <v>27</v>
      </c>
      <c r="G460" s="13"/>
      <c r="H460" s="14" t="s">
        <v>28</v>
      </c>
      <c r="I460" s="12" t="s">
        <v>27</v>
      </c>
      <c r="J460" s="13"/>
      <c r="K460" s="14" t="s">
        <v>28</v>
      </c>
      <c r="L460" s="96"/>
      <c r="M460" s="29" t="s">
        <v>11</v>
      </c>
      <c r="N460" s="30" t="s">
        <v>14</v>
      </c>
      <c r="O460" s="31"/>
      <c r="P460" s="31"/>
      <c r="Q460" s="31">
        <f t="shared" si="1182"/>
        <v>0</v>
      </c>
      <c r="R460" s="32" t="s">
        <v>32</v>
      </c>
      <c r="S460" s="33" t="s">
        <v>35</v>
      </c>
      <c r="T460" s="33"/>
      <c r="U460" s="33"/>
      <c r="V460" s="33"/>
      <c r="W460" s="34"/>
      <c r="X460" s="47" t="str">
        <f>IF(B459="","",1)</f>
        <v/>
      </c>
      <c r="Z460" s="131"/>
      <c r="AA460" s="131"/>
      <c r="AB460" s="50"/>
      <c r="AC460" s="84"/>
      <c r="AD460" s="87"/>
      <c r="AE460" s="87"/>
      <c r="AF460" s="86"/>
      <c r="AG460" s="86"/>
      <c r="AH460" s="86"/>
    </row>
    <row r="461" spans="1:34" ht="18" customHeight="1" x14ac:dyDescent="0.2">
      <c r="A461" s="91"/>
      <c r="B461" s="94"/>
      <c r="C461" s="127"/>
      <c r="D461" s="94"/>
      <c r="E461" s="94"/>
      <c r="F461" s="15"/>
      <c r="G461" s="16"/>
      <c r="H461" s="17" t="s">
        <v>29</v>
      </c>
      <c r="I461" s="15"/>
      <c r="J461" s="16"/>
      <c r="K461" s="17" t="s">
        <v>29</v>
      </c>
      <c r="L461" s="97"/>
      <c r="M461" s="37" t="s">
        <v>12</v>
      </c>
      <c r="N461" s="30" t="s">
        <v>4</v>
      </c>
      <c r="O461" s="31"/>
      <c r="P461" s="31"/>
      <c r="Q461" s="31">
        <f>O461-P461</f>
        <v>0</v>
      </c>
      <c r="R461" s="128" t="s">
        <v>36</v>
      </c>
      <c r="S461" s="129"/>
      <c r="T461" s="38"/>
      <c r="U461" s="39" t="s">
        <v>28</v>
      </c>
      <c r="V461" s="38"/>
      <c r="W461" s="40" t="s">
        <v>37</v>
      </c>
      <c r="X461" s="47" t="str">
        <f>IF(B459="","",1)</f>
        <v/>
      </c>
      <c r="Z461" s="131"/>
      <c r="AA461" s="131"/>
      <c r="AB461" s="50"/>
      <c r="AC461" s="84"/>
      <c r="AD461" s="87"/>
      <c r="AE461" s="87"/>
      <c r="AF461" s="86"/>
      <c r="AG461" s="86"/>
      <c r="AH461" s="86"/>
    </row>
    <row r="462" spans="1:34" ht="18" customHeight="1" x14ac:dyDescent="0.2">
      <c r="A462" s="91">
        <f ca="1">MAX(A$2:INDIRECT("A"&amp;ROW()-1))+1</f>
        <v>151</v>
      </c>
      <c r="B462" s="92"/>
      <c r="C462" s="125"/>
      <c r="D462" s="92"/>
      <c r="E462" s="92"/>
      <c r="F462" s="9"/>
      <c r="G462" s="10"/>
      <c r="H462" s="11"/>
      <c r="I462" s="9"/>
      <c r="J462" s="10"/>
      <c r="K462" s="11"/>
      <c r="L462" s="95"/>
      <c r="M462" s="98" t="s">
        <v>15</v>
      </c>
      <c r="N462" s="99"/>
      <c r="O462" s="23"/>
      <c r="P462" s="23"/>
      <c r="Q462" s="23">
        <f t="shared" ref="Q462:Q463" si="1190">O462-P462</f>
        <v>0</v>
      </c>
      <c r="R462" s="24" t="s">
        <v>32</v>
      </c>
      <c r="S462" s="25" t="s">
        <v>34</v>
      </c>
      <c r="T462" s="25"/>
      <c r="U462" s="25"/>
      <c r="V462" s="25"/>
      <c r="W462" s="26"/>
      <c r="X462" s="47" t="str">
        <f>IF(B462="","",1)</f>
        <v/>
      </c>
      <c r="Z462" s="130">
        <f t="shared" ref="Z462" si="1191">Q463</f>
        <v>0</v>
      </c>
      <c r="AA462" s="130">
        <f t="shared" ref="AA462" si="1192">Q464</f>
        <v>0</v>
      </c>
      <c r="AB462" s="49"/>
      <c r="AC462" s="84" t="str">
        <f>B462&amp;COUNTIF($B$12:B462,B462)</f>
        <v>0</v>
      </c>
      <c r="AD462" s="87" t="str">
        <f t="shared" ref="AD462" si="1193">"令和"&amp;G463&amp;"年"&amp;G464&amp;"月"</f>
        <v>令和年月</v>
      </c>
      <c r="AE462" s="87" t="str">
        <f t="shared" ref="AE462" si="1194">"令和"&amp;J463&amp;"年"&amp;J464&amp;"月"</f>
        <v>令和年月</v>
      </c>
      <c r="AF462" s="85">
        <f t="shared" ref="AF462" si="1195">O463</f>
        <v>0</v>
      </c>
      <c r="AG462" s="85">
        <f t="shared" ref="AG462" si="1196">P463</f>
        <v>0</v>
      </c>
      <c r="AH462" s="85">
        <f t="shared" ref="AH462" si="1197">Q463</f>
        <v>0</v>
      </c>
    </row>
    <row r="463" spans="1:34" ht="18" customHeight="1" x14ac:dyDescent="0.2">
      <c r="A463" s="91"/>
      <c r="B463" s="93"/>
      <c r="C463" s="126"/>
      <c r="D463" s="93"/>
      <c r="E463" s="93"/>
      <c r="F463" s="12" t="s">
        <v>27</v>
      </c>
      <c r="G463" s="13"/>
      <c r="H463" s="14" t="s">
        <v>28</v>
      </c>
      <c r="I463" s="12" t="s">
        <v>27</v>
      </c>
      <c r="J463" s="13"/>
      <c r="K463" s="14" t="s">
        <v>28</v>
      </c>
      <c r="L463" s="96"/>
      <c r="M463" s="29" t="s">
        <v>11</v>
      </c>
      <c r="N463" s="30" t="s">
        <v>14</v>
      </c>
      <c r="O463" s="31"/>
      <c r="P463" s="31"/>
      <c r="Q463" s="31">
        <f t="shared" si="1190"/>
        <v>0</v>
      </c>
      <c r="R463" s="32" t="s">
        <v>32</v>
      </c>
      <c r="S463" s="33" t="s">
        <v>35</v>
      </c>
      <c r="T463" s="33"/>
      <c r="U463" s="33"/>
      <c r="V463" s="33"/>
      <c r="W463" s="34"/>
      <c r="X463" s="47" t="str">
        <f>IF(B462="","",1)</f>
        <v/>
      </c>
      <c r="Z463" s="131"/>
      <c r="AA463" s="131"/>
      <c r="AB463" s="50"/>
      <c r="AC463" s="84"/>
      <c r="AD463" s="87"/>
      <c r="AE463" s="87"/>
      <c r="AF463" s="86"/>
      <c r="AG463" s="86"/>
      <c r="AH463" s="86"/>
    </row>
    <row r="464" spans="1:34" ht="18" customHeight="1" x14ac:dyDescent="0.2">
      <c r="A464" s="91"/>
      <c r="B464" s="94"/>
      <c r="C464" s="127"/>
      <c r="D464" s="94"/>
      <c r="E464" s="94"/>
      <c r="F464" s="15"/>
      <c r="G464" s="16"/>
      <c r="H464" s="17" t="s">
        <v>29</v>
      </c>
      <c r="I464" s="15"/>
      <c r="J464" s="16"/>
      <c r="K464" s="17" t="s">
        <v>29</v>
      </c>
      <c r="L464" s="97"/>
      <c r="M464" s="37" t="s">
        <v>12</v>
      </c>
      <c r="N464" s="30" t="s">
        <v>4</v>
      </c>
      <c r="O464" s="31"/>
      <c r="P464" s="31"/>
      <c r="Q464" s="31">
        <f>O464-P464</f>
        <v>0</v>
      </c>
      <c r="R464" s="128" t="s">
        <v>36</v>
      </c>
      <c r="S464" s="129"/>
      <c r="T464" s="38"/>
      <c r="U464" s="39" t="s">
        <v>28</v>
      </c>
      <c r="V464" s="38"/>
      <c r="W464" s="40" t="s">
        <v>37</v>
      </c>
      <c r="X464" s="47" t="str">
        <f>IF(B462="","",1)</f>
        <v/>
      </c>
      <c r="Z464" s="131"/>
      <c r="AA464" s="131"/>
      <c r="AB464" s="50"/>
      <c r="AC464" s="84"/>
      <c r="AD464" s="87"/>
      <c r="AE464" s="87"/>
      <c r="AF464" s="86"/>
      <c r="AG464" s="86"/>
      <c r="AH464" s="86"/>
    </row>
    <row r="465" spans="1:34" ht="18" customHeight="1" x14ac:dyDescent="0.2">
      <c r="A465" s="91">
        <f ca="1">MAX(A$2:INDIRECT("A"&amp;ROW()-1))+1</f>
        <v>152</v>
      </c>
      <c r="B465" s="92"/>
      <c r="C465" s="125"/>
      <c r="D465" s="92"/>
      <c r="E465" s="92"/>
      <c r="F465" s="9"/>
      <c r="G465" s="10"/>
      <c r="H465" s="11"/>
      <c r="I465" s="9"/>
      <c r="J465" s="10"/>
      <c r="K465" s="11"/>
      <c r="L465" s="95"/>
      <c r="M465" s="98" t="s">
        <v>15</v>
      </c>
      <c r="N465" s="99"/>
      <c r="O465" s="23"/>
      <c r="P465" s="23"/>
      <c r="Q465" s="23">
        <f t="shared" ref="Q465:Q466" si="1198">O465-P465</f>
        <v>0</v>
      </c>
      <c r="R465" s="24" t="s">
        <v>32</v>
      </c>
      <c r="S465" s="25" t="s">
        <v>34</v>
      </c>
      <c r="T465" s="25"/>
      <c r="U465" s="25"/>
      <c r="V465" s="25"/>
      <c r="W465" s="26"/>
      <c r="X465" s="47" t="str">
        <f>IF(B465="","",1)</f>
        <v/>
      </c>
      <c r="Z465" s="130">
        <f t="shared" ref="Z465" si="1199">Q466</f>
        <v>0</v>
      </c>
      <c r="AA465" s="130">
        <f t="shared" ref="AA465" si="1200">Q467</f>
        <v>0</v>
      </c>
      <c r="AB465" s="49"/>
      <c r="AC465" s="84" t="str">
        <f>B465&amp;COUNTIF($B$12:B465,B465)</f>
        <v>0</v>
      </c>
      <c r="AD465" s="87" t="str">
        <f t="shared" ref="AD465" si="1201">"令和"&amp;G466&amp;"年"&amp;G467&amp;"月"</f>
        <v>令和年月</v>
      </c>
      <c r="AE465" s="87" t="str">
        <f t="shared" ref="AE465" si="1202">"令和"&amp;J466&amp;"年"&amp;J467&amp;"月"</f>
        <v>令和年月</v>
      </c>
      <c r="AF465" s="85">
        <f t="shared" ref="AF465" si="1203">O466</f>
        <v>0</v>
      </c>
      <c r="AG465" s="85">
        <f t="shared" ref="AG465" si="1204">P466</f>
        <v>0</v>
      </c>
      <c r="AH465" s="85">
        <f t="shared" ref="AH465" si="1205">Q466</f>
        <v>0</v>
      </c>
    </row>
    <row r="466" spans="1:34" ht="18" customHeight="1" x14ac:dyDescent="0.2">
      <c r="A466" s="91"/>
      <c r="B466" s="93"/>
      <c r="C466" s="126"/>
      <c r="D466" s="93"/>
      <c r="E466" s="93"/>
      <c r="F466" s="12" t="s">
        <v>27</v>
      </c>
      <c r="G466" s="13"/>
      <c r="H466" s="14" t="s">
        <v>28</v>
      </c>
      <c r="I466" s="12" t="s">
        <v>27</v>
      </c>
      <c r="J466" s="13"/>
      <c r="K466" s="14" t="s">
        <v>28</v>
      </c>
      <c r="L466" s="96"/>
      <c r="M466" s="29" t="s">
        <v>11</v>
      </c>
      <c r="N466" s="30" t="s">
        <v>14</v>
      </c>
      <c r="O466" s="31"/>
      <c r="P466" s="31"/>
      <c r="Q466" s="31">
        <f t="shared" si="1198"/>
        <v>0</v>
      </c>
      <c r="R466" s="32" t="s">
        <v>32</v>
      </c>
      <c r="S466" s="33" t="s">
        <v>35</v>
      </c>
      <c r="T466" s="33"/>
      <c r="U466" s="33"/>
      <c r="V466" s="33"/>
      <c r="W466" s="34"/>
      <c r="X466" s="47" t="str">
        <f>IF(B465="","",1)</f>
        <v/>
      </c>
      <c r="Z466" s="131"/>
      <c r="AA466" s="131"/>
      <c r="AB466" s="50"/>
      <c r="AC466" s="84"/>
      <c r="AD466" s="87"/>
      <c r="AE466" s="87"/>
      <c r="AF466" s="86"/>
      <c r="AG466" s="86"/>
      <c r="AH466" s="86"/>
    </row>
    <row r="467" spans="1:34" ht="18" customHeight="1" x14ac:dyDescent="0.2">
      <c r="A467" s="91"/>
      <c r="B467" s="94"/>
      <c r="C467" s="127"/>
      <c r="D467" s="94"/>
      <c r="E467" s="94"/>
      <c r="F467" s="15"/>
      <c r="G467" s="16"/>
      <c r="H467" s="17" t="s">
        <v>29</v>
      </c>
      <c r="I467" s="15"/>
      <c r="J467" s="16"/>
      <c r="K467" s="17" t="s">
        <v>29</v>
      </c>
      <c r="L467" s="97"/>
      <c r="M467" s="37" t="s">
        <v>12</v>
      </c>
      <c r="N467" s="30" t="s">
        <v>4</v>
      </c>
      <c r="O467" s="31"/>
      <c r="P467" s="31"/>
      <c r="Q467" s="31">
        <f>O467-P467</f>
        <v>0</v>
      </c>
      <c r="R467" s="128" t="s">
        <v>36</v>
      </c>
      <c r="S467" s="129"/>
      <c r="T467" s="38"/>
      <c r="U467" s="39" t="s">
        <v>28</v>
      </c>
      <c r="V467" s="38"/>
      <c r="W467" s="40" t="s">
        <v>37</v>
      </c>
      <c r="X467" s="47" t="str">
        <f>IF(B465="","",1)</f>
        <v/>
      </c>
      <c r="Z467" s="131"/>
      <c r="AA467" s="131"/>
      <c r="AB467" s="50"/>
      <c r="AC467" s="84"/>
      <c r="AD467" s="87"/>
      <c r="AE467" s="87"/>
      <c r="AF467" s="86"/>
      <c r="AG467" s="86"/>
      <c r="AH467" s="86"/>
    </row>
    <row r="468" spans="1:34" ht="18" customHeight="1" x14ac:dyDescent="0.2">
      <c r="A468" s="91">
        <f ca="1">MAX(A$2:INDIRECT("A"&amp;ROW()-1))+1</f>
        <v>153</v>
      </c>
      <c r="B468" s="92"/>
      <c r="C468" s="125"/>
      <c r="D468" s="92"/>
      <c r="E468" s="92"/>
      <c r="F468" s="9"/>
      <c r="G468" s="10"/>
      <c r="H468" s="11"/>
      <c r="I468" s="9"/>
      <c r="J468" s="10"/>
      <c r="K468" s="11"/>
      <c r="L468" s="95"/>
      <c r="M468" s="98" t="s">
        <v>15</v>
      </c>
      <c r="N468" s="99"/>
      <c r="O468" s="23"/>
      <c r="P468" s="23"/>
      <c r="Q468" s="23">
        <f t="shared" ref="Q468:Q469" si="1206">O468-P468</f>
        <v>0</v>
      </c>
      <c r="R468" s="24" t="s">
        <v>32</v>
      </c>
      <c r="S468" s="25" t="s">
        <v>34</v>
      </c>
      <c r="T468" s="25"/>
      <c r="U468" s="25"/>
      <c r="V468" s="25"/>
      <c r="W468" s="26"/>
      <c r="X468" s="47" t="str">
        <f>IF(B468="","",1)</f>
        <v/>
      </c>
      <c r="Z468" s="130">
        <f t="shared" ref="Z468" si="1207">Q469</f>
        <v>0</v>
      </c>
      <c r="AA468" s="130">
        <f t="shared" ref="AA468" si="1208">Q470</f>
        <v>0</v>
      </c>
      <c r="AB468" s="49"/>
      <c r="AC468" s="84" t="str">
        <f>B468&amp;COUNTIF($B$12:B468,B468)</f>
        <v>0</v>
      </c>
      <c r="AD468" s="87" t="str">
        <f t="shared" ref="AD468" si="1209">"令和"&amp;G469&amp;"年"&amp;G470&amp;"月"</f>
        <v>令和年月</v>
      </c>
      <c r="AE468" s="87" t="str">
        <f t="shared" ref="AE468" si="1210">"令和"&amp;J469&amp;"年"&amp;J470&amp;"月"</f>
        <v>令和年月</v>
      </c>
      <c r="AF468" s="85">
        <f t="shared" ref="AF468" si="1211">O469</f>
        <v>0</v>
      </c>
      <c r="AG468" s="85">
        <f t="shared" ref="AG468" si="1212">P469</f>
        <v>0</v>
      </c>
      <c r="AH468" s="85">
        <f t="shared" ref="AH468" si="1213">Q469</f>
        <v>0</v>
      </c>
    </row>
    <row r="469" spans="1:34" ht="18" customHeight="1" x14ac:dyDescent="0.2">
      <c r="A469" s="91"/>
      <c r="B469" s="93"/>
      <c r="C469" s="126"/>
      <c r="D469" s="93"/>
      <c r="E469" s="93"/>
      <c r="F469" s="12" t="s">
        <v>27</v>
      </c>
      <c r="G469" s="13"/>
      <c r="H469" s="14" t="s">
        <v>28</v>
      </c>
      <c r="I469" s="12" t="s">
        <v>27</v>
      </c>
      <c r="J469" s="13"/>
      <c r="K469" s="14" t="s">
        <v>28</v>
      </c>
      <c r="L469" s="96"/>
      <c r="M469" s="29" t="s">
        <v>11</v>
      </c>
      <c r="N469" s="30" t="s">
        <v>14</v>
      </c>
      <c r="O469" s="31"/>
      <c r="P469" s="31"/>
      <c r="Q469" s="31">
        <f t="shared" si="1206"/>
        <v>0</v>
      </c>
      <c r="R469" s="32" t="s">
        <v>32</v>
      </c>
      <c r="S469" s="33" t="s">
        <v>35</v>
      </c>
      <c r="T469" s="33"/>
      <c r="U469" s="33"/>
      <c r="V469" s="33"/>
      <c r="W469" s="34"/>
      <c r="X469" s="47" t="str">
        <f>IF(B468="","",1)</f>
        <v/>
      </c>
      <c r="Z469" s="131"/>
      <c r="AA469" s="131"/>
      <c r="AB469" s="50"/>
      <c r="AC469" s="84"/>
      <c r="AD469" s="87"/>
      <c r="AE469" s="87"/>
      <c r="AF469" s="86"/>
      <c r="AG469" s="86"/>
      <c r="AH469" s="86"/>
    </row>
    <row r="470" spans="1:34" ht="18" customHeight="1" x14ac:dyDescent="0.2">
      <c r="A470" s="91"/>
      <c r="B470" s="94"/>
      <c r="C470" s="127"/>
      <c r="D470" s="94"/>
      <c r="E470" s="94"/>
      <c r="F470" s="15"/>
      <c r="G470" s="16"/>
      <c r="H470" s="17" t="s">
        <v>29</v>
      </c>
      <c r="I470" s="15"/>
      <c r="J470" s="16"/>
      <c r="K470" s="17" t="s">
        <v>29</v>
      </c>
      <c r="L470" s="97"/>
      <c r="M470" s="37" t="s">
        <v>12</v>
      </c>
      <c r="N470" s="30" t="s">
        <v>4</v>
      </c>
      <c r="O470" s="31"/>
      <c r="P470" s="31"/>
      <c r="Q470" s="31">
        <f>O470-P470</f>
        <v>0</v>
      </c>
      <c r="R470" s="128" t="s">
        <v>36</v>
      </c>
      <c r="S470" s="129"/>
      <c r="T470" s="38"/>
      <c r="U470" s="39" t="s">
        <v>28</v>
      </c>
      <c r="V470" s="38"/>
      <c r="W470" s="40" t="s">
        <v>37</v>
      </c>
      <c r="X470" s="47" t="str">
        <f>IF(B468="","",1)</f>
        <v/>
      </c>
      <c r="Z470" s="131"/>
      <c r="AA470" s="131"/>
      <c r="AB470" s="50"/>
      <c r="AC470" s="84"/>
      <c r="AD470" s="87"/>
      <c r="AE470" s="87"/>
      <c r="AF470" s="86"/>
      <c r="AG470" s="86"/>
      <c r="AH470" s="86"/>
    </row>
    <row r="471" spans="1:34" ht="18" customHeight="1" x14ac:dyDescent="0.2">
      <c r="A471" s="91">
        <f ca="1">MAX(A$2:INDIRECT("A"&amp;ROW()-1))+1</f>
        <v>154</v>
      </c>
      <c r="B471" s="92"/>
      <c r="C471" s="125"/>
      <c r="D471" s="92"/>
      <c r="E471" s="92"/>
      <c r="F471" s="9"/>
      <c r="G471" s="10"/>
      <c r="H471" s="11"/>
      <c r="I471" s="9"/>
      <c r="J471" s="10"/>
      <c r="K471" s="11"/>
      <c r="L471" s="95"/>
      <c r="M471" s="98" t="s">
        <v>15</v>
      </c>
      <c r="N471" s="99"/>
      <c r="O471" s="23"/>
      <c r="P471" s="23"/>
      <c r="Q471" s="23">
        <f t="shared" ref="Q471:Q472" si="1214">O471-P471</f>
        <v>0</v>
      </c>
      <c r="R471" s="24" t="s">
        <v>32</v>
      </c>
      <c r="S471" s="25" t="s">
        <v>34</v>
      </c>
      <c r="T471" s="25"/>
      <c r="U471" s="25"/>
      <c r="V471" s="25"/>
      <c r="W471" s="26"/>
      <c r="X471" s="47" t="str">
        <f>IF(B471="","",1)</f>
        <v/>
      </c>
      <c r="Z471" s="130">
        <f t="shared" ref="Z471" si="1215">Q472</f>
        <v>0</v>
      </c>
      <c r="AA471" s="130">
        <f t="shared" ref="AA471" si="1216">Q473</f>
        <v>0</v>
      </c>
      <c r="AB471" s="49"/>
      <c r="AC471" s="84" t="str">
        <f>B471&amp;COUNTIF($B$12:B471,B471)</f>
        <v>0</v>
      </c>
      <c r="AD471" s="87" t="str">
        <f t="shared" ref="AD471" si="1217">"令和"&amp;G472&amp;"年"&amp;G473&amp;"月"</f>
        <v>令和年月</v>
      </c>
      <c r="AE471" s="87" t="str">
        <f t="shared" ref="AE471" si="1218">"令和"&amp;J472&amp;"年"&amp;J473&amp;"月"</f>
        <v>令和年月</v>
      </c>
      <c r="AF471" s="85">
        <f t="shared" ref="AF471" si="1219">O472</f>
        <v>0</v>
      </c>
      <c r="AG471" s="85">
        <f t="shared" ref="AG471" si="1220">P472</f>
        <v>0</v>
      </c>
      <c r="AH471" s="85">
        <f t="shared" ref="AH471" si="1221">Q472</f>
        <v>0</v>
      </c>
    </row>
    <row r="472" spans="1:34" ht="18" customHeight="1" x14ac:dyDescent="0.2">
      <c r="A472" s="91"/>
      <c r="B472" s="93"/>
      <c r="C472" s="126"/>
      <c r="D472" s="93"/>
      <c r="E472" s="93"/>
      <c r="F472" s="12" t="s">
        <v>27</v>
      </c>
      <c r="G472" s="13"/>
      <c r="H472" s="14" t="s">
        <v>28</v>
      </c>
      <c r="I472" s="12" t="s">
        <v>27</v>
      </c>
      <c r="J472" s="13"/>
      <c r="K472" s="14" t="s">
        <v>28</v>
      </c>
      <c r="L472" s="96"/>
      <c r="M472" s="29" t="s">
        <v>11</v>
      </c>
      <c r="N472" s="30" t="s">
        <v>14</v>
      </c>
      <c r="O472" s="31"/>
      <c r="P472" s="31"/>
      <c r="Q472" s="31">
        <f t="shared" si="1214"/>
        <v>0</v>
      </c>
      <c r="R472" s="32" t="s">
        <v>32</v>
      </c>
      <c r="S472" s="33" t="s">
        <v>35</v>
      </c>
      <c r="T472" s="33"/>
      <c r="U472" s="33"/>
      <c r="V472" s="33"/>
      <c r="W472" s="34"/>
      <c r="X472" s="47" t="str">
        <f>IF(B471="","",1)</f>
        <v/>
      </c>
      <c r="Z472" s="131"/>
      <c r="AA472" s="131"/>
      <c r="AB472" s="50"/>
      <c r="AC472" s="84"/>
      <c r="AD472" s="87"/>
      <c r="AE472" s="87"/>
      <c r="AF472" s="86"/>
      <c r="AG472" s="86"/>
      <c r="AH472" s="86"/>
    </row>
    <row r="473" spans="1:34" ht="18" customHeight="1" x14ac:dyDescent="0.2">
      <c r="A473" s="91"/>
      <c r="B473" s="94"/>
      <c r="C473" s="127"/>
      <c r="D473" s="94"/>
      <c r="E473" s="94"/>
      <c r="F473" s="15"/>
      <c r="G473" s="16"/>
      <c r="H473" s="17" t="s">
        <v>29</v>
      </c>
      <c r="I473" s="15"/>
      <c r="J473" s="16"/>
      <c r="K473" s="17" t="s">
        <v>29</v>
      </c>
      <c r="L473" s="97"/>
      <c r="M473" s="37" t="s">
        <v>12</v>
      </c>
      <c r="N473" s="30" t="s">
        <v>4</v>
      </c>
      <c r="O473" s="31"/>
      <c r="P473" s="31"/>
      <c r="Q473" s="31">
        <f>O473-P473</f>
        <v>0</v>
      </c>
      <c r="R473" s="128" t="s">
        <v>36</v>
      </c>
      <c r="S473" s="129"/>
      <c r="T473" s="38"/>
      <c r="U473" s="39" t="s">
        <v>28</v>
      </c>
      <c r="V473" s="38"/>
      <c r="W473" s="40" t="s">
        <v>37</v>
      </c>
      <c r="X473" s="47" t="str">
        <f>IF(B471="","",1)</f>
        <v/>
      </c>
      <c r="Z473" s="131"/>
      <c r="AA473" s="131"/>
      <c r="AB473" s="50"/>
      <c r="AC473" s="84"/>
      <c r="AD473" s="87"/>
      <c r="AE473" s="87"/>
      <c r="AF473" s="86"/>
      <c r="AG473" s="86"/>
      <c r="AH473" s="86"/>
    </row>
    <row r="474" spans="1:34" ht="18" customHeight="1" x14ac:dyDescent="0.2">
      <c r="A474" s="91">
        <f ca="1">MAX(A$2:INDIRECT("A"&amp;ROW()-1))+1</f>
        <v>155</v>
      </c>
      <c r="B474" s="92"/>
      <c r="C474" s="125"/>
      <c r="D474" s="92"/>
      <c r="E474" s="92"/>
      <c r="F474" s="9"/>
      <c r="G474" s="10"/>
      <c r="H474" s="11"/>
      <c r="I474" s="9"/>
      <c r="J474" s="10"/>
      <c r="K474" s="11"/>
      <c r="L474" s="95"/>
      <c r="M474" s="98" t="s">
        <v>15</v>
      </c>
      <c r="N474" s="99"/>
      <c r="O474" s="23"/>
      <c r="P474" s="23"/>
      <c r="Q474" s="23">
        <f t="shared" ref="Q474:Q475" si="1222">O474-P474</f>
        <v>0</v>
      </c>
      <c r="R474" s="24" t="s">
        <v>32</v>
      </c>
      <c r="S474" s="25" t="s">
        <v>34</v>
      </c>
      <c r="T474" s="25"/>
      <c r="U474" s="25"/>
      <c r="V474" s="25"/>
      <c r="W474" s="26"/>
      <c r="X474" s="47" t="str">
        <f>IF(B474="","",1)</f>
        <v/>
      </c>
      <c r="Z474" s="130">
        <f t="shared" ref="Z474" si="1223">Q475</f>
        <v>0</v>
      </c>
      <c r="AA474" s="130">
        <f t="shared" ref="AA474" si="1224">Q476</f>
        <v>0</v>
      </c>
      <c r="AB474" s="49"/>
      <c r="AC474" s="84" t="str">
        <f>B474&amp;COUNTIF($B$12:B474,B474)</f>
        <v>0</v>
      </c>
      <c r="AD474" s="87" t="str">
        <f t="shared" ref="AD474" si="1225">"令和"&amp;G475&amp;"年"&amp;G476&amp;"月"</f>
        <v>令和年月</v>
      </c>
      <c r="AE474" s="87" t="str">
        <f t="shared" ref="AE474" si="1226">"令和"&amp;J475&amp;"年"&amp;J476&amp;"月"</f>
        <v>令和年月</v>
      </c>
      <c r="AF474" s="85">
        <f t="shared" ref="AF474" si="1227">O475</f>
        <v>0</v>
      </c>
      <c r="AG474" s="85">
        <f t="shared" ref="AG474" si="1228">P475</f>
        <v>0</v>
      </c>
      <c r="AH474" s="85">
        <f t="shared" ref="AH474" si="1229">Q475</f>
        <v>0</v>
      </c>
    </row>
    <row r="475" spans="1:34" ht="18" customHeight="1" x14ac:dyDescent="0.2">
      <c r="A475" s="91"/>
      <c r="B475" s="93"/>
      <c r="C475" s="126"/>
      <c r="D475" s="93"/>
      <c r="E475" s="93"/>
      <c r="F475" s="12" t="s">
        <v>27</v>
      </c>
      <c r="G475" s="13"/>
      <c r="H475" s="14" t="s">
        <v>28</v>
      </c>
      <c r="I475" s="12" t="s">
        <v>27</v>
      </c>
      <c r="J475" s="13"/>
      <c r="K475" s="14" t="s">
        <v>28</v>
      </c>
      <c r="L475" s="96"/>
      <c r="M475" s="29" t="s">
        <v>11</v>
      </c>
      <c r="N475" s="30" t="s">
        <v>14</v>
      </c>
      <c r="O475" s="31"/>
      <c r="P475" s="31"/>
      <c r="Q475" s="31">
        <f t="shared" si="1222"/>
        <v>0</v>
      </c>
      <c r="R475" s="32" t="s">
        <v>32</v>
      </c>
      <c r="S475" s="33" t="s">
        <v>35</v>
      </c>
      <c r="T475" s="33"/>
      <c r="U475" s="33"/>
      <c r="V475" s="33"/>
      <c r="W475" s="34"/>
      <c r="X475" s="47" t="str">
        <f>IF(B474="","",1)</f>
        <v/>
      </c>
      <c r="Z475" s="131"/>
      <c r="AA475" s="131"/>
      <c r="AB475" s="50"/>
      <c r="AC475" s="84"/>
      <c r="AD475" s="87"/>
      <c r="AE475" s="87"/>
      <c r="AF475" s="86"/>
      <c r="AG475" s="86"/>
      <c r="AH475" s="86"/>
    </row>
    <row r="476" spans="1:34" ht="18" customHeight="1" x14ac:dyDescent="0.2">
      <c r="A476" s="91"/>
      <c r="B476" s="94"/>
      <c r="C476" s="127"/>
      <c r="D476" s="94"/>
      <c r="E476" s="94"/>
      <c r="F476" s="15"/>
      <c r="G476" s="16"/>
      <c r="H476" s="17" t="s">
        <v>29</v>
      </c>
      <c r="I476" s="15"/>
      <c r="J476" s="16"/>
      <c r="K476" s="17" t="s">
        <v>29</v>
      </c>
      <c r="L476" s="97"/>
      <c r="M476" s="37" t="s">
        <v>12</v>
      </c>
      <c r="N476" s="30" t="s">
        <v>4</v>
      </c>
      <c r="O476" s="31"/>
      <c r="P476" s="31"/>
      <c r="Q476" s="31">
        <f>O476-P476</f>
        <v>0</v>
      </c>
      <c r="R476" s="128" t="s">
        <v>36</v>
      </c>
      <c r="S476" s="129"/>
      <c r="T476" s="38"/>
      <c r="U476" s="39" t="s">
        <v>28</v>
      </c>
      <c r="V476" s="38"/>
      <c r="W476" s="40" t="s">
        <v>37</v>
      </c>
      <c r="X476" s="47" t="str">
        <f>IF(B474="","",1)</f>
        <v/>
      </c>
      <c r="Z476" s="131"/>
      <c r="AA476" s="131"/>
      <c r="AB476" s="50"/>
      <c r="AC476" s="84"/>
      <c r="AD476" s="87"/>
      <c r="AE476" s="87"/>
      <c r="AF476" s="86"/>
      <c r="AG476" s="86"/>
      <c r="AH476" s="86"/>
    </row>
    <row r="477" spans="1:34" ht="18" customHeight="1" x14ac:dyDescent="0.2">
      <c r="A477" s="91">
        <f ca="1">MAX(A$2:INDIRECT("A"&amp;ROW()-1))+1</f>
        <v>156</v>
      </c>
      <c r="B477" s="92"/>
      <c r="C477" s="125"/>
      <c r="D477" s="92"/>
      <c r="E477" s="92"/>
      <c r="F477" s="9"/>
      <c r="G477" s="10"/>
      <c r="H477" s="11"/>
      <c r="I477" s="9"/>
      <c r="J477" s="10"/>
      <c r="K477" s="11"/>
      <c r="L477" s="95"/>
      <c r="M477" s="98" t="s">
        <v>15</v>
      </c>
      <c r="N477" s="99"/>
      <c r="O477" s="23"/>
      <c r="P477" s="23"/>
      <c r="Q477" s="23">
        <f t="shared" ref="Q477:Q478" si="1230">O477-P477</f>
        <v>0</v>
      </c>
      <c r="R477" s="24" t="s">
        <v>32</v>
      </c>
      <c r="S477" s="25" t="s">
        <v>34</v>
      </c>
      <c r="T477" s="25"/>
      <c r="U477" s="25"/>
      <c r="V477" s="25"/>
      <c r="W477" s="26"/>
      <c r="X477" s="47" t="str">
        <f>IF(B477="","",1)</f>
        <v/>
      </c>
      <c r="Z477" s="130">
        <f t="shared" ref="Z477" si="1231">Q478</f>
        <v>0</v>
      </c>
      <c r="AA477" s="130">
        <f t="shared" ref="AA477" si="1232">Q479</f>
        <v>0</v>
      </c>
      <c r="AB477" s="49"/>
      <c r="AC477" s="84" t="str">
        <f>B477&amp;COUNTIF($B$12:B477,B477)</f>
        <v>0</v>
      </c>
      <c r="AD477" s="87" t="str">
        <f t="shared" ref="AD477" si="1233">"令和"&amp;G478&amp;"年"&amp;G479&amp;"月"</f>
        <v>令和年月</v>
      </c>
      <c r="AE477" s="87" t="str">
        <f t="shared" ref="AE477" si="1234">"令和"&amp;J478&amp;"年"&amp;J479&amp;"月"</f>
        <v>令和年月</v>
      </c>
      <c r="AF477" s="85">
        <f t="shared" ref="AF477" si="1235">O478</f>
        <v>0</v>
      </c>
      <c r="AG477" s="85">
        <f t="shared" ref="AG477" si="1236">P478</f>
        <v>0</v>
      </c>
      <c r="AH477" s="85">
        <f t="shared" ref="AH477" si="1237">Q478</f>
        <v>0</v>
      </c>
    </row>
    <row r="478" spans="1:34" ht="18" customHeight="1" x14ac:dyDescent="0.2">
      <c r="A478" s="91"/>
      <c r="B478" s="93"/>
      <c r="C478" s="126"/>
      <c r="D478" s="93"/>
      <c r="E478" s="93"/>
      <c r="F478" s="12" t="s">
        <v>27</v>
      </c>
      <c r="G478" s="13"/>
      <c r="H478" s="14" t="s">
        <v>28</v>
      </c>
      <c r="I478" s="12" t="s">
        <v>27</v>
      </c>
      <c r="J478" s="13"/>
      <c r="K478" s="14" t="s">
        <v>28</v>
      </c>
      <c r="L478" s="96"/>
      <c r="M478" s="29" t="s">
        <v>11</v>
      </c>
      <c r="N478" s="30" t="s">
        <v>14</v>
      </c>
      <c r="O478" s="31"/>
      <c r="P478" s="31"/>
      <c r="Q478" s="31">
        <f t="shared" si="1230"/>
        <v>0</v>
      </c>
      <c r="R478" s="32" t="s">
        <v>32</v>
      </c>
      <c r="S478" s="33" t="s">
        <v>35</v>
      </c>
      <c r="T478" s="33"/>
      <c r="U478" s="33"/>
      <c r="V478" s="33"/>
      <c r="W478" s="34"/>
      <c r="X478" s="47" t="str">
        <f>IF(B477="","",1)</f>
        <v/>
      </c>
      <c r="Z478" s="131"/>
      <c r="AA478" s="131"/>
      <c r="AB478" s="50"/>
      <c r="AC478" s="84"/>
      <c r="AD478" s="87"/>
      <c r="AE478" s="87"/>
      <c r="AF478" s="86"/>
      <c r="AG478" s="86"/>
      <c r="AH478" s="86"/>
    </row>
    <row r="479" spans="1:34" ht="18" customHeight="1" x14ac:dyDescent="0.2">
      <c r="A479" s="91"/>
      <c r="B479" s="94"/>
      <c r="C479" s="127"/>
      <c r="D479" s="94"/>
      <c r="E479" s="94"/>
      <c r="F479" s="15"/>
      <c r="G479" s="16"/>
      <c r="H479" s="17" t="s">
        <v>29</v>
      </c>
      <c r="I479" s="15"/>
      <c r="J479" s="16"/>
      <c r="K479" s="17" t="s">
        <v>29</v>
      </c>
      <c r="L479" s="97"/>
      <c r="M479" s="37" t="s">
        <v>12</v>
      </c>
      <c r="N479" s="30" t="s">
        <v>4</v>
      </c>
      <c r="O479" s="31"/>
      <c r="P479" s="31"/>
      <c r="Q479" s="31">
        <f>O479-P479</f>
        <v>0</v>
      </c>
      <c r="R479" s="128" t="s">
        <v>36</v>
      </c>
      <c r="S479" s="129"/>
      <c r="T479" s="38"/>
      <c r="U479" s="39" t="s">
        <v>28</v>
      </c>
      <c r="V479" s="38"/>
      <c r="W479" s="40" t="s">
        <v>37</v>
      </c>
      <c r="X479" s="47" t="str">
        <f>IF(B477="","",1)</f>
        <v/>
      </c>
      <c r="Z479" s="131"/>
      <c r="AA479" s="131"/>
      <c r="AB479" s="50"/>
      <c r="AC479" s="84"/>
      <c r="AD479" s="87"/>
      <c r="AE479" s="87"/>
      <c r="AF479" s="86"/>
      <c r="AG479" s="86"/>
      <c r="AH479" s="86"/>
    </row>
    <row r="480" spans="1:34" ht="18" customHeight="1" x14ac:dyDescent="0.2">
      <c r="A480" s="91">
        <f ca="1">MAX(A$2:INDIRECT("A"&amp;ROW()-1))+1</f>
        <v>157</v>
      </c>
      <c r="B480" s="92"/>
      <c r="C480" s="125"/>
      <c r="D480" s="92"/>
      <c r="E480" s="92"/>
      <c r="F480" s="9"/>
      <c r="G480" s="10"/>
      <c r="H480" s="11"/>
      <c r="I480" s="9"/>
      <c r="J480" s="10"/>
      <c r="K480" s="11"/>
      <c r="L480" s="95"/>
      <c r="M480" s="98" t="s">
        <v>15</v>
      </c>
      <c r="N480" s="99"/>
      <c r="O480" s="23"/>
      <c r="P480" s="23"/>
      <c r="Q480" s="23">
        <f t="shared" ref="Q480:Q481" si="1238">O480-P480</f>
        <v>0</v>
      </c>
      <c r="R480" s="24" t="s">
        <v>32</v>
      </c>
      <c r="S480" s="25" t="s">
        <v>34</v>
      </c>
      <c r="T480" s="25"/>
      <c r="U480" s="25"/>
      <c r="V480" s="25"/>
      <c r="W480" s="26"/>
      <c r="X480" s="47" t="str">
        <f>IF(B480="","",1)</f>
        <v/>
      </c>
      <c r="Z480" s="130">
        <f t="shared" ref="Z480" si="1239">Q481</f>
        <v>0</v>
      </c>
      <c r="AA480" s="130">
        <f t="shared" ref="AA480" si="1240">Q482</f>
        <v>0</v>
      </c>
      <c r="AB480" s="49"/>
      <c r="AC480" s="84" t="str">
        <f>B480&amp;COUNTIF($B$12:B480,B480)</f>
        <v>0</v>
      </c>
      <c r="AD480" s="87" t="str">
        <f t="shared" ref="AD480" si="1241">"令和"&amp;G481&amp;"年"&amp;G482&amp;"月"</f>
        <v>令和年月</v>
      </c>
      <c r="AE480" s="87" t="str">
        <f t="shared" ref="AE480" si="1242">"令和"&amp;J481&amp;"年"&amp;J482&amp;"月"</f>
        <v>令和年月</v>
      </c>
      <c r="AF480" s="85">
        <f t="shared" ref="AF480" si="1243">O481</f>
        <v>0</v>
      </c>
      <c r="AG480" s="85">
        <f t="shared" ref="AG480" si="1244">P481</f>
        <v>0</v>
      </c>
      <c r="AH480" s="85">
        <f t="shared" ref="AH480" si="1245">Q481</f>
        <v>0</v>
      </c>
    </row>
    <row r="481" spans="1:34" ht="18" customHeight="1" x14ac:dyDescent="0.2">
      <c r="A481" s="91"/>
      <c r="B481" s="93"/>
      <c r="C481" s="126"/>
      <c r="D481" s="93"/>
      <c r="E481" s="93"/>
      <c r="F481" s="12" t="s">
        <v>27</v>
      </c>
      <c r="G481" s="13"/>
      <c r="H481" s="14" t="s">
        <v>28</v>
      </c>
      <c r="I481" s="12" t="s">
        <v>27</v>
      </c>
      <c r="J481" s="13"/>
      <c r="K481" s="14" t="s">
        <v>28</v>
      </c>
      <c r="L481" s="96"/>
      <c r="M481" s="29" t="s">
        <v>11</v>
      </c>
      <c r="N481" s="30" t="s">
        <v>14</v>
      </c>
      <c r="O481" s="31"/>
      <c r="P481" s="31"/>
      <c r="Q481" s="31">
        <f t="shared" si="1238"/>
        <v>0</v>
      </c>
      <c r="R481" s="32" t="s">
        <v>32</v>
      </c>
      <c r="S481" s="33" t="s">
        <v>35</v>
      </c>
      <c r="T481" s="33"/>
      <c r="U481" s="33"/>
      <c r="V481" s="33"/>
      <c r="W481" s="34"/>
      <c r="X481" s="47" t="str">
        <f>IF(B480="","",1)</f>
        <v/>
      </c>
      <c r="Z481" s="131"/>
      <c r="AA481" s="131"/>
      <c r="AB481" s="50"/>
      <c r="AC481" s="84"/>
      <c r="AD481" s="87"/>
      <c r="AE481" s="87"/>
      <c r="AF481" s="86"/>
      <c r="AG481" s="86"/>
      <c r="AH481" s="86"/>
    </row>
    <row r="482" spans="1:34" ht="18" customHeight="1" x14ac:dyDescent="0.2">
      <c r="A482" s="91"/>
      <c r="B482" s="94"/>
      <c r="C482" s="127"/>
      <c r="D482" s="94"/>
      <c r="E482" s="94"/>
      <c r="F482" s="15"/>
      <c r="G482" s="16"/>
      <c r="H482" s="17" t="s">
        <v>29</v>
      </c>
      <c r="I482" s="15"/>
      <c r="J482" s="16"/>
      <c r="K482" s="17" t="s">
        <v>29</v>
      </c>
      <c r="L482" s="97"/>
      <c r="M482" s="37" t="s">
        <v>12</v>
      </c>
      <c r="N482" s="30" t="s">
        <v>4</v>
      </c>
      <c r="O482" s="31"/>
      <c r="P482" s="31"/>
      <c r="Q482" s="31">
        <f>O482-P482</f>
        <v>0</v>
      </c>
      <c r="R482" s="128" t="s">
        <v>36</v>
      </c>
      <c r="S482" s="129"/>
      <c r="T482" s="38"/>
      <c r="U482" s="39" t="s">
        <v>28</v>
      </c>
      <c r="V482" s="38"/>
      <c r="W482" s="40" t="s">
        <v>37</v>
      </c>
      <c r="X482" s="47" t="str">
        <f>IF(B480="","",1)</f>
        <v/>
      </c>
      <c r="Z482" s="131"/>
      <c r="AA482" s="131"/>
      <c r="AB482" s="50"/>
      <c r="AC482" s="84"/>
      <c r="AD482" s="87"/>
      <c r="AE482" s="87"/>
      <c r="AF482" s="86"/>
      <c r="AG482" s="86"/>
      <c r="AH482" s="86"/>
    </row>
    <row r="483" spans="1:34" ht="18" customHeight="1" x14ac:dyDescent="0.2">
      <c r="A483" s="91">
        <f ca="1">MAX(A$2:INDIRECT("A"&amp;ROW()-1))+1</f>
        <v>158</v>
      </c>
      <c r="B483" s="92"/>
      <c r="C483" s="125"/>
      <c r="D483" s="92"/>
      <c r="E483" s="92"/>
      <c r="F483" s="9"/>
      <c r="G483" s="10"/>
      <c r="H483" s="11"/>
      <c r="I483" s="9"/>
      <c r="J483" s="10"/>
      <c r="K483" s="11"/>
      <c r="L483" s="95"/>
      <c r="M483" s="98" t="s">
        <v>15</v>
      </c>
      <c r="N483" s="99"/>
      <c r="O483" s="23"/>
      <c r="P483" s="23"/>
      <c r="Q483" s="23">
        <f t="shared" ref="Q483:Q484" si="1246">O483-P483</f>
        <v>0</v>
      </c>
      <c r="R483" s="24" t="s">
        <v>32</v>
      </c>
      <c r="S483" s="25" t="s">
        <v>34</v>
      </c>
      <c r="T483" s="25"/>
      <c r="U483" s="25"/>
      <c r="V483" s="25"/>
      <c r="W483" s="26"/>
      <c r="X483" s="47" t="str">
        <f>IF(B483="","",1)</f>
        <v/>
      </c>
      <c r="Z483" s="130">
        <f t="shared" ref="Z483" si="1247">Q484</f>
        <v>0</v>
      </c>
      <c r="AA483" s="130">
        <f t="shared" ref="AA483" si="1248">Q485</f>
        <v>0</v>
      </c>
      <c r="AB483" s="49"/>
      <c r="AC483" s="84" t="str">
        <f>B483&amp;COUNTIF($B$12:B483,B483)</f>
        <v>0</v>
      </c>
      <c r="AD483" s="87" t="str">
        <f t="shared" ref="AD483" si="1249">"令和"&amp;G484&amp;"年"&amp;G485&amp;"月"</f>
        <v>令和年月</v>
      </c>
      <c r="AE483" s="87" t="str">
        <f t="shared" ref="AE483" si="1250">"令和"&amp;J484&amp;"年"&amp;J485&amp;"月"</f>
        <v>令和年月</v>
      </c>
      <c r="AF483" s="85">
        <f t="shared" ref="AF483" si="1251">O484</f>
        <v>0</v>
      </c>
      <c r="AG483" s="85">
        <f t="shared" ref="AG483" si="1252">P484</f>
        <v>0</v>
      </c>
      <c r="AH483" s="85">
        <f t="shared" ref="AH483" si="1253">Q484</f>
        <v>0</v>
      </c>
    </row>
    <row r="484" spans="1:34" ht="18" customHeight="1" x14ac:dyDescent="0.2">
      <c r="A484" s="91"/>
      <c r="B484" s="93"/>
      <c r="C484" s="126"/>
      <c r="D484" s="93"/>
      <c r="E484" s="93"/>
      <c r="F484" s="12" t="s">
        <v>27</v>
      </c>
      <c r="G484" s="13"/>
      <c r="H484" s="14" t="s">
        <v>28</v>
      </c>
      <c r="I484" s="12" t="s">
        <v>27</v>
      </c>
      <c r="J484" s="13"/>
      <c r="K484" s="14" t="s">
        <v>28</v>
      </c>
      <c r="L484" s="96"/>
      <c r="M484" s="29" t="s">
        <v>11</v>
      </c>
      <c r="N484" s="30" t="s">
        <v>14</v>
      </c>
      <c r="O484" s="31"/>
      <c r="P484" s="31"/>
      <c r="Q484" s="31">
        <f t="shared" si="1246"/>
        <v>0</v>
      </c>
      <c r="R484" s="32" t="s">
        <v>32</v>
      </c>
      <c r="S484" s="33" t="s">
        <v>35</v>
      </c>
      <c r="T484" s="33"/>
      <c r="U484" s="33"/>
      <c r="V484" s="33"/>
      <c r="W484" s="34"/>
      <c r="X484" s="47" t="str">
        <f>IF(B483="","",1)</f>
        <v/>
      </c>
      <c r="Z484" s="131"/>
      <c r="AA484" s="131"/>
      <c r="AB484" s="50"/>
      <c r="AC484" s="84"/>
      <c r="AD484" s="87"/>
      <c r="AE484" s="87"/>
      <c r="AF484" s="86"/>
      <c r="AG484" s="86"/>
      <c r="AH484" s="86"/>
    </row>
    <row r="485" spans="1:34" ht="18" customHeight="1" x14ac:dyDescent="0.2">
      <c r="A485" s="91"/>
      <c r="B485" s="94"/>
      <c r="C485" s="127"/>
      <c r="D485" s="94"/>
      <c r="E485" s="94"/>
      <c r="F485" s="15"/>
      <c r="G485" s="16"/>
      <c r="H485" s="17" t="s">
        <v>29</v>
      </c>
      <c r="I485" s="15"/>
      <c r="J485" s="16"/>
      <c r="K485" s="17" t="s">
        <v>29</v>
      </c>
      <c r="L485" s="97"/>
      <c r="M485" s="37" t="s">
        <v>12</v>
      </c>
      <c r="N485" s="30" t="s">
        <v>4</v>
      </c>
      <c r="O485" s="31"/>
      <c r="P485" s="31"/>
      <c r="Q485" s="31">
        <f>O485-P485</f>
        <v>0</v>
      </c>
      <c r="R485" s="128" t="s">
        <v>36</v>
      </c>
      <c r="S485" s="129"/>
      <c r="T485" s="38"/>
      <c r="U485" s="39" t="s">
        <v>28</v>
      </c>
      <c r="V485" s="38"/>
      <c r="W485" s="40" t="s">
        <v>37</v>
      </c>
      <c r="X485" s="47" t="str">
        <f>IF(B483="","",1)</f>
        <v/>
      </c>
      <c r="Z485" s="131"/>
      <c r="AA485" s="131"/>
      <c r="AB485" s="50"/>
      <c r="AC485" s="84"/>
      <c r="AD485" s="87"/>
      <c r="AE485" s="87"/>
      <c r="AF485" s="86"/>
      <c r="AG485" s="86"/>
      <c r="AH485" s="86"/>
    </row>
    <row r="486" spans="1:34" ht="18" customHeight="1" x14ac:dyDescent="0.2">
      <c r="A486" s="91">
        <f ca="1">MAX(A$2:INDIRECT("A"&amp;ROW()-1))+1</f>
        <v>159</v>
      </c>
      <c r="B486" s="92"/>
      <c r="C486" s="125"/>
      <c r="D486" s="92"/>
      <c r="E486" s="92"/>
      <c r="F486" s="9"/>
      <c r="G486" s="10"/>
      <c r="H486" s="11"/>
      <c r="I486" s="9"/>
      <c r="J486" s="10"/>
      <c r="K486" s="11"/>
      <c r="L486" s="95"/>
      <c r="M486" s="98" t="s">
        <v>15</v>
      </c>
      <c r="N486" s="99"/>
      <c r="O486" s="23"/>
      <c r="P486" s="23"/>
      <c r="Q486" s="23">
        <f t="shared" ref="Q486:Q487" si="1254">O486-P486</f>
        <v>0</v>
      </c>
      <c r="R486" s="24" t="s">
        <v>32</v>
      </c>
      <c r="S486" s="25" t="s">
        <v>34</v>
      </c>
      <c r="T486" s="25"/>
      <c r="U486" s="25"/>
      <c r="V486" s="25"/>
      <c r="W486" s="26"/>
      <c r="X486" s="47" t="str">
        <f>IF(B486="","",1)</f>
        <v/>
      </c>
      <c r="Z486" s="130">
        <f t="shared" ref="Z486" si="1255">Q487</f>
        <v>0</v>
      </c>
      <c r="AA486" s="130">
        <f t="shared" ref="AA486" si="1256">Q488</f>
        <v>0</v>
      </c>
      <c r="AB486" s="49"/>
      <c r="AC486" s="84" t="str">
        <f>B486&amp;COUNTIF($B$12:B486,B486)</f>
        <v>0</v>
      </c>
      <c r="AD486" s="87" t="str">
        <f t="shared" ref="AD486" si="1257">"令和"&amp;G487&amp;"年"&amp;G488&amp;"月"</f>
        <v>令和年月</v>
      </c>
      <c r="AE486" s="87" t="str">
        <f t="shared" ref="AE486" si="1258">"令和"&amp;J487&amp;"年"&amp;J488&amp;"月"</f>
        <v>令和年月</v>
      </c>
      <c r="AF486" s="85">
        <f t="shared" ref="AF486" si="1259">O487</f>
        <v>0</v>
      </c>
      <c r="AG486" s="85">
        <f t="shared" ref="AG486" si="1260">P487</f>
        <v>0</v>
      </c>
      <c r="AH486" s="85">
        <f t="shared" ref="AH486" si="1261">Q487</f>
        <v>0</v>
      </c>
    </row>
    <row r="487" spans="1:34" ht="18" customHeight="1" x14ac:dyDescent="0.2">
      <c r="A487" s="91"/>
      <c r="B487" s="93"/>
      <c r="C487" s="126"/>
      <c r="D487" s="93"/>
      <c r="E487" s="93"/>
      <c r="F487" s="12" t="s">
        <v>27</v>
      </c>
      <c r="G487" s="13"/>
      <c r="H487" s="14" t="s">
        <v>28</v>
      </c>
      <c r="I487" s="12" t="s">
        <v>27</v>
      </c>
      <c r="J487" s="13"/>
      <c r="K487" s="14" t="s">
        <v>28</v>
      </c>
      <c r="L487" s="96"/>
      <c r="M487" s="29" t="s">
        <v>11</v>
      </c>
      <c r="N487" s="30" t="s">
        <v>14</v>
      </c>
      <c r="O487" s="31"/>
      <c r="P487" s="31"/>
      <c r="Q487" s="31">
        <f t="shared" si="1254"/>
        <v>0</v>
      </c>
      <c r="R487" s="32" t="s">
        <v>32</v>
      </c>
      <c r="S487" s="33" t="s">
        <v>35</v>
      </c>
      <c r="T487" s="33"/>
      <c r="U487" s="33"/>
      <c r="V487" s="33"/>
      <c r="W487" s="34"/>
      <c r="X487" s="47" t="str">
        <f>IF(B486="","",1)</f>
        <v/>
      </c>
      <c r="Z487" s="131"/>
      <c r="AA487" s="131"/>
      <c r="AB487" s="50"/>
      <c r="AC487" s="84"/>
      <c r="AD487" s="87"/>
      <c r="AE487" s="87"/>
      <c r="AF487" s="86"/>
      <c r="AG487" s="86"/>
      <c r="AH487" s="86"/>
    </row>
    <row r="488" spans="1:34" ht="18" customHeight="1" x14ac:dyDescent="0.2">
      <c r="A488" s="91"/>
      <c r="B488" s="94"/>
      <c r="C488" s="127"/>
      <c r="D488" s="94"/>
      <c r="E488" s="94"/>
      <c r="F488" s="15"/>
      <c r="G488" s="16"/>
      <c r="H488" s="17" t="s">
        <v>29</v>
      </c>
      <c r="I488" s="15"/>
      <c r="J488" s="16"/>
      <c r="K488" s="17" t="s">
        <v>29</v>
      </c>
      <c r="L488" s="97"/>
      <c r="M488" s="37" t="s">
        <v>12</v>
      </c>
      <c r="N488" s="30" t="s">
        <v>4</v>
      </c>
      <c r="O488" s="31"/>
      <c r="P488" s="31"/>
      <c r="Q488" s="31">
        <f>O488-P488</f>
        <v>0</v>
      </c>
      <c r="R488" s="128" t="s">
        <v>36</v>
      </c>
      <c r="S488" s="129"/>
      <c r="T488" s="38"/>
      <c r="U488" s="39" t="s">
        <v>28</v>
      </c>
      <c r="V488" s="38"/>
      <c r="W488" s="40" t="s">
        <v>37</v>
      </c>
      <c r="X488" s="47" t="str">
        <f>IF(B486="","",1)</f>
        <v/>
      </c>
      <c r="Z488" s="131"/>
      <c r="AA488" s="131"/>
      <c r="AB488" s="50"/>
      <c r="AC488" s="84"/>
      <c r="AD488" s="87"/>
      <c r="AE488" s="87"/>
      <c r="AF488" s="86"/>
      <c r="AG488" s="86"/>
      <c r="AH488" s="86"/>
    </row>
    <row r="489" spans="1:34" ht="18" customHeight="1" x14ac:dyDescent="0.2">
      <c r="A489" s="91">
        <f ca="1">MAX(A$2:INDIRECT("A"&amp;ROW()-1))+1</f>
        <v>160</v>
      </c>
      <c r="B489" s="92"/>
      <c r="C489" s="125"/>
      <c r="D489" s="92"/>
      <c r="E489" s="92"/>
      <c r="F489" s="9"/>
      <c r="G489" s="10"/>
      <c r="H489" s="11"/>
      <c r="I489" s="9"/>
      <c r="J489" s="10"/>
      <c r="K489" s="11"/>
      <c r="L489" s="95"/>
      <c r="M489" s="98" t="s">
        <v>15</v>
      </c>
      <c r="N489" s="99"/>
      <c r="O489" s="23"/>
      <c r="P489" s="23"/>
      <c r="Q489" s="23">
        <f t="shared" ref="Q489:Q490" si="1262">O489-P489</f>
        <v>0</v>
      </c>
      <c r="R489" s="24" t="s">
        <v>32</v>
      </c>
      <c r="S489" s="25" t="s">
        <v>34</v>
      </c>
      <c r="T489" s="25"/>
      <c r="U489" s="25"/>
      <c r="V489" s="25"/>
      <c r="W489" s="26"/>
      <c r="X489" s="47" t="str">
        <f>IF(B489="","",1)</f>
        <v/>
      </c>
      <c r="Z489" s="130">
        <f t="shared" ref="Z489" si="1263">Q490</f>
        <v>0</v>
      </c>
      <c r="AA489" s="130">
        <f t="shared" ref="AA489" si="1264">Q491</f>
        <v>0</v>
      </c>
      <c r="AB489" s="49"/>
      <c r="AC489" s="84" t="str">
        <f>B489&amp;COUNTIF($B$12:B489,B489)</f>
        <v>0</v>
      </c>
      <c r="AD489" s="87" t="str">
        <f t="shared" ref="AD489" si="1265">"令和"&amp;G490&amp;"年"&amp;G491&amp;"月"</f>
        <v>令和年月</v>
      </c>
      <c r="AE489" s="87" t="str">
        <f t="shared" ref="AE489" si="1266">"令和"&amp;J490&amp;"年"&amp;J491&amp;"月"</f>
        <v>令和年月</v>
      </c>
      <c r="AF489" s="85">
        <f t="shared" ref="AF489" si="1267">O490</f>
        <v>0</v>
      </c>
      <c r="AG489" s="85">
        <f t="shared" ref="AG489" si="1268">P490</f>
        <v>0</v>
      </c>
      <c r="AH489" s="85">
        <f t="shared" ref="AH489" si="1269">Q490</f>
        <v>0</v>
      </c>
    </row>
    <row r="490" spans="1:34" ht="18" customHeight="1" x14ac:dyDescent="0.2">
      <c r="A490" s="91"/>
      <c r="B490" s="93"/>
      <c r="C490" s="126"/>
      <c r="D490" s="93"/>
      <c r="E490" s="93"/>
      <c r="F490" s="12" t="s">
        <v>27</v>
      </c>
      <c r="G490" s="13"/>
      <c r="H490" s="14" t="s">
        <v>28</v>
      </c>
      <c r="I490" s="12" t="s">
        <v>27</v>
      </c>
      <c r="J490" s="13"/>
      <c r="K490" s="14" t="s">
        <v>28</v>
      </c>
      <c r="L490" s="96"/>
      <c r="M490" s="29" t="s">
        <v>11</v>
      </c>
      <c r="N490" s="30" t="s">
        <v>14</v>
      </c>
      <c r="O490" s="31"/>
      <c r="P490" s="31"/>
      <c r="Q490" s="31">
        <f t="shared" si="1262"/>
        <v>0</v>
      </c>
      <c r="R490" s="32" t="s">
        <v>32</v>
      </c>
      <c r="S490" s="33" t="s">
        <v>35</v>
      </c>
      <c r="T490" s="33"/>
      <c r="U490" s="33"/>
      <c r="V490" s="33"/>
      <c r="W490" s="34"/>
      <c r="X490" s="47" t="str">
        <f>IF(B489="","",1)</f>
        <v/>
      </c>
      <c r="Z490" s="131"/>
      <c r="AA490" s="131"/>
      <c r="AB490" s="50"/>
      <c r="AC490" s="84"/>
      <c r="AD490" s="87"/>
      <c r="AE490" s="87"/>
      <c r="AF490" s="86"/>
      <c r="AG490" s="86"/>
      <c r="AH490" s="86"/>
    </row>
    <row r="491" spans="1:34" ht="18" customHeight="1" x14ac:dyDescent="0.2">
      <c r="A491" s="91"/>
      <c r="B491" s="94"/>
      <c r="C491" s="127"/>
      <c r="D491" s="94"/>
      <c r="E491" s="94"/>
      <c r="F491" s="15"/>
      <c r="G491" s="16"/>
      <c r="H491" s="17" t="s">
        <v>29</v>
      </c>
      <c r="I491" s="15"/>
      <c r="J491" s="16"/>
      <c r="K491" s="17" t="s">
        <v>29</v>
      </c>
      <c r="L491" s="97"/>
      <c r="M491" s="37" t="s">
        <v>12</v>
      </c>
      <c r="N491" s="30" t="s">
        <v>4</v>
      </c>
      <c r="O491" s="31"/>
      <c r="P491" s="31"/>
      <c r="Q491" s="31">
        <f>O491-P491</f>
        <v>0</v>
      </c>
      <c r="R491" s="128" t="s">
        <v>36</v>
      </c>
      <c r="S491" s="129"/>
      <c r="T491" s="38"/>
      <c r="U491" s="39" t="s">
        <v>28</v>
      </c>
      <c r="V491" s="38"/>
      <c r="W491" s="40" t="s">
        <v>37</v>
      </c>
      <c r="X491" s="47" t="str">
        <f>IF(B489="","",1)</f>
        <v/>
      </c>
      <c r="Z491" s="131"/>
      <c r="AA491" s="131"/>
      <c r="AB491" s="50"/>
      <c r="AC491" s="84"/>
      <c r="AD491" s="87"/>
      <c r="AE491" s="87"/>
      <c r="AF491" s="86"/>
      <c r="AG491" s="86"/>
      <c r="AH491" s="86"/>
    </row>
    <row r="492" spans="1:34" ht="18" customHeight="1" x14ac:dyDescent="0.2">
      <c r="A492" s="91">
        <f ca="1">MAX(A$2:INDIRECT("A"&amp;ROW()-1))+1</f>
        <v>161</v>
      </c>
      <c r="B492" s="92"/>
      <c r="C492" s="125"/>
      <c r="D492" s="92"/>
      <c r="E492" s="92"/>
      <c r="F492" s="9"/>
      <c r="G492" s="10"/>
      <c r="H492" s="11"/>
      <c r="I492" s="9"/>
      <c r="J492" s="10"/>
      <c r="K492" s="11"/>
      <c r="L492" s="95"/>
      <c r="M492" s="98" t="s">
        <v>15</v>
      </c>
      <c r="N492" s="99"/>
      <c r="O492" s="23"/>
      <c r="P492" s="23"/>
      <c r="Q492" s="23">
        <f t="shared" ref="Q492:Q493" si="1270">O492-P492</f>
        <v>0</v>
      </c>
      <c r="R492" s="24" t="s">
        <v>32</v>
      </c>
      <c r="S492" s="25" t="s">
        <v>34</v>
      </c>
      <c r="T492" s="25"/>
      <c r="U492" s="25"/>
      <c r="V492" s="25"/>
      <c r="W492" s="26"/>
      <c r="X492" s="47" t="str">
        <f>IF(B492="","",1)</f>
        <v/>
      </c>
      <c r="Z492" s="130">
        <f t="shared" ref="Z492" si="1271">Q493</f>
        <v>0</v>
      </c>
      <c r="AA492" s="130">
        <f t="shared" ref="AA492" si="1272">Q494</f>
        <v>0</v>
      </c>
      <c r="AB492" s="49"/>
      <c r="AC492" s="84" t="str">
        <f>B492&amp;COUNTIF($B$12:B492,B492)</f>
        <v>0</v>
      </c>
      <c r="AD492" s="87" t="str">
        <f t="shared" ref="AD492" si="1273">"令和"&amp;G493&amp;"年"&amp;G494&amp;"月"</f>
        <v>令和年月</v>
      </c>
      <c r="AE492" s="87" t="str">
        <f t="shared" ref="AE492" si="1274">"令和"&amp;J493&amp;"年"&amp;J494&amp;"月"</f>
        <v>令和年月</v>
      </c>
      <c r="AF492" s="85">
        <f t="shared" ref="AF492" si="1275">O493</f>
        <v>0</v>
      </c>
      <c r="AG492" s="85">
        <f t="shared" ref="AG492" si="1276">P493</f>
        <v>0</v>
      </c>
      <c r="AH492" s="85">
        <f t="shared" ref="AH492" si="1277">Q493</f>
        <v>0</v>
      </c>
    </row>
    <row r="493" spans="1:34" ht="18" customHeight="1" x14ac:dyDescent="0.2">
      <c r="A493" s="91"/>
      <c r="B493" s="93"/>
      <c r="C493" s="126"/>
      <c r="D493" s="93"/>
      <c r="E493" s="93"/>
      <c r="F493" s="12" t="s">
        <v>27</v>
      </c>
      <c r="G493" s="13"/>
      <c r="H493" s="14" t="s">
        <v>28</v>
      </c>
      <c r="I493" s="12" t="s">
        <v>27</v>
      </c>
      <c r="J493" s="13"/>
      <c r="K493" s="14" t="s">
        <v>28</v>
      </c>
      <c r="L493" s="96"/>
      <c r="M493" s="29" t="s">
        <v>11</v>
      </c>
      <c r="N493" s="30" t="s">
        <v>14</v>
      </c>
      <c r="O493" s="31"/>
      <c r="P493" s="31"/>
      <c r="Q493" s="31">
        <f t="shared" si="1270"/>
        <v>0</v>
      </c>
      <c r="R493" s="32" t="s">
        <v>32</v>
      </c>
      <c r="S493" s="33" t="s">
        <v>35</v>
      </c>
      <c r="T493" s="33"/>
      <c r="U493" s="33"/>
      <c r="V493" s="33"/>
      <c r="W493" s="34"/>
      <c r="X493" s="47" t="str">
        <f>IF(B492="","",1)</f>
        <v/>
      </c>
      <c r="Z493" s="131"/>
      <c r="AA493" s="131"/>
      <c r="AB493" s="50"/>
      <c r="AC493" s="84"/>
      <c r="AD493" s="87"/>
      <c r="AE493" s="87"/>
      <c r="AF493" s="86"/>
      <c r="AG493" s="86"/>
      <c r="AH493" s="86"/>
    </row>
    <row r="494" spans="1:34" ht="18" customHeight="1" x14ac:dyDescent="0.2">
      <c r="A494" s="91"/>
      <c r="B494" s="94"/>
      <c r="C494" s="127"/>
      <c r="D494" s="94"/>
      <c r="E494" s="94"/>
      <c r="F494" s="15"/>
      <c r="G494" s="16"/>
      <c r="H494" s="17" t="s">
        <v>29</v>
      </c>
      <c r="I494" s="15"/>
      <c r="J494" s="16"/>
      <c r="K494" s="17" t="s">
        <v>29</v>
      </c>
      <c r="L494" s="97"/>
      <c r="M494" s="37" t="s">
        <v>12</v>
      </c>
      <c r="N494" s="30" t="s">
        <v>4</v>
      </c>
      <c r="O494" s="31"/>
      <c r="P494" s="31"/>
      <c r="Q494" s="31">
        <f>O494-P494</f>
        <v>0</v>
      </c>
      <c r="R494" s="128" t="s">
        <v>36</v>
      </c>
      <c r="S494" s="129"/>
      <c r="T494" s="38"/>
      <c r="U494" s="39" t="s">
        <v>28</v>
      </c>
      <c r="V494" s="38"/>
      <c r="W494" s="40" t="s">
        <v>37</v>
      </c>
      <c r="X494" s="47" t="str">
        <f>IF(B492="","",1)</f>
        <v/>
      </c>
      <c r="Z494" s="131"/>
      <c r="AA494" s="131"/>
      <c r="AB494" s="50"/>
      <c r="AC494" s="84"/>
      <c r="AD494" s="87"/>
      <c r="AE494" s="87"/>
      <c r="AF494" s="86"/>
      <c r="AG494" s="86"/>
      <c r="AH494" s="86"/>
    </row>
    <row r="495" spans="1:34" ht="18" customHeight="1" x14ac:dyDescent="0.2">
      <c r="A495" s="91">
        <f ca="1">MAX(A$2:INDIRECT("A"&amp;ROW()-1))+1</f>
        <v>162</v>
      </c>
      <c r="B495" s="92"/>
      <c r="C495" s="125"/>
      <c r="D495" s="92"/>
      <c r="E495" s="92"/>
      <c r="F495" s="9"/>
      <c r="G495" s="10"/>
      <c r="H495" s="11"/>
      <c r="I495" s="9"/>
      <c r="J495" s="10"/>
      <c r="K495" s="11"/>
      <c r="L495" s="95"/>
      <c r="M495" s="98" t="s">
        <v>15</v>
      </c>
      <c r="N495" s="99"/>
      <c r="O495" s="23"/>
      <c r="P495" s="23"/>
      <c r="Q495" s="23">
        <f t="shared" ref="Q495:Q496" si="1278">O495-P495</f>
        <v>0</v>
      </c>
      <c r="R495" s="24" t="s">
        <v>32</v>
      </c>
      <c r="S495" s="25" t="s">
        <v>34</v>
      </c>
      <c r="T495" s="25"/>
      <c r="U495" s="25"/>
      <c r="V495" s="25"/>
      <c r="W495" s="26"/>
      <c r="X495" s="47" t="str">
        <f>IF(B495="","",1)</f>
        <v/>
      </c>
      <c r="Z495" s="130">
        <f t="shared" ref="Z495" si="1279">Q496</f>
        <v>0</v>
      </c>
      <c r="AA495" s="130">
        <f t="shared" ref="AA495" si="1280">Q497</f>
        <v>0</v>
      </c>
      <c r="AB495" s="49"/>
      <c r="AC495" s="84" t="str">
        <f>B495&amp;COUNTIF($B$12:B495,B495)</f>
        <v>0</v>
      </c>
      <c r="AD495" s="87" t="str">
        <f t="shared" ref="AD495" si="1281">"令和"&amp;G496&amp;"年"&amp;G497&amp;"月"</f>
        <v>令和年月</v>
      </c>
      <c r="AE495" s="87" t="str">
        <f t="shared" ref="AE495" si="1282">"令和"&amp;J496&amp;"年"&amp;J497&amp;"月"</f>
        <v>令和年月</v>
      </c>
      <c r="AF495" s="85">
        <f t="shared" ref="AF495" si="1283">O496</f>
        <v>0</v>
      </c>
      <c r="AG495" s="85">
        <f t="shared" ref="AG495" si="1284">P496</f>
        <v>0</v>
      </c>
      <c r="AH495" s="85">
        <f t="shared" ref="AH495" si="1285">Q496</f>
        <v>0</v>
      </c>
    </row>
    <row r="496" spans="1:34" ht="18" customHeight="1" x14ac:dyDescent="0.2">
      <c r="A496" s="91"/>
      <c r="B496" s="93"/>
      <c r="C496" s="126"/>
      <c r="D496" s="93"/>
      <c r="E496" s="93"/>
      <c r="F496" s="12" t="s">
        <v>27</v>
      </c>
      <c r="G496" s="13"/>
      <c r="H496" s="14" t="s">
        <v>28</v>
      </c>
      <c r="I496" s="12" t="s">
        <v>27</v>
      </c>
      <c r="J496" s="13"/>
      <c r="K496" s="14" t="s">
        <v>28</v>
      </c>
      <c r="L496" s="96"/>
      <c r="M496" s="29" t="s">
        <v>11</v>
      </c>
      <c r="N496" s="30" t="s">
        <v>14</v>
      </c>
      <c r="O496" s="31"/>
      <c r="P496" s="31"/>
      <c r="Q496" s="31">
        <f t="shared" si="1278"/>
        <v>0</v>
      </c>
      <c r="R496" s="32" t="s">
        <v>32</v>
      </c>
      <c r="S496" s="33" t="s">
        <v>35</v>
      </c>
      <c r="T496" s="33"/>
      <c r="U496" s="33"/>
      <c r="V496" s="33"/>
      <c r="W496" s="34"/>
      <c r="X496" s="47" t="str">
        <f>IF(B495="","",1)</f>
        <v/>
      </c>
      <c r="Z496" s="131"/>
      <c r="AA496" s="131"/>
      <c r="AB496" s="50"/>
      <c r="AC496" s="84"/>
      <c r="AD496" s="87"/>
      <c r="AE496" s="87"/>
      <c r="AF496" s="86"/>
      <c r="AG496" s="86"/>
      <c r="AH496" s="86"/>
    </row>
    <row r="497" spans="1:34" ht="18" customHeight="1" x14ac:dyDescent="0.2">
      <c r="A497" s="91"/>
      <c r="B497" s="94"/>
      <c r="C497" s="127"/>
      <c r="D497" s="94"/>
      <c r="E497" s="94"/>
      <c r="F497" s="15"/>
      <c r="G497" s="16"/>
      <c r="H497" s="17" t="s">
        <v>29</v>
      </c>
      <c r="I497" s="15"/>
      <c r="J497" s="16"/>
      <c r="K497" s="17" t="s">
        <v>29</v>
      </c>
      <c r="L497" s="97"/>
      <c r="M497" s="37" t="s">
        <v>12</v>
      </c>
      <c r="N497" s="30" t="s">
        <v>4</v>
      </c>
      <c r="O497" s="31"/>
      <c r="P497" s="31"/>
      <c r="Q497" s="31">
        <f>O497-P497</f>
        <v>0</v>
      </c>
      <c r="R497" s="128" t="s">
        <v>36</v>
      </c>
      <c r="S497" s="129"/>
      <c r="T497" s="38"/>
      <c r="U497" s="39" t="s">
        <v>28</v>
      </c>
      <c r="V497" s="38"/>
      <c r="W497" s="40" t="s">
        <v>37</v>
      </c>
      <c r="X497" s="47" t="str">
        <f>IF(B495="","",1)</f>
        <v/>
      </c>
      <c r="Z497" s="131"/>
      <c r="AA497" s="131"/>
      <c r="AB497" s="50"/>
      <c r="AC497" s="84"/>
      <c r="AD497" s="87"/>
      <c r="AE497" s="87"/>
      <c r="AF497" s="86"/>
      <c r="AG497" s="86"/>
      <c r="AH497" s="86"/>
    </row>
    <row r="498" spans="1:34" ht="18" customHeight="1" x14ac:dyDescent="0.2">
      <c r="A498" s="91">
        <f ca="1">MAX(A$2:INDIRECT("A"&amp;ROW()-1))+1</f>
        <v>163</v>
      </c>
      <c r="B498" s="92"/>
      <c r="C498" s="125"/>
      <c r="D498" s="92"/>
      <c r="E498" s="92"/>
      <c r="F498" s="9"/>
      <c r="G498" s="10"/>
      <c r="H498" s="11"/>
      <c r="I498" s="9"/>
      <c r="J498" s="10"/>
      <c r="K498" s="11"/>
      <c r="L498" s="95"/>
      <c r="M498" s="98" t="s">
        <v>15</v>
      </c>
      <c r="N498" s="99"/>
      <c r="O498" s="23"/>
      <c r="P498" s="23"/>
      <c r="Q498" s="23">
        <f t="shared" ref="Q498:Q499" si="1286">O498-P498</f>
        <v>0</v>
      </c>
      <c r="R498" s="24" t="s">
        <v>32</v>
      </c>
      <c r="S498" s="25" t="s">
        <v>34</v>
      </c>
      <c r="T498" s="25"/>
      <c r="U498" s="25"/>
      <c r="V498" s="25"/>
      <c r="W498" s="26"/>
      <c r="X498" s="47" t="str">
        <f>IF(B498="","",1)</f>
        <v/>
      </c>
      <c r="Z498" s="130">
        <f t="shared" ref="Z498" si="1287">Q499</f>
        <v>0</v>
      </c>
      <c r="AA498" s="130">
        <f t="shared" ref="AA498" si="1288">Q500</f>
        <v>0</v>
      </c>
      <c r="AB498" s="49"/>
      <c r="AC498" s="84" t="str">
        <f>B498&amp;COUNTIF($B$12:B498,B498)</f>
        <v>0</v>
      </c>
      <c r="AD498" s="87" t="str">
        <f t="shared" ref="AD498" si="1289">"令和"&amp;G499&amp;"年"&amp;G500&amp;"月"</f>
        <v>令和年月</v>
      </c>
      <c r="AE498" s="87" t="str">
        <f t="shared" ref="AE498" si="1290">"令和"&amp;J499&amp;"年"&amp;J500&amp;"月"</f>
        <v>令和年月</v>
      </c>
      <c r="AF498" s="85">
        <f t="shared" ref="AF498" si="1291">O499</f>
        <v>0</v>
      </c>
      <c r="AG498" s="85">
        <f t="shared" ref="AG498" si="1292">P499</f>
        <v>0</v>
      </c>
      <c r="AH498" s="85">
        <f t="shared" ref="AH498" si="1293">Q499</f>
        <v>0</v>
      </c>
    </row>
    <row r="499" spans="1:34" ht="18" customHeight="1" x14ac:dyDescent="0.2">
      <c r="A499" s="91"/>
      <c r="B499" s="93"/>
      <c r="C499" s="126"/>
      <c r="D499" s="93"/>
      <c r="E499" s="93"/>
      <c r="F499" s="12" t="s">
        <v>27</v>
      </c>
      <c r="G499" s="13"/>
      <c r="H499" s="14" t="s">
        <v>28</v>
      </c>
      <c r="I499" s="12" t="s">
        <v>27</v>
      </c>
      <c r="J499" s="13"/>
      <c r="K499" s="14" t="s">
        <v>28</v>
      </c>
      <c r="L499" s="96"/>
      <c r="M499" s="29" t="s">
        <v>11</v>
      </c>
      <c r="N499" s="30" t="s">
        <v>14</v>
      </c>
      <c r="O499" s="31"/>
      <c r="P499" s="31"/>
      <c r="Q499" s="31">
        <f t="shared" si="1286"/>
        <v>0</v>
      </c>
      <c r="R499" s="32" t="s">
        <v>32</v>
      </c>
      <c r="S499" s="33" t="s">
        <v>35</v>
      </c>
      <c r="T499" s="33"/>
      <c r="U499" s="33"/>
      <c r="V499" s="33"/>
      <c r="W499" s="34"/>
      <c r="X499" s="47" t="str">
        <f>IF(B498="","",1)</f>
        <v/>
      </c>
      <c r="Z499" s="131"/>
      <c r="AA499" s="131"/>
      <c r="AB499" s="50"/>
      <c r="AC499" s="84"/>
      <c r="AD499" s="87"/>
      <c r="AE499" s="87"/>
      <c r="AF499" s="86"/>
      <c r="AG499" s="86"/>
      <c r="AH499" s="86"/>
    </row>
    <row r="500" spans="1:34" ht="18" customHeight="1" x14ac:dyDescent="0.2">
      <c r="A500" s="91"/>
      <c r="B500" s="94"/>
      <c r="C500" s="127"/>
      <c r="D500" s="94"/>
      <c r="E500" s="94"/>
      <c r="F500" s="15"/>
      <c r="G500" s="16"/>
      <c r="H500" s="17" t="s">
        <v>29</v>
      </c>
      <c r="I500" s="15"/>
      <c r="J500" s="16"/>
      <c r="K500" s="17" t="s">
        <v>29</v>
      </c>
      <c r="L500" s="97"/>
      <c r="M500" s="37" t="s">
        <v>12</v>
      </c>
      <c r="N500" s="30" t="s">
        <v>4</v>
      </c>
      <c r="O500" s="31"/>
      <c r="P500" s="31"/>
      <c r="Q500" s="31">
        <f>O500-P500</f>
        <v>0</v>
      </c>
      <c r="R500" s="128" t="s">
        <v>36</v>
      </c>
      <c r="S500" s="129"/>
      <c r="T500" s="38"/>
      <c r="U500" s="39" t="s">
        <v>28</v>
      </c>
      <c r="V500" s="38"/>
      <c r="W500" s="40" t="s">
        <v>37</v>
      </c>
      <c r="X500" s="47" t="str">
        <f>IF(B498="","",1)</f>
        <v/>
      </c>
      <c r="Z500" s="131"/>
      <c r="AA500" s="131"/>
      <c r="AB500" s="50"/>
      <c r="AC500" s="84"/>
      <c r="AD500" s="87"/>
      <c r="AE500" s="87"/>
      <c r="AF500" s="86"/>
      <c r="AG500" s="86"/>
      <c r="AH500" s="86"/>
    </row>
    <row r="501" spans="1:34" ht="18" customHeight="1" x14ac:dyDescent="0.2">
      <c r="A501" s="91">
        <f ca="1">MAX(A$2:INDIRECT("A"&amp;ROW()-1))+1</f>
        <v>164</v>
      </c>
      <c r="B501" s="92"/>
      <c r="C501" s="125"/>
      <c r="D501" s="92"/>
      <c r="E501" s="92"/>
      <c r="F501" s="9"/>
      <c r="G501" s="10"/>
      <c r="H501" s="11"/>
      <c r="I501" s="9"/>
      <c r="J501" s="10"/>
      <c r="K501" s="11"/>
      <c r="L501" s="95"/>
      <c r="M501" s="98" t="s">
        <v>15</v>
      </c>
      <c r="N501" s="99"/>
      <c r="O501" s="23"/>
      <c r="P501" s="23"/>
      <c r="Q501" s="23">
        <f t="shared" ref="Q501:Q502" si="1294">O501-P501</f>
        <v>0</v>
      </c>
      <c r="R501" s="24" t="s">
        <v>32</v>
      </c>
      <c r="S501" s="25" t="s">
        <v>34</v>
      </c>
      <c r="T501" s="25"/>
      <c r="U501" s="25"/>
      <c r="V501" s="25"/>
      <c r="W501" s="26"/>
      <c r="X501" s="47" t="str">
        <f>IF(B501="","",1)</f>
        <v/>
      </c>
      <c r="Z501" s="130">
        <f t="shared" ref="Z501" si="1295">Q502</f>
        <v>0</v>
      </c>
      <c r="AA501" s="130">
        <f t="shared" ref="AA501" si="1296">Q503</f>
        <v>0</v>
      </c>
      <c r="AB501" s="49"/>
      <c r="AC501" s="84" t="str">
        <f>B501&amp;COUNTIF($B$12:B501,B501)</f>
        <v>0</v>
      </c>
      <c r="AD501" s="87" t="str">
        <f t="shared" ref="AD501" si="1297">"令和"&amp;G502&amp;"年"&amp;G503&amp;"月"</f>
        <v>令和年月</v>
      </c>
      <c r="AE501" s="87" t="str">
        <f t="shared" ref="AE501" si="1298">"令和"&amp;J502&amp;"年"&amp;J503&amp;"月"</f>
        <v>令和年月</v>
      </c>
      <c r="AF501" s="85">
        <f t="shared" ref="AF501" si="1299">O502</f>
        <v>0</v>
      </c>
      <c r="AG501" s="85">
        <f t="shared" ref="AG501" si="1300">P502</f>
        <v>0</v>
      </c>
      <c r="AH501" s="85">
        <f t="shared" ref="AH501" si="1301">Q502</f>
        <v>0</v>
      </c>
    </row>
    <row r="502" spans="1:34" ht="18" customHeight="1" x14ac:dyDescent="0.2">
      <c r="A502" s="91"/>
      <c r="B502" s="93"/>
      <c r="C502" s="126"/>
      <c r="D502" s="93"/>
      <c r="E502" s="93"/>
      <c r="F502" s="12" t="s">
        <v>27</v>
      </c>
      <c r="G502" s="13"/>
      <c r="H502" s="14" t="s">
        <v>28</v>
      </c>
      <c r="I502" s="12" t="s">
        <v>27</v>
      </c>
      <c r="J502" s="13"/>
      <c r="K502" s="14" t="s">
        <v>28</v>
      </c>
      <c r="L502" s="96"/>
      <c r="M502" s="29" t="s">
        <v>11</v>
      </c>
      <c r="N502" s="30" t="s">
        <v>14</v>
      </c>
      <c r="O502" s="31"/>
      <c r="P502" s="31"/>
      <c r="Q502" s="31">
        <f t="shared" si="1294"/>
        <v>0</v>
      </c>
      <c r="R502" s="32" t="s">
        <v>32</v>
      </c>
      <c r="S502" s="33" t="s">
        <v>35</v>
      </c>
      <c r="T502" s="33"/>
      <c r="U502" s="33"/>
      <c r="V502" s="33"/>
      <c r="W502" s="34"/>
      <c r="X502" s="47" t="str">
        <f>IF(B501="","",1)</f>
        <v/>
      </c>
      <c r="Z502" s="131"/>
      <c r="AA502" s="131"/>
      <c r="AB502" s="50"/>
      <c r="AC502" s="84"/>
      <c r="AD502" s="87"/>
      <c r="AE502" s="87"/>
      <c r="AF502" s="86"/>
      <c r="AG502" s="86"/>
      <c r="AH502" s="86"/>
    </row>
    <row r="503" spans="1:34" ht="18" customHeight="1" x14ac:dyDescent="0.2">
      <c r="A503" s="91"/>
      <c r="B503" s="94"/>
      <c r="C503" s="127"/>
      <c r="D503" s="94"/>
      <c r="E503" s="94"/>
      <c r="F503" s="15"/>
      <c r="G503" s="16"/>
      <c r="H503" s="17" t="s">
        <v>29</v>
      </c>
      <c r="I503" s="15"/>
      <c r="J503" s="16"/>
      <c r="K503" s="17" t="s">
        <v>29</v>
      </c>
      <c r="L503" s="97"/>
      <c r="M503" s="37" t="s">
        <v>12</v>
      </c>
      <c r="N503" s="30" t="s">
        <v>4</v>
      </c>
      <c r="O503" s="31"/>
      <c r="P503" s="31"/>
      <c r="Q503" s="31">
        <f>O503-P503</f>
        <v>0</v>
      </c>
      <c r="R503" s="128" t="s">
        <v>36</v>
      </c>
      <c r="S503" s="129"/>
      <c r="T503" s="38"/>
      <c r="U503" s="39" t="s">
        <v>28</v>
      </c>
      <c r="V503" s="38"/>
      <c r="W503" s="40" t="s">
        <v>37</v>
      </c>
      <c r="X503" s="47" t="str">
        <f>IF(B501="","",1)</f>
        <v/>
      </c>
      <c r="Z503" s="131"/>
      <c r="AA503" s="131"/>
      <c r="AB503" s="50"/>
      <c r="AC503" s="84"/>
      <c r="AD503" s="87"/>
      <c r="AE503" s="87"/>
      <c r="AF503" s="86"/>
      <c r="AG503" s="86"/>
      <c r="AH503" s="86"/>
    </row>
    <row r="504" spans="1:34" ht="18" customHeight="1" x14ac:dyDescent="0.2">
      <c r="A504" s="91">
        <f ca="1">MAX(A$2:INDIRECT("A"&amp;ROW()-1))+1</f>
        <v>165</v>
      </c>
      <c r="B504" s="92"/>
      <c r="C504" s="125"/>
      <c r="D504" s="92"/>
      <c r="E504" s="92"/>
      <c r="F504" s="9"/>
      <c r="G504" s="10"/>
      <c r="H504" s="11"/>
      <c r="I504" s="9"/>
      <c r="J504" s="10"/>
      <c r="K504" s="11"/>
      <c r="L504" s="95"/>
      <c r="M504" s="98" t="s">
        <v>15</v>
      </c>
      <c r="N504" s="99"/>
      <c r="O504" s="23"/>
      <c r="P504" s="23"/>
      <c r="Q504" s="23">
        <f t="shared" ref="Q504:Q505" si="1302">O504-P504</f>
        <v>0</v>
      </c>
      <c r="R504" s="24" t="s">
        <v>32</v>
      </c>
      <c r="S504" s="25" t="s">
        <v>34</v>
      </c>
      <c r="T504" s="25"/>
      <c r="U504" s="25"/>
      <c r="V504" s="25"/>
      <c r="W504" s="26"/>
      <c r="X504" s="47" t="str">
        <f>IF(B504="","",1)</f>
        <v/>
      </c>
      <c r="Z504" s="130">
        <f t="shared" ref="Z504" si="1303">Q505</f>
        <v>0</v>
      </c>
      <c r="AA504" s="130">
        <f t="shared" ref="AA504" si="1304">Q506</f>
        <v>0</v>
      </c>
      <c r="AB504" s="49"/>
      <c r="AC504" s="84" t="str">
        <f>B504&amp;COUNTIF($B$12:B504,B504)</f>
        <v>0</v>
      </c>
      <c r="AD504" s="87" t="str">
        <f t="shared" ref="AD504" si="1305">"令和"&amp;G505&amp;"年"&amp;G506&amp;"月"</f>
        <v>令和年月</v>
      </c>
      <c r="AE504" s="87" t="str">
        <f t="shared" ref="AE504" si="1306">"令和"&amp;J505&amp;"年"&amp;J506&amp;"月"</f>
        <v>令和年月</v>
      </c>
      <c r="AF504" s="85">
        <f t="shared" ref="AF504" si="1307">O505</f>
        <v>0</v>
      </c>
      <c r="AG504" s="85">
        <f t="shared" ref="AG504" si="1308">P505</f>
        <v>0</v>
      </c>
      <c r="AH504" s="85">
        <f t="shared" ref="AH504" si="1309">Q505</f>
        <v>0</v>
      </c>
    </row>
    <row r="505" spans="1:34" ht="18" customHeight="1" x14ac:dyDescent="0.2">
      <c r="A505" s="91"/>
      <c r="B505" s="93"/>
      <c r="C505" s="126"/>
      <c r="D505" s="93"/>
      <c r="E505" s="93"/>
      <c r="F505" s="12" t="s">
        <v>27</v>
      </c>
      <c r="G505" s="13"/>
      <c r="H505" s="14" t="s">
        <v>28</v>
      </c>
      <c r="I505" s="12" t="s">
        <v>27</v>
      </c>
      <c r="J505" s="13"/>
      <c r="K505" s="14" t="s">
        <v>28</v>
      </c>
      <c r="L505" s="96"/>
      <c r="M505" s="29" t="s">
        <v>11</v>
      </c>
      <c r="N505" s="30" t="s">
        <v>14</v>
      </c>
      <c r="O505" s="31"/>
      <c r="P505" s="31"/>
      <c r="Q505" s="31">
        <f t="shared" si="1302"/>
        <v>0</v>
      </c>
      <c r="R505" s="32" t="s">
        <v>32</v>
      </c>
      <c r="S505" s="33" t="s">
        <v>35</v>
      </c>
      <c r="T505" s="33"/>
      <c r="U505" s="33"/>
      <c r="V505" s="33"/>
      <c r="W505" s="34"/>
      <c r="X505" s="47" t="str">
        <f>IF(B504="","",1)</f>
        <v/>
      </c>
      <c r="Z505" s="131"/>
      <c r="AA505" s="131"/>
      <c r="AB505" s="50"/>
      <c r="AC505" s="84"/>
      <c r="AD505" s="87"/>
      <c r="AE505" s="87"/>
      <c r="AF505" s="86"/>
      <c r="AG505" s="86"/>
      <c r="AH505" s="86"/>
    </row>
    <row r="506" spans="1:34" ht="18" customHeight="1" x14ac:dyDescent="0.2">
      <c r="A506" s="91"/>
      <c r="B506" s="94"/>
      <c r="C506" s="127"/>
      <c r="D506" s="94"/>
      <c r="E506" s="94"/>
      <c r="F506" s="15"/>
      <c r="G506" s="16"/>
      <c r="H506" s="17" t="s">
        <v>29</v>
      </c>
      <c r="I506" s="15"/>
      <c r="J506" s="16"/>
      <c r="K506" s="17" t="s">
        <v>29</v>
      </c>
      <c r="L506" s="97"/>
      <c r="M506" s="37" t="s">
        <v>12</v>
      </c>
      <c r="N506" s="30" t="s">
        <v>4</v>
      </c>
      <c r="O506" s="31"/>
      <c r="P506" s="31"/>
      <c r="Q506" s="31">
        <f>O506-P506</f>
        <v>0</v>
      </c>
      <c r="R506" s="128" t="s">
        <v>36</v>
      </c>
      <c r="S506" s="129"/>
      <c r="T506" s="38"/>
      <c r="U506" s="39" t="s">
        <v>28</v>
      </c>
      <c r="V506" s="38"/>
      <c r="W506" s="40" t="s">
        <v>37</v>
      </c>
      <c r="X506" s="47" t="str">
        <f>IF(B504="","",1)</f>
        <v/>
      </c>
      <c r="Z506" s="131"/>
      <c r="AA506" s="131"/>
      <c r="AB506" s="50"/>
      <c r="AC506" s="84"/>
      <c r="AD506" s="87"/>
      <c r="AE506" s="87"/>
      <c r="AF506" s="86"/>
      <c r="AG506" s="86"/>
      <c r="AH506" s="86"/>
    </row>
    <row r="507" spans="1:34" ht="18" customHeight="1" x14ac:dyDescent="0.2">
      <c r="A507" s="91">
        <f ca="1">MAX(A$2:INDIRECT("A"&amp;ROW()-1))+1</f>
        <v>166</v>
      </c>
      <c r="B507" s="92"/>
      <c r="C507" s="125"/>
      <c r="D507" s="92"/>
      <c r="E507" s="92"/>
      <c r="F507" s="9"/>
      <c r="G507" s="10"/>
      <c r="H507" s="11"/>
      <c r="I507" s="9"/>
      <c r="J507" s="10"/>
      <c r="K507" s="11"/>
      <c r="L507" s="95"/>
      <c r="M507" s="98" t="s">
        <v>15</v>
      </c>
      <c r="N507" s="99"/>
      <c r="O507" s="23"/>
      <c r="P507" s="23"/>
      <c r="Q507" s="23">
        <f t="shared" ref="Q507:Q508" si="1310">O507-P507</f>
        <v>0</v>
      </c>
      <c r="R507" s="24" t="s">
        <v>32</v>
      </c>
      <c r="S507" s="25" t="s">
        <v>34</v>
      </c>
      <c r="T507" s="25"/>
      <c r="U507" s="25"/>
      <c r="V507" s="25"/>
      <c r="W507" s="26"/>
      <c r="X507" s="47" t="str">
        <f>IF(B507="","",1)</f>
        <v/>
      </c>
      <c r="Z507" s="130">
        <f t="shared" ref="Z507" si="1311">Q508</f>
        <v>0</v>
      </c>
      <c r="AA507" s="130">
        <f t="shared" ref="AA507" si="1312">Q509</f>
        <v>0</v>
      </c>
      <c r="AB507" s="49"/>
      <c r="AC507" s="84" t="str">
        <f>B507&amp;COUNTIF($B$12:B507,B507)</f>
        <v>0</v>
      </c>
      <c r="AD507" s="87" t="str">
        <f t="shared" ref="AD507" si="1313">"令和"&amp;G508&amp;"年"&amp;G509&amp;"月"</f>
        <v>令和年月</v>
      </c>
      <c r="AE507" s="87" t="str">
        <f t="shared" ref="AE507" si="1314">"令和"&amp;J508&amp;"年"&amp;J509&amp;"月"</f>
        <v>令和年月</v>
      </c>
      <c r="AF507" s="85">
        <f t="shared" ref="AF507" si="1315">O508</f>
        <v>0</v>
      </c>
      <c r="AG507" s="85">
        <f t="shared" ref="AG507" si="1316">P508</f>
        <v>0</v>
      </c>
      <c r="AH507" s="85">
        <f t="shared" ref="AH507" si="1317">Q508</f>
        <v>0</v>
      </c>
    </row>
    <row r="508" spans="1:34" ht="18" customHeight="1" x14ac:dyDescent="0.2">
      <c r="A508" s="91"/>
      <c r="B508" s="93"/>
      <c r="C508" s="126"/>
      <c r="D508" s="93"/>
      <c r="E508" s="93"/>
      <c r="F508" s="12" t="s">
        <v>27</v>
      </c>
      <c r="G508" s="13"/>
      <c r="H508" s="14" t="s">
        <v>28</v>
      </c>
      <c r="I508" s="12" t="s">
        <v>27</v>
      </c>
      <c r="J508" s="13"/>
      <c r="K508" s="14" t="s">
        <v>28</v>
      </c>
      <c r="L508" s="96"/>
      <c r="M508" s="29" t="s">
        <v>11</v>
      </c>
      <c r="N508" s="30" t="s">
        <v>14</v>
      </c>
      <c r="O508" s="31"/>
      <c r="P508" s="31"/>
      <c r="Q508" s="31">
        <f t="shared" si="1310"/>
        <v>0</v>
      </c>
      <c r="R508" s="32" t="s">
        <v>32</v>
      </c>
      <c r="S508" s="33" t="s">
        <v>35</v>
      </c>
      <c r="T508" s="33"/>
      <c r="U508" s="33"/>
      <c r="V508" s="33"/>
      <c r="W508" s="34"/>
      <c r="X508" s="47" t="str">
        <f>IF(B507="","",1)</f>
        <v/>
      </c>
      <c r="Z508" s="131"/>
      <c r="AA508" s="131"/>
      <c r="AB508" s="50"/>
      <c r="AC508" s="84"/>
      <c r="AD508" s="87"/>
      <c r="AE508" s="87"/>
      <c r="AF508" s="86"/>
      <c r="AG508" s="86"/>
      <c r="AH508" s="86"/>
    </row>
    <row r="509" spans="1:34" ht="18" customHeight="1" x14ac:dyDescent="0.2">
      <c r="A509" s="91"/>
      <c r="B509" s="94"/>
      <c r="C509" s="127"/>
      <c r="D509" s="94"/>
      <c r="E509" s="94"/>
      <c r="F509" s="15"/>
      <c r="G509" s="16"/>
      <c r="H509" s="17" t="s">
        <v>29</v>
      </c>
      <c r="I509" s="15"/>
      <c r="J509" s="16"/>
      <c r="K509" s="17" t="s">
        <v>29</v>
      </c>
      <c r="L509" s="97"/>
      <c r="M509" s="37" t="s">
        <v>12</v>
      </c>
      <c r="N509" s="30" t="s">
        <v>4</v>
      </c>
      <c r="O509" s="31"/>
      <c r="P509" s="31"/>
      <c r="Q509" s="31">
        <f>O509-P509</f>
        <v>0</v>
      </c>
      <c r="R509" s="128" t="s">
        <v>36</v>
      </c>
      <c r="S509" s="129"/>
      <c r="T509" s="38"/>
      <c r="U509" s="39" t="s">
        <v>28</v>
      </c>
      <c r="V509" s="38"/>
      <c r="W509" s="40" t="s">
        <v>37</v>
      </c>
      <c r="X509" s="47" t="str">
        <f>IF(B507="","",1)</f>
        <v/>
      </c>
      <c r="Z509" s="131"/>
      <c r="AA509" s="131"/>
      <c r="AB509" s="50"/>
      <c r="AC509" s="84"/>
      <c r="AD509" s="87"/>
      <c r="AE509" s="87"/>
      <c r="AF509" s="86"/>
      <c r="AG509" s="86"/>
      <c r="AH509" s="86"/>
    </row>
    <row r="510" spans="1:34" ht="18" customHeight="1" x14ac:dyDescent="0.2">
      <c r="A510" s="91">
        <f ca="1">MAX(A$2:INDIRECT("A"&amp;ROW()-1))+1</f>
        <v>167</v>
      </c>
      <c r="B510" s="92"/>
      <c r="C510" s="125"/>
      <c r="D510" s="92"/>
      <c r="E510" s="92"/>
      <c r="F510" s="9"/>
      <c r="G510" s="10"/>
      <c r="H510" s="11"/>
      <c r="I510" s="9"/>
      <c r="J510" s="10"/>
      <c r="K510" s="11"/>
      <c r="L510" s="95"/>
      <c r="M510" s="98" t="s">
        <v>15</v>
      </c>
      <c r="N510" s="99"/>
      <c r="O510" s="23"/>
      <c r="P510" s="23"/>
      <c r="Q510" s="23">
        <f t="shared" ref="Q510:Q511" si="1318">O510-P510</f>
        <v>0</v>
      </c>
      <c r="R510" s="24" t="s">
        <v>32</v>
      </c>
      <c r="S510" s="25" t="s">
        <v>34</v>
      </c>
      <c r="T510" s="25"/>
      <c r="U510" s="25"/>
      <c r="V510" s="25"/>
      <c r="W510" s="26"/>
      <c r="X510" s="47" t="str">
        <f>IF(B510="","",1)</f>
        <v/>
      </c>
      <c r="Z510" s="130">
        <f t="shared" ref="Z510" si="1319">Q511</f>
        <v>0</v>
      </c>
      <c r="AA510" s="130">
        <f t="shared" ref="AA510" si="1320">Q512</f>
        <v>0</v>
      </c>
      <c r="AB510" s="49"/>
      <c r="AC510" s="84" t="str">
        <f>B510&amp;COUNTIF($B$12:B510,B510)</f>
        <v>0</v>
      </c>
      <c r="AD510" s="87" t="str">
        <f t="shared" ref="AD510" si="1321">"令和"&amp;G511&amp;"年"&amp;G512&amp;"月"</f>
        <v>令和年月</v>
      </c>
      <c r="AE510" s="87" t="str">
        <f t="shared" ref="AE510" si="1322">"令和"&amp;J511&amp;"年"&amp;J512&amp;"月"</f>
        <v>令和年月</v>
      </c>
      <c r="AF510" s="85">
        <f t="shared" ref="AF510" si="1323">O511</f>
        <v>0</v>
      </c>
      <c r="AG510" s="85">
        <f t="shared" ref="AG510" si="1324">P511</f>
        <v>0</v>
      </c>
      <c r="AH510" s="85">
        <f t="shared" ref="AH510" si="1325">Q511</f>
        <v>0</v>
      </c>
    </row>
    <row r="511" spans="1:34" ht="18" customHeight="1" x14ac:dyDescent="0.2">
      <c r="A511" s="91"/>
      <c r="B511" s="93"/>
      <c r="C511" s="126"/>
      <c r="D511" s="93"/>
      <c r="E511" s="93"/>
      <c r="F511" s="12" t="s">
        <v>27</v>
      </c>
      <c r="G511" s="13"/>
      <c r="H511" s="14" t="s">
        <v>28</v>
      </c>
      <c r="I511" s="12" t="s">
        <v>27</v>
      </c>
      <c r="J511" s="13"/>
      <c r="K511" s="14" t="s">
        <v>28</v>
      </c>
      <c r="L511" s="96"/>
      <c r="M511" s="29" t="s">
        <v>11</v>
      </c>
      <c r="N511" s="30" t="s">
        <v>14</v>
      </c>
      <c r="O511" s="31"/>
      <c r="P511" s="31"/>
      <c r="Q511" s="31">
        <f t="shared" si="1318"/>
        <v>0</v>
      </c>
      <c r="R511" s="32" t="s">
        <v>32</v>
      </c>
      <c r="S511" s="33" t="s">
        <v>35</v>
      </c>
      <c r="T511" s="33"/>
      <c r="U511" s="33"/>
      <c r="V511" s="33"/>
      <c r="W511" s="34"/>
      <c r="X511" s="47" t="str">
        <f>IF(B510="","",1)</f>
        <v/>
      </c>
      <c r="Z511" s="131"/>
      <c r="AA511" s="131"/>
      <c r="AB511" s="50"/>
      <c r="AC511" s="84"/>
      <c r="AD511" s="87"/>
      <c r="AE511" s="87"/>
      <c r="AF511" s="86"/>
      <c r="AG511" s="86"/>
      <c r="AH511" s="86"/>
    </row>
    <row r="512" spans="1:34" ht="18" customHeight="1" x14ac:dyDescent="0.2">
      <c r="A512" s="91"/>
      <c r="B512" s="94"/>
      <c r="C512" s="127"/>
      <c r="D512" s="94"/>
      <c r="E512" s="94"/>
      <c r="F512" s="15"/>
      <c r="G512" s="16"/>
      <c r="H512" s="17" t="s">
        <v>29</v>
      </c>
      <c r="I512" s="15"/>
      <c r="J512" s="16"/>
      <c r="K512" s="17" t="s">
        <v>29</v>
      </c>
      <c r="L512" s="97"/>
      <c r="M512" s="37" t="s">
        <v>12</v>
      </c>
      <c r="N512" s="30" t="s">
        <v>4</v>
      </c>
      <c r="O512" s="31"/>
      <c r="P512" s="31"/>
      <c r="Q512" s="31">
        <f>O512-P512</f>
        <v>0</v>
      </c>
      <c r="R512" s="128" t="s">
        <v>36</v>
      </c>
      <c r="S512" s="129"/>
      <c r="T512" s="38"/>
      <c r="U512" s="39" t="s">
        <v>28</v>
      </c>
      <c r="V512" s="38"/>
      <c r="W512" s="40" t="s">
        <v>37</v>
      </c>
      <c r="X512" s="47" t="str">
        <f>IF(B510="","",1)</f>
        <v/>
      </c>
      <c r="Z512" s="131"/>
      <c r="AA512" s="131"/>
      <c r="AB512" s="50"/>
      <c r="AC512" s="84"/>
      <c r="AD512" s="87"/>
      <c r="AE512" s="87"/>
      <c r="AF512" s="86"/>
      <c r="AG512" s="86"/>
      <c r="AH512" s="86"/>
    </row>
    <row r="513" spans="1:34" ht="18" customHeight="1" x14ac:dyDescent="0.2">
      <c r="A513" s="91">
        <f ca="1">MAX(A$2:INDIRECT("A"&amp;ROW()-1))+1</f>
        <v>168</v>
      </c>
      <c r="B513" s="92"/>
      <c r="C513" s="125"/>
      <c r="D513" s="92"/>
      <c r="E513" s="92"/>
      <c r="F513" s="9"/>
      <c r="G513" s="10"/>
      <c r="H513" s="11"/>
      <c r="I513" s="9"/>
      <c r="J513" s="10"/>
      <c r="K513" s="11"/>
      <c r="L513" s="95"/>
      <c r="M513" s="98" t="s">
        <v>15</v>
      </c>
      <c r="N513" s="99"/>
      <c r="O513" s="23"/>
      <c r="P513" s="23"/>
      <c r="Q513" s="23">
        <f t="shared" ref="Q513:Q514" si="1326">O513-P513</f>
        <v>0</v>
      </c>
      <c r="R513" s="24" t="s">
        <v>32</v>
      </c>
      <c r="S513" s="25" t="s">
        <v>34</v>
      </c>
      <c r="T513" s="25"/>
      <c r="U513" s="25"/>
      <c r="V513" s="25"/>
      <c r="W513" s="26"/>
      <c r="X513" s="47" t="str">
        <f>IF(B513="","",1)</f>
        <v/>
      </c>
      <c r="Z513" s="130">
        <f t="shared" ref="Z513" si="1327">Q514</f>
        <v>0</v>
      </c>
      <c r="AA513" s="130">
        <f t="shared" ref="AA513" si="1328">Q515</f>
        <v>0</v>
      </c>
      <c r="AB513" s="49"/>
      <c r="AC513" s="84" t="str">
        <f>B513&amp;COUNTIF($B$12:B513,B513)</f>
        <v>0</v>
      </c>
      <c r="AD513" s="87" t="str">
        <f t="shared" ref="AD513" si="1329">"令和"&amp;G514&amp;"年"&amp;G515&amp;"月"</f>
        <v>令和年月</v>
      </c>
      <c r="AE513" s="87" t="str">
        <f t="shared" ref="AE513" si="1330">"令和"&amp;J514&amp;"年"&amp;J515&amp;"月"</f>
        <v>令和年月</v>
      </c>
      <c r="AF513" s="85">
        <f t="shared" ref="AF513" si="1331">O514</f>
        <v>0</v>
      </c>
      <c r="AG513" s="85">
        <f t="shared" ref="AG513" si="1332">P514</f>
        <v>0</v>
      </c>
      <c r="AH513" s="85">
        <f t="shared" ref="AH513" si="1333">Q514</f>
        <v>0</v>
      </c>
    </row>
    <row r="514" spans="1:34" ht="18" customHeight="1" x14ac:dyDescent="0.2">
      <c r="A514" s="91"/>
      <c r="B514" s="93"/>
      <c r="C514" s="126"/>
      <c r="D514" s="93"/>
      <c r="E514" s="93"/>
      <c r="F514" s="12" t="s">
        <v>27</v>
      </c>
      <c r="G514" s="13"/>
      <c r="H514" s="14" t="s">
        <v>28</v>
      </c>
      <c r="I514" s="12" t="s">
        <v>27</v>
      </c>
      <c r="J514" s="13"/>
      <c r="K514" s="14" t="s">
        <v>28</v>
      </c>
      <c r="L514" s="96"/>
      <c r="M514" s="29" t="s">
        <v>11</v>
      </c>
      <c r="N514" s="30" t="s">
        <v>14</v>
      </c>
      <c r="O514" s="31"/>
      <c r="P514" s="31"/>
      <c r="Q514" s="31">
        <f t="shared" si="1326"/>
        <v>0</v>
      </c>
      <c r="R514" s="32" t="s">
        <v>32</v>
      </c>
      <c r="S514" s="33" t="s">
        <v>35</v>
      </c>
      <c r="T514" s="33"/>
      <c r="U514" s="33"/>
      <c r="V514" s="33"/>
      <c r="W514" s="34"/>
      <c r="X514" s="47" t="str">
        <f>IF(B513="","",1)</f>
        <v/>
      </c>
      <c r="Z514" s="131"/>
      <c r="AA514" s="131"/>
      <c r="AB514" s="50"/>
      <c r="AC514" s="84"/>
      <c r="AD514" s="87"/>
      <c r="AE514" s="87"/>
      <c r="AF514" s="86"/>
      <c r="AG514" s="86"/>
      <c r="AH514" s="86"/>
    </row>
    <row r="515" spans="1:34" ht="18" customHeight="1" x14ac:dyDescent="0.2">
      <c r="A515" s="91"/>
      <c r="B515" s="94"/>
      <c r="C515" s="127"/>
      <c r="D515" s="94"/>
      <c r="E515" s="94"/>
      <c r="F515" s="15"/>
      <c r="G515" s="16"/>
      <c r="H515" s="17" t="s">
        <v>29</v>
      </c>
      <c r="I515" s="15"/>
      <c r="J515" s="16"/>
      <c r="K515" s="17" t="s">
        <v>29</v>
      </c>
      <c r="L515" s="97"/>
      <c r="M515" s="37" t="s">
        <v>12</v>
      </c>
      <c r="N515" s="30" t="s">
        <v>4</v>
      </c>
      <c r="O515" s="31"/>
      <c r="P515" s="31"/>
      <c r="Q515" s="31">
        <f>O515-P515</f>
        <v>0</v>
      </c>
      <c r="R515" s="128" t="s">
        <v>36</v>
      </c>
      <c r="S515" s="129"/>
      <c r="T515" s="38"/>
      <c r="U515" s="39" t="s">
        <v>28</v>
      </c>
      <c r="V515" s="38"/>
      <c r="W515" s="40" t="s">
        <v>37</v>
      </c>
      <c r="X515" s="47" t="str">
        <f>IF(B513="","",1)</f>
        <v/>
      </c>
      <c r="Z515" s="131"/>
      <c r="AA515" s="131"/>
      <c r="AB515" s="50"/>
      <c r="AC515" s="84"/>
      <c r="AD515" s="87"/>
      <c r="AE515" s="87"/>
      <c r="AF515" s="86"/>
      <c r="AG515" s="86"/>
      <c r="AH515" s="86"/>
    </row>
    <row r="516" spans="1:34" ht="18" customHeight="1" x14ac:dyDescent="0.2">
      <c r="A516" s="91">
        <f ca="1">MAX(A$2:INDIRECT("A"&amp;ROW()-1))+1</f>
        <v>169</v>
      </c>
      <c r="B516" s="92"/>
      <c r="C516" s="125"/>
      <c r="D516" s="92"/>
      <c r="E516" s="92"/>
      <c r="F516" s="9"/>
      <c r="G516" s="10"/>
      <c r="H516" s="11"/>
      <c r="I516" s="9"/>
      <c r="J516" s="10"/>
      <c r="K516" s="11"/>
      <c r="L516" s="95"/>
      <c r="M516" s="98" t="s">
        <v>15</v>
      </c>
      <c r="N516" s="99"/>
      <c r="O516" s="23"/>
      <c r="P516" s="23"/>
      <c r="Q516" s="23">
        <f t="shared" ref="Q516:Q517" si="1334">O516-P516</f>
        <v>0</v>
      </c>
      <c r="R516" s="24" t="s">
        <v>32</v>
      </c>
      <c r="S516" s="25" t="s">
        <v>34</v>
      </c>
      <c r="T516" s="25"/>
      <c r="U516" s="25"/>
      <c r="V516" s="25"/>
      <c r="W516" s="26"/>
      <c r="X516" s="47" t="str">
        <f>IF(B516="","",1)</f>
        <v/>
      </c>
      <c r="Z516" s="130">
        <f t="shared" ref="Z516" si="1335">Q517</f>
        <v>0</v>
      </c>
      <c r="AA516" s="130">
        <f t="shared" ref="AA516" si="1336">Q518</f>
        <v>0</v>
      </c>
      <c r="AB516" s="49"/>
      <c r="AC516" s="84" t="str">
        <f>B516&amp;COUNTIF($B$12:B516,B516)</f>
        <v>0</v>
      </c>
      <c r="AD516" s="87" t="str">
        <f t="shared" ref="AD516" si="1337">"令和"&amp;G517&amp;"年"&amp;G518&amp;"月"</f>
        <v>令和年月</v>
      </c>
      <c r="AE516" s="87" t="str">
        <f t="shared" ref="AE516" si="1338">"令和"&amp;J517&amp;"年"&amp;J518&amp;"月"</f>
        <v>令和年月</v>
      </c>
      <c r="AF516" s="85">
        <f t="shared" ref="AF516" si="1339">O517</f>
        <v>0</v>
      </c>
      <c r="AG516" s="85">
        <f t="shared" ref="AG516" si="1340">P517</f>
        <v>0</v>
      </c>
      <c r="AH516" s="85">
        <f t="shared" ref="AH516" si="1341">Q517</f>
        <v>0</v>
      </c>
    </row>
    <row r="517" spans="1:34" ht="18" customHeight="1" x14ac:dyDescent="0.2">
      <c r="A517" s="91"/>
      <c r="B517" s="93"/>
      <c r="C517" s="126"/>
      <c r="D517" s="93"/>
      <c r="E517" s="93"/>
      <c r="F517" s="12" t="s">
        <v>27</v>
      </c>
      <c r="G517" s="13"/>
      <c r="H517" s="14" t="s">
        <v>28</v>
      </c>
      <c r="I517" s="12" t="s">
        <v>27</v>
      </c>
      <c r="J517" s="13"/>
      <c r="K517" s="14" t="s">
        <v>28</v>
      </c>
      <c r="L517" s="96"/>
      <c r="M517" s="29" t="s">
        <v>11</v>
      </c>
      <c r="N517" s="30" t="s">
        <v>14</v>
      </c>
      <c r="O517" s="31"/>
      <c r="P517" s="31"/>
      <c r="Q517" s="31">
        <f t="shared" si="1334"/>
        <v>0</v>
      </c>
      <c r="R517" s="32" t="s">
        <v>32</v>
      </c>
      <c r="S517" s="33" t="s">
        <v>35</v>
      </c>
      <c r="T517" s="33"/>
      <c r="U517" s="33"/>
      <c r="V517" s="33"/>
      <c r="W517" s="34"/>
      <c r="X517" s="47" t="str">
        <f>IF(B516="","",1)</f>
        <v/>
      </c>
      <c r="Z517" s="131"/>
      <c r="AA517" s="131"/>
      <c r="AB517" s="50"/>
      <c r="AC517" s="84"/>
      <c r="AD517" s="87"/>
      <c r="AE517" s="87"/>
      <c r="AF517" s="86"/>
      <c r="AG517" s="86"/>
      <c r="AH517" s="86"/>
    </row>
    <row r="518" spans="1:34" ht="18" customHeight="1" x14ac:dyDescent="0.2">
      <c r="A518" s="91"/>
      <c r="B518" s="94"/>
      <c r="C518" s="127"/>
      <c r="D518" s="94"/>
      <c r="E518" s="94"/>
      <c r="F518" s="15"/>
      <c r="G518" s="16"/>
      <c r="H518" s="17" t="s">
        <v>29</v>
      </c>
      <c r="I518" s="15"/>
      <c r="J518" s="16"/>
      <c r="K518" s="17" t="s">
        <v>29</v>
      </c>
      <c r="L518" s="97"/>
      <c r="M518" s="37" t="s">
        <v>12</v>
      </c>
      <c r="N518" s="30" t="s">
        <v>4</v>
      </c>
      <c r="O518" s="31"/>
      <c r="P518" s="31"/>
      <c r="Q518" s="31">
        <f>O518-P518</f>
        <v>0</v>
      </c>
      <c r="R518" s="128" t="s">
        <v>36</v>
      </c>
      <c r="S518" s="129"/>
      <c r="T518" s="38"/>
      <c r="U518" s="39" t="s">
        <v>28</v>
      </c>
      <c r="V518" s="38"/>
      <c r="W518" s="40" t="s">
        <v>37</v>
      </c>
      <c r="X518" s="47" t="str">
        <f>IF(B516="","",1)</f>
        <v/>
      </c>
      <c r="Z518" s="131"/>
      <c r="AA518" s="131"/>
      <c r="AB518" s="50"/>
      <c r="AC518" s="84"/>
      <c r="AD518" s="87"/>
      <c r="AE518" s="87"/>
      <c r="AF518" s="86"/>
      <c r="AG518" s="86"/>
      <c r="AH518" s="86"/>
    </row>
    <row r="519" spans="1:34" ht="18" customHeight="1" x14ac:dyDescent="0.2">
      <c r="A519" s="91">
        <f ca="1">MAX(A$2:INDIRECT("A"&amp;ROW()-1))+1</f>
        <v>170</v>
      </c>
      <c r="B519" s="92"/>
      <c r="C519" s="125"/>
      <c r="D519" s="92"/>
      <c r="E519" s="92"/>
      <c r="F519" s="9"/>
      <c r="G519" s="10"/>
      <c r="H519" s="11"/>
      <c r="I519" s="9"/>
      <c r="J519" s="10"/>
      <c r="K519" s="11"/>
      <c r="L519" s="95"/>
      <c r="M519" s="98" t="s">
        <v>15</v>
      </c>
      <c r="N519" s="99"/>
      <c r="O519" s="23"/>
      <c r="P519" s="23"/>
      <c r="Q519" s="23">
        <f t="shared" ref="Q519:Q520" si="1342">O519-P519</f>
        <v>0</v>
      </c>
      <c r="R519" s="24" t="s">
        <v>32</v>
      </c>
      <c r="S519" s="25" t="s">
        <v>34</v>
      </c>
      <c r="T519" s="25"/>
      <c r="U519" s="25"/>
      <c r="V519" s="25"/>
      <c r="W519" s="26"/>
      <c r="X519" s="47" t="str">
        <f>IF(B519="","",1)</f>
        <v/>
      </c>
      <c r="Z519" s="130">
        <f t="shared" ref="Z519" si="1343">Q520</f>
        <v>0</v>
      </c>
      <c r="AA519" s="130">
        <f t="shared" ref="AA519" si="1344">Q521</f>
        <v>0</v>
      </c>
      <c r="AB519" s="49"/>
      <c r="AC519" s="84" t="str">
        <f>B519&amp;COUNTIF($B$12:B519,B519)</f>
        <v>0</v>
      </c>
      <c r="AD519" s="87" t="str">
        <f t="shared" ref="AD519" si="1345">"令和"&amp;G520&amp;"年"&amp;G521&amp;"月"</f>
        <v>令和年月</v>
      </c>
      <c r="AE519" s="87" t="str">
        <f t="shared" ref="AE519" si="1346">"令和"&amp;J520&amp;"年"&amp;J521&amp;"月"</f>
        <v>令和年月</v>
      </c>
      <c r="AF519" s="85">
        <f t="shared" ref="AF519" si="1347">O520</f>
        <v>0</v>
      </c>
      <c r="AG519" s="85">
        <f t="shared" ref="AG519" si="1348">P520</f>
        <v>0</v>
      </c>
      <c r="AH519" s="85">
        <f t="shared" ref="AH519" si="1349">Q520</f>
        <v>0</v>
      </c>
    </row>
    <row r="520" spans="1:34" ht="18" customHeight="1" x14ac:dyDescent="0.2">
      <c r="A520" s="91"/>
      <c r="B520" s="93"/>
      <c r="C520" s="126"/>
      <c r="D520" s="93"/>
      <c r="E520" s="93"/>
      <c r="F520" s="12" t="s">
        <v>27</v>
      </c>
      <c r="G520" s="13"/>
      <c r="H520" s="14" t="s">
        <v>28</v>
      </c>
      <c r="I520" s="12" t="s">
        <v>27</v>
      </c>
      <c r="J520" s="13"/>
      <c r="K520" s="14" t="s">
        <v>28</v>
      </c>
      <c r="L520" s="96"/>
      <c r="M520" s="29" t="s">
        <v>11</v>
      </c>
      <c r="N520" s="30" t="s">
        <v>14</v>
      </c>
      <c r="O520" s="31"/>
      <c r="P520" s="31"/>
      <c r="Q520" s="31">
        <f t="shared" si="1342"/>
        <v>0</v>
      </c>
      <c r="R520" s="32" t="s">
        <v>32</v>
      </c>
      <c r="S520" s="33" t="s">
        <v>35</v>
      </c>
      <c r="T520" s="33"/>
      <c r="U520" s="33"/>
      <c r="V520" s="33"/>
      <c r="W520" s="34"/>
      <c r="X520" s="47" t="str">
        <f>IF(B519="","",1)</f>
        <v/>
      </c>
      <c r="Z520" s="131"/>
      <c r="AA520" s="131"/>
      <c r="AB520" s="50"/>
      <c r="AC520" s="84"/>
      <c r="AD520" s="87"/>
      <c r="AE520" s="87"/>
      <c r="AF520" s="86"/>
      <c r="AG520" s="86"/>
      <c r="AH520" s="86"/>
    </row>
    <row r="521" spans="1:34" ht="18" customHeight="1" x14ac:dyDescent="0.2">
      <c r="A521" s="91"/>
      <c r="B521" s="94"/>
      <c r="C521" s="127"/>
      <c r="D521" s="94"/>
      <c r="E521" s="94"/>
      <c r="F521" s="15"/>
      <c r="G521" s="16"/>
      <c r="H521" s="17" t="s">
        <v>29</v>
      </c>
      <c r="I521" s="15"/>
      <c r="J521" s="16"/>
      <c r="K521" s="17" t="s">
        <v>29</v>
      </c>
      <c r="L521" s="97"/>
      <c r="M521" s="37" t="s">
        <v>12</v>
      </c>
      <c r="N521" s="30" t="s">
        <v>4</v>
      </c>
      <c r="O521" s="31"/>
      <c r="P521" s="31"/>
      <c r="Q521" s="31">
        <f>O521-P521</f>
        <v>0</v>
      </c>
      <c r="R521" s="128" t="s">
        <v>36</v>
      </c>
      <c r="S521" s="129"/>
      <c r="T521" s="38"/>
      <c r="U521" s="39" t="s">
        <v>28</v>
      </c>
      <c r="V521" s="38"/>
      <c r="W521" s="40" t="s">
        <v>37</v>
      </c>
      <c r="X521" s="47" t="str">
        <f>IF(B519="","",1)</f>
        <v/>
      </c>
      <c r="Z521" s="131"/>
      <c r="AA521" s="131"/>
      <c r="AB521" s="50"/>
      <c r="AC521" s="84"/>
      <c r="AD521" s="87"/>
      <c r="AE521" s="87"/>
      <c r="AF521" s="86"/>
      <c r="AG521" s="86"/>
      <c r="AH521" s="86"/>
    </row>
    <row r="522" spans="1:34" ht="18" customHeight="1" x14ac:dyDescent="0.2">
      <c r="A522" s="91">
        <f ca="1">MAX(A$2:INDIRECT("A"&amp;ROW()-1))+1</f>
        <v>171</v>
      </c>
      <c r="B522" s="92"/>
      <c r="C522" s="125"/>
      <c r="D522" s="92"/>
      <c r="E522" s="92"/>
      <c r="F522" s="9"/>
      <c r="G522" s="10"/>
      <c r="H522" s="11"/>
      <c r="I522" s="9"/>
      <c r="J522" s="10"/>
      <c r="K522" s="11"/>
      <c r="L522" s="95"/>
      <c r="M522" s="98" t="s">
        <v>15</v>
      </c>
      <c r="N522" s="99"/>
      <c r="O522" s="23"/>
      <c r="P522" s="23"/>
      <c r="Q522" s="23">
        <f t="shared" ref="Q522:Q523" si="1350">O522-P522</f>
        <v>0</v>
      </c>
      <c r="R522" s="24" t="s">
        <v>32</v>
      </c>
      <c r="S522" s="25" t="s">
        <v>34</v>
      </c>
      <c r="T522" s="25"/>
      <c r="U522" s="25"/>
      <c r="V522" s="25"/>
      <c r="W522" s="26"/>
      <c r="X522" s="47" t="str">
        <f>IF(B522="","",1)</f>
        <v/>
      </c>
      <c r="Z522" s="130">
        <f t="shared" ref="Z522" si="1351">Q523</f>
        <v>0</v>
      </c>
      <c r="AA522" s="130">
        <f t="shared" ref="AA522" si="1352">Q524</f>
        <v>0</v>
      </c>
      <c r="AB522" s="49"/>
      <c r="AC522" s="84" t="str">
        <f>B522&amp;COUNTIF($B$12:B522,B522)</f>
        <v>0</v>
      </c>
      <c r="AD522" s="87" t="str">
        <f t="shared" ref="AD522" si="1353">"令和"&amp;G523&amp;"年"&amp;G524&amp;"月"</f>
        <v>令和年月</v>
      </c>
      <c r="AE522" s="87" t="str">
        <f t="shared" ref="AE522" si="1354">"令和"&amp;J523&amp;"年"&amp;J524&amp;"月"</f>
        <v>令和年月</v>
      </c>
      <c r="AF522" s="85">
        <f t="shared" ref="AF522" si="1355">O523</f>
        <v>0</v>
      </c>
      <c r="AG522" s="85">
        <f t="shared" ref="AG522" si="1356">P523</f>
        <v>0</v>
      </c>
      <c r="AH522" s="85">
        <f t="shared" ref="AH522" si="1357">Q523</f>
        <v>0</v>
      </c>
    </row>
    <row r="523" spans="1:34" ht="18" customHeight="1" x14ac:dyDescent="0.2">
      <c r="A523" s="91"/>
      <c r="B523" s="93"/>
      <c r="C523" s="126"/>
      <c r="D523" s="93"/>
      <c r="E523" s="93"/>
      <c r="F523" s="12" t="s">
        <v>27</v>
      </c>
      <c r="G523" s="13"/>
      <c r="H523" s="14" t="s">
        <v>28</v>
      </c>
      <c r="I523" s="12" t="s">
        <v>27</v>
      </c>
      <c r="J523" s="13"/>
      <c r="K523" s="14" t="s">
        <v>28</v>
      </c>
      <c r="L523" s="96"/>
      <c r="M523" s="29" t="s">
        <v>11</v>
      </c>
      <c r="N523" s="30" t="s">
        <v>14</v>
      </c>
      <c r="O523" s="31"/>
      <c r="P523" s="31"/>
      <c r="Q523" s="31">
        <f t="shared" si="1350"/>
        <v>0</v>
      </c>
      <c r="R523" s="32" t="s">
        <v>32</v>
      </c>
      <c r="S523" s="33" t="s">
        <v>35</v>
      </c>
      <c r="T523" s="33"/>
      <c r="U523" s="33"/>
      <c r="V523" s="33"/>
      <c r="W523" s="34"/>
      <c r="X523" s="47" t="str">
        <f>IF(B522="","",1)</f>
        <v/>
      </c>
      <c r="Z523" s="131"/>
      <c r="AA523" s="131"/>
      <c r="AB523" s="50"/>
      <c r="AC523" s="84"/>
      <c r="AD523" s="87"/>
      <c r="AE523" s="87"/>
      <c r="AF523" s="86"/>
      <c r="AG523" s="86"/>
      <c r="AH523" s="86"/>
    </row>
    <row r="524" spans="1:34" ht="18" customHeight="1" x14ac:dyDescent="0.2">
      <c r="A524" s="91"/>
      <c r="B524" s="94"/>
      <c r="C524" s="127"/>
      <c r="D524" s="94"/>
      <c r="E524" s="94"/>
      <c r="F524" s="15"/>
      <c r="G524" s="16"/>
      <c r="H524" s="17" t="s">
        <v>29</v>
      </c>
      <c r="I524" s="15"/>
      <c r="J524" s="16"/>
      <c r="K524" s="17" t="s">
        <v>29</v>
      </c>
      <c r="L524" s="97"/>
      <c r="M524" s="37" t="s">
        <v>12</v>
      </c>
      <c r="N524" s="30" t="s">
        <v>4</v>
      </c>
      <c r="O524" s="31"/>
      <c r="P524" s="31"/>
      <c r="Q524" s="31">
        <f>O524-P524</f>
        <v>0</v>
      </c>
      <c r="R524" s="128" t="s">
        <v>36</v>
      </c>
      <c r="S524" s="129"/>
      <c r="T524" s="38"/>
      <c r="U524" s="39" t="s">
        <v>28</v>
      </c>
      <c r="V524" s="38"/>
      <c r="W524" s="40" t="s">
        <v>37</v>
      </c>
      <c r="X524" s="47" t="str">
        <f>IF(B522="","",1)</f>
        <v/>
      </c>
      <c r="Z524" s="131"/>
      <c r="AA524" s="131"/>
      <c r="AB524" s="50"/>
      <c r="AC524" s="84"/>
      <c r="AD524" s="87"/>
      <c r="AE524" s="87"/>
      <c r="AF524" s="86"/>
      <c r="AG524" s="86"/>
      <c r="AH524" s="86"/>
    </row>
    <row r="525" spans="1:34" ht="18" customHeight="1" x14ac:dyDescent="0.2">
      <c r="A525" s="91">
        <f ca="1">MAX(A$2:INDIRECT("A"&amp;ROW()-1))+1</f>
        <v>172</v>
      </c>
      <c r="B525" s="92"/>
      <c r="C525" s="125"/>
      <c r="D525" s="92"/>
      <c r="E525" s="92"/>
      <c r="F525" s="9"/>
      <c r="G525" s="10"/>
      <c r="H525" s="11"/>
      <c r="I525" s="9"/>
      <c r="J525" s="10"/>
      <c r="K525" s="11"/>
      <c r="L525" s="95"/>
      <c r="M525" s="98" t="s">
        <v>15</v>
      </c>
      <c r="N525" s="99"/>
      <c r="O525" s="23"/>
      <c r="P525" s="23"/>
      <c r="Q525" s="23">
        <f t="shared" ref="Q525:Q526" si="1358">O525-P525</f>
        <v>0</v>
      </c>
      <c r="R525" s="24" t="s">
        <v>32</v>
      </c>
      <c r="S525" s="25" t="s">
        <v>34</v>
      </c>
      <c r="T525" s="25"/>
      <c r="U525" s="25"/>
      <c r="V525" s="25"/>
      <c r="W525" s="26"/>
      <c r="X525" s="47" t="str">
        <f>IF(B525="","",1)</f>
        <v/>
      </c>
      <c r="Z525" s="130">
        <f t="shared" ref="Z525" si="1359">Q526</f>
        <v>0</v>
      </c>
      <c r="AA525" s="130">
        <f t="shared" ref="AA525" si="1360">Q527</f>
        <v>0</v>
      </c>
      <c r="AB525" s="49"/>
      <c r="AC525" s="84" t="str">
        <f>B525&amp;COUNTIF($B$12:B525,B525)</f>
        <v>0</v>
      </c>
      <c r="AD525" s="87" t="str">
        <f t="shared" ref="AD525" si="1361">"令和"&amp;G526&amp;"年"&amp;G527&amp;"月"</f>
        <v>令和年月</v>
      </c>
      <c r="AE525" s="87" t="str">
        <f t="shared" ref="AE525" si="1362">"令和"&amp;J526&amp;"年"&amp;J527&amp;"月"</f>
        <v>令和年月</v>
      </c>
      <c r="AF525" s="85">
        <f t="shared" ref="AF525" si="1363">O526</f>
        <v>0</v>
      </c>
      <c r="AG525" s="85">
        <f t="shared" ref="AG525" si="1364">P526</f>
        <v>0</v>
      </c>
      <c r="AH525" s="85">
        <f t="shared" ref="AH525" si="1365">Q526</f>
        <v>0</v>
      </c>
    </row>
    <row r="526" spans="1:34" ht="18" customHeight="1" x14ac:dyDescent="0.2">
      <c r="A526" s="91"/>
      <c r="B526" s="93"/>
      <c r="C526" s="126"/>
      <c r="D526" s="93"/>
      <c r="E526" s="93"/>
      <c r="F526" s="12" t="s">
        <v>27</v>
      </c>
      <c r="G526" s="13"/>
      <c r="H526" s="14" t="s">
        <v>28</v>
      </c>
      <c r="I526" s="12" t="s">
        <v>27</v>
      </c>
      <c r="J526" s="13"/>
      <c r="K526" s="14" t="s">
        <v>28</v>
      </c>
      <c r="L526" s="96"/>
      <c r="M526" s="29" t="s">
        <v>11</v>
      </c>
      <c r="N526" s="30" t="s">
        <v>14</v>
      </c>
      <c r="O526" s="31"/>
      <c r="P526" s="31"/>
      <c r="Q526" s="31">
        <f t="shared" si="1358"/>
        <v>0</v>
      </c>
      <c r="R526" s="32" t="s">
        <v>32</v>
      </c>
      <c r="S526" s="33" t="s">
        <v>35</v>
      </c>
      <c r="T526" s="33"/>
      <c r="U526" s="33"/>
      <c r="V526" s="33"/>
      <c r="W526" s="34"/>
      <c r="X526" s="47" t="str">
        <f>IF(B525="","",1)</f>
        <v/>
      </c>
      <c r="Z526" s="131"/>
      <c r="AA526" s="131"/>
      <c r="AB526" s="50"/>
      <c r="AC526" s="84"/>
      <c r="AD526" s="87"/>
      <c r="AE526" s="87"/>
      <c r="AF526" s="86"/>
      <c r="AG526" s="86"/>
      <c r="AH526" s="86"/>
    </row>
    <row r="527" spans="1:34" ht="18" customHeight="1" x14ac:dyDescent="0.2">
      <c r="A527" s="91"/>
      <c r="B527" s="94"/>
      <c r="C527" s="127"/>
      <c r="D527" s="94"/>
      <c r="E527" s="94"/>
      <c r="F527" s="15"/>
      <c r="G527" s="16"/>
      <c r="H527" s="17" t="s">
        <v>29</v>
      </c>
      <c r="I527" s="15"/>
      <c r="J527" s="16"/>
      <c r="K527" s="17" t="s">
        <v>29</v>
      </c>
      <c r="L527" s="97"/>
      <c r="M527" s="37" t="s">
        <v>12</v>
      </c>
      <c r="N527" s="30" t="s">
        <v>4</v>
      </c>
      <c r="O527" s="31"/>
      <c r="P527" s="31"/>
      <c r="Q527" s="31">
        <f>O527-P527</f>
        <v>0</v>
      </c>
      <c r="R527" s="128" t="s">
        <v>36</v>
      </c>
      <c r="S527" s="129"/>
      <c r="T527" s="38"/>
      <c r="U527" s="39" t="s">
        <v>28</v>
      </c>
      <c r="V527" s="38"/>
      <c r="W527" s="40" t="s">
        <v>37</v>
      </c>
      <c r="X527" s="47" t="str">
        <f>IF(B525="","",1)</f>
        <v/>
      </c>
      <c r="Z527" s="131"/>
      <c r="AA527" s="131"/>
      <c r="AB527" s="50"/>
      <c r="AC527" s="84"/>
      <c r="AD527" s="87"/>
      <c r="AE527" s="87"/>
      <c r="AF527" s="86"/>
      <c r="AG527" s="86"/>
      <c r="AH527" s="86"/>
    </row>
    <row r="528" spans="1:34" ht="18" customHeight="1" x14ac:dyDescent="0.2">
      <c r="A528" s="91">
        <f ca="1">MAX(A$2:INDIRECT("A"&amp;ROW()-1))+1</f>
        <v>173</v>
      </c>
      <c r="B528" s="92"/>
      <c r="C528" s="125"/>
      <c r="D528" s="92"/>
      <c r="E528" s="92"/>
      <c r="F528" s="9"/>
      <c r="G528" s="10"/>
      <c r="H528" s="11"/>
      <c r="I528" s="9"/>
      <c r="J528" s="10"/>
      <c r="K528" s="11"/>
      <c r="L528" s="95"/>
      <c r="M528" s="98" t="s">
        <v>15</v>
      </c>
      <c r="N528" s="99"/>
      <c r="O528" s="23"/>
      <c r="P528" s="23"/>
      <c r="Q528" s="23">
        <f t="shared" ref="Q528:Q529" si="1366">O528-P528</f>
        <v>0</v>
      </c>
      <c r="R528" s="24" t="s">
        <v>32</v>
      </c>
      <c r="S528" s="25" t="s">
        <v>34</v>
      </c>
      <c r="T528" s="25"/>
      <c r="U528" s="25"/>
      <c r="V528" s="25"/>
      <c r="W528" s="26"/>
      <c r="X528" s="47" t="str">
        <f>IF(B528="","",1)</f>
        <v/>
      </c>
      <c r="Z528" s="130">
        <f t="shared" ref="Z528" si="1367">Q529</f>
        <v>0</v>
      </c>
      <c r="AA528" s="130">
        <f t="shared" ref="AA528" si="1368">Q530</f>
        <v>0</v>
      </c>
      <c r="AB528" s="49"/>
      <c r="AC528" s="84" t="str">
        <f>B528&amp;COUNTIF($B$12:B528,B528)</f>
        <v>0</v>
      </c>
      <c r="AD528" s="87" t="str">
        <f t="shared" ref="AD528" si="1369">"令和"&amp;G529&amp;"年"&amp;G530&amp;"月"</f>
        <v>令和年月</v>
      </c>
      <c r="AE528" s="87" t="str">
        <f t="shared" ref="AE528" si="1370">"令和"&amp;J529&amp;"年"&amp;J530&amp;"月"</f>
        <v>令和年月</v>
      </c>
      <c r="AF528" s="85">
        <f t="shared" ref="AF528" si="1371">O529</f>
        <v>0</v>
      </c>
      <c r="AG528" s="85">
        <f t="shared" ref="AG528" si="1372">P529</f>
        <v>0</v>
      </c>
      <c r="AH528" s="85">
        <f t="shared" ref="AH528" si="1373">Q529</f>
        <v>0</v>
      </c>
    </row>
    <row r="529" spans="1:34" ht="18" customHeight="1" x14ac:dyDescent="0.2">
      <c r="A529" s="91"/>
      <c r="B529" s="93"/>
      <c r="C529" s="126"/>
      <c r="D529" s="93"/>
      <c r="E529" s="93"/>
      <c r="F529" s="12" t="s">
        <v>27</v>
      </c>
      <c r="G529" s="13"/>
      <c r="H529" s="14" t="s">
        <v>28</v>
      </c>
      <c r="I529" s="12" t="s">
        <v>27</v>
      </c>
      <c r="J529" s="13"/>
      <c r="K529" s="14" t="s">
        <v>28</v>
      </c>
      <c r="L529" s="96"/>
      <c r="M529" s="29" t="s">
        <v>11</v>
      </c>
      <c r="N529" s="30" t="s">
        <v>14</v>
      </c>
      <c r="O529" s="31"/>
      <c r="P529" s="31"/>
      <c r="Q529" s="31">
        <f t="shared" si="1366"/>
        <v>0</v>
      </c>
      <c r="R529" s="32" t="s">
        <v>32</v>
      </c>
      <c r="S529" s="33" t="s">
        <v>35</v>
      </c>
      <c r="T529" s="33"/>
      <c r="U529" s="33"/>
      <c r="V529" s="33"/>
      <c r="W529" s="34"/>
      <c r="X529" s="47" t="str">
        <f>IF(B528="","",1)</f>
        <v/>
      </c>
      <c r="Z529" s="131"/>
      <c r="AA529" s="131"/>
      <c r="AB529" s="50"/>
      <c r="AC529" s="84"/>
      <c r="AD529" s="87"/>
      <c r="AE529" s="87"/>
      <c r="AF529" s="86"/>
      <c r="AG529" s="86"/>
      <c r="AH529" s="86"/>
    </row>
    <row r="530" spans="1:34" ht="18" customHeight="1" x14ac:dyDescent="0.2">
      <c r="A530" s="91"/>
      <c r="B530" s="94"/>
      <c r="C530" s="127"/>
      <c r="D530" s="94"/>
      <c r="E530" s="94"/>
      <c r="F530" s="15"/>
      <c r="G530" s="16"/>
      <c r="H530" s="17" t="s">
        <v>29</v>
      </c>
      <c r="I530" s="15"/>
      <c r="J530" s="16"/>
      <c r="K530" s="17" t="s">
        <v>29</v>
      </c>
      <c r="L530" s="97"/>
      <c r="M530" s="37" t="s">
        <v>12</v>
      </c>
      <c r="N530" s="30" t="s">
        <v>4</v>
      </c>
      <c r="O530" s="31"/>
      <c r="P530" s="31"/>
      <c r="Q530" s="31">
        <f>O530-P530</f>
        <v>0</v>
      </c>
      <c r="R530" s="128" t="s">
        <v>36</v>
      </c>
      <c r="S530" s="129"/>
      <c r="T530" s="38"/>
      <c r="U530" s="39" t="s">
        <v>28</v>
      </c>
      <c r="V530" s="38"/>
      <c r="W530" s="40" t="s">
        <v>37</v>
      </c>
      <c r="X530" s="47" t="str">
        <f>IF(B528="","",1)</f>
        <v/>
      </c>
      <c r="Z530" s="131"/>
      <c r="AA530" s="131"/>
      <c r="AB530" s="50"/>
      <c r="AC530" s="84"/>
      <c r="AD530" s="87"/>
      <c r="AE530" s="87"/>
      <c r="AF530" s="86"/>
      <c r="AG530" s="86"/>
      <c r="AH530" s="86"/>
    </row>
    <row r="531" spans="1:34" ht="18" customHeight="1" x14ac:dyDescent="0.2">
      <c r="A531" s="91">
        <f ca="1">MAX(A$2:INDIRECT("A"&amp;ROW()-1))+1</f>
        <v>174</v>
      </c>
      <c r="B531" s="92"/>
      <c r="C531" s="125"/>
      <c r="D531" s="92"/>
      <c r="E531" s="92"/>
      <c r="F531" s="9"/>
      <c r="G531" s="10"/>
      <c r="H531" s="11"/>
      <c r="I531" s="9"/>
      <c r="J531" s="10"/>
      <c r="K531" s="11"/>
      <c r="L531" s="95"/>
      <c r="M531" s="98" t="s">
        <v>15</v>
      </c>
      <c r="N531" s="99"/>
      <c r="O531" s="23"/>
      <c r="P531" s="23"/>
      <c r="Q531" s="23">
        <f t="shared" ref="Q531:Q532" si="1374">O531-P531</f>
        <v>0</v>
      </c>
      <c r="R531" s="24" t="s">
        <v>32</v>
      </c>
      <c r="S531" s="25" t="s">
        <v>34</v>
      </c>
      <c r="T531" s="25"/>
      <c r="U531" s="25"/>
      <c r="V531" s="25"/>
      <c r="W531" s="26"/>
      <c r="X531" s="47" t="str">
        <f>IF(B531="","",1)</f>
        <v/>
      </c>
      <c r="Z531" s="130">
        <f t="shared" ref="Z531" si="1375">Q532</f>
        <v>0</v>
      </c>
      <c r="AA531" s="130">
        <f t="shared" ref="AA531" si="1376">Q533</f>
        <v>0</v>
      </c>
      <c r="AB531" s="49"/>
      <c r="AC531" s="84" t="str">
        <f>B531&amp;COUNTIF($B$12:B531,B531)</f>
        <v>0</v>
      </c>
      <c r="AD531" s="87" t="str">
        <f t="shared" ref="AD531" si="1377">"令和"&amp;G532&amp;"年"&amp;G533&amp;"月"</f>
        <v>令和年月</v>
      </c>
      <c r="AE531" s="87" t="str">
        <f t="shared" ref="AE531" si="1378">"令和"&amp;J532&amp;"年"&amp;J533&amp;"月"</f>
        <v>令和年月</v>
      </c>
      <c r="AF531" s="85">
        <f t="shared" ref="AF531" si="1379">O532</f>
        <v>0</v>
      </c>
      <c r="AG531" s="85">
        <f t="shared" ref="AG531" si="1380">P532</f>
        <v>0</v>
      </c>
      <c r="AH531" s="85">
        <f t="shared" ref="AH531" si="1381">Q532</f>
        <v>0</v>
      </c>
    </row>
    <row r="532" spans="1:34" ht="18" customHeight="1" x14ac:dyDescent="0.2">
      <c r="A532" s="91"/>
      <c r="B532" s="93"/>
      <c r="C532" s="126"/>
      <c r="D532" s="93"/>
      <c r="E532" s="93"/>
      <c r="F532" s="12" t="s">
        <v>27</v>
      </c>
      <c r="G532" s="13"/>
      <c r="H532" s="14" t="s">
        <v>28</v>
      </c>
      <c r="I532" s="12" t="s">
        <v>27</v>
      </c>
      <c r="J532" s="13"/>
      <c r="K532" s="14" t="s">
        <v>28</v>
      </c>
      <c r="L532" s="96"/>
      <c r="M532" s="29" t="s">
        <v>11</v>
      </c>
      <c r="N532" s="30" t="s">
        <v>14</v>
      </c>
      <c r="O532" s="31"/>
      <c r="P532" s="31"/>
      <c r="Q532" s="31">
        <f t="shared" si="1374"/>
        <v>0</v>
      </c>
      <c r="R532" s="32" t="s">
        <v>32</v>
      </c>
      <c r="S532" s="33" t="s">
        <v>35</v>
      </c>
      <c r="T532" s="33"/>
      <c r="U532" s="33"/>
      <c r="V532" s="33"/>
      <c r="W532" s="34"/>
      <c r="X532" s="47" t="str">
        <f>IF(B531="","",1)</f>
        <v/>
      </c>
      <c r="Z532" s="131"/>
      <c r="AA532" s="131"/>
      <c r="AB532" s="50"/>
      <c r="AC532" s="84"/>
      <c r="AD532" s="87"/>
      <c r="AE532" s="87"/>
      <c r="AF532" s="86"/>
      <c r="AG532" s="86"/>
      <c r="AH532" s="86"/>
    </row>
    <row r="533" spans="1:34" ht="18" customHeight="1" x14ac:dyDescent="0.2">
      <c r="A533" s="91"/>
      <c r="B533" s="94"/>
      <c r="C533" s="127"/>
      <c r="D533" s="94"/>
      <c r="E533" s="94"/>
      <c r="F533" s="15"/>
      <c r="G533" s="16"/>
      <c r="H533" s="17" t="s">
        <v>29</v>
      </c>
      <c r="I533" s="15"/>
      <c r="J533" s="16"/>
      <c r="K533" s="17" t="s">
        <v>29</v>
      </c>
      <c r="L533" s="97"/>
      <c r="M533" s="37" t="s">
        <v>12</v>
      </c>
      <c r="N533" s="30" t="s">
        <v>4</v>
      </c>
      <c r="O533" s="31"/>
      <c r="P533" s="31"/>
      <c r="Q533" s="31">
        <f>O533-P533</f>
        <v>0</v>
      </c>
      <c r="R533" s="128" t="s">
        <v>36</v>
      </c>
      <c r="S533" s="129"/>
      <c r="T533" s="38"/>
      <c r="U533" s="39" t="s">
        <v>28</v>
      </c>
      <c r="V533" s="38"/>
      <c r="W533" s="40" t="s">
        <v>37</v>
      </c>
      <c r="X533" s="47" t="str">
        <f>IF(B531="","",1)</f>
        <v/>
      </c>
      <c r="Z533" s="131"/>
      <c r="AA533" s="131"/>
      <c r="AB533" s="50"/>
      <c r="AC533" s="84"/>
      <c r="AD533" s="87"/>
      <c r="AE533" s="87"/>
      <c r="AF533" s="86"/>
      <c r="AG533" s="86"/>
      <c r="AH533" s="86"/>
    </row>
    <row r="534" spans="1:34" ht="18" customHeight="1" x14ac:dyDescent="0.2">
      <c r="A534" s="91">
        <f ca="1">MAX(A$2:INDIRECT("A"&amp;ROW()-1))+1</f>
        <v>175</v>
      </c>
      <c r="B534" s="92"/>
      <c r="C534" s="125"/>
      <c r="D534" s="92"/>
      <c r="E534" s="92"/>
      <c r="F534" s="9"/>
      <c r="G534" s="10"/>
      <c r="H534" s="11"/>
      <c r="I534" s="9"/>
      <c r="J534" s="10"/>
      <c r="K534" s="11"/>
      <c r="L534" s="95"/>
      <c r="M534" s="98" t="s">
        <v>15</v>
      </c>
      <c r="N534" s="99"/>
      <c r="O534" s="23"/>
      <c r="P534" s="23"/>
      <c r="Q534" s="23">
        <f t="shared" ref="Q534:Q535" si="1382">O534-P534</f>
        <v>0</v>
      </c>
      <c r="R534" s="24" t="s">
        <v>32</v>
      </c>
      <c r="S534" s="25" t="s">
        <v>34</v>
      </c>
      <c r="T534" s="25"/>
      <c r="U534" s="25"/>
      <c r="V534" s="25"/>
      <c r="W534" s="26"/>
      <c r="X534" s="47" t="str">
        <f>IF(B534="","",1)</f>
        <v/>
      </c>
      <c r="Z534" s="130">
        <f t="shared" ref="Z534" si="1383">Q535</f>
        <v>0</v>
      </c>
      <c r="AA534" s="130">
        <f t="shared" ref="AA534" si="1384">Q536</f>
        <v>0</v>
      </c>
      <c r="AB534" s="49"/>
      <c r="AC534" s="84" t="str">
        <f>B534&amp;COUNTIF($B$12:B534,B534)</f>
        <v>0</v>
      </c>
      <c r="AD534" s="87" t="str">
        <f t="shared" ref="AD534" si="1385">"令和"&amp;G535&amp;"年"&amp;G536&amp;"月"</f>
        <v>令和年月</v>
      </c>
      <c r="AE534" s="87" t="str">
        <f t="shared" ref="AE534" si="1386">"令和"&amp;J535&amp;"年"&amp;J536&amp;"月"</f>
        <v>令和年月</v>
      </c>
      <c r="AF534" s="85">
        <f t="shared" ref="AF534" si="1387">O535</f>
        <v>0</v>
      </c>
      <c r="AG534" s="85">
        <f t="shared" ref="AG534" si="1388">P535</f>
        <v>0</v>
      </c>
      <c r="AH534" s="85">
        <f t="shared" ref="AH534" si="1389">Q535</f>
        <v>0</v>
      </c>
    </row>
    <row r="535" spans="1:34" ht="18" customHeight="1" x14ac:dyDescent="0.2">
      <c r="A535" s="91"/>
      <c r="B535" s="93"/>
      <c r="C535" s="126"/>
      <c r="D535" s="93"/>
      <c r="E535" s="93"/>
      <c r="F535" s="12" t="s">
        <v>27</v>
      </c>
      <c r="G535" s="13"/>
      <c r="H535" s="14" t="s">
        <v>28</v>
      </c>
      <c r="I535" s="12" t="s">
        <v>27</v>
      </c>
      <c r="J535" s="13"/>
      <c r="K535" s="14" t="s">
        <v>28</v>
      </c>
      <c r="L535" s="96"/>
      <c r="M535" s="29" t="s">
        <v>11</v>
      </c>
      <c r="N535" s="30" t="s">
        <v>14</v>
      </c>
      <c r="O535" s="31"/>
      <c r="P535" s="31"/>
      <c r="Q535" s="31">
        <f t="shared" si="1382"/>
        <v>0</v>
      </c>
      <c r="R535" s="32" t="s">
        <v>32</v>
      </c>
      <c r="S535" s="33" t="s">
        <v>35</v>
      </c>
      <c r="T535" s="33"/>
      <c r="U535" s="33"/>
      <c r="V535" s="33"/>
      <c r="W535" s="34"/>
      <c r="X535" s="47" t="str">
        <f>IF(B534="","",1)</f>
        <v/>
      </c>
      <c r="Z535" s="131"/>
      <c r="AA535" s="131"/>
      <c r="AB535" s="50"/>
      <c r="AC535" s="84"/>
      <c r="AD535" s="87"/>
      <c r="AE535" s="87"/>
      <c r="AF535" s="86"/>
      <c r="AG535" s="86"/>
      <c r="AH535" s="86"/>
    </row>
    <row r="536" spans="1:34" ht="18" customHeight="1" x14ac:dyDescent="0.2">
      <c r="A536" s="91"/>
      <c r="B536" s="94"/>
      <c r="C536" s="127"/>
      <c r="D536" s="94"/>
      <c r="E536" s="94"/>
      <c r="F536" s="15"/>
      <c r="G536" s="16"/>
      <c r="H536" s="17" t="s">
        <v>29</v>
      </c>
      <c r="I536" s="15"/>
      <c r="J536" s="16"/>
      <c r="K536" s="17" t="s">
        <v>29</v>
      </c>
      <c r="L536" s="97"/>
      <c r="M536" s="37" t="s">
        <v>12</v>
      </c>
      <c r="N536" s="30" t="s">
        <v>4</v>
      </c>
      <c r="O536" s="31"/>
      <c r="P536" s="31"/>
      <c r="Q536" s="31">
        <f>O536-P536</f>
        <v>0</v>
      </c>
      <c r="R536" s="128" t="s">
        <v>36</v>
      </c>
      <c r="S536" s="129"/>
      <c r="T536" s="38"/>
      <c r="U536" s="39" t="s">
        <v>28</v>
      </c>
      <c r="V536" s="38"/>
      <c r="W536" s="40" t="s">
        <v>37</v>
      </c>
      <c r="X536" s="47" t="str">
        <f>IF(B534="","",1)</f>
        <v/>
      </c>
      <c r="Z536" s="131"/>
      <c r="AA536" s="131"/>
      <c r="AB536" s="50"/>
      <c r="AC536" s="84"/>
      <c r="AD536" s="87"/>
      <c r="AE536" s="87"/>
      <c r="AF536" s="86"/>
      <c r="AG536" s="86"/>
      <c r="AH536" s="86"/>
    </row>
    <row r="537" spans="1:34" ht="18" customHeight="1" x14ac:dyDescent="0.2">
      <c r="A537" s="91">
        <f ca="1">MAX(A$2:INDIRECT("A"&amp;ROW()-1))+1</f>
        <v>176</v>
      </c>
      <c r="B537" s="92"/>
      <c r="C537" s="125"/>
      <c r="D537" s="92"/>
      <c r="E537" s="92"/>
      <c r="F537" s="9"/>
      <c r="G537" s="10"/>
      <c r="H537" s="11"/>
      <c r="I537" s="9"/>
      <c r="J537" s="10"/>
      <c r="K537" s="11"/>
      <c r="L537" s="95"/>
      <c r="M537" s="98" t="s">
        <v>15</v>
      </c>
      <c r="N537" s="99"/>
      <c r="O537" s="23"/>
      <c r="P537" s="23"/>
      <c r="Q537" s="23">
        <f t="shared" ref="Q537:Q538" si="1390">O537-P537</f>
        <v>0</v>
      </c>
      <c r="R537" s="24" t="s">
        <v>32</v>
      </c>
      <c r="S537" s="25" t="s">
        <v>34</v>
      </c>
      <c r="T537" s="25"/>
      <c r="U537" s="25"/>
      <c r="V537" s="25"/>
      <c r="W537" s="26"/>
      <c r="X537" s="47" t="str">
        <f>IF(B537="","",1)</f>
        <v/>
      </c>
      <c r="Z537" s="130">
        <f t="shared" ref="Z537" si="1391">Q538</f>
        <v>0</v>
      </c>
      <c r="AA537" s="130">
        <f t="shared" ref="AA537" si="1392">Q539</f>
        <v>0</v>
      </c>
      <c r="AB537" s="49"/>
      <c r="AC537" s="84" t="str">
        <f>B537&amp;COUNTIF($B$12:B537,B537)</f>
        <v>0</v>
      </c>
      <c r="AD537" s="87" t="str">
        <f t="shared" ref="AD537" si="1393">"令和"&amp;G538&amp;"年"&amp;G539&amp;"月"</f>
        <v>令和年月</v>
      </c>
      <c r="AE537" s="87" t="str">
        <f t="shared" ref="AE537" si="1394">"令和"&amp;J538&amp;"年"&amp;J539&amp;"月"</f>
        <v>令和年月</v>
      </c>
      <c r="AF537" s="85">
        <f t="shared" ref="AF537" si="1395">O538</f>
        <v>0</v>
      </c>
      <c r="AG537" s="85">
        <f t="shared" ref="AG537" si="1396">P538</f>
        <v>0</v>
      </c>
      <c r="AH537" s="85">
        <f t="shared" ref="AH537" si="1397">Q538</f>
        <v>0</v>
      </c>
    </row>
    <row r="538" spans="1:34" ht="18" customHeight="1" x14ac:dyDescent="0.2">
      <c r="A538" s="91"/>
      <c r="B538" s="93"/>
      <c r="C538" s="126"/>
      <c r="D538" s="93"/>
      <c r="E538" s="93"/>
      <c r="F538" s="12" t="s">
        <v>27</v>
      </c>
      <c r="G538" s="13"/>
      <c r="H538" s="14" t="s">
        <v>28</v>
      </c>
      <c r="I538" s="12" t="s">
        <v>27</v>
      </c>
      <c r="J538" s="13"/>
      <c r="K538" s="14" t="s">
        <v>28</v>
      </c>
      <c r="L538" s="96"/>
      <c r="M538" s="29" t="s">
        <v>11</v>
      </c>
      <c r="N538" s="30" t="s">
        <v>14</v>
      </c>
      <c r="O538" s="31"/>
      <c r="P538" s="31"/>
      <c r="Q538" s="31">
        <f t="shared" si="1390"/>
        <v>0</v>
      </c>
      <c r="R538" s="32" t="s">
        <v>32</v>
      </c>
      <c r="S538" s="33" t="s">
        <v>35</v>
      </c>
      <c r="T538" s="33"/>
      <c r="U538" s="33"/>
      <c r="V538" s="33"/>
      <c r="W538" s="34"/>
      <c r="X538" s="47" t="str">
        <f>IF(B537="","",1)</f>
        <v/>
      </c>
      <c r="Z538" s="131"/>
      <c r="AA538" s="131"/>
      <c r="AB538" s="50"/>
      <c r="AC538" s="84"/>
      <c r="AD538" s="87"/>
      <c r="AE538" s="87"/>
      <c r="AF538" s="86"/>
      <c r="AG538" s="86"/>
      <c r="AH538" s="86"/>
    </row>
    <row r="539" spans="1:34" ht="18" customHeight="1" x14ac:dyDescent="0.2">
      <c r="A539" s="91"/>
      <c r="B539" s="94"/>
      <c r="C539" s="127"/>
      <c r="D539" s="94"/>
      <c r="E539" s="94"/>
      <c r="F539" s="15"/>
      <c r="G539" s="16"/>
      <c r="H539" s="17" t="s">
        <v>29</v>
      </c>
      <c r="I539" s="15"/>
      <c r="J539" s="16"/>
      <c r="K539" s="17" t="s">
        <v>29</v>
      </c>
      <c r="L539" s="97"/>
      <c r="M539" s="37" t="s">
        <v>12</v>
      </c>
      <c r="N539" s="30" t="s">
        <v>4</v>
      </c>
      <c r="O539" s="31"/>
      <c r="P539" s="31"/>
      <c r="Q539" s="31">
        <f>O539-P539</f>
        <v>0</v>
      </c>
      <c r="R539" s="128" t="s">
        <v>36</v>
      </c>
      <c r="S539" s="129"/>
      <c r="T539" s="38"/>
      <c r="U539" s="39" t="s">
        <v>28</v>
      </c>
      <c r="V539" s="38"/>
      <c r="W539" s="40" t="s">
        <v>37</v>
      </c>
      <c r="X539" s="47" t="str">
        <f>IF(B537="","",1)</f>
        <v/>
      </c>
      <c r="Z539" s="131"/>
      <c r="AA539" s="131"/>
      <c r="AB539" s="50"/>
      <c r="AC539" s="84"/>
      <c r="AD539" s="87"/>
      <c r="AE539" s="87"/>
      <c r="AF539" s="86"/>
      <c r="AG539" s="86"/>
      <c r="AH539" s="86"/>
    </row>
    <row r="540" spans="1:34" ht="18" customHeight="1" x14ac:dyDescent="0.2">
      <c r="A540" s="91">
        <f ca="1">MAX(A$2:INDIRECT("A"&amp;ROW()-1))+1</f>
        <v>177</v>
      </c>
      <c r="B540" s="92"/>
      <c r="C540" s="125"/>
      <c r="D540" s="92"/>
      <c r="E540" s="92"/>
      <c r="F540" s="9"/>
      <c r="G540" s="10"/>
      <c r="H540" s="11"/>
      <c r="I540" s="9"/>
      <c r="J540" s="10"/>
      <c r="K540" s="11"/>
      <c r="L540" s="95"/>
      <c r="M540" s="98" t="s">
        <v>15</v>
      </c>
      <c r="N540" s="99"/>
      <c r="O540" s="23"/>
      <c r="P540" s="23"/>
      <c r="Q540" s="23">
        <f t="shared" ref="Q540:Q541" si="1398">O540-P540</f>
        <v>0</v>
      </c>
      <c r="R540" s="24" t="s">
        <v>32</v>
      </c>
      <c r="S540" s="25" t="s">
        <v>34</v>
      </c>
      <c r="T540" s="25"/>
      <c r="U540" s="25"/>
      <c r="V540" s="25"/>
      <c r="W540" s="26"/>
      <c r="X540" s="47" t="str">
        <f>IF(B540="","",1)</f>
        <v/>
      </c>
      <c r="Z540" s="130">
        <f t="shared" ref="Z540" si="1399">Q541</f>
        <v>0</v>
      </c>
      <c r="AA540" s="130">
        <f t="shared" ref="AA540" si="1400">Q542</f>
        <v>0</v>
      </c>
      <c r="AB540" s="49"/>
      <c r="AC540" s="84" t="str">
        <f>B540&amp;COUNTIF($B$12:B540,B540)</f>
        <v>0</v>
      </c>
      <c r="AD540" s="87" t="str">
        <f t="shared" ref="AD540" si="1401">"令和"&amp;G541&amp;"年"&amp;G542&amp;"月"</f>
        <v>令和年月</v>
      </c>
      <c r="AE540" s="87" t="str">
        <f t="shared" ref="AE540" si="1402">"令和"&amp;J541&amp;"年"&amp;J542&amp;"月"</f>
        <v>令和年月</v>
      </c>
      <c r="AF540" s="85">
        <f t="shared" ref="AF540" si="1403">O541</f>
        <v>0</v>
      </c>
      <c r="AG540" s="85">
        <f t="shared" ref="AG540" si="1404">P541</f>
        <v>0</v>
      </c>
      <c r="AH540" s="85">
        <f t="shared" ref="AH540" si="1405">Q541</f>
        <v>0</v>
      </c>
    </row>
    <row r="541" spans="1:34" ht="18" customHeight="1" x14ac:dyDescent="0.2">
      <c r="A541" s="91"/>
      <c r="B541" s="93"/>
      <c r="C541" s="126"/>
      <c r="D541" s="93"/>
      <c r="E541" s="93"/>
      <c r="F541" s="12" t="s">
        <v>27</v>
      </c>
      <c r="G541" s="13"/>
      <c r="H541" s="14" t="s">
        <v>28</v>
      </c>
      <c r="I541" s="12" t="s">
        <v>27</v>
      </c>
      <c r="J541" s="13"/>
      <c r="K541" s="14" t="s">
        <v>28</v>
      </c>
      <c r="L541" s="96"/>
      <c r="M541" s="29" t="s">
        <v>11</v>
      </c>
      <c r="N541" s="30" t="s">
        <v>14</v>
      </c>
      <c r="O541" s="31"/>
      <c r="P541" s="31"/>
      <c r="Q541" s="31">
        <f t="shared" si="1398"/>
        <v>0</v>
      </c>
      <c r="R541" s="32" t="s">
        <v>32</v>
      </c>
      <c r="S541" s="33" t="s">
        <v>35</v>
      </c>
      <c r="T541" s="33"/>
      <c r="U541" s="33"/>
      <c r="V541" s="33"/>
      <c r="W541" s="34"/>
      <c r="X541" s="47" t="str">
        <f>IF(B540="","",1)</f>
        <v/>
      </c>
      <c r="Z541" s="131"/>
      <c r="AA541" s="131"/>
      <c r="AB541" s="50"/>
      <c r="AC541" s="84"/>
      <c r="AD541" s="87"/>
      <c r="AE541" s="87"/>
      <c r="AF541" s="86"/>
      <c r="AG541" s="86"/>
      <c r="AH541" s="86"/>
    </row>
    <row r="542" spans="1:34" ht="18" customHeight="1" x14ac:dyDescent="0.2">
      <c r="A542" s="91"/>
      <c r="B542" s="94"/>
      <c r="C542" s="127"/>
      <c r="D542" s="94"/>
      <c r="E542" s="94"/>
      <c r="F542" s="15"/>
      <c r="G542" s="16"/>
      <c r="H542" s="17" t="s">
        <v>29</v>
      </c>
      <c r="I542" s="15"/>
      <c r="J542" s="16"/>
      <c r="K542" s="17" t="s">
        <v>29</v>
      </c>
      <c r="L542" s="97"/>
      <c r="M542" s="37" t="s">
        <v>12</v>
      </c>
      <c r="N542" s="30" t="s">
        <v>4</v>
      </c>
      <c r="O542" s="31"/>
      <c r="P542" s="31"/>
      <c r="Q542" s="31">
        <f>O542-P542</f>
        <v>0</v>
      </c>
      <c r="R542" s="128" t="s">
        <v>36</v>
      </c>
      <c r="S542" s="129"/>
      <c r="T542" s="38"/>
      <c r="U542" s="39" t="s">
        <v>28</v>
      </c>
      <c r="V542" s="38"/>
      <c r="W542" s="40" t="s">
        <v>37</v>
      </c>
      <c r="X542" s="47" t="str">
        <f>IF(B540="","",1)</f>
        <v/>
      </c>
      <c r="Z542" s="131"/>
      <c r="AA542" s="131"/>
      <c r="AB542" s="50"/>
      <c r="AC542" s="84"/>
      <c r="AD542" s="87"/>
      <c r="AE542" s="87"/>
      <c r="AF542" s="86"/>
      <c r="AG542" s="86"/>
      <c r="AH542" s="86"/>
    </row>
    <row r="543" spans="1:34" ht="18" customHeight="1" x14ac:dyDescent="0.2">
      <c r="A543" s="91">
        <f ca="1">MAX(A$2:INDIRECT("A"&amp;ROW()-1))+1</f>
        <v>178</v>
      </c>
      <c r="B543" s="92"/>
      <c r="C543" s="125"/>
      <c r="D543" s="92"/>
      <c r="E543" s="92"/>
      <c r="F543" s="9"/>
      <c r="G543" s="10"/>
      <c r="H543" s="11"/>
      <c r="I543" s="9"/>
      <c r="J543" s="10"/>
      <c r="K543" s="11"/>
      <c r="L543" s="95"/>
      <c r="M543" s="98" t="s">
        <v>15</v>
      </c>
      <c r="N543" s="99"/>
      <c r="O543" s="23"/>
      <c r="P543" s="23"/>
      <c r="Q543" s="23">
        <f t="shared" ref="Q543:Q544" si="1406">O543-P543</f>
        <v>0</v>
      </c>
      <c r="R543" s="24" t="s">
        <v>32</v>
      </c>
      <c r="S543" s="25" t="s">
        <v>34</v>
      </c>
      <c r="T543" s="25"/>
      <c r="U543" s="25"/>
      <c r="V543" s="25"/>
      <c r="W543" s="26"/>
      <c r="X543" s="47" t="str">
        <f>IF(B543="","",1)</f>
        <v/>
      </c>
      <c r="Z543" s="130">
        <f t="shared" ref="Z543" si="1407">Q544</f>
        <v>0</v>
      </c>
      <c r="AA543" s="130">
        <f t="shared" ref="AA543" si="1408">Q545</f>
        <v>0</v>
      </c>
      <c r="AB543" s="49"/>
      <c r="AC543" s="84" t="str">
        <f>B543&amp;COUNTIF($B$12:B543,B543)</f>
        <v>0</v>
      </c>
      <c r="AD543" s="87" t="str">
        <f t="shared" ref="AD543" si="1409">"令和"&amp;G544&amp;"年"&amp;G545&amp;"月"</f>
        <v>令和年月</v>
      </c>
      <c r="AE543" s="87" t="str">
        <f t="shared" ref="AE543" si="1410">"令和"&amp;J544&amp;"年"&amp;J545&amp;"月"</f>
        <v>令和年月</v>
      </c>
      <c r="AF543" s="85">
        <f t="shared" ref="AF543" si="1411">O544</f>
        <v>0</v>
      </c>
      <c r="AG543" s="85">
        <f t="shared" ref="AG543" si="1412">P544</f>
        <v>0</v>
      </c>
      <c r="AH543" s="85">
        <f t="shared" ref="AH543" si="1413">Q544</f>
        <v>0</v>
      </c>
    </row>
    <row r="544" spans="1:34" ht="18" customHeight="1" x14ac:dyDescent="0.2">
      <c r="A544" s="91"/>
      <c r="B544" s="93"/>
      <c r="C544" s="126"/>
      <c r="D544" s="93"/>
      <c r="E544" s="93"/>
      <c r="F544" s="12" t="s">
        <v>27</v>
      </c>
      <c r="G544" s="13"/>
      <c r="H544" s="14" t="s">
        <v>28</v>
      </c>
      <c r="I544" s="12" t="s">
        <v>27</v>
      </c>
      <c r="J544" s="13"/>
      <c r="K544" s="14" t="s">
        <v>28</v>
      </c>
      <c r="L544" s="96"/>
      <c r="M544" s="29" t="s">
        <v>11</v>
      </c>
      <c r="N544" s="30" t="s">
        <v>14</v>
      </c>
      <c r="O544" s="31"/>
      <c r="P544" s="31"/>
      <c r="Q544" s="31">
        <f t="shared" si="1406"/>
        <v>0</v>
      </c>
      <c r="R544" s="32" t="s">
        <v>32</v>
      </c>
      <c r="S544" s="33" t="s">
        <v>35</v>
      </c>
      <c r="T544" s="33"/>
      <c r="U544" s="33"/>
      <c r="V544" s="33"/>
      <c r="W544" s="34"/>
      <c r="X544" s="47" t="str">
        <f>IF(B543="","",1)</f>
        <v/>
      </c>
      <c r="Z544" s="131"/>
      <c r="AA544" s="131"/>
      <c r="AB544" s="50"/>
      <c r="AC544" s="84"/>
      <c r="AD544" s="87"/>
      <c r="AE544" s="87"/>
      <c r="AF544" s="86"/>
      <c r="AG544" s="86"/>
      <c r="AH544" s="86"/>
    </row>
    <row r="545" spans="1:34" ht="18" customHeight="1" x14ac:dyDescent="0.2">
      <c r="A545" s="91"/>
      <c r="B545" s="94"/>
      <c r="C545" s="127"/>
      <c r="D545" s="94"/>
      <c r="E545" s="94"/>
      <c r="F545" s="15"/>
      <c r="G545" s="16"/>
      <c r="H545" s="17" t="s">
        <v>29</v>
      </c>
      <c r="I545" s="15"/>
      <c r="J545" s="16"/>
      <c r="K545" s="17" t="s">
        <v>29</v>
      </c>
      <c r="L545" s="97"/>
      <c r="M545" s="37" t="s">
        <v>12</v>
      </c>
      <c r="N545" s="30" t="s">
        <v>4</v>
      </c>
      <c r="O545" s="31"/>
      <c r="P545" s="31"/>
      <c r="Q545" s="31">
        <f>O545-P545</f>
        <v>0</v>
      </c>
      <c r="R545" s="128" t="s">
        <v>36</v>
      </c>
      <c r="S545" s="129"/>
      <c r="T545" s="38"/>
      <c r="U545" s="39" t="s">
        <v>28</v>
      </c>
      <c r="V545" s="38"/>
      <c r="W545" s="40" t="s">
        <v>37</v>
      </c>
      <c r="X545" s="47" t="str">
        <f>IF(B543="","",1)</f>
        <v/>
      </c>
      <c r="Z545" s="131"/>
      <c r="AA545" s="131"/>
      <c r="AB545" s="50"/>
      <c r="AC545" s="84"/>
      <c r="AD545" s="87"/>
      <c r="AE545" s="87"/>
      <c r="AF545" s="86"/>
      <c r="AG545" s="86"/>
      <c r="AH545" s="86"/>
    </row>
    <row r="546" spans="1:34" ht="18" customHeight="1" x14ac:dyDescent="0.2">
      <c r="A546" s="91">
        <f ca="1">MAX(A$2:INDIRECT("A"&amp;ROW()-1))+1</f>
        <v>179</v>
      </c>
      <c r="B546" s="92"/>
      <c r="C546" s="125"/>
      <c r="D546" s="92"/>
      <c r="E546" s="92"/>
      <c r="F546" s="9"/>
      <c r="G546" s="10"/>
      <c r="H546" s="11"/>
      <c r="I546" s="9"/>
      <c r="J546" s="10"/>
      <c r="K546" s="11"/>
      <c r="L546" s="95"/>
      <c r="M546" s="98" t="s">
        <v>15</v>
      </c>
      <c r="N546" s="99"/>
      <c r="O546" s="23"/>
      <c r="P546" s="23"/>
      <c r="Q546" s="23">
        <f t="shared" ref="Q546:Q547" si="1414">O546-P546</f>
        <v>0</v>
      </c>
      <c r="R546" s="24" t="s">
        <v>32</v>
      </c>
      <c r="S546" s="25" t="s">
        <v>34</v>
      </c>
      <c r="T546" s="25"/>
      <c r="U546" s="25"/>
      <c r="V546" s="25"/>
      <c r="W546" s="26"/>
      <c r="X546" s="47" t="str">
        <f>IF(B546="","",1)</f>
        <v/>
      </c>
      <c r="Z546" s="130">
        <f t="shared" ref="Z546" si="1415">Q547</f>
        <v>0</v>
      </c>
      <c r="AA546" s="130">
        <f t="shared" ref="AA546" si="1416">Q548</f>
        <v>0</v>
      </c>
      <c r="AB546" s="49"/>
      <c r="AC546" s="84" t="str">
        <f>B546&amp;COUNTIF($B$12:B546,B546)</f>
        <v>0</v>
      </c>
      <c r="AD546" s="87" t="str">
        <f t="shared" ref="AD546" si="1417">"令和"&amp;G547&amp;"年"&amp;G548&amp;"月"</f>
        <v>令和年月</v>
      </c>
      <c r="AE546" s="87" t="str">
        <f t="shared" ref="AE546" si="1418">"令和"&amp;J547&amp;"年"&amp;J548&amp;"月"</f>
        <v>令和年月</v>
      </c>
      <c r="AF546" s="85">
        <f t="shared" ref="AF546" si="1419">O547</f>
        <v>0</v>
      </c>
      <c r="AG546" s="85">
        <f t="shared" ref="AG546" si="1420">P547</f>
        <v>0</v>
      </c>
      <c r="AH546" s="85">
        <f t="shared" ref="AH546" si="1421">Q547</f>
        <v>0</v>
      </c>
    </row>
    <row r="547" spans="1:34" ht="18" customHeight="1" x14ac:dyDescent="0.2">
      <c r="A547" s="91"/>
      <c r="B547" s="93"/>
      <c r="C547" s="126"/>
      <c r="D547" s="93"/>
      <c r="E547" s="93"/>
      <c r="F547" s="12" t="s">
        <v>27</v>
      </c>
      <c r="G547" s="13"/>
      <c r="H547" s="14" t="s">
        <v>28</v>
      </c>
      <c r="I547" s="12" t="s">
        <v>27</v>
      </c>
      <c r="J547" s="13"/>
      <c r="K547" s="14" t="s">
        <v>28</v>
      </c>
      <c r="L547" s="96"/>
      <c r="M547" s="29" t="s">
        <v>11</v>
      </c>
      <c r="N547" s="30" t="s">
        <v>14</v>
      </c>
      <c r="O547" s="31"/>
      <c r="P547" s="31"/>
      <c r="Q547" s="31">
        <f t="shared" si="1414"/>
        <v>0</v>
      </c>
      <c r="R547" s="32" t="s">
        <v>32</v>
      </c>
      <c r="S547" s="33" t="s">
        <v>35</v>
      </c>
      <c r="T547" s="33"/>
      <c r="U547" s="33"/>
      <c r="V547" s="33"/>
      <c r="W547" s="34"/>
      <c r="X547" s="47" t="str">
        <f>IF(B546="","",1)</f>
        <v/>
      </c>
      <c r="Z547" s="131"/>
      <c r="AA547" s="131"/>
      <c r="AB547" s="50"/>
      <c r="AC547" s="84"/>
      <c r="AD547" s="87"/>
      <c r="AE547" s="87"/>
      <c r="AF547" s="86"/>
      <c r="AG547" s="86"/>
      <c r="AH547" s="86"/>
    </row>
    <row r="548" spans="1:34" ht="18" customHeight="1" x14ac:dyDescent="0.2">
      <c r="A548" s="91"/>
      <c r="B548" s="94"/>
      <c r="C548" s="127"/>
      <c r="D548" s="94"/>
      <c r="E548" s="94"/>
      <c r="F548" s="15"/>
      <c r="G548" s="16"/>
      <c r="H548" s="17" t="s">
        <v>29</v>
      </c>
      <c r="I548" s="15"/>
      <c r="J548" s="16"/>
      <c r="K548" s="17" t="s">
        <v>29</v>
      </c>
      <c r="L548" s="97"/>
      <c r="M548" s="37" t="s">
        <v>12</v>
      </c>
      <c r="N548" s="30" t="s">
        <v>4</v>
      </c>
      <c r="O548" s="31"/>
      <c r="P548" s="31"/>
      <c r="Q548" s="31">
        <f>O548-P548</f>
        <v>0</v>
      </c>
      <c r="R548" s="128" t="s">
        <v>36</v>
      </c>
      <c r="S548" s="129"/>
      <c r="T548" s="38"/>
      <c r="U548" s="39" t="s">
        <v>28</v>
      </c>
      <c r="V548" s="38"/>
      <c r="W548" s="40" t="s">
        <v>37</v>
      </c>
      <c r="X548" s="47" t="str">
        <f>IF(B546="","",1)</f>
        <v/>
      </c>
      <c r="Z548" s="131"/>
      <c r="AA548" s="131"/>
      <c r="AB548" s="50"/>
      <c r="AC548" s="84"/>
      <c r="AD548" s="87"/>
      <c r="AE548" s="87"/>
      <c r="AF548" s="86"/>
      <c r="AG548" s="86"/>
      <c r="AH548" s="86"/>
    </row>
    <row r="549" spans="1:34" ht="18" customHeight="1" x14ac:dyDescent="0.2">
      <c r="A549" s="91">
        <f ca="1">MAX(A$2:INDIRECT("A"&amp;ROW()-1))+1</f>
        <v>180</v>
      </c>
      <c r="B549" s="92"/>
      <c r="C549" s="125"/>
      <c r="D549" s="92"/>
      <c r="E549" s="92"/>
      <c r="F549" s="9"/>
      <c r="G549" s="10"/>
      <c r="H549" s="11"/>
      <c r="I549" s="9"/>
      <c r="J549" s="10"/>
      <c r="K549" s="11"/>
      <c r="L549" s="95"/>
      <c r="M549" s="98" t="s">
        <v>15</v>
      </c>
      <c r="N549" s="99"/>
      <c r="O549" s="23"/>
      <c r="P549" s="23"/>
      <c r="Q549" s="23">
        <f t="shared" ref="Q549:Q550" si="1422">O549-P549</f>
        <v>0</v>
      </c>
      <c r="R549" s="24" t="s">
        <v>32</v>
      </c>
      <c r="S549" s="25" t="s">
        <v>34</v>
      </c>
      <c r="T549" s="25"/>
      <c r="U549" s="25"/>
      <c r="V549" s="25"/>
      <c r="W549" s="26"/>
      <c r="X549" s="47" t="str">
        <f>IF(B549="","",1)</f>
        <v/>
      </c>
      <c r="Z549" s="130">
        <f t="shared" ref="Z549" si="1423">Q550</f>
        <v>0</v>
      </c>
      <c r="AA549" s="130">
        <f t="shared" ref="AA549" si="1424">Q551</f>
        <v>0</v>
      </c>
      <c r="AB549" s="49"/>
      <c r="AC549" s="84" t="str">
        <f>B549&amp;COUNTIF($B$12:B549,B549)</f>
        <v>0</v>
      </c>
      <c r="AD549" s="87" t="str">
        <f t="shared" ref="AD549" si="1425">"令和"&amp;G550&amp;"年"&amp;G551&amp;"月"</f>
        <v>令和年月</v>
      </c>
      <c r="AE549" s="87" t="str">
        <f t="shared" ref="AE549" si="1426">"令和"&amp;J550&amp;"年"&amp;J551&amp;"月"</f>
        <v>令和年月</v>
      </c>
      <c r="AF549" s="85">
        <f t="shared" ref="AF549" si="1427">O550</f>
        <v>0</v>
      </c>
      <c r="AG549" s="85">
        <f t="shared" ref="AG549" si="1428">P550</f>
        <v>0</v>
      </c>
      <c r="AH549" s="85">
        <f t="shared" ref="AH549" si="1429">Q550</f>
        <v>0</v>
      </c>
    </row>
    <row r="550" spans="1:34" ht="18" customHeight="1" x14ac:dyDescent="0.2">
      <c r="A550" s="91"/>
      <c r="B550" s="93"/>
      <c r="C550" s="126"/>
      <c r="D550" s="93"/>
      <c r="E550" s="93"/>
      <c r="F550" s="12" t="s">
        <v>27</v>
      </c>
      <c r="G550" s="13"/>
      <c r="H550" s="14" t="s">
        <v>28</v>
      </c>
      <c r="I550" s="12" t="s">
        <v>27</v>
      </c>
      <c r="J550" s="13"/>
      <c r="K550" s="14" t="s">
        <v>28</v>
      </c>
      <c r="L550" s="96"/>
      <c r="M550" s="29" t="s">
        <v>11</v>
      </c>
      <c r="N550" s="30" t="s">
        <v>14</v>
      </c>
      <c r="O550" s="31"/>
      <c r="P550" s="31"/>
      <c r="Q550" s="31">
        <f t="shared" si="1422"/>
        <v>0</v>
      </c>
      <c r="R550" s="32" t="s">
        <v>32</v>
      </c>
      <c r="S550" s="33" t="s">
        <v>35</v>
      </c>
      <c r="T550" s="33"/>
      <c r="U550" s="33"/>
      <c r="V550" s="33"/>
      <c r="W550" s="34"/>
      <c r="X550" s="47" t="str">
        <f>IF(B549="","",1)</f>
        <v/>
      </c>
      <c r="Z550" s="131"/>
      <c r="AA550" s="131"/>
      <c r="AB550" s="50"/>
      <c r="AC550" s="84"/>
      <c r="AD550" s="87"/>
      <c r="AE550" s="87"/>
      <c r="AF550" s="86"/>
      <c r="AG550" s="86"/>
      <c r="AH550" s="86"/>
    </row>
    <row r="551" spans="1:34" ht="18" customHeight="1" x14ac:dyDescent="0.2">
      <c r="A551" s="91"/>
      <c r="B551" s="94"/>
      <c r="C551" s="127"/>
      <c r="D551" s="94"/>
      <c r="E551" s="94"/>
      <c r="F551" s="15"/>
      <c r="G551" s="16"/>
      <c r="H551" s="17" t="s">
        <v>29</v>
      </c>
      <c r="I551" s="15"/>
      <c r="J551" s="16"/>
      <c r="K551" s="17" t="s">
        <v>29</v>
      </c>
      <c r="L551" s="97"/>
      <c r="M551" s="37" t="s">
        <v>12</v>
      </c>
      <c r="N551" s="30" t="s">
        <v>4</v>
      </c>
      <c r="O551" s="31"/>
      <c r="P551" s="31"/>
      <c r="Q551" s="31">
        <f>O551-P551</f>
        <v>0</v>
      </c>
      <c r="R551" s="128" t="s">
        <v>36</v>
      </c>
      <c r="S551" s="129"/>
      <c r="T551" s="38"/>
      <c r="U551" s="39" t="s">
        <v>28</v>
      </c>
      <c r="V551" s="38"/>
      <c r="W551" s="40" t="s">
        <v>37</v>
      </c>
      <c r="X551" s="47" t="str">
        <f>IF(B549="","",1)</f>
        <v/>
      </c>
      <c r="Z551" s="131"/>
      <c r="AA551" s="131"/>
      <c r="AB551" s="50"/>
      <c r="AC551" s="84"/>
      <c r="AD551" s="87"/>
      <c r="AE551" s="87"/>
      <c r="AF551" s="86"/>
      <c r="AG551" s="86"/>
      <c r="AH551" s="86"/>
    </row>
    <row r="552" spans="1:34" ht="18" customHeight="1" x14ac:dyDescent="0.2">
      <c r="A552" s="91">
        <f ca="1">MAX(A$2:INDIRECT("A"&amp;ROW()-1))+1</f>
        <v>181</v>
      </c>
      <c r="B552" s="92"/>
      <c r="C552" s="125"/>
      <c r="D552" s="92"/>
      <c r="E552" s="92"/>
      <c r="F552" s="9"/>
      <c r="G552" s="10"/>
      <c r="H552" s="11"/>
      <c r="I552" s="9"/>
      <c r="J552" s="10"/>
      <c r="K552" s="11"/>
      <c r="L552" s="95"/>
      <c r="M552" s="98" t="s">
        <v>15</v>
      </c>
      <c r="N552" s="99"/>
      <c r="O552" s="23"/>
      <c r="P552" s="23"/>
      <c r="Q552" s="23">
        <f t="shared" ref="Q552:Q553" si="1430">O552-P552</f>
        <v>0</v>
      </c>
      <c r="R552" s="24" t="s">
        <v>32</v>
      </c>
      <c r="S552" s="25" t="s">
        <v>34</v>
      </c>
      <c r="T552" s="25"/>
      <c r="U552" s="25"/>
      <c r="V552" s="25"/>
      <c r="W552" s="26"/>
      <c r="X552" s="47" t="str">
        <f>IF(B552="","",1)</f>
        <v/>
      </c>
      <c r="Z552" s="130">
        <f t="shared" ref="Z552" si="1431">Q553</f>
        <v>0</v>
      </c>
      <c r="AA552" s="130">
        <f t="shared" ref="AA552" si="1432">Q554</f>
        <v>0</v>
      </c>
      <c r="AB552" s="49"/>
      <c r="AC552" s="84" t="str">
        <f>B552&amp;COUNTIF($B$12:B552,B552)</f>
        <v>0</v>
      </c>
      <c r="AD552" s="87" t="str">
        <f t="shared" ref="AD552" si="1433">"令和"&amp;G553&amp;"年"&amp;G554&amp;"月"</f>
        <v>令和年月</v>
      </c>
      <c r="AE552" s="87" t="str">
        <f t="shared" ref="AE552" si="1434">"令和"&amp;J553&amp;"年"&amp;J554&amp;"月"</f>
        <v>令和年月</v>
      </c>
      <c r="AF552" s="85">
        <f t="shared" ref="AF552" si="1435">O553</f>
        <v>0</v>
      </c>
      <c r="AG552" s="85">
        <f t="shared" ref="AG552" si="1436">P553</f>
        <v>0</v>
      </c>
      <c r="AH552" s="85">
        <f t="shared" ref="AH552" si="1437">Q553</f>
        <v>0</v>
      </c>
    </row>
    <row r="553" spans="1:34" ht="18" customHeight="1" x14ac:dyDescent="0.2">
      <c r="A553" s="91"/>
      <c r="B553" s="93"/>
      <c r="C553" s="126"/>
      <c r="D553" s="93"/>
      <c r="E553" s="93"/>
      <c r="F553" s="12" t="s">
        <v>27</v>
      </c>
      <c r="G553" s="13"/>
      <c r="H553" s="14" t="s">
        <v>28</v>
      </c>
      <c r="I553" s="12" t="s">
        <v>27</v>
      </c>
      <c r="J553" s="13"/>
      <c r="K553" s="14" t="s">
        <v>28</v>
      </c>
      <c r="L553" s="96"/>
      <c r="M553" s="29" t="s">
        <v>11</v>
      </c>
      <c r="N553" s="30" t="s">
        <v>14</v>
      </c>
      <c r="O553" s="31"/>
      <c r="P553" s="31"/>
      <c r="Q553" s="31">
        <f t="shared" si="1430"/>
        <v>0</v>
      </c>
      <c r="R553" s="32" t="s">
        <v>32</v>
      </c>
      <c r="S553" s="33" t="s">
        <v>35</v>
      </c>
      <c r="T553" s="33"/>
      <c r="U553" s="33"/>
      <c r="V553" s="33"/>
      <c r="W553" s="34"/>
      <c r="X553" s="47" t="str">
        <f>IF(B552="","",1)</f>
        <v/>
      </c>
      <c r="Z553" s="131"/>
      <c r="AA553" s="131"/>
      <c r="AB553" s="50"/>
      <c r="AC553" s="84"/>
      <c r="AD553" s="87"/>
      <c r="AE553" s="87"/>
      <c r="AF553" s="86"/>
      <c r="AG553" s="86"/>
      <c r="AH553" s="86"/>
    </row>
    <row r="554" spans="1:34" ht="18" customHeight="1" x14ac:dyDescent="0.2">
      <c r="A554" s="91"/>
      <c r="B554" s="94"/>
      <c r="C554" s="127"/>
      <c r="D554" s="94"/>
      <c r="E554" s="94"/>
      <c r="F554" s="15"/>
      <c r="G554" s="16"/>
      <c r="H554" s="17" t="s">
        <v>29</v>
      </c>
      <c r="I554" s="15"/>
      <c r="J554" s="16"/>
      <c r="K554" s="17" t="s">
        <v>29</v>
      </c>
      <c r="L554" s="97"/>
      <c r="M554" s="37" t="s">
        <v>12</v>
      </c>
      <c r="N554" s="30" t="s">
        <v>4</v>
      </c>
      <c r="O554" s="31"/>
      <c r="P554" s="31"/>
      <c r="Q554" s="31">
        <f>O554-P554</f>
        <v>0</v>
      </c>
      <c r="R554" s="128" t="s">
        <v>36</v>
      </c>
      <c r="S554" s="129"/>
      <c r="T554" s="38"/>
      <c r="U554" s="39" t="s">
        <v>28</v>
      </c>
      <c r="V554" s="38"/>
      <c r="W554" s="40" t="s">
        <v>37</v>
      </c>
      <c r="X554" s="47" t="str">
        <f>IF(B552="","",1)</f>
        <v/>
      </c>
      <c r="Z554" s="131"/>
      <c r="AA554" s="131"/>
      <c r="AB554" s="50"/>
      <c r="AC554" s="84"/>
      <c r="AD554" s="87"/>
      <c r="AE554" s="87"/>
      <c r="AF554" s="86"/>
      <c r="AG554" s="86"/>
      <c r="AH554" s="86"/>
    </row>
    <row r="555" spans="1:34" ht="18" customHeight="1" x14ac:dyDescent="0.2">
      <c r="A555" s="91">
        <f ca="1">MAX(A$2:INDIRECT("A"&amp;ROW()-1))+1</f>
        <v>182</v>
      </c>
      <c r="B555" s="92"/>
      <c r="C555" s="125"/>
      <c r="D555" s="92"/>
      <c r="E555" s="92"/>
      <c r="F555" s="9"/>
      <c r="G555" s="10"/>
      <c r="H555" s="11"/>
      <c r="I555" s="9"/>
      <c r="J555" s="10"/>
      <c r="K555" s="11"/>
      <c r="L555" s="95"/>
      <c r="M555" s="98" t="s">
        <v>15</v>
      </c>
      <c r="N555" s="99"/>
      <c r="O555" s="23"/>
      <c r="P555" s="23"/>
      <c r="Q555" s="23">
        <f t="shared" ref="Q555:Q556" si="1438">O555-P555</f>
        <v>0</v>
      </c>
      <c r="R555" s="24" t="s">
        <v>32</v>
      </c>
      <c r="S555" s="25" t="s">
        <v>34</v>
      </c>
      <c r="T555" s="25"/>
      <c r="U555" s="25"/>
      <c r="V555" s="25"/>
      <c r="W555" s="26"/>
      <c r="X555" s="47" t="str">
        <f>IF(B555="","",1)</f>
        <v/>
      </c>
      <c r="Z555" s="130">
        <f t="shared" ref="Z555" si="1439">Q556</f>
        <v>0</v>
      </c>
      <c r="AA555" s="130">
        <f t="shared" ref="AA555" si="1440">Q557</f>
        <v>0</v>
      </c>
      <c r="AB555" s="49"/>
      <c r="AC555" s="84" t="str">
        <f>B555&amp;COUNTIF($B$12:B555,B555)</f>
        <v>0</v>
      </c>
      <c r="AD555" s="87" t="str">
        <f t="shared" ref="AD555" si="1441">"令和"&amp;G556&amp;"年"&amp;G557&amp;"月"</f>
        <v>令和年月</v>
      </c>
      <c r="AE555" s="87" t="str">
        <f t="shared" ref="AE555" si="1442">"令和"&amp;J556&amp;"年"&amp;J557&amp;"月"</f>
        <v>令和年月</v>
      </c>
      <c r="AF555" s="85">
        <f t="shared" ref="AF555" si="1443">O556</f>
        <v>0</v>
      </c>
      <c r="AG555" s="85">
        <f t="shared" ref="AG555" si="1444">P556</f>
        <v>0</v>
      </c>
      <c r="AH555" s="85">
        <f t="shared" ref="AH555" si="1445">Q556</f>
        <v>0</v>
      </c>
    </row>
    <row r="556" spans="1:34" ht="18" customHeight="1" x14ac:dyDescent="0.2">
      <c r="A556" s="91"/>
      <c r="B556" s="93"/>
      <c r="C556" s="126"/>
      <c r="D556" s="93"/>
      <c r="E556" s="93"/>
      <c r="F556" s="12" t="s">
        <v>27</v>
      </c>
      <c r="G556" s="13"/>
      <c r="H556" s="14" t="s">
        <v>28</v>
      </c>
      <c r="I556" s="12" t="s">
        <v>27</v>
      </c>
      <c r="J556" s="13"/>
      <c r="K556" s="14" t="s">
        <v>28</v>
      </c>
      <c r="L556" s="96"/>
      <c r="M556" s="29" t="s">
        <v>11</v>
      </c>
      <c r="N556" s="30" t="s">
        <v>14</v>
      </c>
      <c r="O556" s="31"/>
      <c r="P556" s="31"/>
      <c r="Q556" s="31">
        <f t="shared" si="1438"/>
        <v>0</v>
      </c>
      <c r="R556" s="32" t="s">
        <v>32</v>
      </c>
      <c r="S556" s="33" t="s">
        <v>35</v>
      </c>
      <c r="T556" s="33"/>
      <c r="U556" s="33"/>
      <c r="V556" s="33"/>
      <c r="W556" s="34"/>
      <c r="X556" s="47" t="str">
        <f>IF(B555="","",1)</f>
        <v/>
      </c>
      <c r="Z556" s="131"/>
      <c r="AA556" s="131"/>
      <c r="AB556" s="50"/>
      <c r="AC556" s="84"/>
      <c r="AD556" s="87"/>
      <c r="AE556" s="87"/>
      <c r="AF556" s="86"/>
      <c r="AG556" s="86"/>
      <c r="AH556" s="86"/>
    </row>
    <row r="557" spans="1:34" ht="18" customHeight="1" x14ac:dyDescent="0.2">
      <c r="A557" s="91"/>
      <c r="B557" s="94"/>
      <c r="C557" s="127"/>
      <c r="D557" s="94"/>
      <c r="E557" s="94"/>
      <c r="F557" s="15"/>
      <c r="G557" s="16"/>
      <c r="H557" s="17" t="s">
        <v>29</v>
      </c>
      <c r="I557" s="15"/>
      <c r="J557" s="16"/>
      <c r="K557" s="17" t="s">
        <v>29</v>
      </c>
      <c r="L557" s="97"/>
      <c r="M557" s="37" t="s">
        <v>12</v>
      </c>
      <c r="N557" s="30" t="s">
        <v>4</v>
      </c>
      <c r="O557" s="31"/>
      <c r="P557" s="31"/>
      <c r="Q557" s="31">
        <f>O557-P557</f>
        <v>0</v>
      </c>
      <c r="R557" s="128" t="s">
        <v>36</v>
      </c>
      <c r="S557" s="129"/>
      <c r="T557" s="38"/>
      <c r="U557" s="39" t="s">
        <v>28</v>
      </c>
      <c r="V557" s="38"/>
      <c r="W557" s="40" t="s">
        <v>37</v>
      </c>
      <c r="X557" s="47" t="str">
        <f>IF(B555="","",1)</f>
        <v/>
      </c>
      <c r="Z557" s="131"/>
      <c r="AA557" s="131"/>
      <c r="AB557" s="50"/>
      <c r="AC557" s="84"/>
      <c r="AD557" s="87"/>
      <c r="AE557" s="87"/>
      <c r="AF557" s="86"/>
      <c r="AG557" s="86"/>
      <c r="AH557" s="86"/>
    </row>
    <row r="558" spans="1:34" ht="18" customHeight="1" x14ac:dyDescent="0.2">
      <c r="A558" s="91">
        <f ca="1">MAX(A$2:INDIRECT("A"&amp;ROW()-1))+1</f>
        <v>183</v>
      </c>
      <c r="B558" s="92"/>
      <c r="C558" s="125"/>
      <c r="D558" s="92"/>
      <c r="E558" s="92"/>
      <c r="F558" s="9"/>
      <c r="G558" s="10"/>
      <c r="H558" s="11"/>
      <c r="I558" s="9"/>
      <c r="J558" s="10"/>
      <c r="K558" s="11"/>
      <c r="L558" s="95"/>
      <c r="M558" s="98" t="s">
        <v>15</v>
      </c>
      <c r="N558" s="99"/>
      <c r="O558" s="23"/>
      <c r="P558" s="23"/>
      <c r="Q558" s="23">
        <f t="shared" ref="Q558:Q559" si="1446">O558-P558</f>
        <v>0</v>
      </c>
      <c r="R558" s="24" t="s">
        <v>32</v>
      </c>
      <c r="S558" s="25" t="s">
        <v>34</v>
      </c>
      <c r="T558" s="25"/>
      <c r="U558" s="25"/>
      <c r="V558" s="25"/>
      <c r="W558" s="26"/>
      <c r="X558" s="47" t="str">
        <f>IF(B558="","",1)</f>
        <v/>
      </c>
      <c r="Z558" s="130">
        <f t="shared" ref="Z558" si="1447">Q559</f>
        <v>0</v>
      </c>
      <c r="AA558" s="130">
        <f t="shared" ref="AA558" si="1448">Q560</f>
        <v>0</v>
      </c>
      <c r="AB558" s="49"/>
      <c r="AC558" s="84" t="str">
        <f>B558&amp;COUNTIF($B$12:B558,B558)</f>
        <v>0</v>
      </c>
      <c r="AD558" s="87" t="str">
        <f t="shared" ref="AD558" si="1449">"令和"&amp;G559&amp;"年"&amp;G560&amp;"月"</f>
        <v>令和年月</v>
      </c>
      <c r="AE558" s="87" t="str">
        <f t="shared" ref="AE558" si="1450">"令和"&amp;J559&amp;"年"&amp;J560&amp;"月"</f>
        <v>令和年月</v>
      </c>
      <c r="AF558" s="85">
        <f t="shared" ref="AF558" si="1451">O559</f>
        <v>0</v>
      </c>
      <c r="AG558" s="85">
        <f t="shared" ref="AG558" si="1452">P559</f>
        <v>0</v>
      </c>
      <c r="AH558" s="85">
        <f t="shared" ref="AH558" si="1453">Q559</f>
        <v>0</v>
      </c>
    </row>
    <row r="559" spans="1:34" ht="18" customHeight="1" x14ac:dyDescent="0.2">
      <c r="A559" s="91"/>
      <c r="B559" s="93"/>
      <c r="C559" s="126"/>
      <c r="D559" s="93"/>
      <c r="E559" s="93"/>
      <c r="F559" s="12" t="s">
        <v>27</v>
      </c>
      <c r="G559" s="13"/>
      <c r="H559" s="14" t="s">
        <v>28</v>
      </c>
      <c r="I559" s="12" t="s">
        <v>27</v>
      </c>
      <c r="J559" s="13"/>
      <c r="K559" s="14" t="s">
        <v>28</v>
      </c>
      <c r="L559" s="96"/>
      <c r="M559" s="29" t="s">
        <v>11</v>
      </c>
      <c r="N559" s="30" t="s">
        <v>14</v>
      </c>
      <c r="O559" s="31"/>
      <c r="P559" s="31"/>
      <c r="Q559" s="31">
        <f t="shared" si="1446"/>
        <v>0</v>
      </c>
      <c r="R559" s="32" t="s">
        <v>32</v>
      </c>
      <c r="S559" s="33" t="s">
        <v>35</v>
      </c>
      <c r="T559" s="33"/>
      <c r="U559" s="33"/>
      <c r="V559" s="33"/>
      <c r="W559" s="34"/>
      <c r="X559" s="47" t="str">
        <f>IF(B558="","",1)</f>
        <v/>
      </c>
      <c r="Z559" s="131"/>
      <c r="AA559" s="131"/>
      <c r="AB559" s="50"/>
      <c r="AC559" s="84"/>
      <c r="AD559" s="87"/>
      <c r="AE559" s="87"/>
      <c r="AF559" s="86"/>
      <c r="AG559" s="86"/>
      <c r="AH559" s="86"/>
    </row>
    <row r="560" spans="1:34" ht="18" customHeight="1" x14ac:dyDescent="0.2">
      <c r="A560" s="91"/>
      <c r="B560" s="94"/>
      <c r="C560" s="127"/>
      <c r="D560" s="94"/>
      <c r="E560" s="94"/>
      <c r="F560" s="15"/>
      <c r="G560" s="16"/>
      <c r="H560" s="17" t="s">
        <v>29</v>
      </c>
      <c r="I560" s="15"/>
      <c r="J560" s="16"/>
      <c r="K560" s="17" t="s">
        <v>29</v>
      </c>
      <c r="L560" s="97"/>
      <c r="M560" s="37" t="s">
        <v>12</v>
      </c>
      <c r="N560" s="30" t="s">
        <v>4</v>
      </c>
      <c r="O560" s="31"/>
      <c r="P560" s="31"/>
      <c r="Q560" s="31">
        <f>O560-P560</f>
        <v>0</v>
      </c>
      <c r="R560" s="128" t="s">
        <v>36</v>
      </c>
      <c r="S560" s="129"/>
      <c r="T560" s="38"/>
      <c r="U560" s="39" t="s">
        <v>28</v>
      </c>
      <c r="V560" s="38"/>
      <c r="W560" s="40" t="s">
        <v>37</v>
      </c>
      <c r="X560" s="47" t="str">
        <f>IF(B558="","",1)</f>
        <v/>
      </c>
      <c r="Z560" s="131"/>
      <c r="AA560" s="131"/>
      <c r="AB560" s="50"/>
      <c r="AC560" s="84"/>
      <c r="AD560" s="87"/>
      <c r="AE560" s="87"/>
      <c r="AF560" s="86"/>
      <c r="AG560" s="86"/>
      <c r="AH560" s="86"/>
    </row>
    <row r="561" spans="1:34" ht="18" customHeight="1" x14ac:dyDescent="0.2">
      <c r="A561" s="91">
        <f ca="1">MAX(A$2:INDIRECT("A"&amp;ROW()-1))+1</f>
        <v>184</v>
      </c>
      <c r="B561" s="92"/>
      <c r="C561" s="125"/>
      <c r="D561" s="92"/>
      <c r="E561" s="92"/>
      <c r="F561" s="9"/>
      <c r="G561" s="10"/>
      <c r="H561" s="11"/>
      <c r="I561" s="9"/>
      <c r="J561" s="10"/>
      <c r="K561" s="11"/>
      <c r="L561" s="95"/>
      <c r="M561" s="98" t="s">
        <v>15</v>
      </c>
      <c r="N561" s="99"/>
      <c r="O561" s="23"/>
      <c r="P561" s="23"/>
      <c r="Q561" s="23">
        <f t="shared" ref="Q561:Q562" si="1454">O561-P561</f>
        <v>0</v>
      </c>
      <c r="R561" s="24" t="s">
        <v>32</v>
      </c>
      <c r="S561" s="25" t="s">
        <v>34</v>
      </c>
      <c r="T561" s="25"/>
      <c r="U561" s="25"/>
      <c r="V561" s="25"/>
      <c r="W561" s="26"/>
      <c r="X561" s="47" t="str">
        <f>IF(B561="","",1)</f>
        <v/>
      </c>
      <c r="Z561" s="130">
        <f t="shared" ref="Z561" si="1455">Q562</f>
        <v>0</v>
      </c>
      <c r="AA561" s="130">
        <f t="shared" ref="AA561" si="1456">Q563</f>
        <v>0</v>
      </c>
      <c r="AB561" s="49"/>
      <c r="AC561" s="84" t="str">
        <f>B561&amp;COUNTIF($B$12:B561,B561)</f>
        <v>0</v>
      </c>
      <c r="AD561" s="87" t="str">
        <f t="shared" ref="AD561" si="1457">"令和"&amp;G562&amp;"年"&amp;G563&amp;"月"</f>
        <v>令和年月</v>
      </c>
      <c r="AE561" s="87" t="str">
        <f t="shared" ref="AE561" si="1458">"令和"&amp;J562&amp;"年"&amp;J563&amp;"月"</f>
        <v>令和年月</v>
      </c>
      <c r="AF561" s="85">
        <f t="shared" ref="AF561" si="1459">O562</f>
        <v>0</v>
      </c>
      <c r="AG561" s="85">
        <f t="shared" ref="AG561" si="1460">P562</f>
        <v>0</v>
      </c>
      <c r="AH561" s="85">
        <f t="shared" ref="AH561" si="1461">Q562</f>
        <v>0</v>
      </c>
    </row>
    <row r="562" spans="1:34" ht="18" customHeight="1" x14ac:dyDescent="0.2">
      <c r="A562" s="91"/>
      <c r="B562" s="93"/>
      <c r="C562" s="126"/>
      <c r="D562" s="93"/>
      <c r="E562" s="93"/>
      <c r="F562" s="12" t="s">
        <v>27</v>
      </c>
      <c r="G562" s="13"/>
      <c r="H562" s="14" t="s">
        <v>28</v>
      </c>
      <c r="I562" s="12" t="s">
        <v>27</v>
      </c>
      <c r="J562" s="13"/>
      <c r="K562" s="14" t="s">
        <v>28</v>
      </c>
      <c r="L562" s="96"/>
      <c r="M562" s="29" t="s">
        <v>11</v>
      </c>
      <c r="N562" s="30" t="s">
        <v>14</v>
      </c>
      <c r="O562" s="31"/>
      <c r="P562" s="31"/>
      <c r="Q562" s="31">
        <f t="shared" si="1454"/>
        <v>0</v>
      </c>
      <c r="R562" s="32" t="s">
        <v>32</v>
      </c>
      <c r="S562" s="33" t="s">
        <v>35</v>
      </c>
      <c r="T562" s="33"/>
      <c r="U562" s="33"/>
      <c r="V562" s="33"/>
      <c r="W562" s="34"/>
      <c r="X562" s="47" t="str">
        <f>IF(B561="","",1)</f>
        <v/>
      </c>
      <c r="Z562" s="131"/>
      <c r="AA562" s="131"/>
      <c r="AB562" s="50"/>
      <c r="AC562" s="84"/>
      <c r="AD562" s="87"/>
      <c r="AE562" s="87"/>
      <c r="AF562" s="86"/>
      <c r="AG562" s="86"/>
      <c r="AH562" s="86"/>
    </row>
    <row r="563" spans="1:34" ht="18" customHeight="1" x14ac:dyDescent="0.2">
      <c r="A563" s="91"/>
      <c r="B563" s="94"/>
      <c r="C563" s="127"/>
      <c r="D563" s="94"/>
      <c r="E563" s="94"/>
      <c r="F563" s="15"/>
      <c r="G563" s="16"/>
      <c r="H563" s="17" t="s">
        <v>29</v>
      </c>
      <c r="I563" s="15"/>
      <c r="J563" s="16"/>
      <c r="K563" s="17" t="s">
        <v>29</v>
      </c>
      <c r="L563" s="97"/>
      <c r="M563" s="37" t="s">
        <v>12</v>
      </c>
      <c r="N563" s="30" t="s">
        <v>4</v>
      </c>
      <c r="O563" s="31"/>
      <c r="P563" s="31"/>
      <c r="Q563" s="31">
        <f>O563-P563</f>
        <v>0</v>
      </c>
      <c r="R563" s="128" t="s">
        <v>36</v>
      </c>
      <c r="S563" s="129"/>
      <c r="T563" s="38"/>
      <c r="U563" s="39" t="s">
        <v>28</v>
      </c>
      <c r="V563" s="38"/>
      <c r="W563" s="40" t="s">
        <v>37</v>
      </c>
      <c r="X563" s="47" t="str">
        <f>IF(B561="","",1)</f>
        <v/>
      </c>
      <c r="Z563" s="131"/>
      <c r="AA563" s="131"/>
      <c r="AB563" s="50"/>
      <c r="AC563" s="84"/>
      <c r="AD563" s="87"/>
      <c r="AE563" s="87"/>
      <c r="AF563" s="86"/>
      <c r="AG563" s="86"/>
      <c r="AH563" s="86"/>
    </row>
    <row r="564" spans="1:34" ht="18" customHeight="1" x14ac:dyDescent="0.2">
      <c r="A564" s="91">
        <f ca="1">MAX(A$2:INDIRECT("A"&amp;ROW()-1))+1</f>
        <v>185</v>
      </c>
      <c r="B564" s="92"/>
      <c r="C564" s="125"/>
      <c r="D564" s="92"/>
      <c r="E564" s="92"/>
      <c r="F564" s="9"/>
      <c r="G564" s="10"/>
      <c r="H564" s="11"/>
      <c r="I564" s="9"/>
      <c r="J564" s="10"/>
      <c r="K564" s="11"/>
      <c r="L564" s="95"/>
      <c r="M564" s="98" t="s">
        <v>15</v>
      </c>
      <c r="N564" s="99"/>
      <c r="O564" s="23"/>
      <c r="P564" s="23"/>
      <c r="Q564" s="23">
        <f t="shared" ref="Q564:Q565" si="1462">O564-P564</f>
        <v>0</v>
      </c>
      <c r="R564" s="24" t="s">
        <v>32</v>
      </c>
      <c r="S564" s="25" t="s">
        <v>34</v>
      </c>
      <c r="T564" s="25"/>
      <c r="U564" s="25"/>
      <c r="V564" s="25"/>
      <c r="W564" s="26"/>
      <c r="X564" s="47" t="str">
        <f>IF(B564="","",1)</f>
        <v/>
      </c>
      <c r="Z564" s="130">
        <f t="shared" ref="Z564" si="1463">Q565</f>
        <v>0</v>
      </c>
      <c r="AA564" s="130">
        <f t="shared" ref="AA564" si="1464">Q566</f>
        <v>0</v>
      </c>
      <c r="AB564" s="49"/>
      <c r="AC564" s="84" t="str">
        <f>B564&amp;COUNTIF($B$12:B564,B564)</f>
        <v>0</v>
      </c>
      <c r="AD564" s="87" t="str">
        <f t="shared" ref="AD564" si="1465">"令和"&amp;G565&amp;"年"&amp;G566&amp;"月"</f>
        <v>令和年月</v>
      </c>
      <c r="AE564" s="87" t="str">
        <f t="shared" ref="AE564" si="1466">"令和"&amp;J565&amp;"年"&amp;J566&amp;"月"</f>
        <v>令和年月</v>
      </c>
      <c r="AF564" s="85">
        <f t="shared" ref="AF564" si="1467">O565</f>
        <v>0</v>
      </c>
      <c r="AG564" s="85">
        <f t="shared" ref="AG564" si="1468">P565</f>
        <v>0</v>
      </c>
      <c r="AH564" s="85">
        <f t="shared" ref="AH564" si="1469">Q565</f>
        <v>0</v>
      </c>
    </row>
    <row r="565" spans="1:34" ht="18" customHeight="1" x14ac:dyDescent="0.2">
      <c r="A565" s="91"/>
      <c r="B565" s="93"/>
      <c r="C565" s="126"/>
      <c r="D565" s="93"/>
      <c r="E565" s="93"/>
      <c r="F565" s="12" t="s">
        <v>27</v>
      </c>
      <c r="G565" s="13"/>
      <c r="H565" s="14" t="s">
        <v>28</v>
      </c>
      <c r="I565" s="12" t="s">
        <v>27</v>
      </c>
      <c r="J565" s="13"/>
      <c r="K565" s="14" t="s">
        <v>28</v>
      </c>
      <c r="L565" s="96"/>
      <c r="M565" s="29" t="s">
        <v>11</v>
      </c>
      <c r="N565" s="30" t="s">
        <v>14</v>
      </c>
      <c r="O565" s="31"/>
      <c r="P565" s="31"/>
      <c r="Q565" s="31">
        <f t="shared" si="1462"/>
        <v>0</v>
      </c>
      <c r="R565" s="32" t="s">
        <v>32</v>
      </c>
      <c r="S565" s="33" t="s">
        <v>35</v>
      </c>
      <c r="T565" s="33"/>
      <c r="U565" s="33"/>
      <c r="V565" s="33"/>
      <c r="W565" s="34"/>
      <c r="X565" s="47" t="str">
        <f>IF(B564="","",1)</f>
        <v/>
      </c>
      <c r="Z565" s="131"/>
      <c r="AA565" s="131"/>
      <c r="AB565" s="50"/>
      <c r="AC565" s="84"/>
      <c r="AD565" s="87"/>
      <c r="AE565" s="87"/>
      <c r="AF565" s="86"/>
      <c r="AG565" s="86"/>
      <c r="AH565" s="86"/>
    </row>
    <row r="566" spans="1:34" ht="18" customHeight="1" x14ac:dyDescent="0.2">
      <c r="A566" s="91"/>
      <c r="B566" s="94"/>
      <c r="C566" s="127"/>
      <c r="D566" s="94"/>
      <c r="E566" s="94"/>
      <c r="F566" s="15"/>
      <c r="G566" s="16"/>
      <c r="H566" s="17" t="s">
        <v>29</v>
      </c>
      <c r="I566" s="15"/>
      <c r="J566" s="16"/>
      <c r="K566" s="17" t="s">
        <v>29</v>
      </c>
      <c r="L566" s="97"/>
      <c r="M566" s="37" t="s">
        <v>12</v>
      </c>
      <c r="N566" s="30" t="s">
        <v>4</v>
      </c>
      <c r="O566" s="31"/>
      <c r="P566" s="31"/>
      <c r="Q566" s="31">
        <f>O566-P566</f>
        <v>0</v>
      </c>
      <c r="R566" s="128" t="s">
        <v>36</v>
      </c>
      <c r="S566" s="129"/>
      <c r="T566" s="38"/>
      <c r="U566" s="39" t="s">
        <v>28</v>
      </c>
      <c r="V566" s="38"/>
      <c r="W566" s="40" t="s">
        <v>37</v>
      </c>
      <c r="X566" s="47" t="str">
        <f>IF(B564="","",1)</f>
        <v/>
      </c>
      <c r="Z566" s="131"/>
      <c r="AA566" s="131"/>
      <c r="AB566" s="50"/>
      <c r="AC566" s="84"/>
      <c r="AD566" s="87"/>
      <c r="AE566" s="87"/>
      <c r="AF566" s="86"/>
      <c r="AG566" s="86"/>
      <c r="AH566" s="86"/>
    </row>
    <row r="567" spans="1:34" ht="18" customHeight="1" x14ac:dyDescent="0.2">
      <c r="A567" s="91">
        <f ca="1">MAX(A$2:INDIRECT("A"&amp;ROW()-1))+1</f>
        <v>186</v>
      </c>
      <c r="B567" s="92"/>
      <c r="C567" s="125"/>
      <c r="D567" s="92"/>
      <c r="E567" s="92"/>
      <c r="F567" s="9"/>
      <c r="G567" s="10"/>
      <c r="H567" s="11"/>
      <c r="I567" s="9"/>
      <c r="J567" s="10"/>
      <c r="K567" s="11"/>
      <c r="L567" s="95"/>
      <c r="M567" s="98" t="s">
        <v>15</v>
      </c>
      <c r="N567" s="99"/>
      <c r="O567" s="23"/>
      <c r="P567" s="23"/>
      <c r="Q567" s="23">
        <f t="shared" ref="Q567:Q568" si="1470">O567-P567</f>
        <v>0</v>
      </c>
      <c r="R567" s="24" t="s">
        <v>32</v>
      </c>
      <c r="S567" s="25" t="s">
        <v>34</v>
      </c>
      <c r="T567" s="25"/>
      <c r="U567" s="25"/>
      <c r="V567" s="25"/>
      <c r="W567" s="26"/>
      <c r="X567" s="47" t="str">
        <f>IF(B567="","",1)</f>
        <v/>
      </c>
      <c r="Z567" s="130">
        <f t="shared" ref="Z567" si="1471">Q568</f>
        <v>0</v>
      </c>
      <c r="AA567" s="130">
        <f t="shared" ref="AA567" si="1472">Q569</f>
        <v>0</v>
      </c>
      <c r="AB567" s="49"/>
      <c r="AC567" s="84" t="str">
        <f>B567&amp;COUNTIF($B$12:B567,B567)</f>
        <v>0</v>
      </c>
      <c r="AD567" s="87" t="str">
        <f t="shared" ref="AD567" si="1473">"令和"&amp;G568&amp;"年"&amp;G569&amp;"月"</f>
        <v>令和年月</v>
      </c>
      <c r="AE567" s="87" t="str">
        <f t="shared" ref="AE567" si="1474">"令和"&amp;J568&amp;"年"&amp;J569&amp;"月"</f>
        <v>令和年月</v>
      </c>
      <c r="AF567" s="85">
        <f t="shared" ref="AF567" si="1475">O568</f>
        <v>0</v>
      </c>
      <c r="AG567" s="85">
        <f t="shared" ref="AG567" si="1476">P568</f>
        <v>0</v>
      </c>
      <c r="AH567" s="85">
        <f t="shared" ref="AH567" si="1477">Q568</f>
        <v>0</v>
      </c>
    </row>
    <row r="568" spans="1:34" ht="18" customHeight="1" x14ac:dyDescent="0.2">
      <c r="A568" s="91"/>
      <c r="B568" s="93"/>
      <c r="C568" s="126"/>
      <c r="D568" s="93"/>
      <c r="E568" s="93"/>
      <c r="F568" s="12" t="s">
        <v>27</v>
      </c>
      <c r="G568" s="13"/>
      <c r="H568" s="14" t="s">
        <v>28</v>
      </c>
      <c r="I568" s="12" t="s">
        <v>27</v>
      </c>
      <c r="J568" s="13"/>
      <c r="K568" s="14" t="s">
        <v>28</v>
      </c>
      <c r="L568" s="96"/>
      <c r="M568" s="29" t="s">
        <v>11</v>
      </c>
      <c r="N568" s="30" t="s">
        <v>14</v>
      </c>
      <c r="O568" s="31"/>
      <c r="P568" s="31"/>
      <c r="Q568" s="31">
        <f t="shared" si="1470"/>
        <v>0</v>
      </c>
      <c r="R568" s="32" t="s">
        <v>32</v>
      </c>
      <c r="S568" s="33" t="s">
        <v>35</v>
      </c>
      <c r="T568" s="33"/>
      <c r="U568" s="33"/>
      <c r="V568" s="33"/>
      <c r="W568" s="34"/>
      <c r="X568" s="47" t="str">
        <f>IF(B567="","",1)</f>
        <v/>
      </c>
      <c r="Z568" s="131"/>
      <c r="AA568" s="131"/>
      <c r="AB568" s="50"/>
      <c r="AC568" s="84"/>
      <c r="AD568" s="87"/>
      <c r="AE568" s="87"/>
      <c r="AF568" s="86"/>
      <c r="AG568" s="86"/>
      <c r="AH568" s="86"/>
    </row>
    <row r="569" spans="1:34" ht="18" customHeight="1" x14ac:dyDescent="0.2">
      <c r="A569" s="91"/>
      <c r="B569" s="94"/>
      <c r="C569" s="127"/>
      <c r="D569" s="94"/>
      <c r="E569" s="94"/>
      <c r="F569" s="15"/>
      <c r="G569" s="16"/>
      <c r="H569" s="17" t="s">
        <v>29</v>
      </c>
      <c r="I569" s="15"/>
      <c r="J569" s="16"/>
      <c r="K569" s="17" t="s">
        <v>29</v>
      </c>
      <c r="L569" s="97"/>
      <c r="M569" s="37" t="s">
        <v>12</v>
      </c>
      <c r="N569" s="30" t="s">
        <v>4</v>
      </c>
      <c r="O569" s="31"/>
      <c r="P569" s="31"/>
      <c r="Q569" s="31">
        <f>O569-P569</f>
        <v>0</v>
      </c>
      <c r="R569" s="128" t="s">
        <v>36</v>
      </c>
      <c r="S569" s="129"/>
      <c r="T569" s="38"/>
      <c r="U569" s="39" t="s">
        <v>28</v>
      </c>
      <c r="V569" s="38"/>
      <c r="W569" s="40" t="s">
        <v>37</v>
      </c>
      <c r="X569" s="47" t="str">
        <f>IF(B567="","",1)</f>
        <v/>
      </c>
      <c r="Z569" s="131"/>
      <c r="AA569" s="131"/>
      <c r="AB569" s="50"/>
      <c r="AC569" s="84"/>
      <c r="AD569" s="87"/>
      <c r="AE569" s="87"/>
      <c r="AF569" s="86"/>
      <c r="AG569" s="86"/>
      <c r="AH569" s="86"/>
    </row>
    <row r="570" spans="1:34" ht="18" customHeight="1" x14ac:dyDescent="0.2">
      <c r="A570" s="91">
        <f ca="1">MAX(A$2:INDIRECT("A"&amp;ROW()-1))+1</f>
        <v>187</v>
      </c>
      <c r="B570" s="92"/>
      <c r="C570" s="125"/>
      <c r="D570" s="92"/>
      <c r="E570" s="92"/>
      <c r="F570" s="9"/>
      <c r="G570" s="10"/>
      <c r="H570" s="11"/>
      <c r="I570" s="9"/>
      <c r="J570" s="10"/>
      <c r="K570" s="11"/>
      <c r="L570" s="95"/>
      <c r="M570" s="98" t="s">
        <v>15</v>
      </c>
      <c r="N570" s="99"/>
      <c r="O570" s="23"/>
      <c r="P570" s="23"/>
      <c r="Q570" s="23">
        <f t="shared" ref="Q570:Q571" si="1478">O570-P570</f>
        <v>0</v>
      </c>
      <c r="R570" s="24" t="s">
        <v>32</v>
      </c>
      <c r="S570" s="25" t="s">
        <v>34</v>
      </c>
      <c r="T570" s="25"/>
      <c r="U570" s="25"/>
      <c r="V570" s="25"/>
      <c r="W570" s="26"/>
      <c r="X570" s="47" t="str">
        <f>IF(B570="","",1)</f>
        <v/>
      </c>
      <c r="Z570" s="130">
        <f t="shared" ref="Z570" si="1479">Q571</f>
        <v>0</v>
      </c>
      <c r="AA570" s="130">
        <f t="shared" ref="AA570" si="1480">Q572</f>
        <v>0</v>
      </c>
      <c r="AB570" s="49"/>
      <c r="AC570" s="84" t="str">
        <f>B570&amp;COUNTIF($B$12:B570,B570)</f>
        <v>0</v>
      </c>
      <c r="AD570" s="87" t="str">
        <f t="shared" ref="AD570" si="1481">"令和"&amp;G571&amp;"年"&amp;G572&amp;"月"</f>
        <v>令和年月</v>
      </c>
      <c r="AE570" s="87" t="str">
        <f t="shared" ref="AE570" si="1482">"令和"&amp;J571&amp;"年"&amp;J572&amp;"月"</f>
        <v>令和年月</v>
      </c>
      <c r="AF570" s="85">
        <f t="shared" ref="AF570" si="1483">O571</f>
        <v>0</v>
      </c>
      <c r="AG570" s="85">
        <f t="shared" ref="AG570" si="1484">P571</f>
        <v>0</v>
      </c>
      <c r="AH570" s="85">
        <f t="shared" ref="AH570" si="1485">Q571</f>
        <v>0</v>
      </c>
    </row>
    <row r="571" spans="1:34" ht="18" customHeight="1" x14ac:dyDescent="0.2">
      <c r="A571" s="91"/>
      <c r="B571" s="93"/>
      <c r="C571" s="126"/>
      <c r="D571" s="93"/>
      <c r="E571" s="93"/>
      <c r="F571" s="12" t="s">
        <v>27</v>
      </c>
      <c r="G571" s="13"/>
      <c r="H571" s="14" t="s">
        <v>28</v>
      </c>
      <c r="I571" s="12" t="s">
        <v>27</v>
      </c>
      <c r="J571" s="13"/>
      <c r="K571" s="14" t="s">
        <v>28</v>
      </c>
      <c r="L571" s="96"/>
      <c r="M571" s="29" t="s">
        <v>11</v>
      </c>
      <c r="N571" s="30" t="s">
        <v>14</v>
      </c>
      <c r="O571" s="31"/>
      <c r="P571" s="31"/>
      <c r="Q571" s="31">
        <f t="shared" si="1478"/>
        <v>0</v>
      </c>
      <c r="R571" s="32" t="s">
        <v>32</v>
      </c>
      <c r="S571" s="33" t="s">
        <v>35</v>
      </c>
      <c r="T571" s="33"/>
      <c r="U571" s="33"/>
      <c r="V571" s="33"/>
      <c r="W571" s="34"/>
      <c r="X571" s="47" t="str">
        <f>IF(B570="","",1)</f>
        <v/>
      </c>
      <c r="Z571" s="131"/>
      <c r="AA571" s="131"/>
      <c r="AB571" s="50"/>
      <c r="AC571" s="84"/>
      <c r="AD571" s="87"/>
      <c r="AE571" s="87"/>
      <c r="AF571" s="86"/>
      <c r="AG571" s="86"/>
      <c r="AH571" s="86"/>
    </row>
    <row r="572" spans="1:34" ht="18" customHeight="1" x14ac:dyDescent="0.2">
      <c r="A572" s="91"/>
      <c r="B572" s="94"/>
      <c r="C572" s="127"/>
      <c r="D572" s="94"/>
      <c r="E572" s="94"/>
      <c r="F572" s="15"/>
      <c r="G572" s="16"/>
      <c r="H572" s="17" t="s">
        <v>29</v>
      </c>
      <c r="I572" s="15"/>
      <c r="J572" s="16"/>
      <c r="K572" s="17" t="s">
        <v>29</v>
      </c>
      <c r="L572" s="97"/>
      <c r="M572" s="37" t="s">
        <v>12</v>
      </c>
      <c r="N572" s="30" t="s">
        <v>4</v>
      </c>
      <c r="O572" s="31"/>
      <c r="P572" s="31"/>
      <c r="Q572" s="31">
        <f>O572-P572</f>
        <v>0</v>
      </c>
      <c r="R572" s="128" t="s">
        <v>36</v>
      </c>
      <c r="S572" s="129"/>
      <c r="T572" s="38"/>
      <c r="U572" s="39" t="s">
        <v>28</v>
      </c>
      <c r="V572" s="38"/>
      <c r="W572" s="40" t="s">
        <v>37</v>
      </c>
      <c r="X572" s="47" t="str">
        <f>IF(B570="","",1)</f>
        <v/>
      </c>
      <c r="Z572" s="131"/>
      <c r="AA572" s="131"/>
      <c r="AB572" s="50"/>
      <c r="AC572" s="84"/>
      <c r="AD572" s="87"/>
      <c r="AE572" s="87"/>
      <c r="AF572" s="86"/>
      <c r="AG572" s="86"/>
      <c r="AH572" s="86"/>
    </row>
    <row r="573" spans="1:34" ht="18" customHeight="1" x14ac:dyDescent="0.2">
      <c r="A573" s="91">
        <f ca="1">MAX(A$2:INDIRECT("A"&amp;ROW()-1))+1</f>
        <v>188</v>
      </c>
      <c r="B573" s="92"/>
      <c r="C573" s="125"/>
      <c r="D573" s="92"/>
      <c r="E573" s="92"/>
      <c r="F573" s="9"/>
      <c r="G573" s="10"/>
      <c r="H573" s="11"/>
      <c r="I573" s="9"/>
      <c r="J573" s="10"/>
      <c r="K573" s="11"/>
      <c r="L573" s="95"/>
      <c r="M573" s="98" t="s">
        <v>15</v>
      </c>
      <c r="N573" s="99"/>
      <c r="O573" s="23"/>
      <c r="P573" s="23"/>
      <c r="Q573" s="23">
        <f t="shared" ref="Q573:Q574" si="1486">O573-P573</f>
        <v>0</v>
      </c>
      <c r="R573" s="24" t="s">
        <v>32</v>
      </c>
      <c r="S573" s="25" t="s">
        <v>34</v>
      </c>
      <c r="T573" s="25"/>
      <c r="U573" s="25"/>
      <c r="V573" s="25"/>
      <c r="W573" s="26"/>
      <c r="X573" s="47" t="str">
        <f>IF(B573="","",1)</f>
        <v/>
      </c>
      <c r="Z573" s="130">
        <f t="shared" ref="Z573" si="1487">Q574</f>
        <v>0</v>
      </c>
      <c r="AA573" s="130">
        <f t="shared" ref="AA573" si="1488">Q575</f>
        <v>0</v>
      </c>
      <c r="AB573" s="49"/>
      <c r="AC573" s="84" t="str">
        <f>B573&amp;COUNTIF($B$12:B573,B573)</f>
        <v>0</v>
      </c>
      <c r="AD573" s="87" t="str">
        <f t="shared" ref="AD573" si="1489">"令和"&amp;G574&amp;"年"&amp;G575&amp;"月"</f>
        <v>令和年月</v>
      </c>
      <c r="AE573" s="87" t="str">
        <f t="shared" ref="AE573" si="1490">"令和"&amp;J574&amp;"年"&amp;J575&amp;"月"</f>
        <v>令和年月</v>
      </c>
      <c r="AF573" s="85">
        <f t="shared" ref="AF573" si="1491">O574</f>
        <v>0</v>
      </c>
      <c r="AG573" s="85">
        <f t="shared" ref="AG573" si="1492">P574</f>
        <v>0</v>
      </c>
      <c r="AH573" s="85">
        <f t="shared" ref="AH573" si="1493">Q574</f>
        <v>0</v>
      </c>
    </row>
    <row r="574" spans="1:34" ht="18" customHeight="1" x14ac:dyDescent="0.2">
      <c r="A574" s="91"/>
      <c r="B574" s="93"/>
      <c r="C574" s="126"/>
      <c r="D574" s="93"/>
      <c r="E574" s="93"/>
      <c r="F574" s="12" t="s">
        <v>27</v>
      </c>
      <c r="G574" s="13"/>
      <c r="H574" s="14" t="s">
        <v>28</v>
      </c>
      <c r="I574" s="12" t="s">
        <v>27</v>
      </c>
      <c r="J574" s="13"/>
      <c r="K574" s="14" t="s">
        <v>28</v>
      </c>
      <c r="L574" s="96"/>
      <c r="M574" s="29" t="s">
        <v>11</v>
      </c>
      <c r="N574" s="30" t="s">
        <v>14</v>
      </c>
      <c r="O574" s="31"/>
      <c r="P574" s="31"/>
      <c r="Q574" s="31">
        <f t="shared" si="1486"/>
        <v>0</v>
      </c>
      <c r="R574" s="32" t="s">
        <v>32</v>
      </c>
      <c r="S574" s="33" t="s">
        <v>35</v>
      </c>
      <c r="T574" s="33"/>
      <c r="U574" s="33"/>
      <c r="V574" s="33"/>
      <c r="W574" s="34"/>
      <c r="X574" s="47" t="str">
        <f>IF(B573="","",1)</f>
        <v/>
      </c>
      <c r="Z574" s="131"/>
      <c r="AA574" s="131"/>
      <c r="AB574" s="50"/>
      <c r="AC574" s="84"/>
      <c r="AD574" s="87"/>
      <c r="AE574" s="87"/>
      <c r="AF574" s="86"/>
      <c r="AG574" s="86"/>
      <c r="AH574" s="86"/>
    </row>
    <row r="575" spans="1:34" ht="18" customHeight="1" x14ac:dyDescent="0.2">
      <c r="A575" s="91"/>
      <c r="B575" s="94"/>
      <c r="C575" s="127"/>
      <c r="D575" s="94"/>
      <c r="E575" s="94"/>
      <c r="F575" s="15"/>
      <c r="G575" s="16"/>
      <c r="H575" s="17" t="s">
        <v>29</v>
      </c>
      <c r="I575" s="15"/>
      <c r="J575" s="16"/>
      <c r="K575" s="17" t="s">
        <v>29</v>
      </c>
      <c r="L575" s="97"/>
      <c r="M575" s="37" t="s">
        <v>12</v>
      </c>
      <c r="N575" s="30" t="s">
        <v>4</v>
      </c>
      <c r="O575" s="31"/>
      <c r="P575" s="31"/>
      <c r="Q575" s="31">
        <f>O575-P575</f>
        <v>0</v>
      </c>
      <c r="R575" s="128" t="s">
        <v>36</v>
      </c>
      <c r="S575" s="129"/>
      <c r="T575" s="38"/>
      <c r="U575" s="39" t="s">
        <v>28</v>
      </c>
      <c r="V575" s="38"/>
      <c r="W575" s="40" t="s">
        <v>37</v>
      </c>
      <c r="X575" s="47" t="str">
        <f>IF(B573="","",1)</f>
        <v/>
      </c>
      <c r="Z575" s="131"/>
      <c r="AA575" s="131"/>
      <c r="AB575" s="50"/>
      <c r="AC575" s="84"/>
      <c r="AD575" s="87"/>
      <c r="AE575" s="87"/>
      <c r="AF575" s="86"/>
      <c r="AG575" s="86"/>
      <c r="AH575" s="86"/>
    </row>
    <row r="576" spans="1:34" ht="18" customHeight="1" x14ac:dyDescent="0.2">
      <c r="A576" s="91">
        <f ca="1">MAX(A$2:INDIRECT("A"&amp;ROW()-1))+1</f>
        <v>189</v>
      </c>
      <c r="B576" s="92"/>
      <c r="C576" s="125"/>
      <c r="D576" s="92"/>
      <c r="E576" s="92"/>
      <c r="F576" s="9"/>
      <c r="G576" s="10"/>
      <c r="H576" s="11"/>
      <c r="I576" s="9"/>
      <c r="J576" s="10"/>
      <c r="K576" s="11"/>
      <c r="L576" s="95"/>
      <c r="M576" s="98" t="s">
        <v>15</v>
      </c>
      <c r="N576" s="99"/>
      <c r="O576" s="23"/>
      <c r="P576" s="23"/>
      <c r="Q576" s="23">
        <f t="shared" ref="Q576:Q577" si="1494">O576-P576</f>
        <v>0</v>
      </c>
      <c r="R576" s="24" t="s">
        <v>32</v>
      </c>
      <c r="S576" s="25" t="s">
        <v>34</v>
      </c>
      <c r="T576" s="25"/>
      <c r="U576" s="25"/>
      <c r="V576" s="25"/>
      <c r="W576" s="26"/>
      <c r="X576" s="47" t="str">
        <f>IF(B576="","",1)</f>
        <v/>
      </c>
      <c r="Z576" s="130">
        <f t="shared" ref="Z576" si="1495">Q577</f>
        <v>0</v>
      </c>
      <c r="AA576" s="130">
        <f t="shared" ref="AA576" si="1496">Q578</f>
        <v>0</v>
      </c>
      <c r="AB576" s="49"/>
      <c r="AC576" s="84" t="str">
        <f>B576&amp;COUNTIF($B$12:B576,B576)</f>
        <v>0</v>
      </c>
      <c r="AD576" s="87" t="str">
        <f t="shared" ref="AD576" si="1497">"令和"&amp;G577&amp;"年"&amp;G578&amp;"月"</f>
        <v>令和年月</v>
      </c>
      <c r="AE576" s="87" t="str">
        <f t="shared" ref="AE576" si="1498">"令和"&amp;J577&amp;"年"&amp;J578&amp;"月"</f>
        <v>令和年月</v>
      </c>
      <c r="AF576" s="85">
        <f t="shared" ref="AF576" si="1499">O577</f>
        <v>0</v>
      </c>
      <c r="AG576" s="85">
        <f t="shared" ref="AG576" si="1500">P577</f>
        <v>0</v>
      </c>
      <c r="AH576" s="85">
        <f t="shared" ref="AH576" si="1501">Q577</f>
        <v>0</v>
      </c>
    </row>
    <row r="577" spans="1:34" ht="18" customHeight="1" x14ac:dyDescent="0.2">
      <c r="A577" s="91"/>
      <c r="B577" s="93"/>
      <c r="C577" s="126"/>
      <c r="D577" s="93"/>
      <c r="E577" s="93"/>
      <c r="F577" s="12" t="s">
        <v>27</v>
      </c>
      <c r="G577" s="13"/>
      <c r="H577" s="14" t="s">
        <v>28</v>
      </c>
      <c r="I577" s="12" t="s">
        <v>27</v>
      </c>
      <c r="J577" s="13"/>
      <c r="K577" s="14" t="s">
        <v>28</v>
      </c>
      <c r="L577" s="96"/>
      <c r="M577" s="29" t="s">
        <v>11</v>
      </c>
      <c r="N577" s="30" t="s">
        <v>14</v>
      </c>
      <c r="O577" s="31"/>
      <c r="P577" s="31"/>
      <c r="Q577" s="31">
        <f t="shared" si="1494"/>
        <v>0</v>
      </c>
      <c r="R577" s="32" t="s">
        <v>32</v>
      </c>
      <c r="S577" s="33" t="s">
        <v>35</v>
      </c>
      <c r="T577" s="33"/>
      <c r="U577" s="33"/>
      <c r="V577" s="33"/>
      <c r="W577" s="34"/>
      <c r="X577" s="47" t="str">
        <f>IF(B576="","",1)</f>
        <v/>
      </c>
      <c r="Z577" s="131"/>
      <c r="AA577" s="131"/>
      <c r="AB577" s="50"/>
      <c r="AC577" s="84"/>
      <c r="AD577" s="87"/>
      <c r="AE577" s="87"/>
      <c r="AF577" s="86"/>
      <c r="AG577" s="86"/>
      <c r="AH577" s="86"/>
    </row>
    <row r="578" spans="1:34" ht="18" customHeight="1" x14ac:dyDescent="0.2">
      <c r="A578" s="91"/>
      <c r="B578" s="94"/>
      <c r="C578" s="127"/>
      <c r="D578" s="94"/>
      <c r="E578" s="94"/>
      <c r="F578" s="15"/>
      <c r="G578" s="16"/>
      <c r="H578" s="17" t="s">
        <v>29</v>
      </c>
      <c r="I578" s="15"/>
      <c r="J578" s="16"/>
      <c r="K578" s="17" t="s">
        <v>29</v>
      </c>
      <c r="L578" s="97"/>
      <c r="M578" s="37" t="s">
        <v>12</v>
      </c>
      <c r="N578" s="30" t="s">
        <v>4</v>
      </c>
      <c r="O578" s="31"/>
      <c r="P578" s="31"/>
      <c r="Q578" s="31">
        <f>O578-P578</f>
        <v>0</v>
      </c>
      <c r="R578" s="128" t="s">
        <v>36</v>
      </c>
      <c r="S578" s="129"/>
      <c r="T578" s="38"/>
      <c r="U578" s="39" t="s">
        <v>28</v>
      </c>
      <c r="V578" s="38"/>
      <c r="W578" s="40" t="s">
        <v>37</v>
      </c>
      <c r="X578" s="47" t="str">
        <f>IF(B576="","",1)</f>
        <v/>
      </c>
      <c r="Z578" s="131"/>
      <c r="AA578" s="131"/>
      <c r="AB578" s="50"/>
      <c r="AC578" s="84"/>
      <c r="AD578" s="87"/>
      <c r="AE578" s="87"/>
      <c r="AF578" s="86"/>
      <c r="AG578" s="86"/>
      <c r="AH578" s="86"/>
    </row>
    <row r="579" spans="1:34" ht="18" customHeight="1" x14ac:dyDescent="0.2">
      <c r="A579" s="91">
        <f ca="1">MAX(A$2:INDIRECT("A"&amp;ROW()-1))+1</f>
        <v>190</v>
      </c>
      <c r="B579" s="92"/>
      <c r="C579" s="125"/>
      <c r="D579" s="92"/>
      <c r="E579" s="92"/>
      <c r="F579" s="9"/>
      <c r="G579" s="10"/>
      <c r="H579" s="11"/>
      <c r="I579" s="9"/>
      <c r="J579" s="10"/>
      <c r="K579" s="11"/>
      <c r="L579" s="95"/>
      <c r="M579" s="98" t="s">
        <v>15</v>
      </c>
      <c r="N579" s="99"/>
      <c r="O579" s="23"/>
      <c r="P579" s="23"/>
      <c r="Q579" s="23">
        <f t="shared" ref="Q579:Q580" si="1502">O579-P579</f>
        <v>0</v>
      </c>
      <c r="R579" s="24" t="s">
        <v>32</v>
      </c>
      <c r="S579" s="25" t="s">
        <v>34</v>
      </c>
      <c r="T579" s="25"/>
      <c r="U579" s="25"/>
      <c r="V579" s="25"/>
      <c r="W579" s="26"/>
      <c r="X579" s="47" t="str">
        <f>IF(B579="","",1)</f>
        <v/>
      </c>
      <c r="Z579" s="130">
        <f t="shared" ref="Z579" si="1503">Q580</f>
        <v>0</v>
      </c>
      <c r="AA579" s="130">
        <f t="shared" ref="AA579" si="1504">Q581</f>
        <v>0</v>
      </c>
      <c r="AB579" s="49"/>
      <c r="AC579" s="84" t="str">
        <f>B579&amp;COUNTIF($B$12:B579,B579)</f>
        <v>0</v>
      </c>
      <c r="AD579" s="87" t="str">
        <f t="shared" ref="AD579" si="1505">"令和"&amp;G580&amp;"年"&amp;G581&amp;"月"</f>
        <v>令和年月</v>
      </c>
      <c r="AE579" s="87" t="str">
        <f t="shared" ref="AE579" si="1506">"令和"&amp;J580&amp;"年"&amp;J581&amp;"月"</f>
        <v>令和年月</v>
      </c>
      <c r="AF579" s="85">
        <f t="shared" ref="AF579" si="1507">O580</f>
        <v>0</v>
      </c>
      <c r="AG579" s="85">
        <f t="shared" ref="AG579" si="1508">P580</f>
        <v>0</v>
      </c>
      <c r="AH579" s="85">
        <f t="shared" ref="AH579" si="1509">Q580</f>
        <v>0</v>
      </c>
    </row>
    <row r="580" spans="1:34" ht="18" customHeight="1" x14ac:dyDescent="0.2">
      <c r="A580" s="91"/>
      <c r="B580" s="93"/>
      <c r="C580" s="126"/>
      <c r="D580" s="93"/>
      <c r="E580" s="93"/>
      <c r="F580" s="12" t="s">
        <v>27</v>
      </c>
      <c r="G580" s="13"/>
      <c r="H580" s="14" t="s">
        <v>28</v>
      </c>
      <c r="I580" s="12" t="s">
        <v>27</v>
      </c>
      <c r="J580" s="13"/>
      <c r="K580" s="14" t="s">
        <v>28</v>
      </c>
      <c r="L580" s="96"/>
      <c r="M580" s="29" t="s">
        <v>11</v>
      </c>
      <c r="N580" s="30" t="s">
        <v>14</v>
      </c>
      <c r="O580" s="31"/>
      <c r="P580" s="31"/>
      <c r="Q580" s="31">
        <f t="shared" si="1502"/>
        <v>0</v>
      </c>
      <c r="R580" s="32" t="s">
        <v>32</v>
      </c>
      <c r="S580" s="33" t="s">
        <v>35</v>
      </c>
      <c r="T580" s="33"/>
      <c r="U580" s="33"/>
      <c r="V580" s="33"/>
      <c r="W580" s="34"/>
      <c r="X580" s="47" t="str">
        <f>IF(B579="","",1)</f>
        <v/>
      </c>
      <c r="Z580" s="131"/>
      <c r="AA580" s="131"/>
      <c r="AB580" s="50"/>
      <c r="AC580" s="84"/>
      <c r="AD580" s="87"/>
      <c r="AE580" s="87"/>
      <c r="AF580" s="86"/>
      <c r="AG580" s="86"/>
      <c r="AH580" s="86"/>
    </row>
    <row r="581" spans="1:34" ht="18" customHeight="1" x14ac:dyDescent="0.2">
      <c r="A581" s="91"/>
      <c r="B581" s="94"/>
      <c r="C581" s="127"/>
      <c r="D581" s="94"/>
      <c r="E581" s="94"/>
      <c r="F581" s="15"/>
      <c r="G581" s="16"/>
      <c r="H581" s="17" t="s">
        <v>29</v>
      </c>
      <c r="I581" s="15"/>
      <c r="J581" s="16"/>
      <c r="K581" s="17" t="s">
        <v>29</v>
      </c>
      <c r="L581" s="97"/>
      <c r="M581" s="37" t="s">
        <v>12</v>
      </c>
      <c r="N581" s="30" t="s">
        <v>4</v>
      </c>
      <c r="O581" s="31"/>
      <c r="P581" s="31"/>
      <c r="Q581" s="31">
        <f>O581-P581</f>
        <v>0</v>
      </c>
      <c r="R581" s="128" t="s">
        <v>36</v>
      </c>
      <c r="S581" s="129"/>
      <c r="T581" s="38"/>
      <c r="U581" s="39" t="s">
        <v>28</v>
      </c>
      <c r="V581" s="38"/>
      <c r="W581" s="40" t="s">
        <v>37</v>
      </c>
      <c r="X581" s="47" t="str">
        <f>IF(B579="","",1)</f>
        <v/>
      </c>
      <c r="Z581" s="131"/>
      <c r="AA581" s="131"/>
      <c r="AB581" s="50"/>
      <c r="AC581" s="84"/>
      <c r="AD581" s="87"/>
      <c r="AE581" s="87"/>
      <c r="AF581" s="86"/>
      <c r="AG581" s="86"/>
      <c r="AH581" s="86"/>
    </row>
    <row r="582" spans="1:34" ht="18" customHeight="1" x14ac:dyDescent="0.2">
      <c r="A582" s="91">
        <f ca="1">MAX(A$2:INDIRECT("A"&amp;ROW()-1))+1</f>
        <v>191</v>
      </c>
      <c r="B582" s="92"/>
      <c r="C582" s="125"/>
      <c r="D582" s="92"/>
      <c r="E582" s="92"/>
      <c r="F582" s="9"/>
      <c r="G582" s="10"/>
      <c r="H582" s="11"/>
      <c r="I582" s="9"/>
      <c r="J582" s="10"/>
      <c r="K582" s="11"/>
      <c r="L582" s="95"/>
      <c r="M582" s="98" t="s">
        <v>15</v>
      </c>
      <c r="N582" s="99"/>
      <c r="O582" s="23"/>
      <c r="P582" s="23"/>
      <c r="Q582" s="23">
        <f t="shared" ref="Q582:Q583" si="1510">O582-P582</f>
        <v>0</v>
      </c>
      <c r="R582" s="24" t="s">
        <v>32</v>
      </c>
      <c r="S582" s="25" t="s">
        <v>34</v>
      </c>
      <c r="T582" s="25"/>
      <c r="U582" s="25"/>
      <c r="V582" s="25"/>
      <c r="W582" s="26"/>
      <c r="X582" s="47" t="str">
        <f>IF(B582="","",1)</f>
        <v/>
      </c>
      <c r="Z582" s="130">
        <f t="shared" ref="Z582" si="1511">Q583</f>
        <v>0</v>
      </c>
      <c r="AA582" s="130">
        <f t="shared" ref="AA582" si="1512">Q584</f>
        <v>0</v>
      </c>
      <c r="AB582" s="49"/>
      <c r="AC582" s="84" t="str">
        <f>B582&amp;COUNTIF($B$12:B582,B582)</f>
        <v>0</v>
      </c>
      <c r="AD582" s="87" t="str">
        <f t="shared" ref="AD582" si="1513">"令和"&amp;G583&amp;"年"&amp;G584&amp;"月"</f>
        <v>令和年月</v>
      </c>
      <c r="AE582" s="87" t="str">
        <f t="shared" ref="AE582" si="1514">"令和"&amp;J583&amp;"年"&amp;J584&amp;"月"</f>
        <v>令和年月</v>
      </c>
      <c r="AF582" s="85">
        <f t="shared" ref="AF582" si="1515">O583</f>
        <v>0</v>
      </c>
      <c r="AG582" s="85">
        <f t="shared" ref="AG582" si="1516">P583</f>
        <v>0</v>
      </c>
      <c r="AH582" s="85">
        <f t="shared" ref="AH582" si="1517">Q583</f>
        <v>0</v>
      </c>
    </row>
    <row r="583" spans="1:34" ht="18" customHeight="1" x14ac:dyDescent="0.2">
      <c r="A583" s="91"/>
      <c r="B583" s="93"/>
      <c r="C583" s="126"/>
      <c r="D583" s="93"/>
      <c r="E583" s="93"/>
      <c r="F583" s="12" t="s">
        <v>27</v>
      </c>
      <c r="G583" s="13"/>
      <c r="H583" s="14" t="s">
        <v>28</v>
      </c>
      <c r="I583" s="12" t="s">
        <v>27</v>
      </c>
      <c r="J583" s="13"/>
      <c r="K583" s="14" t="s">
        <v>28</v>
      </c>
      <c r="L583" s="96"/>
      <c r="M583" s="29" t="s">
        <v>11</v>
      </c>
      <c r="N583" s="30" t="s">
        <v>14</v>
      </c>
      <c r="O583" s="31"/>
      <c r="P583" s="31"/>
      <c r="Q583" s="31">
        <f t="shared" si="1510"/>
        <v>0</v>
      </c>
      <c r="R583" s="32" t="s">
        <v>32</v>
      </c>
      <c r="S583" s="33" t="s">
        <v>35</v>
      </c>
      <c r="T583" s="33"/>
      <c r="U583" s="33"/>
      <c r="V583" s="33"/>
      <c r="W583" s="34"/>
      <c r="X583" s="47" t="str">
        <f>IF(B582="","",1)</f>
        <v/>
      </c>
      <c r="Z583" s="131"/>
      <c r="AA583" s="131"/>
      <c r="AB583" s="50"/>
      <c r="AC583" s="84"/>
      <c r="AD583" s="87"/>
      <c r="AE583" s="87"/>
      <c r="AF583" s="86"/>
      <c r="AG583" s="86"/>
      <c r="AH583" s="86"/>
    </row>
    <row r="584" spans="1:34" ht="18" customHeight="1" x14ac:dyDescent="0.2">
      <c r="A584" s="91"/>
      <c r="B584" s="94"/>
      <c r="C584" s="127"/>
      <c r="D584" s="94"/>
      <c r="E584" s="94"/>
      <c r="F584" s="15"/>
      <c r="G584" s="16"/>
      <c r="H584" s="17" t="s">
        <v>29</v>
      </c>
      <c r="I584" s="15"/>
      <c r="J584" s="16"/>
      <c r="K584" s="17" t="s">
        <v>29</v>
      </c>
      <c r="L584" s="97"/>
      <c r="M584" s="37" t="s">
        <v>12</v>
      </c>
      <c r="N584" s="30" t="s">
        <v>4</v>
      </c>
      <c r="O584" s="31"/>
      <c r="P584" s="31"/>
      <c r="Q584" s="31">
        <f>O584-P584</f>
        <v>0</v>
      </c>
      <c r="R584" s="128" t="s">
        <v>36</v>
      </c>
      <c r="S584" s="129"/>
      <c r="T584" s="38"/>
      <c r="U584" s="39" t="s">
        <v>28</v>
      </c>
      <c r="V584" s="38"/>
      <c r="W584" s="40" t="s">
        <v>37</v>
      </c>
      <c r="X584" s="47" t="str">
        <f>IF(B582="","",1)</f>
        <v/>
      </c>
      <c r="Z584" s="131"/>
      <c r="AA584" s="131"/>
      <c r="AB584" s="50"/>
      <c r="AC584" s="84"/>
      <c r="AD584" s="87"/>
      <c r="AE584" s="87"/>
      <c r="AF584" s="86"/>
      <c r="AG584" s="86"/>
      <c r="AH584" s="86"/>
    </row>
    <row r="585" spans="1:34" ht="18" customHeight="1" x14ac:dyDescent="0.2">
      <c r="A585" s="91">
        <f ca="1">MAX(A$2:INDIRECT("A"&amp;ROW()-1))+1</f>
        <v>192</v>
      </c>
      <c r="B585" s="92"/>
      <c r="C585" s="125"/>
      <c r="D585" s="92"/>
      <c r="E585" s="92"/>
      <c r="F585" s="9"/>
      <c r="G585" s="10"/>
      <c r="H585" s="11"/>
      <c r="I585" s="9"/>
      <c r="J585" s="10"/>
      <c r="K585" s="11"/>
      <c r="L585" s="95"/>
      <c r="M585" s="98" t="s">
        <v>15</v>
      </c>
      <c r="N585" s="99"/>
      <c r="O585" s="23"/>
      <c r="P585" s="23"/>
      <c r="Q585" s="23">
        <f t="shared" ref="Q585:Q586" si="1518">O585-P585</f>
        <v>0</v>
      </c>
      <c r="R585" s="24" t="s">
        <v>32</v>
      </c>
      <c r="S585" s="25" t="s">
        <v>34</v>
      </c>
      <c r="T585" s="25"/>
      <c r="U585" s="25"/>
      <c r="V585" s="25"/>
      <c r="W585" s="26"/>
      <c r="X585" s="47" t="str">
        <f>IF(B585="","",1)</f>
        <v/>
      </c>
      <c r="Z585" s="130">
        <f t="shared" ref="Z585" si="1519">Q586</f>
        <v>0</v>
      </c>
      <c r="AA585" s="130">
        <f t="shared" ref="AA585" si="1520">Q587</f>
        <v>0</v>
      </c>
      <c r="AB585" s="49"/>
      <c r="AC585" s="84" t="str">
        <f>B585&amp;COUNTIF($B$12:B585,B585)</f>
        <v>0</v>
      </c>
      <c r="AD585" s="87" t="str">
        <f t="shared" ref="AD585" si="1521">"令和"&amp;G586&amp;"年"&amp;G587&amp;"月"</f>
        <v>令和年月</v>
      </c>
      <c r="AE585" s="87" t="str">
        <f t="shared" ref="AE585" si="1522">"令和"&amp;J586&amp;"年"&amp;J587&amp;"月"</f>
        <v>令和年月</v>
      </c>
      <c r="AF585" s="85">
        <f t="shared" ref="AF585" si="1523">O586</f>
        <v>0</v>
      </c>
      <c r="AG585" s="85">
        <f t="shared" ref="AG585" si="1524">P586</f>
        <v>0</v>
      </c>
      <c r="AH585" s="85">
        <f t="shared" ref="AH585" si="1525">Q586</f>
        <v>0</v>
      </c>
    </row>
    <row r="586" spans="1:34" ht="18" customHeight="1" x14ac:dyDescent="0.2">
      <c r="A586" s="91"/>
      <c r="B586" s="93"/>
      <c r="C586" s="126"/>
      <c r="D586" s="93"/>
      <c r="E586" s="93"/>
      <c r="F586" s="12" t="s">
        <v>27</v>
      </c>
      <c r="G586" s="13"/>
      <c r="H586" s="14" t="s">
        <v>28</v>
      </c>
      <c r="I586" s="12" t="s">
        <v>27</v>
      </c>
      <c r="J586" s="13"/>
      <c r="K586" s="14" t="s">
        <v>28</v>
      </c>
      <c r="L586" s="96"/>
      <c r="M586" s="29" t="s">
        <v>11</v>
      </c>
      <c r="N586" s="30" t="s">
        <v>14</v>
      </c>
      <c r="O586" s="31"/>
      <c r="P586" s="31"/>
      <c r="Q586" s="31">
        <f t="shared" si="1518"/>
        <v>0</v>
      </c>
      <c r="R586" s="32" t="s">
        <v>32</v>
      </c>
      <c r="S586" s="33" t="s">
        <v>35</v>
      </c>
      <c r="T586" s="33"/>
      <c r="U586" s="33"/>
      <c r="V586" s="33"/>
      <c r="W586" s="34"/>
      <c r="X586" s="47" t="str">
        <f>IF(B585="","",1)</f>
        <v/>
      </c>
      <c r="Z586" s="131"/>
      <c r="AA586" s="131"/>
      <c r="AB586" s="50"/>
      <c r="AC586" s="84"/>
      <c r="AD586" s="87"/>
      <c r="AE586" s="87"/>
      <c r="AF586" s="86"/>
      <c r="AG586" s="86"/>
      <c r="AH586" s="86"/>
    </row>
    <row r="587" spans="1:34" ht="18" customHeight="1" x14ac:dyDescent="0.2">
      <c r="A587" s="91"/>
      <c r="B587" s="94"/>
      <c r="C587" s="127"/>
      <c r="D587" s="94"/>
      <c r="E587" s="94"/>
      <c r="F587" s="15"/>
      <c r="G587" s="16"/>
      <c r="H587" s="17" t="s">
        <v>29</v>
      </c>
      <c r="I587" s="15"/>
      <c r="J587" s="16"/>
      <c r="K587" s="17" t="s">
        <v>29</v>
      </c>
      <c r="L587" s="97"/>
      <c r="M587" s="37" t="s">
        <v>12</v>
      </c>
      <c r="N587" s="30" t="s">
        <v>4</v>
      </c>
      <c r="O587" s="31"/>
      <c r="P587" s="31"/>
      <c r="Q587" s="31">
        <f>O587-P587</f>
        <v>0</v>
      </c>
      <c r="R587" s="128" t="s">
        <v>36</v>
      </c>
      <c r="S587" s="129"/>
      <c r="T587" s="38"/>
      <c r="U587" s="39" t="s">
        <v>28</v>
      </c>
      <c r="V587" s="38"/>
      <c r="W587" s="40" t="s">
        <v>37</v>
      </c>
      <c r="X587" s="47" t="str">
        <f>IF(B585="","",1)</f>
        <v/>
      </c>
      <c r="Z587" s="131"/>
      <c r="AA587" s="131"/>
      <c r="AB587" s="50"/>
      <c r="AC587" s="84"/>
      <c r="AD587" s="87"/>
      <c r="AE587" s="87"/>
      <c r="AF587" s="86"/>
      <c r="AG587" s="86"/>
      <c r="AH587" s="86"/>
    </row>
    <row r="588" spans="1:34" ht="18" customHeight="1" x14ac:dyDescent="0.2">
      <c r="A588" s="91">
        <f ca="1">MAX(A$2:INDIRECT("A"&amp;ROW()-1))+1</f>
        <v>193</v>
      </c>
      <c r="B588" s="92"/>
      <c r="C588" s="125"/>
      <c r="D588" s="92"/>
      <c r="E588" s="92"/>
      <c r="F588" s="9"/>
      <c r="G588" s="10"/>
      <c r="H588" s="11"/>
      <c r="I588" s="9"/>
      <c r="J588" s="10"/>
      <c r="K588" s="11"/>
      <c r="L588" s="95"/>
      <c r="M588" s="98" t="s">
        <v>15</v>
      </c>
      <c r="N588" s="99"/>
      <c r="O588" s="23"/>
      <c r="P588" s="23"/>
      <c r="Q588" s="23">
        <f t="shared" ref="Q588:Q589" si="1526">O588-P588</f>
        <v>0</v>
      </c>
      <c r="R588" s="24" t="s">
        <v>32</v>
      </c>
      <c r="S588" s="25" t="s">
        <v>34</v>
      </c>
      <c r="T588" s="25"/>
      <c r="U588" s="25"/>
      <c r="V588" s="25"/>
      <c r="W588" s="26"/>
      <c r="X588" s="47" t="str">
        <f>IF(B588="","",1)</f>
        <v/>
      </c>
      <c r="Z588" s="130">
        <f t="shared" ref="Z588" si="1527">Q589</f>
        <v>0</v>
      </c>
      <c r="AA588" s="130">
        <f t="shared" ref="AA588" si="1528">Q590</f>
        <v>0</v>
      </c>
      <c r="AB588" s="49"/>
      <c r="AC588" s="84" t="str">
        <f>B588&amp;COUNTIF($B$12:B588,B588)</f>
        <v>0</v>
      </c>
      <c r="AD588" s="87" t="str">
        <f t="shared" ref="AD588" si="1529">"令和"&amp;G589&amp;"年"&amp;G590&amp;"月"</f>
        <v>令和年月</v>
      </c>
      <c r="AE588" s="87" t="str">
        <f t="shared" ref="AE588" si="1530">"令和"&amp;J589&amp;"年"&amp;J590&amp;"月"</f>
        <v>令和年月</v>
      </c>
      <c r="AF588" s="85">
        <f t="shared" ref="AF588" si="1531">O589</f>
        <v>0</v>
      </c>
      <c r="AG588" s="85">
        <f t="shared" ref="AG588" si="1532">P589</f>
        <v>0</v>
      </c>
      <c r="AH588" s="85">
        <f t="shared" ref="AH588" si="1533">Q589</f>
        <v>0</v>
      </c>
    </row>
    <row r="589" spans="1:34" ht="18" customHeight="1" x14ac:dyDescent="0.2">
      <c r="A589" s="91"/>
      <c r="B589" s="93"/>
      <c r="C589" s="126"/>
      <c r="D589" s="93"/>
      <c r="E589" s="93"/>
      <c r="F589" s="12" t="s">
        <v>27</v>
      </c>
      <c r="G589" s="13"/>
      <c r="H589" s="14" t="s">
        <v>28</v>
      </c>
      <c r="I589" s="12" t="s">
        <v>27</v>
      </c>
      <c r="J589" s="13"/>
      <c r="K589" s="14" t="s">
        <v>28</v>
      </c>
      <c r="L589" s="96"/>
      <c r="M589" s="29" t="s">
        <v>11</v>
      </c>
      <c r="N589" s="30" t="s">
        <v>14</v>
      </c>
      <c r="O589" s="31"/>
      <c r="P589" s="31"/>
      <c r="Q589" s="31">
        <f t="shared" si="1526"/>
        <v>0</v>
      </c>
      <c r="R589" s="32" t="s">
        <v>32</v>
      </c>
      <c r="S589" s="33" t="s">
        <v>35</v>
      </c>
      <c r="T589" s="33"/>
      <c r="U589" s="33"/>
      <c r="V589" s="33"/>
      <c r="W589" s="34"/>
      <c r="X589" s="47" t="str">
        <f>IF(B588="","",1)</f>
        <v/>
      </c>
      <c r="Z589" s="131"/>
      <c r="AA589" s="131"/>
      <c r="AB589" s="50"/>
      <c r="AC589" s="84"/>
      <c r="AD589" s="87"/>
      <c r="AE589" s="87"/>
      <c r="AF589" s="86"/>
      <c r="AG589" s="86"/>
      <c r="AH589" s="86"/>
    </row>
    <row r="590" spans="1:34" ht="18" customHeight="1" x14ac:dyDescent="0.2">
      <c r="A590" s="91"/>
      <c r="B590" s="94"/>
      <c r="C590" s="127"/>
      <c r="D590" s="94"/>
      <c r="E590" s="94"/>
      <c r="F590" s="15"/>
      <c r="G590" s="16"/>
      <c r="H590" s="17" t="s">
        <v>29</v>
      </c>
      <c r="I590" s="15"/>
      <c r="J590" s="16"/>
      <c r="K590" s="17" t="s">
        <v>29</v>
      </c>
      <c r="L590" s="97"/>
      <c r="M590" s="37" t="s">
        <v>12</v>
      </c>
      <c r="N590" s="30" t="s">
        <v>4</v>
      </c>
      <c r="O590" s="31"/>
      <c r="P590" s="31"/>
      <c r="Q590" s="31">
        <f>O590-P590</f>
        <v>0</v>
      </c>
      <c r="R590" s="128" t="s">
        <v>36</v>
      </c>
      <c r="S590" s="129"/>
      <c r="T590" s="38"/>
      <c r="U590" s="39" t="s">
        <v>28</v>
      </c>
      <c r="V590" s="38"/>
      <c r="W590" s="40" t="s">
        <v>37</v>
      </c>
      <c r="X590" s="47" t="str">
        <f>IF(B588="","",1)</f>
        <v/>
      </c>
      <c r="Z590" s="131"/>
      <c r="AA590" s="131"/>
      <c r="AB590" s="50"/>
      <c r="AC590" s="84"/>
      <c r="AD590" s="87"/>
      <c r="AE590" s="87"/>
      <c r="AF590" s="86"/>
      <c r="AG590" s="86"/>
      <c r="AH590" s="86"/>
    </row>
    <row r="591" spans="1:34" ht="18" customHeight="1" x14ac:dyDescent="0.2">
      <c r="A591" s="91">
        <f ca="1">MAX(A$2:INDIRECT("A"&amp;ROW()-1))+1</f>
        <v>194</v>
      </c>
      <c r="B591" s="92"/>
      <c r="C591" s="125"/>
      <c r="D591" s="92"/>
      <c r="E591" s="92"/>
      <c r="F591" s="9"/>
      <c r="G591" s="10"/>
      <c r="H591" s="11"/>
      <c r="I591" s="9"/>
      <c r="J591" s="10"/>
      <c r="K591" s="11"/>
      <c r="L591" s="95"/>
      <c r="M591" s="98" t="s">
        <v>15</v>
      </c>
      <c r="N591" s="99"/>
      <c r="O591" s="23"/>
      <c r="P591" s="23"/>
      <c r="Q591" s="23">
        <f t="shared" ref="Q591:Q592" si="1534">O591-P591</f>
        <v>0</v>
      </c>
      <c r="R591" s="24" t="s">
        <v>32</v>
      </c>
      <c r="S591" s="25" t="s">
        <v>34</v>
      </c>
      <c r="T591" s="25"/>
      <c r="U591" s="25"/>
      <c r="V591" s="25"/>
      <c r="W591" s="26"/>
      <c r="X591" s="47" t="str">
        <f>IF(B591="","",1)</f>
        <v/>
      </c>
      <c r="Z591" s="130">
        <f t="shared" ref="Z591" si="1535">Q592</f>
        <v>0</v>
      </c>
      <c r="AA591" s="130">
        <f t="shared" ref="AA591" si="1536">Q593</f>
        <v>0</v>
      </c>
      <c r="AB591" s="49"/>
      <c r="AC591" s="84" t="str">
        <f>B591&amp;COUNTIF($B$12:B591,B591)</f>
        <v>0</v>
      </c>
      <c r="AD591" s="87" t="str">
        <f t="shared" ref="AD591" si="1537">"令和"&amp;G592&amp;"年"&amp;G593&amp;"月"</f>
        <v>令和年月</v>
      </c>
      <c r="AE591" s="87" t="str">
        <f t="shared" ref="AE591" si="1538">"令和"&amp;J592&amp;"年"&amp;J593&amp;"月"</f>
        <v>令和年月</v>
      </c>
      <c r="AF591" s="85">
        <f t="shared" ref="AF591" si="1539">O592</f>
        <v>0</v>
      </c>
      <c r="AG591" s="85">
        <f t="shared" ref="AG591" si="1540">P592</f>
        <v>0</v>
      </c>
      <c r="AH591" s="85">
        <f t="shared" ref="AH591" si="1541">Q592</f>
        <v>0</v>
      </c>
    </row>
    <row r="592" spans="1:34" ht="18" customHeight="1" x14ac:dyDescent="0.2">
      <c r="A592" s="91"/>
      <c r="B592" s="93"/>
      <c r="C592" s="126"/>
      <c r="D592" s="93"/>
      <c r="E592" s="93"/>
      <c r="F592" s="12" t="s">
        <v>27</v>
      </c>
      <c r="G592" s="13"/>
      <c r="H592" s="14" t="s">
        <v>28</v>
      </c>
      <c r="I592" s="12" t="s">
        <v>27</v>
      </c>
      <c r="J592" s="13"/>
      <c r="K592" s="14" t="s">
        <v>28</v>
      </c>
      <c r="L592" s="96"/>
      <c r="M592" s="29" t="s">
        <v>11</v>
      </c>
      <c r="N592" s="30" t="s">
        <v>14</v>
      </c>
      <c r="O592" s="31"/>
      <c r="P592" s="31"/>
      <c r="Q592" s="31">
        <f t="shared" si="1534"/>
        <v>0</v>
      </c>
      <c r="R592" s="32" t="s">
        <v>32</v>
      </c>
      <c r="S592" s="33" t="s">
        <v>35</v>
      </c>
      <c r="T592" s="33"/>
      <c r="U592" s="33"/>
      <c r="V592" s="33"/>
      <c r="W592" s="34"/>
      <c r="X592" s="47" t="str">
        <f>IF(B591="","",1)</f>
        <v/>
      </c>
      <c r="Z592" s="131"/>
      <c r="AA592" s="131"/>
      <c r="AB592" s="50"/>
      <c r="AC592" s="84"/>
      <c r="AD592" s="87"/>
      <c r="AE592" s="87"/>
      <c r="AF592" s="86"/>
      <c r="AG592" s="86"/>
      <c r="AH592" s="86"/>
    </row>
    <row r="593" spans="1:34" ht="18" customHeight="1" x14ac:dyDescent="0.2">
      <c r="A593" s="91"/>
      <c r="B593" s="94"/>
      <c r="C593" s="127"/>
      <c r="D593" s="94"/>
      <c r="E593" s="94"/>
      <c r="F593" s="15"/>
      <c r="G593" s="16"/>
      <c r="H593" s="17" t="s">
        <v>29</v>
      </c>
      <c r="I593" s="15"/>
      <c r="J593" s="16"/>
      <c r="K593" s="17" t="s">
        <v>29</v>
      </c>
      <c r="L593" s="97"/>
      <c r="M593" s="37" t="s">
        <v>12</v>
      </c>
      <c r="N593" s="30" t="s">
        <v>4</v>
      </c>
      <c r="O593" s="31"/>
      <c r="P593" s="31"/>
      <c r="Q593" s="31">
        <f>O593-P593</f>
        <v>0</v>
      </c>
      <c r="R593" s="128" t="s">
        <v>36</v>
      </c>
      <c r="S593" s="129"/>
      <c r="T593" s="38"/>
      <c r="U593" s="39" t="s">
        <v>28</v>
      </c>
      <c r="V593" s="38"/>
      <c r="W593" s="40" t="s">
        <v>37</v>
      </c>
      <c r="X593" s="47" t="str">
        <f>IF(B591="","",1)</f>
        <v/>
      </c>
      <c r="Z593" s="131"/>
      <c r="AA593" s="131"/>
      <c r="AB593" s="50"/>
      <c r="AC593" s="84"/>
      <c r="AD593" s="87"/>
      <c r="AE593" s="87"/>
      <c r="AF593" s="86"/>
      <c r="AG593" s="86"/>
      <c r="AH593" s="86"/>
    </row>
    <row r="594" spans="1:34" ht="18" customHeight="1" x14ac:dyDescent="0.2">
      <c r="A594" s="91">
        <f ca="1">MAX(A$2:INDIRECT("A"&amp;ROW()-1))+1</f>
        <v>195</v>
      </c>
      <c r="B594" s="92"/>
      <c r="C594" s="125"/>
      <c r="D594" s="92"/>
      <c r="E594" s="92"/>
      <c r="F594" s="9"/>
      <c r="G594" s="10"/>
      <c r="H594" s="11"/>
      <c r="I594" s="9"/>
      <c r="J594" s="10"/>
      <c r="K594" s="11"/>
      <c r="L594" s="95"/>
      <c r="M594" s="98" t="s">
        <v>15</v>
      </c>
      <c r="N594" s="99"/>
      <c r="O594" s="23"/>
      <c r="P594" s="23"/>
      <c r="Q594" s="23">
        <f t="shared" ref="Q594:Q595" si="1542">O594-P594</f>
        <v>0</v>
      </c>
      <c r="R594" s="24" t="s">
        <v>32</v>
      </c>
      <c r="S594" s="25" t="s">
        <v>34</v>
      </c>
      <c r="T594" s="25"/>
      <c r="U594" s="25"/>
      <c r="V594" s="25"/>
      <c r="W594" s="26"/>
      <c r="X594" s="47" t="str">
        <f>IF(B594="","",1)</f>
        <v/>
      </c>
      <c r="Z594" s="130">
        <f t="shared" ref="Z594" si="1543">Q595</f>
        <v>0</v>
      </c>
      <c r="AA594" s="130">
        <f t="shared" ref="AA594" si="1544">Q596</f>
        <v>0</v>
      </c>
      <c r="AB594" s="49"/>
      <c r="AC594" s="84" t="str">
        <f>B594&amp;COUNTIF($B$12:B594,B594)</f>
        <v>0</v>
      </c>
      <c r="AD594" s="87" t="str">
        <f t="shared" ref="AD594" si="1545">"令和"&amp;G595&amp;"年"&amp;G596&amp;"月"</f>
        <v>令和年月</v>
      </c>
      <c r="AE594" s="87" t="str">
        <f t="shared" ref="AE594" si="1546">"令和"&amp;J595&amp;"年"&amp;J596&amp;"月"</f>
        <v>令和年月</v>
      </c>
      <c r="AF594" s="85">
        <f t="shared" ref="AF594" si="1547">O595</f>
        <v>0</v>
      </c>
      <c r="AG594" s="85">
        <f t="shared" ref="AG594" si="1548">P595</f>
        <v>0</v>
      </c>
      <c r="AH594" s="85">
        <f t="shared" ref="AH594" si="1549">Q595</f>
        <v>0</v>
      </c>
    </row>
    <row r="595" spans="1:34" ht="18" customHeight="1" x14ac:dyDescent="0.2">
      <c r="A595" s="91"/>
      <c r="B595" s="93"/>
      <c r="C595" s="126"/>
      <c r="D595" s="93"/>
      <c r="E595" s="93"/>
      <c r="F595" s="12" t="s">
        <v>27</v>
      </c>
      <c r="G595" s="13"/>
      <c r="H595" s="14" t="s">
        <v>28</v>
      </c>
      <c r="I595" s="12" t="s">
        <v>27</v>
      </c>
      <c r="J595" s="13"/>
      <c r="K595" s="14" t="s">
        <v>28</v>
      </c>
      <c r="L595" s="96"/>
      <c r="M595" s="29" t="s">
        <v>11</v>
      </c>
      <c r="N595" s="30" t="s">
        <v>14</v>
      </c>
      <c r="O595" s="31"/>
      <c r="P595" s="31"/>
      <c r="Q595" s="31">
        <f t="shared" si="1542"/>
        <v>0</v>
      </c>
      <c r="R595" s="32" t="s">
        <v>32</v>
      </c>
      <c r="S595" s="33" t="s">
        <v>35</v>
      </c>
      <c r="T595" s="33"/>
      <c r="U595" s="33"/>
      <c r="V595" s="33"/>
      <c r="W595" s="34"/>
      <c r="X595" s="47" t="str">
        <f>IF(B594="","",1)</f>
        <v/>
      </c>
      <c r="Z595" s="131"/>
      <c r="AA595" s="131"/>
      <c r="AB595" s="50"/>
      <c r="AC595" s="84"/>
      <c r="AD595" s="87"/>
      <c r="AE595" s="87"/>
      <c r="AF595" s="86"/>
      <c r="AG595" s="86"/>
      <c r="AH595" s="86"/>
    </row>
    <row r="596" spans="1:34" ht="18" customHeight="1" x14ac:dyDescent="0.2">
      <c r="A596" s="91"/>
      <c r="B596" s="94"/>
      <c r="C596" s="127"/>
      <c r="D596" s="94"/>
      <c r="E596" s="94"/>
      <c r="F596" s="15"/>
      <c r="G596" s="16"/>
      <c r="H596" s="17" t="s">
        <v>29</v>
      </c>
      <c r="I596" s="15"/>
      <c r="J596" s="16"/>
      <c r="K596" s="17" t="s">
        <v>29</v>
      </c>
      <c r="L596" s="97"/>
      <c r="M596" s="37" t="s">
        <v>12</v>
      </c>
      <c r="N596" s="30" t="s">
        <v>4</v>
      </c>
      <c r="O596" s="31"/>
      <c r="P596" s="31"/>
      <c r="Q596" s="31">
        <f>O596-P596</f>
        <v>0</v>
      </c>
      <c r="R596" s="128" t="s">
        <v>36</v>
      </c>
      <c r="S596" s="129"/>
      <c r="T596" s="38"/>
      <c r="U596" s="39" t="s">
        <v>28</v>
      </c>
      <c r="V596" s="38"/>
      <c r="W596" s="40" t="s">
        <v>37</v>
      </c>
      <c r="X596" s="47" t="str">
        <f>IF(B594="","",1)</f>
        <v/>
      </c>
      <c r="Z596" s="131"/>
      <c r="AA596" s="131"/>
      <c r="AB596" s="50"/>
      <c r="AC596" s="84"/>
      <c r="AD596" s="87"/>
      <c r="AE596" s="87"/>
      <c r="AF596" s="86"/>
      <c r="AG596" s="86"/>
      <c r="AH596" s="86"/>
    </row>
    <row r="597" spans="1:34" ht="18" customHeight="1" x14ac:dyDescent="0.2">
      <c r="A597" s="91">
        <f ca="1">MAX(A$2:INDIRECT("A"&amp;ROW()-1))+1</f>
        <v>196</v>
      </c>
      <c r="B597" s="92"/>
      <c r="C597" s="125"/>
      <c r="D597" s="92"/>
      <c r="E597" s="92"/>
      <c r="F597" s="9"/>
      <c r="G597" s="10"/>
      <c r="H597" s="11"/>
      <c r="I597" s="9"/>
      <c r="J597" s="10"/>
      <c r="K597" s="11"/>
      <c r="L597" s="95"/>
      <c r="M597" s="98" t="s">
        <v>15</v>
      </c>
      <c r="N597" s="99"/>
      <c r="O597" s="23"/>
      <c r="P597" s="23"/>
      <c r="Q597" s="23">
        <f t="shared" ref="Q597:Q598" si="1550">O597-P597</f>
        <v>0</v>
      </c>
      <c r="R597" s="24" t="s">
        <v>32</v>
      </c>
      <c r="S597" s="25" t="s">
        <v>34</v>
      </c>
      <c r="T597" s="25"/>
      <c r="U597" s="25"/>
      <c r="V597" s="25"/>
      <c r="W597" s="26"/>
      <c r="X597" s="47" t="str">
        <f>IF(B597="","",1)</f>
        <v/>
      </c>
      <c r="Z597" s="130">
        <f t="shared" ref="Z597" si="1551">Q598</f>
        <v>0</v>
      </c>
      <c r="AA597" s="130">
        <f t="shared" ref="AA597" si="1552">Q599</f>
        <v>0</v>
      </c>
      <c r="AB597" s="49"/>
      <c r="AC597" s="84" t="str">
        <f>B597&amp;COUNTIF($B$12:B597,B597)</f>
        <v>0</v>
      </c>
      <c r="AD597" s="87" t="str">
        <f t="shared" ref="AD597" si="1553">"令和"&amp;G598&amp;"年"&amp;G599&amp;"月"</f>
        <v>令和年月</v>
      </c>
      <c r="AE597" s="87" t="str">
        <f t="shared" ref="AE597" si="1554">"令和"&amp;J598&amp;"年"&amp;J599&amp;"月"</f>
        <v>令和年月</v>
      </c>
      <c r="AF597" s="85">
        <f t="shared" ref="AF597" si="1555">O598</f>
        <v>0</v>
      </c>
      <c r="AG597" s="85">
        <f t="shared" ref="AG597" si="1556">P598</f>
        <v>0</v>
      </c>
      <c r="AH597" s="85">
        <f t="shared" ref="AH597" si="1557">Q598</f>
        <v>0</v>
      </c>
    </row>
    <row r="598" spans="1:34" ht="18" customHeight="1" x14ac:dyDescent="0.2">
      <c r="A598" s="91"/>
      <c r="B598" s="93"/>
      <c r="C598" s="126"/>
      <c r="D598" s="93"/>
      <c r="E598" s="93"/>
      <c r="F598" s="12" t="s">
        <v>27</v>
      </c>
      <c r="G598" s="13"/>
      <c r="H598" s="14" t="s">
        <v>28</v>
      </c>
      <c r="I598" s="12" t="s">
        <v>27</v>
      </c>
      <c r="J598" s="13"/>
      <c r="K598" s="14" t="s">
        <v>28</v>
      </c>
      <c r="L598" s="96"/>
      <c r="M598" s="29" t="s">
        <v>11</v>
      </c>
      <c r="N598" s="30" t="s">
        <v>14</v>
      </c>
      <c r="O598" s="31"/>
      <c r="P598" s="31"/>
      <c r="Q598" s="31">
        <f t="shared" si="1550"/>
        <v>0</v>
      </c>
      <c r="R598" s="32" t="s">
        <v>32</v>
      </c>
      <c r="S598" s="33" t="s">
        <v>35</v>
      </c>
      <c r="T598" s="33"/>
      <c r="U598" s="33"/>
      <c r="V598" s="33"/>
      <c r="W598" s="34"/>
      <c r="X598" s="47" t="str">
        <f>IF(B597="","",1)</f>
        <v/>
      </c>
      <c r="Z598" s="131"/>
      <c r="AA598" s="131"/>
      <c r="AB598" s="50"/>
      <c r="AC598" s="84"/>
      <c r="AD598" s="87"/>
      <c r="AE598" s="87"/>
      <c r="AF598" s="86"/>
      <c r="AG598" s="86"/>
      <c r="AH598" s="86"/>
    </row>
    <row r="599" spans="1:34" ht="18" customHeight="1" x14ac:dyDescent="0.2">
      <c r="A599" s="91"/>
      <c r="B599" s="94"/>
      <c r="C599" s="127"/>
      <c r="D599" s="94"/>
      <c r="E599" s="94"/>
      <c r="F599" s="15"/>
      <c r="G599" s="16"/>
      <c r="H599" s="17" t="s">
        <v>29</v>
      </c>
      <c r="I599" s="15"/>
      <c r="J599" s="16"/>
      <c r="K599" s="17" t="s">
        <v>29</v>
      </c>
      <c r="L599" s="97"/>
      <c r="M599" s="37" t="s">
        <v>12</v>
      </c>
      <c r="N599" s="30" t="s">
        <v>4</v>
      </c>
      <c r="O599" s="31"/>
      <c r="P599" s="31"/>
      <c r="Q599" s="31">
        <f>O599-P599</f>
        <v>0</v>
      </c>
      <c r="R599" s="128" t="s">
        <v>36</v>
      </c>
      <c r="S599" s="129"/>
      <c r="T599" s="38"/>
      <c r="U599" s="39" t="s">
        <v>28</v>
      </c>
      <c r="V599" s="38"/>
      <c r="W599" s="40" t="s">
        <v>37</v>
      </c>
      <c r="X599" s="47" t="str">
        <f>IF(B597="","",1)</f>
        <v/>
      </c>
      <c r="Z599" s="131"/>
      <c r="AA599" s="131"/>
      <c r="AB599" s="50"/>
      <c r="AC599" s="84"/>
      <c r="AD599" s="87"/>
      <c r="AE599" s="87"/>
      <c r="AF599" s="86"/>
      <c r="AG599" s="86"/>
      <c r="AH599" s="86"/>
    </row>
    <row r="600" spans="1:34" ht="18" customHeight="1" x14ac:dyDescent="0.2">
      <c r="A600" s="91">
        <f ca="1">MAX(A$2:INDIRECT("A"&amp;ROW()-1))+1</f>
        <v>197</v>
      </c>
      <c r="B600" s="92"/>
      <c r="C600" s="125"/>
      <c r="D600" s="92"/>
      <c r="E600" s="92"/>
      <c r="F600" s="9"/>
      <c r="G600" s="10"/>
      <c r="H600" s="11"/>
      <c r="I600" s="9"/>
      <c r="J600" s="10"/>
      <c r="K600" s="11"/>
      <c r="L600" s="95"/>
      <c r="M600" s="98" t="s">
        <v>15</v>
      </c>
      <c r="N600" s="99"/>
      <c r="O600" s="23"/>
      <c r="P600" s="23"/>
      <c r="Q600" s="23">
        <f t="shared" ref="Q600:Q601" si="1558">O600-P600</f>
        <v>0</v>
      </c>
      <c r="R600" s="24" t="s">
        <v>32</v>
      </c>
      <c r="S600" s="25" t="s">
        <v>34</v>
      </c>
      <c r="T600" s="25"/>
      <c r="U600" s="25"/>
      <c r="V600" s="25"/>
      <c r="W600" s="26"/>
      <c r="X600" s="47" t="str">
        <f>IF(B600="","",1)</f>
        <v/>
      </c>
      <c r="Z600" s="130">
        <f t="shared" ref="Z600" si="1559">Q601</f>
        <v>0</v>
      </c>
      <c r="AA600" s="130">
        <f t="shared" ref="AA600" si="1560">Q602</f>
        <v>0</v>
      </c>
      <c r="AB600" s="49"/>
      <c r="AC600" s="84" t="str">
        <f>B600&amp;COUNTIF($B$12:B600,B600)</f>
        <v>0</v>
      </c>
      <c r="AD600" s="87" t="str">
        <f t="shared" ref="AD600" si="1561">"令和"&amp;G601&amp;"年"&amp;G602&amp;"月"</f>
        <v>令和年月</v>
      </c>
      <c r="AE600" s="87" t="str">
        <f t="shared" ref="AE600" si="1562">"令和"&amp;J601&amp;"年"&amp;J602&amp;"月"</f>
        <v>令和年月</v>
      </c>
      <c r="AF600" s="85">
        <f t="shared" ref="AF600" si="1563">O601</f>
        <v>0</v>
      </c>
      <c r="AG600" s="85">
        <f t="shared" ref="AG600" si="1564">P601</f>
        <v>0</v>
      </c>
      <c r="AH600" s="85">
        <f t="shared" ref="AH600" si="1565">Q601</f>
        <v>0</v>
      </c>
    </row>
    <row r="601" spans="1:34" ht="18" customHeight="1" x14ac:dyDescent="0.2">
      <c r="A601" s="91"/>
      <c r="B601" s="93"/>
      <c r="C601" s="126"/>
      <c r="D601" s="93"/>
      <c r="E601" s="93"/>
      <c r="F601" s="12" t="s">
        <v>27</v>
      </c>
      <c r="G601" s="13"/>
      <c r="H601" s="14" t="s">
        <v>28</v>
      </c>
      <c r="I601" s="12" t="s">
        <v>27</v>
      </c>
      <c r="J601" s="13"/>
      <c r="K601" s="14" t="s">
        <v>28</v>
      </c>
      <c r="L601" s="96"/>
      <c r="M601" s="29" t="s">
        <v>11</v>
      </c>
      <c r="N601" s="30" t="s">
        <v>14</v>
      </c>
      <c r="O601" s="31"/>
      <c r="P601" s="31"/>
      <c r="Q601" s="31">
        <f t="shared" si="1558"/>
        <v>0</v>
      </c>
      <c r="R601" s="32" t="s">
        <v>32</v>
      </c>
      <c r="S601" s="33" t="s">
        <v>35</v>
      </c>
      <c r="T601" s="33"/>
      <c r="U601" s="33"/>
      <c r="V601" s="33"/>
      <c r="W601" s="34"/>
      <c r="X601" s="47" t="str">
        <f>IF(B600="","",1)</f>
        <v/>
      </c>
      <c r="Z601" s="131"/>
      <c r="AA601" s="131"/>
      <c r="AB601" s="50"/>
      <c r="AC601" s="84"/>
      <c r="AD601" s="87"/>
      <c r="AE601" s="87"/>
      <c r="AF601" s="86"/>
      <c r="AG601" s="86"/>
      <c r="AH601" s="86"/>
    </row>
    <row r="602" spans="1:34" ht="18" customHeight="1" x14ac:dyDescent="0.2">
      <c r="A602" s="91"/>
      <c r="B602" s="94"/>
      <c r="C602" s="127"/>
      <c r="D602" s="94"/>
      <c r="E602" s="94"/>
      <c r="F602" s="15"/>
      <c r="G602" s="16"/>
      <c r="H602" s="17" t="s">
        <v>29</v>
      </c>
      <c r="I602" s="15"/>
      <c r="J602" s="16"/>
      <c r="K602" s="17" t="s">
        <v>29</v>
      </c>
      <c r="L602" s="97"/>
      <c r="M602" s="37" t="s">
        <v>12</v>
      </c>
      <c r="N602" s="30" t="s">
        <v>4</v>
      </c>
      <c r="O602" s="31"/>
      <c r="P602" s="31"/>
      <c r="Q602" s="31">
        <f>O602-P602</f>
        <v>0</v>
      </c>
      <c r="R602" s="128" t="s">
        <v>36</v>
      </c>
      <c r="S602" s="129"/>
      <c r="T602" s="38"/>
      <c r="U602" s="39" t="s">
        <v>28</v>
      </c>
      <c r="V602" s="38"/>
      <c r="W602" s="40" t="s">
        <v>37</v>
      </c>
      <c r="X602" s="47" t="str">
        <f>IF(B600="","",1)</f>
        <v/>
      </c>
      <c r="Z602" s="131"/>
      <c r="AA602" s="131"/>
      <c r="AB602" s="50"/>
      <c r="AC602" s="84"/>
      <c r="AD602" s="87"/>
      <c r="AE602" s="87"/>
      <c r="AF602" s="86"/>
      <c r="AG602" s="86"/>
      <c r="AH602" s="86"/>
    </row>
    <row r="603" spans="1:34" ht="18" customHeight="1" x14ac:dyDescent="0.2">
      <c r="A603" s="91">
        <f ca="1">MAX(A$2:INDIRECT("A"&amp;ROW()-1))+1</f>
        <v>198</v>
      </c>
      <c r="B603" s="92"/>
      <c r="C603" s="125"/>
      <c r="D603" s="92"/>
      <c r="E603" s="92"/>
      <c r="F603" s="9"/>
      <c r="G603" s="10"/>
      <c r="H603" s="11"/>
      <c r="I603" s="9"/>
      <c r="J603" s="10"/>
      <c r="K603" s="11"/>
      <c r="L603" s="95"/>
      <c r="M603" s="98" t="s">
        <v>15</v>
      </c>
      <c r="N603" s="99"/>
      <c r="O603" s="23"/>
      <c r="P603" s="23"/>
      <c r="Q603" s="23">
        <f t="shared" ref="Q603:Q604" si="1566">O603-P603</f>
        <v>0</v>
      </c>
      <c r="R603" s="24" t="s">
        <v>32</v>
      </c>
      <c r="S603" s="25" t="s">
        <v>34</v>
      </c>
      <c r="T603" s="25"/>
      <c r="U603" s="25"/>
      <c r="V603" s="25"/>
      <c r="W603" s="26"/>
      <c r="X603" s="47" t="str">
        <f>IF(B603="","",1)</f>
        <v/>
      </c>
      <c r="Z603" s="130">
        <f t="shared" ref="Z603" si="1567">Q604</f>
        <v>0</v>
      </c>
      <c r="AA603" s="130">
        <f t="shared" ref="AA603" si="1568">Q605</f>
        <v>0</v>
      </c>
      <c r="AB603" s="49"/>
      <c r="AC603" s="84" t="str">
        <f>B603&amp;COUNTIF($B$12:B603,B603)</f>
        <v>0</v>
      </c>
      <c r="AD603" s="87" t="str">
        <f t="shared" ref="AD603" si="1569">"令和"&amp;G604&amp;"年"&amp;G605&amp;"月"</f>
        <v>令和年月</v>
      </c>
      <c r="AE603" s="87" t="str">
        <f t="shared" ref="AE603" si="1570">"令和"&amp;J604&amp;"年"&amp;J605&amp;"月"</f>
        <v>令和年月</v>
      </c>
      <c r="AF603" s="85">
        <f t="shared" ref="AF603" si="1571">O604</f>
        <v>0</v>
      </c>
      <c r="AG603" s="85">
        <f t="shared" ref="AG603" si="1572">P604</f>
        <v>0</v>
      </c>
      <c r="AH603" s="85">
        <f t="shared" ref="AH603" si="1573">Q604</f>
        <v>0</v>
      </c>
    </row>
    <row r="604" spans="1:34" ht="18" customHeight="1" x14ac:dyDescent="0.2">
      <c r="A604" s="91"/>
      <c r="B604" s="93"/>
      <c r="C604" s="126"/>
      <c r="D604" s="93"/>
      <c r="E604" s="93"/>
      <c r="F604" s="12" t="s">
        <v>27</v>
      </c>
      <c r="G604" s="13"/>
      <c r="H604" s="14" t="s">
        <v>28</v>
      </c>
      <c r="I604" s="12" t="s">
        <v>27</v>
      </c>
      <c r="J604" s="13"/>
      <c r="K604" s="14" t="s">
        <v>28</v>
      </c>
      <c r="L604" s="96"/>
      <c r="M604" s="29" t="s">
        <v>11</v>
      </c>
      <c r="N604" s="30" t="s">
        <v>14</v>
      </c>
      <c r="O604" s="31"/>
      <c r="P604" s="31"/>
      <c r="Q604" s="31">
        <f t="shared" si="1566"/>
        <v>0</v>
      </c>
      <c r="R604" s="32" t="s">
        <v>32</v>
      </c>
      <c r="S604" s="33" t="s">
        <v>35</v>
      </c>
      <c r="T604" s="33"/>
      <c r="U604" s="33"/>
      <c r="V604" s="33"/>
      <c r="W604" s="34"/>
      <c r="X604" s="47" t="str">
        <f>IF(B603="","",1)</f>
        <v/>
      </c>
      <c r="Z604" s="131"/>
      <c r="AA604" s="131"/>
      <c r="AB604" s="50"/>
      <c r="AC604" s="84"/>
      <c r="AD604" s="87"/>
      <c r="AE604" s="87"/>
      <c r="AF604" s="86"/>
      <c r="AG604" s="86"/>
      <c r="AH604" s="86"/>
    </row>
    <row r="605" spans="1:34" ht="18" customHeight="1" x14ac:dyDescent="0.2">
      <c r="A605" s="91"/>
      <c r="B605" s="94"/>
      <c r="C605" s="127"/>
      <c r="D605" s="94"/>
      <c r="E605" s="94"/>
      <c r="F605" s="15"/>
      <c r="G605" s="16"/>
      <c r="H605" s="17" t="s">
        <v>29</v>
      </c>
      <c r="I605" s="15"/>
      <c r="J605" s="16"/>
      <c r="K605" s="17" t="s">
        <v>29</v>
      </c>
      <c r="L605" s="97"/>
      <c r="M605" s="37" t="s">
        <v>12</v>
      </c>
      <c r="N605" s="30" t="s">
        <v>4</v>
      </c>
      <c r="O605" s="31"/>
      <c r="P605" s="31"/>
      <c r="Q605" s="31">
        <f>O605-P605</f>
        <v>0</v>
      </c>
      <c r="R605" s="128" t="s">
        <v>36</v>
      </c>
      <c r="S605" s="129"/>
      <c r="T605" s="38"/>
      <c r="U605" s="39" t="s">
        <v>28</v>
      </c>
      <c r="V605" s="38"/>
      <c r="W605" s="40" t="s">
        <v>37</v>
      </c>
      <c r="X605" s="47" t="str">
        <f>IF(B603="","",1)</f>
        <v/>
      </c>
      <c r="Z605" s="131"/>
      <c r="AA605" s="131"/>
      <c r="AB605" s="50"/>
      <c r="AC605" s="84"/>
      <c r="AD605" s="87"/>
      <c r="AE605" s="87"/>
      <c r="AF605" s="86"/>
      <c r="AG605" s="86"/>
      <c r="AH605" s="86"/>
    </row>
    <row r="606" spans="1:34" ht="18" customHeight="1" x14ac:dyDescent="0.2">
      <c r="A606" s="91">
        <f ca="1">MAX(A$2:INDIRECT("A"&amp;ROW()-1))+1</f>
        <v>199</v>
      </c>
      <c r="B606" s="92"/>
      <c r="C606" s="125"/>
      <c r="D606" s="92"/>
      <c r="E606" s="92"/>
      <c r="F606" s="9"/>
      <c r="G606" s="10"/>
      <c r="H606" s="11"/>
      <c r="I606" s="9"/>
      <c r="J606" s="10"/>
      <c r="K606" s="11"/>
      <c r="L606" s="95"/>
      <c r="M606" s="98" t="s">
        <v>15</v>
      </c>
      <c r="N606" s="99"/>
      <c r="O606" s="23"/>
      <c r="P606" s="23"/>
      <c r="Q606" s="23">
        <f t="shared" ref="Q606:Q607" si="1574">O606-P606</f>
        <v>0</v>
      </c>
      <c r="R606" s="24" t="s">
        <v>32</v>
      </c>
      <c r="S606" s="25" t="s">
        <v>34</v>
      </c>
      <c r="T606" s="25"/>
      <c r="U606" s="25"/>
      <c r="V606" s="25"/>
      <c r="W606" s="26"/>
      <c r="X606" s="47" t="str">
        <f>IF(B606="","",1)</f>
        <v/>
      </c>
      <c r="Z606" s="130">
        <f t="shared" ref="Z606" si="1575">Q607</f>
        <v>0</v>
      </c>
      <c r="AA606" s="130">
        <f t="shared" ref="AA606" si="1576">Q608</f>
        <v>0</v>
      </c>
      <c r="AB606" s="49"/>
      <c r="AC606" s="84" t="str">
        <f>B606&amp;COUNTIF($B$12:B606,B606)</f>
        <v>0</v>
      </c>
      <c r="AD606" s="87" t="str">
        <f t="shared" ref="AD606" si="1577">"令和"&amp;G607&amp;"年"&amp;G608&amp;"月"</f>
        <v>令和年月</v>
      </c>
      <c r="AE606" s="87" t="str">
        <f t="shared" ref="AE606" si="1578">"令和"&amp;J607&amp;"年"&amp;J608&amp;"月"</f>
        <v>令和年月</v>
      </c>
      <c r="AF606" s="85">
        <f t="shared" ref="AF606" si="1579">O607</f>
        <v>0</v>
      </c>
      <c r="AG606" s="85">
        <f t="shared" ref="AG606" si="1580">P607</f>
        <v>0</v>
      </c>
      <c r="AH606" s="85">
        <f t="shared" ref="AH606" si="1581">Q607</f>
        <v>0</v>
      </c>
    </row>
    <row r="607" spans="1:34" ht="18" customHeight="1" x14ac:dyDescent="0.2">
      <c r="A607" s="91"/>
      <c r="B607" s="93"/>
      <c r="C607" s="126"/>
      <c r="D607" s="93"/>
      <c r="E607" s="93"/>
      <c r="F607" s="12" t="s">
        <v>27</v>
      </c>
      <c r="G607" s="13"/>
      <c r="H607" s="14" t="s">
        <v>28</v>
      </c>
      <c r="I607" s="12" t="s">
        <v>27</v>
      </c>
      <c r="J607" s="13"/>
      <c r="K607" s="14" t="s">
        <v>28</v>
      </c>
      <c r="L607" s="96"/>
      <c r="M607" s="29" t="s">
        <v>11</v>
      </c>
      <c r="N607" s="30" t="s">
        <v>14</v>
      </c>
      <c r="O607" s="31"/>
      <c r="P607" s="31"/>
      <c r="Q607" s="31">
        <f t="shared" si="1574"/>
        <v>0</v>
      </c>
      <c r="R607" s="32" t="s">
        <v>32</v>
      </c>
      <c r="S607" s="33" t="s">
        <v>35</v>
      </c>
      <c r="T607" s="33"/>
      <c r="U607" s="33"/>
      <c r="V607" s="33"/>
      <c r="W607" s="34"/>
      <c r="X607" s="47" t="str">
        <f>IF(B606="","",1)</f>
        <v/>
      </c>
      <c r="Z607" s="131"/>
      <c r="AA607" s="131"/>
      <c r="AB607" s="50"/>
      <c r="AC607" s="84"/>
      <c r="AD607" s="87"/>
      <c r="AE607" s="87"/>
      <c r="AF607" s="86"/>
      <c r="AG607" s="86"/>
      <c r="AH607" s="86"/>
    </row>
    <row r="608" spans="1:34" ht="18" customHeight="1" x14ac:dyDescent="0.2">
      <c r="A608" s="91"/>
      <c r="B608" s="94"/>
      <c r="C608" s="127"/>
      <c r="D608" s="94"/>
      <c r="E608" s="94"/>
      <c r="F608" s="15"/>
      <c r="G608" s="16"/>
      <c r="H608" s="17" t="s">
        <v>29</v>
      </c>
      <c r="I608" s="15"/>
      <c r="J608" s="16"/>
      <c r="K608" s="17" t="s">
        <v>29</v>
      </c>
      <c r="L608" s="97"/>
      <c r="M608" s="37" t="s">
        <v>12</v>
      </c>
      <c r="N608" s="30" t="s">
        <v>4</v>
      </c>
      <c r="O608" s="31"/>
      <c r="P608" s="31"/>
      <c r="Q608" s="31">
        <f>O608-P608</f>
        <v>0</v>
      </c>
      <c r="R608" s="128" t="s">
        <v>36</v>
      </c>
      <c r="S608" s="129"/>
      <c r="T608" s="38"/>
      <c r="U608" s="39" t="s">
        <v>28</v>
      </c>
      <c r="V608" s="38"/>
      <c r="W608" s="40" t="s">
        <v>37</v>
      </c>
      <c r="X608" s="47" t="str">
        <f>IF(B606="","",1)</f>
        <v/>
      </c>
      <c r="Z608" s="131"/>
      <c r="AA608" s="131"/>
      <c r="AB608" s="50"/>
      <c r="AC608" s="84"/>
      <c r="AD608" s="87"/>
      <c r="AE608" s="87"/>
      <c r="AF608" s="86"/>
      <c r="AG608" s="86"/>
      <c r="AH608" s="86"/>
    </row>
    <row r="609" spans="1:34" ht="18" customHeight="1" x14ac:dyDescent="0.2">
      <c r="A609" s="91">
        <f ca="1">MAX(A$2:INDIRECT("A"&amp;ROW()-1))+1</f>
        <v>200</v>
      </c>
      <c r="B609" s="92"/>
      <c r="C609" s="125"/>
      <c r="D609" s="92"/>
      <c r="E609" s="92"/>
      <c r="F609" s="9"/>
      <c r="G609" s="10"/>
      <c r="H609" s="11"/>
      <c r="I609" s="9"/>
      <c r="J609" s="10"/>
      <c r="K609" s="11"/>
      <c r="L609" s="95"/>
      <c r="M609" s="98" t="s">
        <v>15</v>
      </c>
      <c r="N609" s="99"/>
      <c r="O609" s="23"/>
      <c r="P609" s="23"/>
      <c r="Q609" s="23">
        <f t="shared" ref="Q609:Q610" si="1582">O609-P609</f>
        <v>0</v>
      </c>
      <c r="R609" s="24" t="s">
        <v>32</v>
      </c>
      <c r="S609" s="25" t="s">
        <v>34</v>
      </c>
      <c r="T609" s="25"/>
      <c r="U609" s="25"/>
      <c r="V609" s="25"/>
      <c r="W609" s="26"/>
      <c r="X609" s="47" t="str">
        <f>IF(B609="","",1)</f>
        <v/>
      </c>
      <c r="Z609" s="130">
        <f t="shared" ref="Z609" si="1583">Q610</f>
        <v>0</v>
      </c>
      <c r="AA609" s="130">
        <f t="shared" ref="AA609" si="1584">Q611</f>
        <v>0</v>
      </c>
      <c r="AB609" s="49"/>
      <c r="AC609" s="84" t="str">
        <f>B609&amp;COUNTIF($B$12:B609,B609)</f>
        <v>0</v>
      </c>
      <c r="AD609" s="87" t="str">
        <f t="shared" ref="AD609" si="1585">"令和"&amp;G610&amp;"年"&amp;G611&amp;"月"</f>
        <v>令和年月</v>
      </c>
      <c r="AE609" s="87" t="str">
        <f t="shared" ref="AE609" si="1586">"令和"&amp;J610&amp;"年"&amp;J611&amp;"月"</f>
        <v>令和年月</v>
      </c>
      <c r="AF609" s="85">
        <f t="shared" ref="AF609" si="1587">O610</f>
        <v>0</v>
      </c>
      <c r="AG609" s="85">
        <f t="shared" ref="AG609" si="1588">P610</f>
        <v>0</v>
      </c>
      <c r="AH609" s="85">
        <f t="shared" ref="AH609" si="1589">Q610</f>
        <v>0</v>
      </c>
    </row>
    <row r="610" spans="1:34" ht="18" customHeight="1" x14ac:dyDescent="0.2">
      <c r="A610" s="91"/>
      <c r="B610" s="93"/>
      <c r="C610" s="126"/>
      <c r="D610" s="93"/>
      <c r="E610" s="93"/>
      <c r="F610" s="12" t="s">
        <v>27</v>
      </c>
      <c r="G610" s="13"/>
      <c r="H610" s="14" t="s">
        <v>28</v>
      </c>
      <c r="I610" s="12" t="s">
        <v>27</v>
      </c>
      <c r="J610" s="13"/>
      <c r="K610" s="14" t="s">
        <v>28</v>
      </c>
      <c r="L610" s="96"/>
      <c r="M610" s="29" t="s">
        <v>11</v>
      </c>
      <c r="N610" s="30" t="s">
        <v>14</v>
      </c>
      <c r="O610" s="31"/>
      <c r="P610" s="31"/>
      <c r="Q610" s="31">
        <f t="shared" si="1582"/>
        <v>0</v>
      </c>
      <c r="R610" s="32" t="s">
        <v>32</v>
      </c>
      <c r="S610" s="33" t="s">
        <v>35</v>
      </c>
      <c r="T610" s="33"/>
      <c r="U610" s="33"/>
      <c r="V610" s="33"/>
      <c r="W610" s="34"/>
      <c r="X610" s="47" t="str">
        <f>IF(B609="","",1)</f>
        <v/>
      </c>
      <c r="Z610" s="131"/>
      <c r="AA610" s="131"/>
      <c r="AB610" s="50"/>
      <c r="AC610" s="84"/>
      <c r="AD610" s="87"/>
      <c r="AE610" s="87"/>
      <c r="AF610" s="86"/>
      <c r="AG610" s="86"/>
      <c r="AH610" s="86"/>
    </row>
    <row r="611" spans="1:34" ht="18" customHeight="1" x14ac:dyDescent="0.2">
      <c r="A611" s="91"/>
      <c r="B611" s="94"/>
      <c r="C611" s="127"/>
      <c r="D611" s="94"/>
      <c r="E611" s="94"/>
      <c r="F611" s="15"/>
      <c r="G611" s="16"/>
      <c r="H611" s="17" t="s">
        <v>29</v>
      </c>
      <c r="I611" s="15"/>
      <c r="J611" s="16"/>
      <c r="K611" s="17" t="s">
        <v>29</v>
      </c>
      <c r="L611" s="97"/>
      <c r="M611" s="37" t="s">
        <v>12</v>
      </c>
      <c r="N611" s="30" t="s">
        <v>4</v>
      </c>
      <c r="O611" s="31"/>
      <c r="P611" s="31"/>
      <c r="Q611" s="31">
        <f>O611-P611</f>
        <v>0</v>
      </c>
      <c r="R611" s="128" t="s">
        <v>36</v>
      </c>
      <c r="S611" s="129"/>
      <c r="T611" s="38"/>
      <c r="U611" s="39" t="s">
        <v>28</v>
      </c>
      <c r="V611" s="38"/>
      <c r="W611" s="40" t="s">
        <v>37</v>
      </c>
      <c r="X611" s="47" t="str">
        <f>IF(B609="","",1)</f>
        <v/>
      </c>
      <c r="Z611" s="131"/>
      <c r="AA611" s="131"/>
      <c r="AB611" s="50"/>
      <c r="AC611" s="84"/>
      <c r="AD611" s="87"/>
      <c r="AE611" s="87"/>
      <c r="AF611" s="86"/>
      <c r="AG611" s="86"/>
      <c r="AH611" s="86"/>
    </row>
    <row r="612" spans="1:34" ht="18" customHeight="1" x14ac:dyDescent="0.2">
      <c r="A612" s="91">
        <f ca="1">MAX(A$2:INDIRECT("A"&amp;ROW()-1))+1</f>
        <v>201</v>
      </c>
      <c r="B612" s="92"/>
      <c r="C612" s="125"/>
      <c r="D612" s="92"/>
      <c r="E612" s="92"/>
      <c r="F612" s="9"/>
      <c r="G612" s="10"/>
      <c r="H612" s="11"/>
      <c r="I612" s="9"/>
      <c r="J612" s="10"/>
      <c r="K612" s="11"/>
      <c r="L612" s="95"/>
      <c r="M612" s="98" t="s">
        <v>15</v>
      </c>
      <c r="N612" s="99"/>
      <c r="O612" s="23"/>
      <c r="P612" s="23"/>
      <c r="Q612" s="23">
        <f t="shared" ref="Q612:Q613" si="1590">O612-P612</f>
        <v>0</v>
      </c>
      <c r="R612" s="24" t="s">
        <v>32</v>
      </c>
      <c r="S612" s="25" t="s">
        <v>34</v>
      </c>
      <c r="T612" s="25"/>
      <c r="U612" s="25"/>
      <c r="V612" s="25"/>
      <c r="W612" s="26"/>
      <c r="X612" s="47" t="str">
        <f>IF(B612="","",1)</f>
        <v/>
      </c>
      <c r="Z612" s="130">
        <f t="shared" ref="Z612" si="1591">Q613</f>
        <v>0</v>
      </c>
      <c r="AA612" s="130">
        <f t="shared" ref="AA612" si="1592">Q614</f>
        <v>0</v>
      </c>
      <c r="AB612" s="49"/>
      <c r="AC612" s="84" t="str">
        <f>B612&amp;COUNTIF($B$12:B612,B612)</f>
        <v>0</v>
      </c>
      <c r="AD612" s="87" t="str">
        <f t="shared" ref="AD612" si="1593">"令和"&amp;G613&amp;"年"&amp;G614&amp;"月"</f>
        <v>令和年月</v>
      </c>
      <c r="AE612" s="87" t="str">
        <f t="shared" ref="AE612" si="1594">"令和"&amp;J613&amp;"年"&amp;J614&amp;"月"</f>
        <v>令和年月</v>
      </c>
      <c r="AF612" s="85">
        <f t="shared" ref="AF612" si="1595">O613</f>
        <v>0</v>
      </c>
      <c r="AG612" s="85">
        <f t="shared" ref="AG612" si="1596">P613</f>
        <v>0</v>
      </c>
      <c r="AH612" s="85">
        <f t="shared" ref="AH612" si="1597">Q613</f>
        <v>0</v>
      </c>
    </row>
    <row r="613" spans="1:34" ht="18" customHeight="1" x14ac:dyDescent="0.2">
      <c r="A613" s="91"/>
      <c r="B613" s="93"/>
      <c r="C613" s="126"/>
      <c r="D613" s="93"/>
      <c r="E613" s="93"/>
      <c r="F613" s="12" t="s">
        <v>27</v>
      </c>
      <c r="G613" s="13"/>
      <c r="H613" s="14" t="s">
        <v>28</v>
      </c>
      <c r="I613" s="12" t="s">
        <v>27</v>
      </c>
      <c r="J613" s="13"/>
      <c r="K613" s="14" t="s">
        <v>28</v>
      </c>
      <c r="L613" s="96"/>
      <c r="M613" s="29" t="s">
        <v>11</v>
      </c>
      <c r="N613" s="30" t="s">
        <v>14</v>
      </c>
      <c r="O613" s="31"/>
      <c r="P613" s="31"/>
      <c r="Q613" s="31">
        <f t="shared" si="1590"/>
        <v>0</v>
      </c>
      <c r="R613" s="32" t="s">
        <v>32</v>
      </c>
      <c r="S613" s="33" t="s">
        <v>35</v>
      </c>
      <c r="T613" s="33"/>
      <c r="U613" s="33"/>
      <c r="V613" s="33"/>
      <c r="W613" s="34"/>
      <c r="X613" s="47" t="str">
        <f>IF(B612="","",1)</f>
        <v/>
      </c>
      <c r="Z613" s="131"/>
      <c r="AA613" s="131"/>
      <c r="AB613" s="50"/>
      <c r="AC613" s="84"/>
      <c r="AD613" s="87"/>
      <c r="AE613" s="87"/>
      <c r="AF613" s="86"/>
      <c r="AG613" s="86"/>
      <c r="AH613" s="86"/>
    </row>
    <row r="614" spans="1:34" ht="18" customHeight="1" x14ac:dyDescent="0.2">
      <c r="A614" s="91"/>
      <c r="B614" s="94"/>
      <c r="C614" s="127"/>
      <c r="D614" s="94"/>
      <c r="E614" s="94"/>
      <c r="F614" s="15"/>
      <c r="G614" s="16"/>
      <c r="H614" s="17" t="s">
        <v>29</v>
      </c>
      <c r="I614" s="15"/>
      <c r="J614" s="16"/>
      <c r="K614" s="17" t="s">
        <v>29</v>
      </c>
      <c r="L614" s="97"/>
      <c r="M614" s="37" t="s">
        <v>12</v>
      </c>
      <c r="N614" s="30" t="s">
        <v>4</v>
      </c>
      <c r="O614" s="31"/>
      <c r="P614" s="31"/>
      <c r="Q614" s="31">
        <f>O614-P614</f>
        <v>0</v>
      </c>
      <c r="R614" s="128" t="s">
        <v>36</v>
      </c>
      <c r="S614" s="129"/>
      <c r="T614" s="38"/>
      <c r="U614" s="39" t="s">
        <v>28</v>
      </c>
      <c r="V614" s="38"/>
      <c r="W614" s="40" t="s">
        <v>37</v>
      </c>
      <c r="X614" s="47" t="str">
        <f>IF(B612="","",1)</f>
        <v/>
      </c>
      <c r="Z614" s="131"/>
      <c r="AA614" s="131"/>
      <c r="AB614" s="50"/>
      <c r="AC614" s="84"/>
      <c r="AD614" s="87"/>
      <c r="AE614" s="87"/>
      <c r="AF614" s="86"/>
      <c r="AG614" s="86"/>
      <c r="AH614" s="86"/>
    </row>
    <row r="615" spans="1:34" ht="18" customHeight="1" x14ac:dyDescent="0.2">
      <c r="A615" s="91">
        <f ca="1">MAX(A$2:INDIRECT("A"&amp;ROW()-1))+1</f>
        <v>202</v>
      </c>
      <c r="B615" s="92"/>
      <c r="C615" s="125"/>
      <c r="D615" s="92"/>
      <c r="E615" s="92"/>
      <c r="F615" s="9"/>
      <c r="G615" s="10"/>
      <c r="H615" s="11"/>
      <c r="I615" s="9"/>
      <c r="J615" s="10"/>
      <c r="K615" s="11"/>
      <c r="L615" s="95"/>
      <c r="M615" s="98" t="s">
        <v>15</v>
      </c>
      <c r="N615" s="99"/>
      <c r="O615" s="23"/>
      <c r="P615" s="23"/>
      <c r="Q615" s="23">
        <f t="shared" ref="Q615:Q616" si="1598">O615-P615</f>
        <v>0</v>
      </c>
      <c r="R615" s="24" t="s">
        <v>32</v>
      </c>
      <c r="S615" s="25" t="s">
        <v>34</v>
      </c>
      <c r="T615" s="25"/>
      <c r="U615" s="25"/>
      <c r="V615" s="25"/>
      <c r="W615" s="26"/>
      <c r="X615" s="47" t="str">
        <f>IF(B615="","",1)</f>
        <v/>
      </c>
      <c r="Z615" s="130">
        <f t="shared" ref="Z615" si="1599">Q616</f>
        <v>0</v>
      </c>
      <c r="AA615" s="130">
        <f t="shared" ref="AA615" si="1600">Q617</f>
        <v>0</v>
      </c>
      <c r="AB615" s="49"/>
      <c r="AC615" s="84" t="str">
        <f>B615&amp;COUNTIF($B$12:B615,B615)</f>
        <v>0</v>
      </c>
      <c r="AD615" s="87" t="str">
        <f t="shared" ref="AD615" si="1601">"令和"&amp;G616&amp;"年"&amp;G617&amp;"月"</f>
        <v>令和年月</v>
      </c>
      <c r="AE615" s="87" t="str">
        <f t="shared" ref="AE615" si="1602">"令和"&amp;J616&amp;"年"&amp;J617&amp;"月"</f>
        <v>令和年月</v>
      </c>
      <c r="AF615" s="85">
        <f t="shared" ref="AF615" si="1603">O616</f>
        <v>0</v>
      </c>
      <c r="AG615" s="85">
        <f t="shared" ref="AG615" si="1604">P616</f>
        <v>0</v>
      </c>
      <c r="AH615" s="85">
        <f t="shared" ref="AH615" si="1605">Q616</f>
        <v>0</v>
      </c>
    </row>
    <row r="616" spans="1:34" ht="18" customHeight="1" x14ac:dyDescent="0.2">
      <c r="A616" s="91"/>
      <c r="B616" s="93"/>
      <c r="C616" s="126"/>
      <c r="D616" s="93"/>
      <c r="E616" s="93"/>
      <c r="F616" s="12" t="s">
        <v>27</v>
      </c>
      <c r="G616" s="13"/>
      <c r="H616" s="14" t="s">
        <v>28</v>
      </c>
      <c r="I616" s="12" t="s">
        <v>27</v>
      </c>
      <c r="J616" s="13"/>
      <c r="K616" s="14" t="s">
        <v>28</v>
      </c>
      <c r="L616" s="96"/>
      <c r="M616" s="29" t="s">
        <v>11</v>
      </c>
      <c r="N616" s="30" t="s">
        <v>14</v>
      </c>
      <c r="O616" s="31"/>
      <c r="P616" s="31"/>
      <c r="Q616" s="31">
        <f t="shared" si="1598"/>
        <v>0</v>
      </c>
      <c r="R616" s="32" t="s">
        <v>32</v>
      </c>
      <c r="S616" s="33" t="s">
        <v>35</v>
      </c>
      <c r="T616" s="33"/>
      <c r="U616" s="33"/>
      <c r="V616" s="33"/>
      <c r="W616" s="34"/>
      <c r="X616" s="47" t="str">
        <f>IF(B615="","",1)</f>
        <v/>
      </c>
      <c r="Z616" s="131"/>
      <c r="AA616" s="131"/>
      <c r="AB616" s="50"/>
      <c r="AC616" s="84"/>
      <c r="AD616" s="87"/>
      <c r="AE616" s="87"/>
      <c r="AF616" s="86"/>
      <c r="AG616" s="86"/>
      <c r="AH616" s="86"/>
    </row>
    <row r="617" spans="1:34" ht="18" customHeight="1" x14ac:dyDescent="0.2">
      <c r="A617" s="91"/>
      <c r="B617" s="94"/>
      <c r="C617" s="127"/>
      <c r="D617" s="94"/>
      <c r="E617" s="94"/>
      <c r="F617" s="15"/>
      <c r="G617" s="16"/>
      <c r="H617" s="17" t="s">
        <v>29</v>
      </c>
      <c r="I617" s="15"/>
      <c r="J617" s="16"/>
      <c r="K617" s="17" t="s">
        <v>29</v>
      </c>
      <c r="L617" s="97"/>
      <c r="M617" s="37" t="s">
        <v>12</v>
      </c>
      <c r="N617" s="30" t="s">
        <v>4</v>
      </c>
      <c r="O617" s="31"/>
      <c r="P617" s="31"/>
      <c r="Q617" s="31">
        <f>O617-P617</f>
        <v>0</v>
      </c>
      <c r="R617" s="128" t="s">
        <v>36</v>
      </c>
      <c r="S617" s="129"/>
      <c r="T617" s="38"/>
      <c r="U617" s="39" t="s">
        <v>28</v>
      </c>
      <c r="V617" s="38"/>
      <c r="W617" s="40" t="s">
        <v>37</v>
      </c>
      <c r="X617" s="47" t="str">
        <f>IF(B615="","",1)</f>
        <v/>
      </c>
      <c r="Z617" s="131"/>
      <c r="AA617" s="131"/>
      <c r="AB617" s="50"/>
      <c r="AC617" s="84"/>
      <c r="AD617" s="87"/>
      <c r="AE617" s="87"/>
      <c r="AF617" s="86"/>
      <c r="AG617" s="86"/>
      <c r="AH617" s="86"/>
    </row>
    <row r="618" spans="1:34" ht="18" customHeight="1" x14ac:dyDescent="0.2">
      <c r="A618" s="91">
        <f ca="1">MAX(A$2:INDIRECT("A"&amp;ROW()-1))+1</f>
        <v>203</v>
      </c>
      <c r="B618" s="92"/>
      <c r="C618" s="125"/>
      <c r="D618" s="92"/>
      <c r="E618" s="92"/>
      <c r="F618" s="9"/>
      <c r="G618" s="10"/>
      <c r="H618" s="11"/>
      <c r="I618" s="9"/>
      <c r="J618" s="10"/>
      <c r="K618" s="11"/>
      <c r="L618" s="95"/>
      <c r="M618" s="98" t="s">
        <v>15</v>
      </c>
      <c r="N618" s="99"/>
      <c r="O618" s="23"/>
      <c r="P618" s="23"/>
      <c r="Q618" s="23">
        <f t="shared" ref="Q618:Q619" si="1606">O618-P618</f>
        <v>0</v>
      </c>
      <c r="R618" s="24" t="s">
        <v>32</v>
      </c>
      <c r="S618" s="25" t="s">
        <v>34</v>
      </c>
      <c r="T618" s="25"/>
      <c r="U618" s="25"/>
      <c r="V618" s="25"/>
      <c r="W618" s="26"/>
      <c r="X618" s="47" t="str">
        <f>IF(B618="","",1)</f>
        <v/>
      </c>
      <c r="Z618" s="130">
        <f t="shared" ref="Z618" si="1607">Q619</f>
        <v>0</v>
      </c>
      <c r="AA618" s="130">
        <f t="shared" ref="AA618" si="1608">Q620</f>
        <v>0</v>
      </c>
      <c r="AB618" s="49"/>
      <c r="AC618" s="84" t="str">
        <f>B618&amp;COUNTIF($B$12:B618,B618)</f>
        <v>0</v>
      </c>
      <c r="AD618" s="87" t="str">
        <f t="shared" ref="AD618" si="1609">"令和"&amp;G619&amp;"年"&amp;G620&amp;"月"</f>
        <v>令和年月</v>
      </c>
      <c r="AE618" s="87" t="str">
        <f t="shared" ref="AE618" si="1610">"令和"&amp;J619&amp;"年"&amp;J620&amp;"月"</f>
        <v>令和年月</v>
      </c>
      <c r="AF618" s="85">
        <f t="shared" ref="AF618" si="1611">O619</f>
        <v>0</v>
      </c>
      <c r="AG618" s="85">
        <f t="shared" ref="AG618" si="1612">P619</f>
        <v>0</v>
      </c>
      <c r="AH618" s="85">
        <f t="shared" ref="AH618" si="1613">Q619</f>
        <v>0</v>
      </c>
    </row>
    <row r="619" spans="1:34" ht="18" customHeight="1" x14ac:dyDescent="0.2">
      <c r="A619" s="91"/>
      <c r="B619" s="93"/>
      <c r="C619" s="126"/>
      <c r="D619" s="93"/>
      <c r="E619" s="93"/>
      <c r="F619" s="12" t="s">
        <v>27</v>
      </c>
      <c r="G619" s="13"/>
      <c r="H619" s="14" t="s">
        <v>28</v>
      </c>
      <c r="I619" s="12" t="s">
        <v>27</v>
      </c>
      <c r="J619" s="13"/>
      <c r="K619" s="14" t="s">
        <v>28</v>
      </c>
      <c r="L619" s="96"/>
      <c r="M619" s="29" t="s">
        <v>11</v>
      </c>
      <c r="N619" s="30" t="s">
        <v>14</v>
      </c>
      <c r="O619" s="31"/>
      <c r="P619" s="31"/>
      <c r="Q619" s="31">
        <f t="shared" si="1606"/>
        <v>0</v>
      </c>
      <c r="R619" s="32" t="s">
        <v>32</v>
      </c>
      <c r="S619" s="33" t="s">
        <v>35</v>
      </c>
      <c r="T619" s="33"/>
      <c r="U619" s="33"/>
      <c r="V619" s="33"/>
      <c r="W619" s="34"/>
      <c r="X619" s="47" t="str">
        <f>IF(B618="","",1)</f>
        <v/>
      </c>
      <c r="Z619" s="131"/>
      <c r="AA619" s="131"/>
      <c r="AB619" s="50"/>
      <c r="AC619" s="84"/>
      <c r="AD619" s="87"/>
      <c r="AE619" s="87"/>
      <c r="AF619" s="86"/>
      <c r="AG619" s="86"/>
      <c r="AH619" s="86"/>
    </row>
    <row r="620" spans="1:34" ht="18" customHeight="1" x14ac:dyDescent="0.2">
      <c r="A620" s="91"/>
      <c r="B620" s="94"/>
      <c r="C620" s="127"/>
      <c r="D620" s="94"/>
      <c r="E620" s="94"/>
      <c r="F620" s="15"/>
      <c r="G620" s="16"/>
      <c r="H620" s="17" t="s">
        <v>29</v>
      </c>
      <c r="I620" s="15"/>
      <c r="J620" s="16"/>
      <c r="K620" s="17" t="s">
        <v>29</v>
      </c>
      <c r="L620" s="97"/>
      <c r="M620" s="37" t="s">
        <v>12</v>
      </c>
      <c r="N620" s="30" t="s">
        <v>4</v>
      </c>
      <c r="O620" s="31"/>
      <c r="P620" s="31"/>
      <c r="Q620" s="31">
        <f>O620-P620</f>
        <v>0</v>
      </c>
      <c r="R620" s="128" t="s">
        <v>36</v>
      </c>
      <c r="S620" s="129"/>
      <c r="T620" s="38"/>
      <c r="U620" s="39" t="s">
        <v>28</v>
      </c>
      <c r="V620" s="38"/>
      <c r="W620" s="40" t="s">
        <v>37</v>
      </c>
      <c r="X620" s="47" t="str">
        <f>IF(B618="","",1)</f>
        <v/>
      </c>
      <c r="Z620" s="131"/>
      <c r="AA620" s="131"/>
      <c r="AB620" s="50"/>
      <c r="AC620" s="84"/>
      <c r="AD620" s="87"/>
      <c r="AE620" s="87"/>
      <c r="AF620" s="86"/>
      <c r="AG620" s="86"/>
      <c r="AH620" s="86"/>
    </row>
    <row r="621" spans="1:34" ht="18" customHeight="1" x14ac:dyDescent="0.2">
      <c r="A621" s="91">
        <f ca="1">MAX(A$2:INDIRECT("A"&amp;ROW()-1))+1</f>
        <v>204</v>
      </c>
      <c r="B621" s="92"/>
      <c r="C621" s="125"/>
      <c r="D621" s="92"/>
      <c r="E621" s="92"/>
      <c r="F621" s="9"/>
      <c r="G621" s="10"/>
      <c r="H621" s="11"/>
      <c r="I621" s="9"/>
      <c r="J621" s="10"/>
      <c r="K621" s="11"/>
      <c r="L621" s="95"/>
      <c r="M621" s="98" t="s">
        <v>15</v>
      </c>
      <c r="N621" s="99"/>
      <c r="O621" s="23"/>
      <c r="P621" s="23"/>
      <c r="Q621" s="23">
        <f t="shared" ref="Q621:Q622" si="1614">O621-P621</f>
        <v>0</v>
      </c>
      <c r="R621" s="24" t="s">
        <v>32</v>
      </c>
      <c r="S621" s="25" t="s">
        <v>34</v>
      </c>
      <c r="T621" s="25"/>
      <c r="U621" s="25"/>
      <c r="V621" s="25"/>
      <c r="W621" s="26"/>
      <c r="X621" s="47" t="str">
        <f>IF(B621="","",1)</f>
        <v/>
      </c>
      <c r="Z621" s="130">
        <f t="shared" ref="Z621" si="1615">Q622</f>
        <v>0</v>
      </c>
      <c r="AA621" s="130">
        <f t="shared" ref="AA621" si="1616">Q623</f>
        <v>0</v>
      </c>
      <c r="AB621" s="49"/>
      <c r="AC621" s="84" t="str">
        <f>B621&amp;COUNTIF($B$12:B621,B621)</f>
        <v>0</v>
      </c>
      <c r="AD621" s="87" t="str">
        <f t="shared" ref="AD621" si="1617">"令和"&amp;G622&amp;"年"&amp;G623&amp;"月"</f>
        <v>令和年月</v>
      </c>
      <c r="AE621" s="87" t="str">
        <f t="shared" ref="AE621" si="1618">"令和"&amp;J622&amp;"年"&amp;J623&amp;"月"</f>
        <v>令和年月</v>
      </c>
      <c r="AF621" s="85">
        <f t="shared" ref="AF621" si="1619">O622</f>
        <v>0</v>
      </c>
      <c r="AG621" s="85">
        <f t="shared" ref="AG621" si="1620">P622</f>
        <v>0</v>
      </c>
      <c r="AH621" s="85">
        <f t="shared" ref="AH621" si="1621">Q622</f>
        <v>0</v>
      </c>
    </row>
    <row r="622" spans="1:34" ht="18" customHeight="1" x14ac:dyDescent="0.2">
      <c r="A622" s="91"/>
      <c r="B622" s="93"/>
      <c r="C622" s="126"/>
      <c r="D622" s="93"/>
      <c r="E622" s="93"/>
      <c r="F622" s="12" t="s">
        <v>27</v>
      </c>
      <c r="G622" s="13"/>
      <c r="H622" s="14" t="s">
        <v>28</v>
      </c>
      <c r="I622" s="12" t="s">
        <v>27</v>
      </c>
      <c r="J622" s="13"/>
      <c r="K622" s="14" t="s">
        <v>28</v>
      </c>
      <c r="L622" s="96"/>
      <c r="M622" s="29" t="s">
        <v>11</v>
      </c>
      <c r="N622" s="30" t="s">
        <v>14</v>
      </c>
      <c r="O622" s="31"/>
      <c r="P622" s="31"/>
      <c r="Q622" s="31">
        <f t="shared" si="1614"/>
        <v>0</v>
      </c>
      <c r="R622" s="32" t="s">
        <v>32</v>
      </c>
      <c r="S622" s="33" t="s">
        <v>35</v>
      </c>
      <c r="T622" s="33"/>
      <c r="U622" s="33"/>
      <c r="V622" s="33"/>
      <c r="W622" s="34"/>
      <c r="X622" s="47" t="str">
        <f>IF(B621="","",1)</f>
        <v/>
      </c>
      <c r="Z622" s="131"/>
      <c r="AA622" s="131"/>
      <c r="AB622" s="50"/>
      <c r="AC622" s="84"/>
      <c r="AD622" s="87"/>
      <c r="AE622" s="87"/>
      <c r="AF622" s="86"/>
      <c r="AG622" s="86"/>
      <c r="AH622" s="86"/>
    </row>
    <row r="623" spans="1:34" ht="18" customHeight="1" x14ac:dyDescent="0.2">
      <c r="A623" s="91"/>
      <c r="B623" s="94"/>
      <c r="C623" s="127"/>
      <c r="D623" s="94"/>
      <c r="E623" s="94"/>
      <c r="F623" s="15"/>
      <c r="G623" s="16"/>
      <c r="H623" s="17" t="s">
        <v>29</v>
      </c>
      <c r="I623" s="15"/>
      <c r="J623" s="16"/>
      <c r="K623" s="17" t="s">
        <v>29</v>
      </c>
      <c r="L623" s="97"/>
      <c r="M623" s="37" t="s">
        <v>12</v>
      </c>
      <c r="N623" s="30" t="s">
        <v>4</v>
      </c>
      <c r="O623" s="31"/>
      <c r="P623" s="31"/>
      <c r="Q623" s="31">
        <f>O623-P623</f>
        <v>0</v>
      </c>
      <c r="R623" s="128" t="s">
        <v>36</v>
      </c>
      <c r="S623" s="129"/>
      <c r="T623" s="38"/>
      <c r="U623" s="39" t="s">
        <v>28</v>
      </c>
      <c r="V623" s="38"/>
      <c r="W623" s="40" t="s">
        <v>37</v>
      </c>
      <c r="X623" s="47" t="str">
        <f>IF(B621="","",1)</f>
        <v/>
      </c>
      <c r="Z623" s="131"/>
      <c r="AA623" s="131"/>
      <c r="AB623" s="50"/>
      <c r="AC623" s="84"/>
      <c r="AD623" s="87"/>
      <c r="AE623" s="87"/>
      <c r="AF623" s="86"/>
      <c r="AG623" s="86"/>
      <c r="AH623" s="86"/>
    </row>
    <row r="624" spans="1:34" ht="18" customHeight="1" x14ac:dyDescent="0.2">
      <c r="A624" s="91">
        <f ca="1">MAX(A$2:INDIRECT("A"&amp;ROW()-1))+1</f>
        <v>205</v>
      </c>
      <c r="B624" s="92"/>
      <c r="C624" s="125"/>
      <c r="D624" s="92"/>
      <c r="E624" s="92"/>
      <c r="F624" s="9"/>
      <c r="G624" s="10"/>
      <c r="H624" s="11"/>
      <c r="I624" s="9"/>
      <c r="J624" s="10"/>
      <c r="K624" s="11"/>
      <c r="L624" s="95"/>
      <c r="M624" s="98" t="s">
        <v>15</v>
      </c>
      <c r="N624" s="99"/>
      <c r="O624" s="23"/>
      <c r="P624" s="23"/>
      <c r="Q624" s="23">
        <f t="shared" ref="Q624:Q625" si="1622">O624-P624</f>
        <v>0</v>
      </c>
      <c r="R624" s="24" t="s">
        <v>32</v>
      </c>
      <c r="S624" s="25" t="s">
        <v>34</v>
      </c>
      <c r="T624" s="25"/>
      <c r="U624" s="25"/>
      <c r="V624" s="25"/>
      <c r="W624" s="26"/>
      <c r="X624" s="47" t="str">
        <f>IF(B624="","",1)</f>
        <v/>
      </c>
      <c r="Z624" s="130">
        <f t="shared" ref="Z624" si="1623">Q625</f>
        <v>0</v>
      </c>
      <c r="AA624" s="130">
        <f t="shared" ref="AA624" si="1624">Q626</f>
        <v>0</v>
      </c>
      <c r="AB624" s="49"/>
      <c r="AC624" s="84" t="str">
        <f>B624&amp;COUNTIF($B$12:B624,B624)</f>
        <v>0</v>
      </c>
      <c r="AD624" s="87" t="str">
        <f t="shared" ref="AD624" si="1625">"令和"&amp;G625&amp;"年"&amp;G626&amp;"月"</f>
        <v>令和年月</v>
      </c>
      <c r="AE624" s="87" t="str">
        <f t="shared" ref="AE624" si="1626">"令和"&amp;J625&amp;"年"&amp;J626&amp;"月"</f>
        <v>令和年月</v>
      </c>
      <c r="AF624" s="85">
        <f t="shared" ref="AF624" si="1627">O625</f>
        <v>0</v>
      </c>
      <c r="AG624" s="85">
        <f t="shared" ref="AG624" si="1628">P625</f>
        <v>0</v>
      </c>
      <c r="AH624" s="85">
        <f t="shared" ref="AH624" si="1629">Q625</f>
        <v>0</v>
      </c>
    </row>
    <row r="625" spans="1:34" ht="18" customHeight="1" x14ac:dyDescent="0.2">
      <c r="A625" s="91"/>
      <c r="B625" s="93"/>
      <c r="C625" s="126"/>
      <c r="D625" s="93"/>
      <c r="E625" s="93"/>
      <c r="F625" s="12" t="s">
        <v>27</v>
      </c>
      <c r="G625" s="13"/>
      <c r="H625" s="14" t="s">
        <v>28</v>
      </c>
      <c r="I625" s="12" t="s">
        <v>27</v>
      </c>
      <c r="J625" s="13"/>
      <c r="K625" s="14" t="s">
        <v>28</v>
      </c>
      <c r="L625" s="96"/>
      <c r="M625" s="29" t="s">
        <v>11</v>
      </c>
      <c r="N625" s="30" t="s">
        <v>14</v>
      </c>
      <c r="O625" s="31"/>
      <c r="P625" s="31"/>
      <c r="Q625" s="31">
        <f t="shared" si="1622"/>
        <v>0</v>
      </c>
      <c r="R625" s="32" t="s">
        <v>32</v>
      </c>
      <c r="S625" s="33" t="s">
        <v>35</v>
      </c>
      <c r="T625" s="33"/>
      <c r="U625" s="33"/>
      <c r="V625" s="33"/>
      <c r="W625" s="34"/>
      <c r="X625" s="47" t="str">
        <f>IF(B624="","",1)</f>
        <v/>
      </c>
      <c r="Z625" s="131"/>
      <c r="AA625" s="131"/>
      <c r="AB625" s="50"/>
      <c r="AC625" s="84"/>
      <c r="AD625" s="87"/>
      <c r="AE625" s="87"/>
      <c r="AF625" s="86"/>
      <c r="AG625" s="86"/>
      <c r="AH625" s="86"/>
    </row>
    <row r="626" spans="1:34" ht="18" customHeight="1" x14ac:dyDescent="0.2">
      <c r="A626" s="91"/>
      <c r="B626" s="94"/>
      <c r="C626" s="127"/>
      <c r="D626" s="94"/>
      <c r="E626" s="94"/>
      <c r="F626" s="15"/>
      <c r="G626" s="16"/>
      <c r="H626" s="17" t="s">
        <v>29</v>
      </c>
      <c r="I626" s="15"/>
      <c r="J626" s="16"/>
      <c r="K626" s="17" t="s">
        <v>29</v>
      </c>
      <c r="L626" s="97"/>
      <c r="M626" s="37" t="s">
        <v>12</v>
      </c>
      <c r="N626" s="30" t="s">
        <v>4</v>
      </c>
      <c r="O626" s="31"/>
      <c r="P626" s="31"/>
      <c r="Q626" s="31">
        <f>O626-P626</f>
        <v>0</v>
      </c>
      <c r="R626" s="128" t="s">
        <v>36</v>
      </c>
      <c r="S626" s="129"/>
      <c r="T626" s="38"/>
      <c r="U626" s="39" t="s">
        <v>28</v>
      </c>
      <c r="V626" s="38"/>
      <c r="W626" s="40" t="s">
        <v>37</v>
      </c>
      <c r="X626" s="47" t="str">
        <f>IF(B624="","",1)</f>
        <v/>
      </c>
      <c r="Z626" s="131"/>
      <c r="AA626" s="131"/>
      <c r="AB626" s="50"/>
      <c r="AC626" s="84"/>
      <c r="AD626" s="87"/>
      <c r="AE626" s="87"/>
      <c r="AF626" s="86"/>
      <c r="AG626" s="86"/>
      <c r="AH626" s="86"/>
    </row>
    <row r="627" spans="1:34" ht="18" customHeight="1" x14ac:dyDescent="0.2">
      <c r="A627" s="91">
        <f ca="1">MAX(A$2:INDIRECT("A"&amp;ROW()-1))+1</f>
        <v>206</v>
      </c>
      <c r="B627" s="92"/>
      <c r="C627" s="125"/>
      <c r="D627" s="92"/>
      <c r="E627" s="92"/>
      <c r="F627" s="9"/>
      <c r="G627" s="10"/>
      <c r="H627" s="11"/>
      <c r="I627" s="9"/>
      <c r="J627" s="10"/>
      <c r="K627" s="11"/>
      <c r="L627" s="95"/>
      <c r="M627" s="98" t="s">
        <v>15</v>
      </c>
      <c r="N627" s="99"/>
      <c r="O627" s="23"/>
      <c r="P627" s="23"/>
      <c r="Q627" s="23">
        <f t="shared" ref="Q627:Q628" si="1630">O627-P627</f>
        <v>0</v>
      </c>
      <c r="R627" s="24" t="s">
        <v>32</v>
      </c>
      <c r="S627" s="25" t="s">
        <v>34</v>
      </c>
      <c r="T627" s="25"/>
      <c r="U627" s="25"/>
      <c r="V627" s="25"/>
      <c r="W627" s="26"/>
      <c r="X627" s="47" t="str">
        <f>IF(B627="","",1)</f>
        <v/>
      </c>
      <c r="Z627" s="130">
        <f t="shared" ref="Z627" si="1631">Q628</f>
        <v>0</v>
      </c>
      <c r="AA627" s="130">
        <f t="shared" ref="AA627" si="1632">Q629</f>
        <v>0</v>
      </c>
      <c r="AB627" s="49"/>
      <c r="AC627" s="84" t="str">
        <f>B627&amp;COUNTIF($B$12:B627,B627)</f>
        <v>0</v>
      </c>
      <c r="AD627" s="87" t="str">
        <f t="shared" ref="AD627" si="1633">"令和"&amp;G628&amp;"年"&amp;G629&amp;"月"</f>
        <v>令和年月</v>
      </c>
      <c r="AE627" s="87" t="str">
        <f t="shared" ref="AE627" si="1634">"令和"&amp;J628&amp;"年"&amp;J629&amp;"月"</f>
        <v>令和年月</v>
      </c>
      <c r="AF627" s="85">
        <f t="shared" ref="AF627" si="1635">O628</f>
        <v>0</v>
      </c>
      <c r="AG627" s="85">
        <f t="shared" ref="AG627" si="1636">P628</f>
        <v>0</v>
      </c>
      <c r="AH627" s="85">
        <f t="shared" ref="AH627" si="1637">Q628</f>
        <v>0</v>
      </c>
    </row>
    <row r="628" spans="1:34" ht="18" customHeight="1" x14ac:dyDescent="0.2">
      <c r="A628" s="91"/>
      <c r="B628" s="93"/>
      <c r="C628" s="126"/>
      <c r="D628" s="93"/>
      <c r="E628" s="93"/>
      <c r="F628" s="12" t="s">
        <v>27</v>
      </c>
      <c r="G628" s="13"/>
      <c r="H628" s="14" t="s">
        <v>28</v>
      </c>
      <c r="I628" s="12" t="s">
        <v>27</v>
      </c>
      <c r="J628" s="13"/>
      <c r="K628" s="14" t="s">
        <v>28</v>
      </c>
      <c r="L628" s="96"/>
      <c r="M628" s="29" t="s">
        <v>11</v>
      </c>
      <c r="N628" s="30" t="s">
        <v>14</v>
      </c>
      <c r="O628" s="31"/>
      <c r="P628" s="31"/>
      <c r="Q628" s="31">
        <f t="shared" si="1630"/>
        <v>0</v>
      </c>
      <c r="R628" s="32" t="s">
        <v>32</v>
      </c>
      <c r="S628" s="33" t="s">
        <v>35</v>
      </c>
      <c r="T628" s="33"/>
      <c r="U628" s="33"/>
      <c r="V628" s="33"/>
      <c r="W628" s="34"/>
      <c r="X628" s="47" t="str">
        <f>IF(B627="","",1)</f>
        <v/>
      </c>
      <c r="Z628" s="131"/>
      <c r="AA628" s="131"/>
      <c r="AB628" s="50"/>
      <c r="AC628" s="84"/>
      <c r="AD628" s="87"/>
      <c r="AE628" s="87"/>
      <c r="AF628" s="86"/>
      <c r="AG628" s="86"/>
      <c r="AH628" s="86"/>
    </row>
    <row r="629" spans="1:34" ht="18" customHeight="1" x14ac:dyDescent="0.2">
      <c r="A629" s="91"/>
      <c r="B629" s="94"/>
      <c r="C629" s="127"/>
      <c r="D629" s="94"/>
      <c r="E629" s="94"/>
      <c r="F629" s="15"/>
      <c r="G629" s="16"/>
      <c r="H629" s="17" t="s">
        <v>29</v>
      </c>
      <c r="I629" s="15"/>
      <c r="J629" s="16"/>
      <c r="K629" s="17" t="s">
        <v>29</v>
      </c>
      <c r="L629" s="97"/>
      <c r="M629" s="37" t="s">
        <v>12</v>
      </c>
      <c r="N629" s="30" t="s">
        <v>4</v>
      </c>
      <c r="O629" s="31"/>
      <c r="P629" s="31"/>
      <c r="Q629" s="31">
        <f>O629-P629</f>
        <v>0</v>
      </c>
      <c r="R629" s="128" t="s">
        <v>36</v>
      </c>
      <c r="S629" s="129"/>
      <c r="T629" s="38"/>
      <c r="U629" s="39" t="s">
        <v>28</v>
      </c>
      <c r="V629" s="38"/>
      <c r="W629" s="40" t="s">
        <v>37</v>
      </c>
      <c r="X629" s="47" t="str">
        <f>IF(B627="","",1)</f>
        <v/>
      </c>
      <c r="Z629" s="131"/>
      <c r="AA629" s="131"/>
      <c r="AB629" s="50"/>
      <c r="AC629" s="84"/>
      <c r="AD629" s="87"/>
      <c r="AE629" s="87"/>
      <c r="AF629" s="86"/>
      <c r="AG629" s="86"/>
      <c r="AH629" s="86"/>
    </row>
    <row r="630" spans="1:34" ht="18" customHeight="1" x14ac:dyDescent="0.2">
      <c r="A630" s="91">
        <f ca="1">MAX(A$2:INDIRECT("A"&amp;ROW()-1))+1</f>
        <v>207</v>
      </c>
      <c r="B630" s="92"/>
      <c r="C630" s="125"/>
      <c r="D630" s="92"/>
      <c r="E630" s="92"/>
      <c r="F630" s="9"/>
      <c r="G630" s="10"/>
      <c r="H630" s="11"/>
      <c r="I630" s="9"/>
      <c r="J630" s="10"/>
      <c r="K630" s="11"/>
      <c r="L630" s="95"/>
      <c r="M630" s="98" t="s">
        <v>15</v>
      </c>
      <c r="N630" s="99"/>
      <c r="O630" s="23"/>
      <c r="P630" s="23"/>
      <c r="Q630" s="23">
        <f t="shared" ref="Q630:Q631" si="1638">O630-P630</f>
        <v>0</v>
      </c>
      <c r="R630" s="24" t="s">
        <v>32</v>
      </c>
      <c r="S630" s="25" t="s">
        <v>34</v>
      </c>
      <c r="T630" s="25"/>
      <c r="U630" s="25"/>
      <c r="V630" s="25"/>
      <c r="W630" s="26"/>
      <c r="X630" s="47" t="str">
        <f>IF(B630="","",1)</f>
        <v/>
      </c>
      <c r="Z630" s="130">
        <f t="shared" ref="Z630" si="1639">Q631</f>
        <v>0</v>
      </c>
      <c r="AA630" s="130">
        <f t="shared" ref="AA630" si="1640">Q632</f>
        <v>0</v>
      </c>
      <c r="AB630" s="49"/>
      <c r="AC630" s="84" t="str">
        <f>B630&amp;COUNTIF($B$12:B630,B630)</f>
        <v>0</v>
      </c>
      <c r="AD630" s="87" t="str">
        <f t="shared" ref="AD630" si="1641">"令和"&amp;G631&amp;"年"&amp;G632&amp;"月"</f>
        <v>令和年月</v>
      </c>
      <c r="AE630" s="87" t="str">
        <f t="shared" ref="AE630" si="1642">"令和"&amp;J631&amp;"年"&amp;J632&amp;"月"</f>
        <v>令和年月</v>
      </c>
      <c r="AF630" s="85">
        <f t="shared" ref="AF630" si="1643">O631</f>
        <v>0</v>
      </c>
      <c r="AG630" s="85">
        <f t="shared" ref="AG630" si="1644">P631</f>
        <v>0</v>
      </c>
      <c r="AH630" s="85">
        <f t="shared" ref="AH630" si="1645">Q631</f>
        <v>0</v>
      </c>
    </row>
    <row r="631" spans="1:34" ht="18" customHeight="1" x14ac:dyDescent="0.2">
      <c r="A631" s="91"/>
      <c r="B631" s="93"/>
      <c r="C631" s="126"/>
      <c r="D631" s="93"/>
      <c r="E631" s="93"/>
      <c r="F631" s="12" t="s">
        <v>27</v>
      </c>
      <c r="G631" s="13"/>
      <c r="H631" s="14" t="s">
        <v>28</v>
      </c>
      <c r="I631" s="12" t="s">
        <v>27</v>
      </c>
      <c r="J631" s="13"/>
      <c r="K631" s="14" t="s">
        <v>28</v>
      </c>
      <c r="L631" s="96"/>
      <c r="M631" s="29" t="s">
        <v>11</v>
      </c>
      <c r="N631" s="30" t="s">
        <v>14</v>
      </c>
      <c r="O631" s="31"/>
      <c r="P631" s="31"/>
      <c r="Q631" s="31">
        <f t="shared" si="1638"/>
        <v>0</v>
      </c>
      <c r="R631" s="32" t="s">
        <v>32</v>
      </c>
      <c r="S631" s="33" t="s">
        <v>35</v>
      </c>
      <c r="T631" s="33"/>
      <c r="U631" s="33"/>
      <c r="V631" s="33"/>
      <c r="W631" s="34"/>
      <c r="X631" s="47" t="str">
        <f>IF(B630="","",1)</f>
        <v/>
      </c>
      <c r="Z631" s="131"/>
      <c r="AA631" s="131"/>
      <c r="AB631" s="50"/>
      <c r="AC631" s="84"/>
      <c r="AD631" s="87"/>
      <c r="AE631" s="87"/>
      <c r="AF631" s="86"/>
      <c r="AG631" s="86"/>
      <c r="AH631" s="86"/>
    </row>
    <row r="632" spans="1:34" ht="18" customHeight="1" x14ac:dyDescent="0.2">
      <c r="A632" s="91"/>
      <c r="B632" s="94"/>
      <c r="C632" s="127"/>
      <c r="D632" s="94"/>
      <c r="E632" s="94"/>
      <c r="F632" s="15"/>
      <c r="G632" s="16"/>
      <c r="H632" s="17" t="s">
        <v>29</v>
      </c>
      <c r="I632" s="15"/>
      <c r="J632" s="16"/>
      <c r="K632" s="17" t="s">
        <v>29</v>
      </c>
      <c r="L632" s="97"/>
      <c r="M632" s="37" t="s">
        <v>12</v>
      </c>
      <c r="N632" s="30" t="s">
        <v>4</v>
      </c>
      <c r="O632" s="31"/>
      <c r="P632" s="31"/>
      <c r="Q632" s="31">
        <f>O632-P632</f>
        <v>0</v>
      </c>
      <c r="R632" s="128" t="s">
        <v>36</v>
      </c>
      <c r="S632" s="129"/>
      <c r="T632" s="38"/>
      <c r="U632" s="39" t="s">
        <v>28</v>
      </c>
      <c r="V632" s="38"/>
      <c r="W632" s="40" t="s">
        <v>37</v>
      </c>
      <c r="X632" s="47" t="str">
        <f>IF(B630="","",1)</f>
        <v/>
      </c>
      <c r="Z632" s="131"/>
      <c r="AA632" s="131"/>
      <c r="AB632" s="50"/>
      <c r="AC632" s="84"/>
      <c r="AD632" s="87"/>
      <c r="AE632" s="87"/>
      <c r="AF632" s="86"/>
      <c r="AG632" s="86"/>
      <c r="AH632" s="86"/>
    </row>
    <row r="633" spans="1:34" ht="18" customHeight="1" x14ac:dyDescent="0.2">
      <c r="A633" s="91">
        <f ca="1">MAX(A$2:INDIRECT("A"&amp;ROW()-1))+1</f>
        <v>208</v>
      </c>
      <c r="B633" s="92"/>
      <c r="C633" s="125"/>
      <c r="D633" s="92"/>
      <c r="E633" s="92"/>
      <c r="F633" s="9"/>
      <c r="G633" s="10"/>
      <c r="H633" s="11"/>
      <c r="I633" s="9"/>
      <c r="J633" s="10"/>
      <c r="K633" s="11"/>
      <c r="L633" s="95"/>
      <c r="M633" s="98" t="s">
        <v>15</v>
      </c>
      <c r="N633" s="99"/>
      <c r="O633" s="23"/>
      <c r="P633" s="23"/>
      <c r="Q633" s="23">
        <f t="shared" ref="Q633:Q634" si="1646">O633-P633</f>
        <v>0</v>
      </c>
      <c r="R633" s="24" t="s">
        <v>32</v>
      </c>
      <c r="S633" s="25" t="s">
        <v>34</v>
      </c>
      <c r="T633" s="25"/>
      <c r="U633" s="25"/>
      <c r="V633" s="25"/>
      <c r="W633" s="26"/>
      <c r="X633" s="47" t="str">
        <f>IF(B633="","",1)</f>
        <v/>
      </c>
      <c r="Z633" s="130">
        <f t="shared" ref="Z633" si="1647">Q634</f>
        <v>0</v>
      </c>
      <c r="AA633" s="130">
        <f t="shared" ref="AA633" si="1648">Q635</f>
        <v>0</v>
      </c>
      <c r="AB633" s="49"/>
      <c r="AC633" s="84" t="str">
        <f>B633&amp;COUNTIF($B$12:B633,B633)</f>
        <v>0</v>
      </c>
      <c r="AD633" s="87" t="str">
        <f t="shared" ref="AD633" si="1649">"令和"&amp;G634&amp;"年"&amp;G635&amp;"月"</f>
        <v>令和年月</v>
      </c>
      <c r="AE633" s="87" t="str">
        <f t="shared" ref="AE633" si="1650">"令和"&amp;J634&amp;"年"&amp;J635&amp;"月"</f>
        <v>令和年月</v>
      </c>
      <c r="AF633" s="85">
        <f t="shared" ref="AF633" si="1651">O634</f>
        <v>0</v>
      </c>
      <c r="AG633" s="85">
        <f t="shared" ref="AG633" si="1652">P634</f>
        <v>0</v>
      </c>
      <c r="AH633" s="85">
        <f t="shared" ref="AH633" si="1653">Q634</f>
        <v>0</v>
      </c>
    </row>
    <row r="634" spans="1:34" ht="18" customHeight="1" x14ac:dyDescent="0.2">
      <c r="A634" s="91"/>
      <c r="B634" s="93"/>
      <c r="C634" s="126"/>
      <c r="D634" s="93"/>
      <c r="E634" s="93"/>
      <c r="F634" s="12" t="s">
        <v>27</v>
      </c>
      <c r="G634" s="13"/>
      <c r="H634" s="14" t="s">
        <v>28</v>
      </c>
      <c r="I634" s="12" t="s">
        <v>27</v>
      </c>
      <c r="J634" s="13"/>
      <c r="K634" s="14" t="s">
        <v>28</v>
      </c>
      <c r="L634" s="96"/>
      <c r="M634" s="29" t="s">
        <v>11</v>
      </c>
      <c r="N634" s="30" t="s">
        <v>14</v>
      </c>
      <c r="O634" s="31"/>
      <c r="P634" s="31"/>
      <c r="Q634" s="31">
        <f t="shared" si="1646"/>
        <v>0</v>
      </c>
      <c r="R634" s="32" t="s">
        <v>32</v>
      </c>
      <c r="S634" s="33" t="s">
        <v>35</v>
      </c>
      <c r="T634" s="33"/>
      <c r="U634" s="33"/>
      <c r="V634" s="33"/>
      <c r="W634" s="34"/>
      <c r="X634" s="47" t="str">
        <f>IF(B633="","",1)</f>
        <v/>
      </c>
      <c r="Z634" s="131"/>
      <c r="AA634" s="131"/>
      <c r="AB634" s="50"/>
      <c r="AC634" s="84"/>
      <c r="AD634" s="87"/>
      <c r="AE634" s="87"/>
      <c r="AF634" s="86"/>
      <c r="AG634" s="86"/>
      <c r="AH634" s="86"/>
    </row>
    <row r="635" spans="1:34" ht="18" customHeight="1" x14ac:dyDescent="0.2">
      <c r="A635" s="91"/>
      <c r="B635" s="94"/>
      <c r="C635" s="127"/>
      <c r="D635" s="94"/>
      <c r="E635" s="94"/>
      <c r="F635" s="15"/>
      <c r="G635" s="16"/>
      <c r="H635" s="17" t="s">
        <v>29</v>
      </c>
      <c r="I635" s="15"/>
      <c r="J635" s="16"/>
      <c r="K635" s="17" t="s">
        <v>29</v>
      </c>
      <c r="L635" s="97"/>
      <c r="M635" s="37" t="s">
        <v>12</v>
      </c>
      <c r="N635" s="30" t="s">
        <v>4</v>
      </c>
      <c r="O635" s="31"/>
      <c r="P635" s="31"/>
      <c r="Q635" s="31">
        <f>O635-P635</f>
        <v>0</v>
      </c>
      <c r="R635" s="128" t="s">
        <v>36</v>
      </c>
      <c r="S635" s="129"/>
      <c r="T635" s="38"/>
      <c r="U635" s="39" t="s">
        <v>28</v>
      </c>
      <c r="V635" s="38"/>
      <c r="W635" s="40" t="s">
        <v>37</v>
      </c>
      <c r="X635" s="47" t="str">
        <f>IF(B633="","",1)</f>
        <v/>
      </c>
      <c r="Z635" s="131"/>
      <c r="AA635" s="131"/>
      <c r="AB635" s="50"/>
      <c r="AC635" s="84"/>
      <c r="AD635" s="87"/>
      <c r="AE635" s="87"/>
      <c r="AF635" s="86"/>
      <c r="AG635" s="86"/>
      <c r="AH635" s="86"/>
    </row>
    <row r="636" spans="1:34" ht="18" customHeight="1" x14ac:dyDescent="0.2">
      <c r="A636" s="91">
        <f ca="1">MAX(A$2:INDIRECT("A"&amp;ROW()-1))+1</f>
        <v>209</v>
      </c>
      <c r="B636" s="92"/>
      <c r="C636" s="125"/>
      <c r="D636" s="92"/>
      <c r="E636" s="92"/>
      <c r="F636" s="9"/>
      <c r="G636" s="10"/>
      <c r="H636" s="11"/>
      <c r="I636" s="9"/>
      <c r="J636" s="10"/>
      <c r="K636" s="11"/>
      <c r="L636" s="95"/>
      <c r="M636" s="98" t="s">
        <v>15</v>
      </c>
      <c r="N636" s="99"/>
      <c r="O636" s="23"/>
      <c r="P636" s="23"/>
      <c r="Q636" s="23">
        <f t="shared" ref="Q636:Q637" si="1654">O636-P636</f>
        <v>0</v>
      </c>
      <c r="R636" s="24" t="s">
        <v>32</v>
      </c>
      <c r="S636" s="25" t="s">
        <v>34</v>
      </c>
      <c r="T636" s="25"/>
      <c r="U636" s="25"/>
      <c r="V636" s="25"/>
      <c r="W636" s="26"/>
      <c r="X636" s="47" t="str">
        <f>IF(B636="","",1)</f>
        <v/>
      </c>
      <c r="Z636" s="130">
        <f t="shared" ref="Z636" si="1655">Q637</f>
        <v>0</v>
      </c>
      <c r="AA636" s="130">
        <f t="shared" ref="AA636" si="1656">Q638</f>
        <v>0</v>
      </c>
      <c r="AB636" s="49"/>
      <c r="AC636" s="84" t="str">
        <f>B636&amp;COUNTIF($B$12:B636,B636)</f>
        <v>0</v>
      </c>
      <c r="AD636" s="87" t="str">
        <f t="shared" ref="AD636" si="1657">"令和"&amp;G637&amp;"年"&amp;G638&amp;"月"</f>
        <v>令和年月</v>
      </c>
      <c r="AE636" s="87" t="str">
        <f t="shared" ref="AE636" si="1658">"令和"&amp;J637&amp;"年"&amp;J638&amp;"月"</f>
        <v>令和年月</v>
      </c>
      <c r="AF636" s="85">
        <f t="shared" ref="AF636" si="1659">O637</f>
        <v>0</v>
      </c>
      <c r="AG636" s="85">
        <f t="shared" ref="AG636" si="1660">P637</f>
        <v>0</v>
      </c>
      <c r="AH636" s="85">
        <f t="shared" ref="AH636" si="1661">Q637</f>
        <v>0</v>
      </c>
    </row>
    <row r="637" spans="1:34" ht="18" customHeight="1" x14ac:dyDescent="0.2">
      <c r="A637" s="91"/>
      <c r="B637" s="93"/>
      <c r="C637" s="126"/>
      <c r="D637" s="93"/>
      <c r="E637" s="93"/>
      <c r="F637" s="12" t="s">
        <v>27</v>
      </c>
      <c r="G637" s="13"/>
      <c r="H637" s="14" t="s">
        <v>28</v>
      </c>
      <c r="I637" s="12" t="s">
        <v>27</v>
      </c>
      <c r="J637" s="13"/>
      <c r="K637" s="14" t="s">
        <v>28</v>
      </c>
      <c r="L637" s="96"/>
      <c r="M637" s="29" t="s">
        <v>11</v>
      </c>
      <c r="N637" s="30" t="s">
        <v>14</v>
      </c>
      <c r="O637" s="31"/>
      <c r="P637" s="31"/>
      <c r="Q637" s="31">
        <f t="shared" si="1654"/>
        <v>0</v>
      </c>
      <c r="R637" s="32" t="s">
        <v>32</v>
      </c>
      <c r="S637" s="33" t="s">
        <v>35</v>
      </c>
      <c r="T637" s="33"/>
      <c r="U637" s="33"/>
      <c r="V637" s="33"/>
      <c r="W637" s="34"/>
      <c r="X637" s="47" t="str">
        <f>IF(B636="","",1)</f>
        <v/>
      </c>
      <c r="Z637" s="131"/>
      <c r="AA637" s="131"/>
      <c r="AB637" s="50"/>
      <c r="AC637" s="84"/>
      <c r="AD637" s="87"/>
      <c r="AE637" s="87"/>
      <c r="AF637" s="86"/>
      <c r="AG637" s="86"/>
      <c r="AH637" s="86"/>
    </row>
    <row r="638" spans="1:34" ht="18" customHeight="1" x14ac:dyDescent="0.2">
      <c r="A638" s="91"/>
      <c r="B638" s="94"/>
      <c r="C638" s="127"/>
      <c r="D638" s="94"/>
      <c r="E638" s="94"/>
      <c r="F638" s="15"/>
      <c r="G638" s="16"/>
      <c r="H638" s="17" t="s">
        <v>29</v>
      </c>
      <c r="I638" s="15"/>
      <c r="J638" s="16"/>
      <c r="K638" s="17" t="s">
        <v>29</v>
      </c>
      <c r="L638" s="97"/>
      <c r="M638" s="37" t="s">
        <v>12</v>
      </c>
      <c r="N638" s="30" t="s">
        <v>4</v>
      </c>
      <c r="O638" s="31"/>
      <c r="P638" s="31"/>
      <c r="Q638" s="31">
        <f>O638-P638</f>
        <v>0</v>
      </c>
      <c r="R638" s="128" t="s">
        <v>36</v>
      </c>
      <c r="S638" s="129"/>
      <c r="T638" s="38"/>
      <c r="U638" s="39" t="s">
        <v>28</v>
      </c>
      <c r="V638" s="38"/>
      <c r="W638" s="40" t="s">
        <v>37</v>
      </c>
      <c r="X638" s="47" t="str">
        <f>IF(B636="","",1)</f>
        <v/>
      </c>
      <c r="Z638" s="131"/>
      <c r="AA638" s="131"/>
      <c r="AB638" s="50"/>
      <c r="AC638" s="84"/>
      <c r="AD638" s="87"/>
      <c r="AE638" s="87"/>
      <c r="AF638" s="86"/>
      <c r="AG638" s="86"/>
      <c r="AH638" s="86"/>
    </row>
    <row r="639" spans="1:34" ht="18" customHeight="1" x14ac:dyDescent="0.2">
      <c r="A639" s="91">
        <f ca="1">MAX(A$2:INDIRECT("A"&amp;ROW()-1))+1</f>
        <v>210</v>
      </c>
      <c r="B639" s="92"/>
      <c r="C639" s="125"/>
      <c r="D639" s="92"/>
      <c r="E639" s="92"/>
      <c r="F639" s="9"/>
      <c r="G639" s="10"/>
      <c r="H639" s="11"/>
      <c r="I639" s="9"/>
      <c r="J639" s="10"/>
      <c r="K639" s="11"/>
      <c r="L639" s="95"/>
      <c r="M639" s="98" t="s">
        <v>15</v>
      </c>
      <c r="N639" s="99"/>
      <c r="O639" s="23"/>
      <c r="P639" s="23"/>
      <c r="Q639" s="23">
        <f t="shared" ref="Q639:Q640" si="1662">O639-P639</f>
        <v>0</v>
      </c>
      <c r="R639" s="24" t="s">
        <v>32</v>
      </c>
      <c r="S639" s="25" t="s">
        <v>34</v>
      </c>
      <c r="T639" s="25"/>
      <c r="U639" s="25"/>
      <c r="V639" s="25"/>
      <c r="W639" s="26"/>
      <c r="X639" s="47" t="str">
        <f>IF(B639="","",1)</f>
        <v/>
      </c>
      <c r="Z639" s="130">
        <f t="shared" ref="Z639" si="1663">Q640</f>
        <v>0</v>
      </c>
      <c r="AA639" s="130">
        <f t="shared" ref="AA639" si="1664">Q641</f>
        <v>0</v>
      </c>
      <c r="AB639" s="49"/>
      <c r="AC639" s="84" t="str">
        <f>B639&amp;COUNTIF($B$12:B639,B639)</f>
        <v>0</v>
      </c>
      <c r="AD639" s="87" t="str">
        <f t="shared" ref="AD639" si="1665">"令和"&amp;G640&amp;"年"&amp;G641&amp;"月"</f>
        <v>令和年月</v>
      </c>
      <c r="AE639" s="87" t="str">
        <f t="shared" ref="AE639" si="1666">"令和"&amp;J640&amp;"年"&amp;J641&amp;"月"</f>
        <v>令和年月</v>
      </c>
      <c r="AF639" s="85">
        <f t="shared" ref="AF639" si="1667">O640</f>
        <v>0</v>
      </c>
      <c r="AG639" s="85">
        <f t="shared" ref="AG639" si="1668">P640</f>
        <v>0</v>
      </c>
      <c r="AH639" s="85">
        <f t="shared" ref="AH639" si="1669">Q640</f>
        <v>0</v>
      </c>
    </row>
    <row r="640" spans="1:34" ht="18" customHeight="1" x14ac:dyDescent="0.2">
      <c r="A640" s="91"/>
      <c r="B640" s="93"/>
      <c r="C640" s="126"/>
      <c r="D640" s="93"/>
      <c r="E640" s="93"/>
      <c r="F640" s="12" t="s">
        <v>27</v>
      </c>
      <c r="G640" s="13"/>
      <c r="H640" s="14" t="s">
        <v>28</v>
      </c>
      <c r="I640" s="12" t="s">
        <v>27</v>
      </c>
      <c r="J640" s="13"/>
      <c r="K640" s="14" t="s">
        <v>28</v>
      </c>
      <c r="L640" s="96"/>
      <c r="M640" s="29" t="s">
        <v>11</v>
      </c>
      <c r="N640" s="30" t="s">
        <v>14</v>
      </c>
      <c r="O640" s="31"/>
      <c r="P640" s="31"/>
      <c r="Q640" s="31">
        <f t="shared" si="1662"/>
        <v>0</v>
      </c>
      <c r="R640" s="32" t="s">
        <v>32</v>
      </c>
      <c r="S640" s="33" t="s">
        <v>35</v>
      </c>
      <c r="T640" s="33"/>
      <c r="U640" s="33"/>
      <c r="V640" s="33"/>
      <c r="W640" s="34"/>
      <c r="X640" s="47" t="str">
        <f>IF(B639="","",1)</f>
        <v/>
      </c>
      <c r="Z640" s="131"/>
      <c r="AA640" s="131"/>
      <c r="AB640" s="50"/>
      <c r="AC640" s="84"/>
      <c r="AD640" s="87"/>
      <c r="AE640" s="87"/>
      <c r="AF640" s="86"/>
      <c r="AG640" s="86"/>
      <c r="AH640" s="86"/>
    </row>
    <row r="641" spans="1:34" ht="18" customHeight="1" x14ac:dyDescent="0.2">
      <c r="A641" s="91"/>
      <c r="B641" s="94"/>
      <c r="C641" s="127"/>
      <c r="D641" s="94"/>
      <c r="E641" s="94"/>
      <c r="F641" s="15"/>
      <c r="G641" s="16"/>
      <c r="H641" s="17" t="s">
        <v>29</v>
      </c>
      <c r="I641" s="15"/>
      <c r="J641" s="16"/>
      <c r="K641" s="17" t="s">
        <v>29</v>
      </c>
      <c r="L641" s="97"/>
      <c r="M641" s="37" t="s">
        <v>12</v>
      </c>
      <c r="N641" s="30" t="s">
        <v>4</v>
      </c>
      <c r="O641" s="31"/>
      <c r="P641" s="31"/>
      <c r="Q641" s="31">
        <f>O641-P641</f>
        <v>0</v>
      </c>
      <c r="R641" s="128" t="s">
        <v>36</v>
      </c>
      <c r="S641" s="129"/>
      <c r="T641" s="38"/>
      <c r="U641" s="39" t="s">
        <v>28</v>
      </c>
      <c r="V641" s="38"/>
      <c r="W641" s="40" t="s">
        <v>37</v>
      </c>
      <c r="X641" s="47" t="str">
        <f>IF(B639="","",1)</f>
        <v/>
      </c>
      <c r="Z641" s="131"/>
      <c r="AA641" s="131"/>
      <c r="AB641" s="50"/>
      <c r="AC641" s="84"/>
      <c r="AD641" s="87"/>
      <c r="AE641" s="87"/>
      <c r="AF641" s="86"/>
      <c r="AG641" s="86"/>
      <c r="AH641" s="86"/>
    </row>
    <row r="642" spans="1:34" ht="18" customHeight="1" x14ac:dyDescent="0.2">
      <c r="A642" s="91">
        <f ca="1">MAX(A$2:INDIRECT("A"&amp;ROW()-1))+1</f>
        <v>211</v>
      </c>
      <c r="B642" s="92"/>
      <c r="C642" s="125"/>
      <c r="D642" s="92"/>
      <c r="E642" s="92"/>
      <c r="F642" s="9"/>
      <c r="G642" s="10"/>
      <c r="H642" s="11"/>
      <c r="I642" s="9"/>
      <c r="J642" s="10"/>
      <c r="K642" s="11"/>
      <c r="L642" s="95"/>
      <c r="M642" s="98" t="s">
        <v>15</v>
      </c>
      <c r="N642" s="99"/>
      <c r="O642" s="23"/>
      <c r="P642" s="23"/>
      <c r="Q642" s="23">
        <f t="shared" ref="Q642:Q643" si="1670">O642-P642</f>
        <v>0</v>
      </c>
      <c r="R642" s="24" t="s">
        <v>32</v>
      </c>
      <c r="S642" s="25" t="s">
        <v>34</v>
      </c>
      <c r="T642" s="25"/>
      <c r="U642" s="25"/>
      <c r="V642" s="25"/>
      <c r="W642" s="26"/>
      <c r="X642" s="47" t="str">
        <f>IF(B642="","",1)</f>
        <v/>
      </c>
      <c r="Z642" s="130">
        <f t="shared" ref="Z642" si="1671">Q643</f>
        <v>0</v>
      </c>
      <c r="AA642" s="130">
        <f t="shared" ref="AA642" si="1672">Q644</f>
        <v>0</v>
      </c>
      <c r="AB642" s="49"/>
      <c r="AC642" s="84" t="str">
        <f>B642&amp;COUNTIF($B$12:B642,B642)</f>
        <v>0</v>
      </c>
      <c r="AD642" s="87" t="str">
        <f t="shared" ref="AD642" si="1673">"令和"&amp;G643&amp;"年"&amp;G644&amp;"月"</f>
        <v>令和年月</v>
      </c>
      <c r="AE642" s="87" t="str">
        <f t="shared" ref="AE642" si="1674">"令和"&amp;J643&amp;"年"&amp;J644&amp;"月"</f>
        <v>令和年月</v>
      </c>
      <c r="AF642" s="85">
        <f t="shared" ref="AF642" si="1675">O643</f>
        <v>0</v>
      </c>
      <c r="AG642" s="85">
        <f t="shared" ref="AG642" si="1676">P643</f>
        <v>0</v>
      </c>
      <c r="AH642" s="85">
        <f t="shared" ref="AH642" si="1677">Q643</f>
        <v>0</v>
      </c>
    </row>
    <row r="643" spans="1:34" ht="18" customHeight="1" x14ac:dyDescent="0.2">
      <c r="A643" s="91"/>
      <c r="B643" s="93"/>
      <c r="C643" s="126"/>
      <c r="D643" s="93"/>
      <c r="E643" s="93"/>
      <c r="F643" s="12" t="s">
        <v>27</v>
      </c>
      <c r="G643" s="13"/>
      <c r="H643" s="14" t="s">
        <v>28</v>
      </c>
      <c r="I643" s="12" t="s">
        <v>27</v>
      </c>
      <c r="J643" s="13"/>
      <c r="K643" s="14" t="s">
        <v>28</v>
      </c>
      <c r="L643" s="96"/>
      <c r="M643" s="29" t="s">
        <v>11</v>
      </c>
      <c r="N643" s="30" t="s">
        <v>14</v>
      </c>
      <c r="O643" s="31"/>
      <c r="P643" s="31"/>
      <c r="Q643" s="31">
        <f t="shared" si="1670"/>
        <v>0</v>
      </c>
      <c r="R643" s="32" t="s">
        <v>32</v>
      </c>
      <c r="S643" s="33" t="s">
        <v>35</v>
      </c>
      <c r="T643" s="33"/>
      <c r="U643" s="33"/>
      <c r="V643" s="33"/>
      <c r="W643" s="34"/>
      <c r="X643" s="47" t="str">
        <f>IF(B642="","",1)</f>
        <v/>
      </c>
      <c r="Z643" s="131"/>
      <c r="AA643" s="131"/>
      <c r="AB643" s="50"/>
      <c r="AC643" s="84"/>
      <c r="AD643" s="87"/>
      <c r="AE643" s="87"/>
      <c r="AF643" s="86"/>
      <c r="AG643" s="86"/>
      <c r="AH643" s="86"/>
    </row>
    <row r="644" spans="1:34" ht="18" customHeight="1" x14ac:dyDescent="0.2">
      <c r="A644" s="91"/>
      <c r="B644" s="94"/>
      <c r="C644" s="127"/>
      <c r="D644" s="94"/>
      <c r="E644" s="94"/>
      <c r="F644" s="15"/>
      <c r="G644" s="16"/>
      <c r="H644" s="17" t="s">
        <v>29</v>
      </c>
      <c r="I644" s="15"/>
      <c r="J644" s="16"/>
      <c r="K644" s="17" t="s">
        <v>29</v>
      </c>
      <c r="L644" s="97"/>
      <c r="M644" s="37" t="s">
        <v>12</v>
      </c>
      <c r="N644" s="30" t="s">
        <v>4</v>
      </c>
      <c r="O644" s="31"/>
      <c r="P644" s="31"/>
      <c r="Q644" s="31">
        <f>O644-P644</f>
        <v>0</v>
      </c>
      <c r="R644" s="128" t="s">
        <v>36</v>
      </c>
      <c r="S644" s="129"/>
      <c r="T644" s="38"/>
      <c r="U644" s="39" t="s">
        <v>28</v>
      </c>
      <c r="V644" s="38"/>
      <c r="W644" s="40" t="s">
        <v>37</v>
      </c>
      <c r="X644" s="47" t="str">
        <f>IF(B642="","",1)</f>
        <v/>
      </c>
      <c r="Z644" s="131"/>
      <c r="AA644" s="131"/>
      <c r="AB644" s="50"/>
      <c r="AC644" s="84"/>
      <c r="AD644" s="87"/>
      <c r="AE644" s="87"/>
      <c r="AF644" s="86"/>
      <c r="AG644" s="86"/>
      <c r="AH644" s="86"/>
    </row>
    <row r="645" spans="1:34" ht="18" customHeight="1" x14ac:dyDescent="0.2">
      <c r="A645" s="91">
        <f ca="1">MAX(A$2:INDIRECT("A"&amp;ROW()-1))+1</f>
        <v>212</v>
      </c>
      <c r="B645" s="92"/>
      <c r="C645" s="125"/>
      <c r="D645" s="92"/>
      <c r="E645" s="92"/>
      <c r="F645" s="9"/>
      <c r="G645" s="10"/>
      <c r="H645" s="11"/>
      <c r="I645" s="9"/>
      <c r="J645" s="10"/>
      <c r="K645" s="11"/>
      <c r="L645" s="95"/>
      <c r="M645" s="98" t="s">
        <v>15</v>
      </c>
      <c r="N645" s="99"/>
      <c r="O645" s="23"/>
      <c r="P645" s="23"/>
      <c r="Q645" s="23">
        <f t="shared" ref="Q645:Q646" si="1678">O645-P645</f>
        <v>0</v>
      </c>
      <c r="R645" s="24" t="s">
        <v>32</v>
      </c>
      <c r="S645" s="25" t="s">
        <v>34</v>
      </c>
      <c r="T645" s="25"/>
      <c r="U645" s="25"/>
      <c r="V645" s="25"/>
      <c r="W645" s="26"/>
      <c r="X645" s="47" t="str">
        <f>IF(B645="","",1)</f>
        <v/>
      </c>
      <c r="Z645" s="130">
        <f t="shared" ref="Z645" si="1679">Q646</f>
        <v>0</v>
      </c>
      <c r="AA645" s="130">
        <f t="shared" ref="AA645" si="1680">Q647</f>
        <v>0</v>
      </c>
      <c r="AB645" s="49"/>
      <c r="AC645" s="84" t="str">
        <f>B645&amp;COUNTIF($B$12:B645,B645)</f>
        <v>0</v>
      </c>
      <c r="AD645" s="87" t="str">
        <f t="shared" ref="AD645" si="1681">"令和"&amp;G646&amp;"年"&amp;G647&amp;"月"</f>
        <v>令和年月</v>
      </c>
      <c r="AE645" s="87" t="str">
        <f t="shared" ref="AE645" si="1682">"令和"&amp;J646&amp;"年"&amp;J647&amp;"月"</f>
        <v>令和年月</v>
      </c>
      <c r="AF645" s="85">
        <f t="shared" ref="AF645" si="1683">O646</f>
        <v>0</v>
      </c>
      <c r="AG645" s="85">
        <f t="shared" ref="AG645" si="1684">P646</f>
        <v>0</v>
      </c>
      <c r="AH645" s="85">
        <f t="shared" ref="AH645" si="1685">Q646</f>
        <v>0</v>
      </c>
    </row>
    <row r="646" spans="1:34" ht="18" customHeight="1" x14ac:dyDescent="0.2">
      <c r="A646" s="91"/>
      <c r="B646" s="93"/>
      <c r="C646" s="126"/>
      <c r="D646" s="93"/>
      <c r="E646" s="93"/>
      <c r="F646" s="12" t="s">
        <v>27</v>
      </c>
      <c r="G646" s="13"/>
      <c r="H646" s="14" t="s">
        <v>28</v>
      </c>
      <c r="I646" s="12" t="s">
        <v>27</v>
      </c>
      <c r="J646" s="13"/>
      <c r="K646" s="14" t="s">
        <v>28</v>
      </c>
      <c r="L646" s="96"/>
      <c r="M646" s="29" t="s">
        <v>11</v>
      </c>
      <c r="N646" s="30" t="s">
        <v>14</v>
      </c>
      <c r="O646" s="31"/>
      <c r="P646" s="31"/>
      <c r="Q646" s="31">
        <f t="shared" si="1678"/>
        <v>0</v>
      </c>
      <c r="R646" s="32" t="s">
        <v>32</v>
      </c>
      <c r="S646" s="33" t="s">
        <v>35</v>
      </c>
      <c r="T646" s="33"/>
      <c r="U646" s="33"/>
      <c r="V646" s="33"/>
      <c r="W646" s="34"/>
      <c r="X646" s="47" t="str">
        <f>IF(B645="","",1)</f>
        <v/>
      </c>
      <c r="Z646" s="131"/>
      <c r="AA646" s="131"/>
      <c r="AB646" s="50"/>
      <c r="AC646" s="84"/>
      <c r="AD646" s="87"/>
      <c r="AE646" s="87"/>
      <c r="AF646" s="86"/>
      <c r="AG646" s="86"/>
      <c r="AH646" s="86"/>
    </row>
    <row r="647" spans="1:34" ht="18" customHeight="1" x14ac:dyDescent="0.2">
      <c r="A647" s="91"/>
      <c r="B647" s="94"/>
      <c r="C647" s="127"/>
      <c r="D647" s="94"/>
      <c r="E647" s="94"/>
      <c r="F647" s="15"/>
      <c r="G647" s="16"/>
      <c r="H647" s="17" t="s">
        <v>29</v>
      </c>
      <c r="I647" s="15"/>
      <c r="J647" s="16"/>
      <c r="K647" s="17" t="s">
        <v>29</v>
      </c>
      <c r="L647" s="97"/>
      <c r="M647" s="37" t="s">
        <v>12</v>
      </c>
      <c r="N647" s="30" t="s">
        <v>4</v>
      </c>
      <c r="O647" s="31"/>
      <c r="P647" s="31"/>
      <c r="Q647" s="31">
        <f>O647-P647</f>
        <v>0</v>
      </c>
      <c r="R647" s="128" t="s">
        <v>36</v>
      </c>
      <c r="S647" s="129"/>
      <c r="T647" s="38"/>
      <c r="U647" s="39" t="s">
        <v>28</v>
      </c>
      <c r="V647" s="38"/>
      <c r="W647" s="40" t="s">
        <v>37</v>
      </c>
      <c r="X647" s="47" t="str">
        <f>IF(B645="","",1)</f>
        <v/>
      </c>
      <c r="Z647" s="131"/>
      <c r="AA647" s="131"/>
      <c r="AB647" s="50"/>
      <c r="AC647" s="84"/>
      <c r="AD647" s="87"/>
      <c r="AE647" s="87"/>
      <c r="AF647" s="86"/>
      <c r="AG647" s="86"/>
      <c r="AH647" s="86"/>
    </row>
    <row r="648" spans="1:34" ht="18" customHeight="1" x14ac:dyDescent="0.2">
      <c r="A648" s="91">
        <f ca="1">MAX(A$2:INDIRECT("A"&amp;ROW()-1))+1</f>
        <v>213</v>
      </c>
      <c r="B648" s="92"/>
      <c r="C648" s="125"/>
      <c r="D648" s="92"/>
      <c r="E648" s="92"/>
      <c r="F648" s="9"/>
      <c r="G648" s="10"/>
      <c r="H648" s="11"/>
      <c r="I648" s="9"/>
      <c r="J648" s="10"/>
      <c r="K648" s="11"/>
      <c r="L648" s="95"/>
      <c r="M648" s="98" t="s">
        <v>15</v>
      </c>
      <c r="N648" s="99"/>
      <c r="O648" s="23"/>
      <c r="P648" s="23"/>
      <c r="Q648" s="23">
        <f t="shared" ref="Q648:Q649" si="1686">O648-P648</f>
        <v>0</v>
      </c>
      <c r="R648" s="24" t="s">
        <v>32</v>
      </c>
      <c r="S648" s="25" t="s">
        <v>34</v>
      </c>
      <c r="T648" s="25"/>
      <c r="U648" s="25"/>
      <c r="V648" s="25"/>
      <c r="W648" s="26"/>
      <c r="X648" s="47" t="str">
        <f>IF(B648="","",1)</f>
        <v/>
      </c>
      <c r="Z648" s="130">
        <f t="shared" ref="Z648" si="1687">Q649</f>
        <v>0</v>
      </c>
      <c r="AA648" s="130">
        <f t="shared" ref="AA648" si="1688">Q650</f>
        <v>0</v>
      </c>
      <c r="AB648" s="49"/>
      <c r="AC648" s="84" t="str">
        <f>B648&amp;COUNTIF($B$12:B648,B648)</f>
        <v>0</v>
      </c>
      <c r="AD648" s="87" t="str">
        <f t="shared" ref="AD648" si="1689">"令和"&amp;G649&amp;"年"&amp;G650&amp;"月"</f>
        <v>令和年月</v>
      </c>
      <c r="AE648" s="87" t="str">
        <f t="shared" ref="AE648" si="1690">"令和"&amp;J649&amp;"年"&amp;J650&amp;"月"</f>
        <v>令和年月</v>
      </c>
      <c r="AF648" s="85">
        <f t="shared" ref="AF648" si="1691">O649</f>
        <v>0</v>
      </c>
      <c r="AG648" s="85">
        <f t="shared" ref="AG648" si="1692">P649</f>
        <v>0</v>
      </c>
      <c r="AH648" s="85">
        <f t="shared" ref="AH648" si="1693">Q649</f>
        <v>0</v>
      </c>
    </row>
    <row r="649" spans="1:34" ht="18" customHeight="1" x14ac:dyDescent="0.2">
      <c r="A649" s="91"/>
      <c r="B649" s="93"/>
      <c r="C649" s="126"/>
      <c r="D649" s="93"/>
      <c r="E649" s="93"/>
      <c r="F649" s="12" t="s">
        <v>27</v>
      </c>
      <c r="G649" s="13"/>
      <c r="H649" s="14" t="s">
        <v>28</v>
      </c>
      <c r="I649" s="12" t="s">
        <v>27</v>
      </c>
      <c r="J649" s="13"/>
      <c r="K649" s="14" t="s">
        <v>28</v>
      </c>
      <c r="L649" s="96"/>
      <c r="M649" s="29" t="s">
        <v>11</v>
      </c>
      <c r="N649" s="30" t="s">
        <v>14</v>
      </c>
      <c r="O649" s="31"/>
      <c r="P649" s="31"/>
      <c r="Q649" s="31">
        <f t="shared" si="1686"/>
        <v>0</v>
      </c>
      <c r="R649" s="32" t="s">
        <v>32</v>
      </c>
      <c r="S649" s="33" t="s">
        <v>35</v>
      </c>
      <c r="T649" s="33"/>
      <c r="U649" s="33"/>
      <c r="V649" s="33"/>
      <c r="W649" s="34"/>
      <c r="X649" s="47" t="str">
        <f>IF(B648="","",1)</f>
        <v/>
      </c>
      <c r="Z649" s="131"/>
      <c r="AA649" s="131"/>
      <c r="AB649" s="50"/>
      <c r="AC649" s="84"/>
      <c r="AD649" s="87"/>
      <c r="AE649" s="87"/>
      <c r="AF649" s="86"/>
      <c r="AG649" s="86"/>
      <c r="AH649" s="86"/>
    </row>
    <row r="650" spans="1:34" ht="18" customHeight="1" x14ac:dyDescent="0.2">
      <c r="A650" s="91"/>
      <c r="B650" s="94"/>
      <c r="C650" s="127"/>
      <c r="D650" s="94"/>
      <c r="E650" s="94"/>
      <c r="F650" s="15"/>
      <c r="G650" s="16"/>
      <c r="H650" s="17" t="s">
        <v>29</v>
      </c>
      <c r="I650" s="15"/>
      <c r="J650" s="16"/>
      <c r="K650" s="17" t="s">
        <v>29</v>
      </c>
      <c r="L650" s="97"/>
      <c r="M650" s="37" t="s">
        <v>12</v>
      </c>
      <c r="N650" s="30" t="s">
        <v>4</v>
      </c>
      <c r="O650" s="31"/>
      <c r="P650" s="31"/>
      <c r="Q650" s="31">
        <f>O650-P650</f>
        <v>0</v>
      </c>
      <c r="R650" s="128" t="s">
        <v>36</v>
      </c>
      <c r="S650" s="129"/>
      <c r="T650" s="38"/>
      <c r="U650" s="39" t="s">
        <v>28</v>
      </c>
      <c r="V650" s="38"/>
      <c r="W650" s="40" t="s">
        <v>37</v>
      </c>
      <c r="X650" s="47" t="str">
        <f>IF(B648="","",1)</f>
        <v/>
      </c>
      <c r="Z650" s="131"/>
      <c r="AA650" s="131"/>
      <c r="AB650" s="50"/>
      <c r="AC650" s="84"/>
      <c r="AD650" s="87"/>
      <c r="AE650" s="87"/>
      <c r="AF650" s="86"/>
      <c r="AG650" s="86"/>
      <c r="AH650" s="86"/>
    </row>
    <row r="651" spans="1:34" ht="18" customHeight="1" x14ac:dyDescent="0.2">
      <c r="A651" s="91">
        <f ca="1">MAX(A$2:INDIRECT("A"&amp;ROW()-1))+1</f>
        <v>214</v>
      </c>
      <c r="B651" s="92"/>
      <c r="C651" s="125"/>
      <c r="D651" s="92"/>
      <c r="E651" s="92"/>
      <c r="F651" s="9"/>
      <c r="G651" s="10"/>
      <c r="H651" s="11"/>
      <c r="I651" s="9"/>
      <c r="J651" s="10"/>
      <c r="K651" s="11"/>
      <c r="L651" s="95"/>
      <c r="M651" s="98" t="s">
        <v>15</v>
      </c>
      <c r="N651" s="99"/>
      <c r="O651" s="23"/>
      <c r="P651" s="23"/>
      <c r="Q651" s="23">
        <f t="shared" ref="Q651:Q652" si="1694">O651-P651</f>
        <v>0</v>
      </c>
      <c r="R651" s="24" t="s">
        <v>32</v>
      </c>
      <c r="S651" s="25" t="s">
        <v>34</v>
      </c>
      <c r="T651" s="25"/>
      <c r="U651" s="25"/>
      <c r="V651" s="25"/>
      <c r="W651" s="26"/>
      <c r="X651" s="47" t="str">
        <f>IF(B651="","",1)</f>
        <v/>
      </c>
      <c r="Z651" s="130">
        <f t="shared" ref="Z651" si="1695">Q652</f>
        <v>0</v>
      </c>
      <c r="AA651" s="130">
        <f t="shared" ref="AA651" si="1696">Q653</f>
        <v>0</v>
      </c>
      <c r="AB651" s="49"/>
      <c r="AC651" s="84" t="str">
        <f>B651&amp;COUNTIF($B$12:B651,B651)</f>
        <v>0</v>
      </c>
      <c r="AD651" s="87" t="str">
        <f t="shared" ref="AD651" si="1697">"令和"&amp;G652&amp;"年"&amp;G653&amp;"月"</f>
        <v>令和年月</v>
      </c>
      <c r="AE651" s="87" t="str">
        <f t="shared" ref="AE651" si="1698">"令和"&amp;J652&amp;"年"&amp;J653&amp;"月"</f>
        <v>令和年月</v>
      </c>
      <c r="AF651" s="85">
        <f t="shared" ref="AF651" si="1699">O652</f>
        <v>0</v>
      </c>
      <c r="AG651" s="85">
        <f t="shared" ref="AG651" si="1700">P652</f>
        <v>0</v>
      </c>
      <c r="AH651" s="85">
        <f t="shared" ref="AH651" si="1701">Q652</f>
        <v>0</v>
      </c>
    </row>
    <row r="652" spans="1:34" ht="18" customHeight="1" x14ac:dyDescent="0.2">
      <c r="A652" s="91"/>
      <c r="B652" s="93"/>
      <c r="C652" s="126"/>
      <c r="D652" s="93"/>
      <c r="E652" s="93"/>
      <c r="F652" s="12" t="s">
        <v>27</v>
      </c>
      <c r="G652" s="13"/>
      <c r="H652" s="14" t="s">
        <v>28</v>
      </c>
      <c r="I652" s="12" t="s">
        <v>27</v>
      </c>
      <c r="J652" s="13"/>
      <c r="K652" s="14" t="s">
        <v>28</v>
      </c>
      <c r="L652" s="96"/>
      <c r="M652" s="29" t="s">
        <v>11</v>
      </c>
      <c r="N652" s="30" t="s">
        <v>14</v>
      </c>
      <c r="O652" s="31"/>
      <c r="P652" s="31"/>
      <c r="Q652" s="31">
        <f t="shared" si="1694"/>
        <v>0</v>
      </c>
      <c r="R652" s="32" t="s">
        <v>32</v>
      </c>
      <c r="S652" s="33" t="s">
        <v>35</v>
      </c>
      <c r="T652" s="33"/>
      <c r="U652" s="33"/>
      <c r="V652" s="33"/>
      <c r="W652" s="34"/>
      <c r="X652" s="47" t="str">
        <f>IF(B651="","",1)</f>
        <v/>
      </c>
      <c r="Z652" s="131"/>
      <c r="AA652" s="131"/>
      <c r="AB652" s="50"/>
      <c r="AC652" s="84"/>
      <c r="AD652" s="87"/>
      <c r="AE652" s="87"/>
      <c r="AF652" s="86"/>
      <c r="AG652" s="86"/>
      <c r="AH652" s="86"/>
    </row>
    <row r="653" spans="1:34" ht="18" customHeight="1" x14ac:dyDescent="0.2">
      <c r="A653" s="91"/>
      <c r="B653" s="94"/>
      <c r="C653" s="127"/>
      <c r="D653" s="94"/>
      <c r="E653" s="94"/>
      <c r="F653" s="15"/>
      <c r="G653" s="16"/>
      <c r="H653" s="17" t="s">
        <v>29</v>
      </c>
      <c r="I653" s="15"/>
      <c r="J653" s="16"/>
      <c r="K653" s="17" t="s">
        <v>29</v>
      </c>
      <c r="L653" s="97"/>
      <c r="M653" s="37" t="s">
        <v>12</v>
      </c>
      <c r="N653" s="30" t="s">
        <v>4</v>
      </c>
      <c r="O653" s="31"/>
      <c r="P653" s="31"/>
      <c r="Q653" s="31">
        <f>O653-P653</f>
        <v>0</v>
      </c>
      <c r="R653" s="128" t="s">
        <v>36</v>
      </c>
      <c r="S653" s="129"/>
      <c r="T653" s="38"/>
      <c r="U653" s="39" t="s">
        <v>28</v>
      </c>
      <c r="V653" s="38"/>
      <c r="W653" s="40" t="s">
        <v>37</v>
      </c>
      <c r="X653" s="47" t="str">
        <f>IF(B651="","",1)</f>
        <v/>
      </c>
      <c r="Z653" s="131"/>
      <c r="AA653" s="131"/>
      <c r="AB653" s="50"/>
      <c r="AC653" s="84"/>
      <c r="AD653" s="87"/>
      <c r="AE653" s="87"/>
      <c r="AF653" s="86"/>
      <c r="AG653" s="86"/>
      <c r="AH653" s="86"/>
    </row>
    <row r="654" spans="1:34" ht="18" customHeight="1" x14ac:dyDescent="0.2">
      <c r="A654" s="91">
        <f ca="1">MAX(A$2:INDIRECT("A"&amp;ROW()-1))+1</f>
        <v>215</v>
      </c>
      <c r="B654" s="92"/>
      <c r="C654" s="125"/>
      <c r="D654" s="92"/>
      <c r="E654" s="92"/>
      <c r="F654" s="9"/>
      <c r="G654" s="10"/>
      <c r="H654" s="11"/>
      <c r="I654" s="9"/>
      <c r="J654" s="10"/>
      <c r="K654" s="11"/>
      <c r="L654" s="95"/>
      <c r="M654" s="98" t="s">
        <v>15</v>
      </c>
      <c r="N654" s="99"/>
      <c r="O654" s="23"/>
      <c r="P654" s="23"/>
      <c r="Q654" s="23">
        <f t="shared" ref="Q654:Q655" si="1702">O654-P654</f>
        <v>0</v>
      </c>
      <c r="R654" s="24" t="s">
        <v>32</v>
      </c>
      <c r="S654" s="25" t="s">
        <v>34</v>
      </c>
      <c r="T654" s="25"/>
      <c r="U654" s="25"/>
      <c r="V654" s="25"/>
      <c r="W654" s="26"/>
      <c r="X654" s="47" t="str">
        <f>IF(B654="","",1)</f>
        <v/>
      </c>
      <c r="Z654" s="130">
        <f t="shared" ref="Z654" si="1703">Q655</f>
        <v>0</v>
      </c>
      <c r="AA654" s="130">
        <f t="shared" ref="AA654" si="1704">Q656</f>
        <v>0</v>
      </c>
      <c r="AB654" s="49"/>
      <c r="AC654" s="84" t="str">
        <f>B654&amp;COUNTIF($B$12:B654,B654)</f>
        <v>0</v>
      </c>
      <c r="AD654" s="87" t="str">
        <f t="shared" ref="AD654" si="1705">"令和"&amp;G655&amp;"年"&amp;G656&amp;"月"</f>
        <v>令和年月</v>
      </c>
      <c r="AE654" s="87" t="str">
        <f t="shared" ref="AE654" si="1706">"令和"&amp;J655&amp;"年"&amp;J656&amp;"月"</f>
        <v>令和年月</v>
      </c>
      <c r="AF654" s="85">
        <f t="shared" ref="AF654" si="1707">O655</f>
        <v>0</v>
      </c>
      <c r="AG654" s="85">
        <f t="shared" ref="AG654" si="1708">P655</f>
        <v>0</v>
      </c>
      <c r="AH654" s="85">
        <f t="shared" ref="AH654" si="1709">Q655</f>
        <v>0</v>
      </c>
    </row>
    <row r="655" spans="1:34" ht="18" customHeight="1" x14ac:dyDescent="0.2">
      <c r="A655" s="91"/>
      <c r="B655" s="93"/>
      <c r="C655" s="126"/>
      <c r="D655" s="93"/>
      <c r="E655" s="93"/>
      <c r="F655" s="12" t="s">
        <v>27</v>
      </c>
      <c r="G655" s="13"/>
      <c r="H655" s="14" t="s">
        <v>28</v>
      </c>
      <c r="I655" s="12" t="s">
        <v>27</v>
      </c>
      <c r="J655" s="13"/>
      <c r="K655" s="14" t="s">
        <v>28</v>
      </c>
      <c r="L655" s="96"/>
      <c r="M655" s="29" t="s">
        <v>11</v>
      </c>
      <c r="N655" s="30" t="s">
        <v>14</v>
      </c>
      <c r="O655" s="31"/>
      <c r="P655" s="31"/>
      <c r="Q655" s="31">
        <f t="shared" si="1702"/>
        <v>0</v>
      </c>
      <c r="R655" s="32" t="s">
        <v>32</v>
      </c>
      <c r="S655" s="33" t="s">
        <v>35</v>
      </c>
      <c r="T655" s="33"/>
      <c r="U655" s="33"/>
      <c r="V655" s="33"/>
      <c r="W655" s="34"/>
      <c r="X655" s="47" t="str">
        <f>IF(B654="","",1)</f>
        <v/>
      </c>
      <c r="Z655" s="131"/>
      <c r="AA655" s="131"/>
      <c r="AB655" s="50"/>
      <c r="AC655" s="84"/>
      <c r="AD655" s="87"/>
      <c r="AE655" s="87"/>
      <c r="AF655" s="86"/>
      <c r="AG655" s="86"/>
      <c r="AH655" s="86"/>
    </row>
    <row r="656" spans="1:34" ht="18" customHeight="1" x14ac:dyDescent="0.2">
      <c r="A656" s="91"/>
      <c r="B656" s="94"/>
      <c r="C656" s="127"/>
      <c r="D656" s="94"/>
      <c r="E656" s="94"/>
      <c r="F656" s="15"/>
      <c r="G656" s="16"/>
      <c r="H656" s="17" t="s">
        <v>29</v>
      </c>
      <c r="I656" s="15"/>
      <c r="J656" s="16"/>
      <c r="K656" s="17" t="s">
        <v>29</v>
      </c>
      <c r="L656" s="97"/>
      <c r="M656" s="37" t="s">
        <v>12</v>
      </c>
      <c r="N656" s="30" t="s">
        <v>4</v>
      </c>
      <c r="O656" s="31"/>
      <c r="P656" s="31"/>
      <c r="Q656" s="31">
        <f>O656-P656</f>
        <v>0</v>
      </c>
      <c r="R656" s="128" t="s">
        <v>36</v>
      </c>
      <c r="S656" s="129"/>
      <c r="T656" s="38"/>
      <c r="U656" s="39" t="s">
        <v>28</v>
      </c>
      <c r="V656" s="38"/>
      <c r="W656" s="40" t="s">
        <v>37</v>
      </c>
      <c r="X656" s="47" t="str">
        <f>IF(B654="","",1)</f>
        <v/>
      </c>
      <c r="Z656" s="131"/>
      <c r="AA656" s="131"/>
      <c r="AB656" s="50"/>
      <c r="AC656" s="84"/>
      <c r="AD656" s="87"/>
      <c r="AE656" s="87"/>
      <c r="AF656" s="86"/>
      <c r="AG656" s="86"/>
      <c r="AH656" s="86"/>
    </row>
    <row r="657" spans="1:34" ht="18" customHeight="1" x14ac:dyDescent="0.2">
      <c r="A657" s="91">
        <f ca="1">MAX(A$2:INDIRECT("A"&amp;ROW()-1))+1</f>
        <v>216</v>
      </c>
      <c r="B657" s="92"/>
      <c r="C657" s="125"/>
      <c r="D657" s="92"/>
      <c r="E657" s="92"/>
      <c r="F657" s="9"/>
      <c r="G657" s="10"/>
      <c r="H657" s="11"/>
      <c r="I657" s="9"/>
      <c r="J657" s="10"/>
      <c r="K657" s="11"/>
      <c r="L657" s="95"/>
      <c r="M657" s="98" t="s">
        <v>15</v>
      </c>
      <c r="N657" s="99"/>
      <c r="O657" s="23"/>
      <c r="P657" s="23"/>
      <c r="Q657" s="23">
        <f t="shared" ref="Q657:Q658" si="1710">O657-P657</f>
        <v>0</v>
      </c>
      <c r="R657" s="24" t="s">
        <v>32</v>
      </c>
      <c r="S657" s="25" t="s">
        <v>34</v>
      </c>
      <c r="T657" s="25"/>
      <c r="U657" s="25"/>
      <c r="V657" s="25"/>
      <c r="W657" s="26"/>
      <c r="X657" s="47" t="str">
        <f>IF(B657="","",1)</f>
        <v/>
      </c>
      <c r="Z657" s="130">
        <f t="shared" ref="Z657" si="1711">Q658</f>
        <v>0</v>
      </c>
      <c r="AA657" s="130">
        <f t="shared" ref="AA657" si="1712">Q659</f>
        <v>0</v>
      </c>
      <c r="AB657" s="49"/>
      <c r="AC657" s="84" t="str">
        <f>B657&amp;COUNTIF($B$12:B657,B657)</f>
        <v>0</v>
      </c>
      <c r="AD657" s="87" t="str">
        <f t="shared" ref="AD657" si="1713">"令和"&amp;G658&amp;"年"&amp;G659&amp;"月"</f>
        <v>令和年月</v>
      </c>
      <c r="AE657" s="87" t="str">
        <f t="shared" ref="AE657" si="1714">"令和"&amp;J658&amp;"年"&amp;J659&amp;"月"</f>
        <v>令和年月</v>
      </c>
      <c r="AF657" s="85">
        <f t="shared" ref="AF657" si="1715">O658</f>
        <v>0</v>
      </c>
      <c r="AG657" s="85">
        <f t="shared" ref="AG657" si="1716">P658</f>
        <v>0</v>
      </c>
      <c r="AH657" s="85">
        <f t="shared" ref="AH657" si="1717">Q658</f>
        <v>0</v>
      </c>
    </row>
    <row r="658" spans="1:34" ht="18" customHeight="1" x14ac:dyDescent="0.2">
      <c r="A658" s="91"/>
      <c r="B658" s="93"/>
      <c r="C658" s="126"/>
      <c r="D658" s="93"/>
      <c r="E658" s="93"/>
      <c r="F658" s="12" t="s">
        <v>27</v>
      </c>
      <c r="G658" s="13"/>
      <c r="H658" s="14" t="s">
        <v>28</v>
      </c>
      <c r="I658" s="12" t="s">
        <v>27</v>
      </c>
      <c r="J658" s="13"/>
      <c r="K658" s="14" t="s">
        <v>28</v>
      </c>
      <c r="L658" s="96"/>
      <c r="M658" s="29" t="s">
        <v>11</v>
      </c>
      <c r="N658" s="30" t="s">
        <v>14</v>
      </c>
      <c r="O658" s="31"/>
      <c r="P658" s="31"/>
      <c r="Q658" s="31">
        <f t="shared" si="1710"/>
        <v>0</v>
      </c>
      <c r="R658" s="32" t="s">
        <v>32</v>
      </c>
      <c r="S658" s="33" t="s">
        <v>35</v>
      </c>
      <c r="T658" s="33"/>
      <c r="U658" s="33"/>
      <c r="V658" s="33"/>
      <c r="W658" s="34"/>
      <c r="X658" s="47" t="str">
        <f>IF(B657="","",1)</f>
        <v/>
      </c>
      <c r="Z658" s="131"/>
      <c r="AA658" s="131"/>
      <c r="AB658" s="50"/>
      <c r="AC658" s="84"/>
      <c r="AD658" s="87"/>
      <c r="AE658" s="87"/>
      <c r="AF658" s="86"/>
      <c r="AG658" s="86"/>
      <c r="AH658" s="86"/>
    </row>
    <row r="659" spans="1:34" ht="18" customHeight="1" x14ac:dyDescent="0.2">
      <c r="A659" s="91"/>
      <c r="B659" s="94"/>
      <c r="C659" s="127"/>
      <c r="D659" s="94"/>
      <c r="E659" s="94"/>
      <c r="F659" s="15"/>
      <c r="G659" s="16"/>
      <c r="H659" s="17" t="s">
        <v>29</v>
      </c>
      <c r="I659" s="15"/>
      <c r="J659" s="16"/>
      <c r="K659" s="17" t="s">
        <v>29</v>
      </c>
      <c r="L659" s="97"/>
      <c r="M659" s="37" t="s">
        <v>12</v>
      </c>
      <c r="N659" s="30" t="s">
        <v>4</v>
      </c>
      <c r="O659" s="31"/>
      <c r="P659" s="31"/>
      <c r="Q659" s="31">
        <f>O659-P659</f>
        <v>0</v>
      </c>
      <c r="R659" s="128" t="s">
        <v>36</v>
      </c>
      <c r="S659" s="129"/>
      <c r="T659" s="38"/>
      <c r="U659" s="39" t="s">
        <v>28</v>
      </c>
      <c r="V659" s="38"/>
      <c r="W659" s="40" t="s">
        <v>37</v>
      </c>
      <c r="X659" s="47" t="str">
        <f>IF(B657="","",1)</f>
        <v/>
      </c>
      <c r="Z659" s="131"/>
      <c r="AA659" s="131"/>
      <c r="AB659" s="50"/>
      <c r="AC659" s="84"/>
      <c r="AD659" s="87"/>
      <c r="AE659" s="87"/>
      <c r="AF659" s="86"/>
      <c r="AG659" s="86"/>
      <c r="AH659" s="86"/>
    </row>
    <row r="660" spans="1:34" ht="18" customHeight="1" x14ac:dyDescent="0.2">
      <c r="A660" s="91">
        <f ca="1">MAX(A$2:INDIRECT("A"&amp;ROW()-1))+1</f>
        <v>217</v>
      </c>
      <c r="B660" s="92"/>
      <c r="C660" s="125"/>
      <c r="D660" s="92"/>
      <c r="E660" s="92"/>
      <c r="F660" s="9"/>
      <c r="G660" s="10"/>
      <c r="H660" s="11"/>
      <c r="I660" s="9"/>
      <c r="J660" s="10"/>
      <c r="K660" s="11"/>
      <c r="L660" s="95"/>
      <c r="M660" s="98" t="s">
        <v>15</v>
      </c>
      <c r="N660" s="99"/>
      <c r="O660" s="23"/>
      <c r="P660" s="23"/>
      <c r="Q660" s="23">
        <f t="shared" ref="Q660:Q661" si="1718">O660-P660</f>
        <v>0</v>
      </c>
      <c r="R660" s="24" t="s">
        <v>32</v>
      </c>
      <c r="S660" s="25" t="s">
        <v>34</v>
      </c>
      <c r="T660" s="25"/>
      <c r="U660" s="25"/>
      <c r="V660" s="25"/>
      <c r="W660" s="26"/>
      <c r="X660" s="47" t="str">
        <f>IF(B660="","",1)</f>
        <v/>
      </c>
      <c r="Z660" s="130">
        <f t="shared" ref="Z660" si="1719">Q661</f>
        <v>0</v>
      </c>
      <c r="AA660" s="130">
        <f t="shared" ref="AA660" si="1720">Q662</f>
        <v>0</v>
      </c>
      <c r="AB660" s="49"/>
      <c r="AC660" s="84" t="str">
        <f>B660&amp;COUNTIF($B$12:B660,B660)</f>
        <v>0</v>
      </c>
      <c r="AD660" s="87" t="str">
        <f t="shared" ref="AD660" si="1721">"令和"&amp;G661&amp;"年"&amp;G662&amp;"月"</f>
        <v>令和年月</v>
      </c>
      <c r="AE660" s="87" t="str">
        <f t="shared" ref="AE660" si="1722">"令和"&amp;J661&amp;"年"&amp;J662&amp;"月"</f>
        <v>令和年月</v>
      </c>
      <c r="AF660" s="85">
        <f t="shared" ref="AF660" si="1723">O661</f>
        <v>0</v>
      </c>
      <c r="AG660" s="85">
        <f t="shared" ref="AG660" si="1724">P661</f>
        <v>0</v>
      </c>
      <c r="AH660" s="85">
        <f t="shared" ref="AH660" si="1725">Q661</f>
        <v>0</v>
      </c>
    </row>
    <row r="661" spans="1:34" ht="18" customHeight="1" x14ac:dyDescent="0.2">
      <c r="A661" s="91"/>
      <c r="B661" s="93"/>
      <c r="C661" s="126"/>
      <c r="D661" s="93"/>
      <c r="E661" s="93"/>
      <c r="F661" s="12" t="s">
        <v>27</v>
      </c>
      <c r="G661" s="13"/>
      <c r="H661" s="14" t="s">
        <v>28</v>
      </c>
      <c r="I661" s="12" t="s">
        <v>27</v>
      </c>
      <c r="J661" s="13"/>
      <c r="K661" s="14" t="s">
        <v>28</v>
      </c>
      <c r="L661" s="96"/>
      <c r="M661" s="29" t="s">
        <v>11</v>
      </c>
      <c r="N661" s="30" t="s">
        <v>14</v>
      </c>
      <c r="O661" s="31"/>
      <c r="P661" s="31"/>
      <c r="Q661" s="31">
        <f t="shared" si="1718"/>
        <v>0</v>
      </c>
      <c r="R661" s="32" t="s">
        <v>32</v>
      </c>
      <c r="S661" s="33" t="s">
        <v>35</v>
      </c>
      <c r="T661" s="33"/>
      <c r="U661" s="33"/>
      <c r="V661" s="33"/>
      <c r="W661" s="34"/>
      <c r="X661" s="47" t="str">
        <f>IF(B660="","",1)</f>
        <v/>
      </c>
      <c r="Z661" s="131"/>
      <c r="AA661" s="131"/>
      <c r="AB661" s="50"/>
      <c r="AC661" s="84"/>
      <c r="AD661" s="87"/>
      <c r="AE661" s="87"/>
      <c r="AF661" s="86"/>
      <c r="AG661" s="86"/>
      <c r="AH661" s="86"/>
    </row>
    <row r="662" spans="1:34" ht="18" customHeight="1" x14ac:dyDescent="0.2">
      <c r="A662" s="91"/>
      <c r="B662" s="94"/>
      <c r="C662" s="127"/>
      <c r="D662" s="94"/>
      <c r="E662" s="94"/>
      <c r="F662" s="15"/>
      <c r="G662" s="16"/>
      <c r="H662" s="17" t="s">
        <v>29</v>
      </c>
      <c r="I662" s="15"/>
      <c r="J662" s="16"/>
      <c r="K662" s="17" t="s">
        <v>29</v>
      </c>
      <c r="L662" s="97"/>
      <c r="M662" s="37" t="s">
        <v>12</v>
      </c>
      <c r="N662" s="30" t="s">
        <v>4</v>
      </c>
      <c r="O662" s="31"/>
      <c r="P662" s="31"/>
      <c r="Q662" s="31">
        <f>O662-P662</f>
        <v>0</v>
      </c>
      <c r="R662" s="128" t="s">
        <v>36</v>
      </c>
      <c r="S662" s="129"/>
      <c r="T662" s="38"/>
      <c r="U662" s="39" t="s">
        <v>28</v>
      </c>
      <c r="V662" s="38"/>
      <c r="W662" s="40" t="s">
        <v>37</v>
      </c>
      <c r="X662" s="47" t="str">
        <f>IF(B660="","",1)</f>
        <v/>
      </c>
      <c r="Z662" s="131"/>
      <c r="AA662" s="131"/>
      <c r="AB662" s="50"/>
      <c r="AC662" s="84"/>
      <c r="AD662" s="87"/>
      <c r="AE662" s="87"/>
      <c r="AF662" s="86"/>
      <c r="AG662" s="86"/>
      <c r="AH662" s="86"/>
    </row>
    <row r="663" spans="1:34" ht="18" customHeight="1" x14ac:dyDescent="0.2">
      <c r="A663" s="91">
        <f ca="1">MAX(A$2:INDIRECT("A"&amp;ROW()-1))+1</f>
        <v>218</v>
      </c>
      <c r="B663" s="92"/>
      <c r="C663" s="125"/>
      <c r="D663" s="92"/>
      <c r="E663" s="92"/>
      <c r="F663" s="9"/>
      <c r="G663" s="10"/>
      <c r="H663" s="11"/>
      <c r="I663" s="9"/>
      <c r="J663" s="10"/>
      <c r="K663" s="11"/>
      <c r="L663" s="95"/>
      <c r="M663" s="98" t="s">
        <v>15</v>
      </c>
      <c r="N663" s="99"/>
      <c r="O663" s="23"/>
      <c r="P663" s="23"/>
      <c r="Q663" s="23">
        <f t="shared" ref="Q663:Q664" si="1726">O663-P663</f>
        <v>0</v>
      </c>
      <c r="R663" s="24" t="s">
        <v>32</v>
      </c>
      <c r="S663" s="25" t="s">
        <v>34</v>
      </c>
      <c r="T663" s="25"/>
      <c r="U663" s="25"/>
      <c r="V663" s="25"/>
      <c r="W663" s="26"/>
      <c r="X663" s="47" t="str">
        <f>IF(B663="","",1)</f>
        <v/>
      </c>
      <c r="Z663" s="130">
        <f t="shared" ref="Z663" si="1727">Q664</f>
        <v>0</v>
      </c>
      <c r="AA663" s="130">
        <f t="shared" ref="AA663" si="1728">Q665</f>
        <v>0</v>
      </c>
      <c r="AB663" s="49"/>
      <c r="AC663" s="84" t="str">
        <f>B663&amp;COUNTIF($B$12:B663,B663)</f>
        <v>0</v>
      </c>
      <c r="AD663" s="87" t="str">
        <f t="shared" ref="AD663" si="1729">"令和"&amp;G664&amp;"年"&amp;G665&amp;"月"</f>
        <v>令和年月</v>
      </c>
      <c r="AE663" s="87" t="str">
        <f t="shared" ref="AE663" si="1730">"令和"&amp;J664&amp;"年"&amp;J665&amp;"月"</f>
        <v>令和年月</v>
      </c>
      <c r="AF663" s="85">
        <f t="shared" ref="AF663" si="1731">O664</f>
        <v>0</v>
      </c>
      <c r="AG663" s="85">
        <f t="shared" ref="AG663" si="1732">P664</f>
        <v>0</v>
      </c>
      <c r="AH663" s="85">
        <f t="shared" ref="AH663" si="1733">Q664</f>
        <v>0</v>
      </c>
    </row>
    <row r="664" spans="1:34" ht="18" customHeight="1" x14ac:dyDescent="0.2">
      <c r="A664" s="91"/>
      <c r="B664" s="93"/>
      <c r="C664" s="126"/>
      <c r="D664" s="93"/>
      <c r="E664" s="93"/>
      <c r="F664" s="12" t="s">
        <v>27</v>
      </c>
      <c r="G664" s="13"/>
      <c r="H664" s="14" t="s">
        <v>28</v>
      </c>
      <c r="I664" s="12" t="s">
        <v>27</v>
      </c>
      <c r="J664" s="13"/>
      <c r="K664" s="14" t="s">
        <v>28</v>
      </c>
      <c r="L664" s="96"/>
      <c r="M664" s="29" t="s">
        <v>11</v>
      </c>
      <c r="N664" s="30" t="s">
        <v>14</v>
      </c>
      <c r="O664" s="31"/>
      <c r="P664" s="31"/>
      <c r="Q664" s="31">
        <f t="shared" si="1726"/>
        <v>0</v>
      </c>
      <c r="R664" s="32" t="s">
        <v>32</v>
      </c>
      <c r="S664" s="33" t="s">
        <v>35</v>
      </c>
      <c r="T664" s="33"/>
      <c r="U664" s="33"/>
      <c r="V664" s="33"/>
      <c r="W664" s="34"/>
      <c r="X664" s="47" t="str">
        <f>IF(B663="","",1)</f>
        <v/>
      </c>
      <c r="Z664" s="131"/>
      <c r="AA664" s="131"/>
      <c r="AB664" s="50"/>
      <c r="AC664" s="84"/>
      <c r="AD664" s="87"/>
      <c r="AE664" s="87"/>
      <c r="AF664" s="86"/>
      <c r="AG664" s="86"/>
      <c r="AH664" s="86"/>
    </row>
    <row r="665" spans="1:34" ht="18" customHeight="1" x14ac:dyDescent="0.2">
      <c r="A665" s="91"/>
      <c r="B665" s="94"/>
      <c r="C665" s="127"/>
      <c r="D665" s="94"/>
      <c r="E665" s="94"/>
      <c r="F665" s="15"/>
      <c r="G665" s="16"/>
      <c r="H665" s="17" t="s">
        <v>29</v>
      </c>
      <c r="I665" s="15"/>
      <c r="J665" s="16"/>
      <c r="K665" s="17" t="s">
        <v>29</v>
      </c>
      <c r="L665" s="97"/>
      <c r="M665" s="37" t="s">
        <v>12</v>
      </c>
      <c r="N665" s="30" t="s">
        <v>4</v>
      </c>
      <c r="O665" s="31"/>
      <c r="P665" s="31"/>
      <c r="Q665" s="31">
        <f>O665-P665</f>
        <v>0</v>
      </c>
      <c r="R665" s="128" t="s">
        <v>36</v>
      </c>
      <c r="S665" s="129"/>
      <c r="T665" s="38"/>
      <c r="U665" s="39" t="s">
        <v>28</v>
      </c>
      <c r="V665" s="38"/>
      <c r="W665" s="40" t="s">
        <v>37</v>
      </c>
      <c r="X665" s="47" t="str">
        <f>IF(B663="","",1)</f>
        <v/>
      </c>
      <c r="Z665" s="131"/>
      <c r="AA665" s="131"/>
      <c r="AB665" s="50"/>
      <c r="AC665" s="84"/>
      <c r="AD665" s="87"/>
      <c r="AE665" s="87"/>
      <c r="AF665" s="86"/>
      <c r="AG665" s="86"/>
      <c r="AH665" s="86"/>
    </row>
    <row r="666" spans="1:34" ht="18" customHeight="1" x14ac:dyDescent="0.2">
      <c r="A666" s="91">
        <f ca="1">MAX(A$2:INDIRECT("A"&amp;ROW()-1))+1</f>
        <v>219</v>
      </c>
      <c r="B666" s="92"/>
      <c r="C666" s="125"/>
      <c r="D666" s="92"/>
      <c r="E666" s="92"/>
      <c r="F666" s="9"/>
      <c r="G666" s="10"/>
      <c r="H666" s="11"/>
      <c r="I666" s="9"/>
      <c r="J666" s="10"/>
      <c r="K666" s="11"/>
      <c r="L666" s="95"/>
      <c r="M666" s="98" t="s">
        <v>15</v>
      </c>
      <c r="N666" s="99"/>
      <c r="O666" s="23"/>
      <c r="P666" s="23"/>
      <c r="Q666" s="23">
        <f t="shared" ref="Q666:Q667" si="1734">O666-P666</f>
        <v>0</v>
      </c>
      <c r="R666" s="24" t="s">
        <v>32</v>
      </c>
      <c r="S666" s="25" t="s">
        <v>34</v>
      </c>
      <c r="T666" s="25"/>
      <c r="U666" s="25"/>
      <c r="V666" s="25"/>
      <c r="W666" s="26"/>
      <c r="X666" s="47" t="str">
        <f>IF(B666="","",1)</f>
        <v/>
      </c>
      <c r="Z666" s="130">
        <f t="shared" ref="Z666" si="1735">Q667</f>
        <v>0</v>
      </c>
      <c r="AA666" s="130">
        <f t="shared" ref="AA666" si="1736">Q668</f>
        <v>0</v>
      </c>
      <c r="AB666" s="49"/>
      <c r="AC666" s="84" t="str">
        <f>B666&amp;COUNTIF($B$12:B666,B666)</f>
        <v>0</v>
      </c>
      <c r="AD666" s="87" t="str">
        <f t="shared" ref="AD666" si="1737">"令和"&amp;G667&amp;"年"&amp;G668&amp;"月"</f>
        <v>令和年月</v>
      </c>
      <c r="AE666" s="87" t="str">
        <f t="shared" ref="AE666" si="1738">"令和"&amp;J667&amp;"年"&amp;J668&amp;"月"</f>
        <v>令和年月</v>
      </c>
      <c r="AF666" s="85">
        <f t="shared" ref="AF666" si="1739">O667</f>
        <v>0</v>
      </c>
      <c r="AG666" s="85">
        <f t="shared" ref="AG666" si="1740">P667</f>
        <v>0</v>
      </c>
      <c r="AH666" s="85">
        <f t="shared" ref="AH666" si="1741">Q667</f>
        <v>0</v>
      </c>
    </row>
    <row r="667" spans="1:34" ht="18" customHeight="1" x14ac:dyDescent="0.2">
      <c r="A667" s="91"/>
      <c r="B667" s="93"/>
      <c r="C667" s="126"/>
      <c r="D667" s="93"/>
      <c r="E667" s="93"/>
      <c r="F667" s="12" t="s">
        <v>27</v>
      </c>
      <c r="G667" s="13"/>
      <c r="H667" s="14" t="s">
        <v>28</v>
      </c>
      <c r="I667" s="12" t="s">
        <v>27</v>
      </c>
      <c r="J667" s="13"/>
      <c r="K667" s="14" t="s">
        <v>28</v>
      </c>
      <c r="L667" s="96"/>
      <c r="M667" s="29" t="s">
        <v>11</v>
      </c>
      <c r="N667" s="30" t="s">
        <v>14</v>
      </c>
      <c r="O667" s="31"/>
      <c r="P667" s="31"/>
      <c r="Q667" s="31">
        <f t="shared" si="1734"/>
        <v>0</v>
      </c>
      <c r="R667" s="32" t="s">
        <v>32</v>
      </c>
      <c r="S667" s="33" t="s">
        <v>35</v>
      </c>
      <c r="T667" s="33"/>
      <c r="U667" s="33"/>
      <c r="V667" s="33"/>
      <c r="W667" s="34"/>
      <c r="X667" s="47" t="str">
        <f>IF(B666="","",1)</f>
        <v/>
      </c>
      <c r="Z667" s="131"/>
      <c r="AA667" s="131"/>
      <c r="AB667" s="50"/>
      <c r="AC667" s="84"/>
      <c r="AD667" s="87"/>
      <c r="AE667" s="87"/>
      <c r="AF667" s="86"/>
      <c r="AG667" s="86"/>
      <c r="AH667" s="86"/>
    </row>
    <row r="668" spans="1:34" ht="18" customHeight="1" x14ac:dyDescent="0.2">
      <c r="A668" s="91"/>
      <c r="B668" s="94"/>
      <c r="C668" s="127"/>
      <c r="D668" s="94"/>
      <c r="E668" s="94"/>
      <c r="F668" s="15"/>
      <c r="G668" s="16"/>
      <c r="H668" s="17" t="s">
        <v>29</v>
      </c>
      <c r="I668" s="15"/>
      <c r="J668" s="16"/>
      <c r="K668" s="17" t="s">
        <v>29</v>
      </c>
      <c r="L668" s="97"/>
      <c r="M668" s="37" t="s">
        <v>12</v>
      </c>
      <c r="N668" s="30" t="s">
        <v>4</v>
      </c>
      <c r="O668" s="31"/>
      <c r="P668" s="31"/>
      <c r="Q668" s="31">
        <f>O668-P668</f>
        <v>0</v>
      </c>
      <c r="R668" s="128" t="s">
        <v>36</v>
      </c>
      <c r="S668" s="129"/>
      <c r="T668" s="38"/>
      <c r="U668" s="39" t="s">
        <v>28</v>
      </c>
      <c r="V668" s="38"/>
      <c r="W668" s="40" t="s">
        <v>37</v>
      </c>
      <c r="X668" s="47" t="str">
        <f>IF(B666="","",1)</f>
        <v/>
      </c>
      <c r="Z668" s="131"/>
      <c r="AA668" s="131"/>
      <c r="AB668" s="50"/>
      <c r="AC668" s="84"/>
      <c r="AD668" s="87"/>
      <c r="AE668" s="87"/>
      <c r="AF668" s="86"/>
      <c r="AG668" s="86"/>
      <c r="AH668" s="86"/>
    </row>
    <row r="669" spans="1:34" ht="18" customHeight="1" x14ac:dyDescent="0.2">
      <c r="A669" s="91">
        <f ca="1">MAX(A$2:INDIRECT("A"&amp;ROW()-1))+1</f>
        <v>220</v>
      </c>
      <c r="B669" s="92"/>
      <c r="C669" s="125"/>
      <c r="D669" s="92"/>
      <c r="E669" s="92"/>
      <c r="F669" s="9"/>
      <c r="G669" s="10"/>
      <c r="H669" s="11"/>
      <c r="I669" s="9"/>
      <c r="J669" s="10"/>
      <c r="K669" s="11"/>
      <c r="L669" s="95"/>
      <c r="M669" s="98" t="s">
        <v>15</v>
      </c>
      <c r="N669" s="99"/>
      <c r="O669" s="23"/>
      <c r="P669" s="23"/>
      <c r="Q669" s="23">
        <f t="shared" ref="Q669:Q670" si="1742">O669-P669</f>
        <v>0</v>
      </c>
      <c r="R669" s="24" t="s">
        <v>32</v>
      </c>
      <c r="S669" s="25" t="s">
        <v>34</v>
      </c>
      <c r="T669" s="25"/>
      <c r="U669" s="25"/>
      <c r="V669" s="25"/>
      <c r="W669" s="26"/>
      <c r="X669" s="47" t="str">
        <f>IF(B669="","",1)</f>
        <v/>
      </c>
      <c r="Z669" s="130">
        <f t="shared" ref="Z669" si="1743">Q670</f>
        <v>0</v>
      </c>
      <c r="AA669" s="130">
        <f t="shared" ref="AA669" si="1744">Q671</f>
        <v>0</v>
      </c>
      <c r="AB669" s="49"/>
      <c r="AC669" s="84" t="str">
        <f>B669&amp;COUNTIF($B$12:B669,B669)</f>
        <v>0</v>
      </c>
      <c r="AD669" s="87" t="str">
        <f t="shared" ref="AD669" si="1745">"令和"&amp;G670&amp;"年"&amp;G671&amp;"月"</f>
        <v>令和年月</v>
      </c>
      <c r="AE669" s="87" t="str">
        <f t="shared" ref="AE669" si="1746">"令和"&amp;J670&amp;"年"&amp;J671&amp;"月"</f>
        <v>令和年月</v>
      </c>
      <c r="AF669" s="85">
        <f t="shared" ref="AF669" si="1747">O670</f>
        <v>0</v>
      </c>
      <c r="AG669" s="85">
        <f t="shared" ref="AG669" si="1748">P670</f>
        <v>0</v>
      </c>
      <c r="AH669" s="85">
        <f t="shared" ref="AH669" si="1749">Q670</f>
        <v>0</v>
      </c>
    </row>
    <row r="670" spans="1:34" ht="18" customHeight="1" x14ac:dyDescent="0.2">
      <c r="A670" s="91"/>
      <c r="B670" s="93"/>
      <c r="C670" s="126"/>
      <c r="D670" s="93"/>
      <c r="E670" s="93"/>
      <c r="F670" s="12" t="s">
        <v>27</v>
      </c>
      <c r="G670" s="13"/>
      <c r="H670" s="14" t="s">
        <v>28</v>
      </c>
      <c r="I670" s="12" t="s">
        <v>27</v>
      </c>
      <c r="J670" s="13"/>
      <c r="K670" s="14" t="s">
        <v>28</v>
      </c>
      <c r="L670" s="96"/>
      <c r="M670" s="29" t="s">
        <v>11</v>
      </c>
      <c r="N670" s="30" t="s">
        <v>14</v>
      </c>
      <c r="O670" s="31"/>
      <c r="P670" s="31"/>
      <c r="Q670" s="31">
        <f t="shared" si="1742"/>
        <v>0</v>
      </c>
      <c r="R670" s="32" t="s">
        <v>32</v>
      </c>
      <c r="S670" s="33" t="s">
        <v>35</v>
      </c>
      <c r="T670" s="33"/>
      <c r="U670" s="33"/>
      <c r="V670" s="33"/>
      <c r="W670" s="34"/>
      <c r="X670" s="47" t="str">
        <f>IF(B669="","",1)</f>
        <v/>
      </c>
      <c r="Z670" s="131"/>
      <c r="AA670" s="131"/>
      <c r="AB670" s="50"/>
      <c r="AC670" s="84"/>
      <c r="AD670" s="87"/>
      <c r="AE670" s="87"/>
      <c r="AF670" s="86"/>
      <c r="AG670" s="86"/>
      <c r="AH670" s="86"/>
    </row>
    <row r="671" spans="1:34" ht="18" customHeight="1" x14ac:dyDescent="0.2">
      <c r="A671" s="91"/>
      <c r="B671" s="94"/>
      <c r="C671" s="127"/>
      <c r="D671" s="94"/>
      <c r="E671" s="94"/>
      <c r="F671" s="15"/>
      <c r="G671" s="16"/>
      <c r="H671" s="17" t="s">
        <v>29</v>
      </c>
      <c r="I671" s="15"/>
      <c r="J671" s="16"/>
      <c r="K671" s="17" t="s">
        <v>29</v>
      </c>
      <c r="L671" s="97"/>
      <c r="M671" s="37" t="s">
        <v>12</v>
      </c>
      <c r="N671" s="30" t="s">
        <v>4</v>
      </c>
      <c r="O671" s="31"/>
      <c r="P671" s="31"/>
      <c r="Q671" s="31">
        <f>O671-P671</f>
        <v>0</v>
      </c>
      <c r="R671" s="128" t="s">
        <v>36</v>
      </c>
      <c r="S671" s="129"/>
      <c r="T671" s="38"/>
      <c r="U671" s="39" t="s">
        <v>28</v>
      </c>
      <c r="V671" s="38"/>
      <c r="W671" s="40" t="s">
        <v>37</v>
      </c>
      <c r="X671" s="47" t="str">
        <f>IF(B669="","",1)</f>
        <v/>
      </c>
      <c r="Z671" s="131"/>
      <c r="AA671" s="131"/>
      <c r="AB671" s="50"/>
      <c r="AC671" s="84"/>
      <c r="AD671" s="87"/>
      <c r="AE671" s="87"/>
      <c r="AF671" s="86"/>
      <c r="AG671" s="86"/>
      <c r="AH671" s="86"/>
    </row>
    <row r="672" spans="1:34" ht="18" customHeight="1" x14ac:dyDescent="0.2">
      <c r="A672" s="91">
        <f ca="1">MAX(A$2:INDIRECT("A"&amp;ROW()-1))+1</f>
        <v>221</v>
      </c>
      <c r="B672" s="92"/>
      <c r="C672" s="125"/>
      <c r="D672" s="92"/>
      <c r="E672" s="92"/>
      <c r="F672" s="9"/>
      <c r="G672" s="10"/>
      <c r="H672" s="11"/>
      <c r="I672" s="9"/>
      <c r="J672" s="10"/>
      <c r="K672" s="11"/>
      <c r="L672" s="95"/>
      <c r="M672" s="98" t="s">
        <v>15</v>
      </c>
      <c r="N672" s="99"/>
      <c r="O672" s="23"/>
      <c r="P672" s="23"/>
      <c r="Q672" s="23">
        <f t="shared" ref="Q672:Q673" si="1750">O672-P672</f>
        <v>0</v>
      </c>
      <c r="R672" s="24" t="s">
        <v>32</v>
      </c>
      <c r="S672" s="25" t="s">
        <v>34</v>
      </c>
      <c r="T672" s="25"/>
      <c r="U672" s="25"/>
      <c r="V672" s="25"/>
      <c r="W672" s="26"/>
      <c r="X672" s="47" t="str">
        <f>IF(B672="","",1)</f>
        <v/>
      </c>
      <c r="Z672" s="130">
        <f t="shared" ref="Z672" si="1751">Q673</f>
        <v>0</v>
      </c>
      <c r="AA672" s="130">
        <f t="shared" ref="AA672" si="1752">Q674</f>
        <v>0</v>
      </c>
      <c r="AB672" s="49"/>
      <c r="AC672" s="84" t="str">
        <f>B672&amp;COUNTIF($B$12:B672,B672)</f>
        <v>0</v>
      </c>
      <c r="AD672" s="87" t="str">
        <f t="shared" ref="AD672" si="1753">"令和"&amp;G673&amp;"年"&amp;G674&amp;"月"</f>
        <v>令和年月</v>
      </c>
      <c r="AE672" s="87" t="str">
        <f t="shared" ref="AE672" si="1754">"令和"&amp;J673&amp;"年"&amp;J674&amp;"月"</f>
        <v>令和年月</v>
      </c>
      <c r="AF672" s="85">
        <f t="shared" ref="AF672" si="1755">O673</f>
        <v>0</v>
      </c>
      <c r="AG672" s="85">
        <f t="shared" ref="AG672" si="1756">P673</f>
        <v>0</v>
      </c>
      <c r="AH672" s="85">
        <f t="shared" ref="AH672" si="1757">Q673</f>
        <v>0</v>
      </c>
    </row>
    <row r="673" spans="1:34" ht="18" customHeight="1" x14ac:dyDescent="0.2">
      <c r="A673" s="91"/>
      <c r="B673" s="93"/>
      <c r="C673" s="126"/>
      <c r="D673" s="93"/>
      <c r="E673" s="93"/>
      <c r="F673" s="12" t="s">
        <v>27</v>
      </c>
      <c r="G673" s="13"/>
      <c r="H673" s="14" t="s">
        <v>28</v>
      </c>
      <c r="I673" s="12" t="s">
        <v>27</v>
      </c>
      <c r="J673" s="13"/>
      <c r="K673" s="14" t="s">
        <v>28</v>
      </c>
      <c r="L673" s="96"/>
      <c r="M673" s="29" t="s">
        <v>11</v>
      </c>
      <c r="N673" s="30" t="s">
        <v>14</v>
      </c>
      <c r="O673" s="31"/>
      <c r="P673" s="31"/>
      <c r="Q673" s="31">
        <f t="shared" si="1750"/>
        <v>0</v>
      </c>
      <c r="R673" s="32" t="s">
        <v>32</v>
      </c>
      <c r="S673" s="33" t="s">
        <v>35</v>
      </c>
      <c r="T673" s="33"/>
      <c r="U673" s="33"/>
      <c r="V673" s="33"/>
      <c r="W673" s="34"/>
      <c r="X673" s="47" t="str">
        <f>IF(B672="","",1)</f>
        <v/>
      </c>
      <c r="Z673" s="131"/>
      <c r="AA673" s="131"/>
      <c r="AB673" s="50"/>
      <c r="AC673" s="84"/>
      <c r="AD673" s="87"/>
      <c r="AE673" s="87"/>
      <c r="AF673" s="86"/>
      <c r="AG673" s="86"/>
      <c r="AH673" s="86"/>
    </row>
    <row r="674" spans="1:34" ht="18" customHeight="1" x14ac:dyDescent="0.2">
      <c r="A674" s="91"/>
      <c r="B674" s="94"/>
      <c r="C674" s="127"/>
      <c r="D674" s="94"/>
      <c r="E674" s="94"/>
      <c r="F674" s="15"/>
      <c r="G674" s="16"/>
      <c r="H674" s="17" t="s">
        <v>29</v>
      </c>
      <c r="I674" s="15"/>
      <c r="J674" s="16"/>
      <c r="K674" s="17" t="s">
        <v>29</v>
      </c>
      <c r="L674" s="97"/>
      <c r="M674" s="37" t="s">
        <v>12</v>
      </c>
      <c r="N674" s="30" t="s">
        <v>4</v>
      </c>
      <c r="O674" s="31"/>
      <c r="P674" s="31"/>
      <c r="Q674" s="31">
        <f>O674-P674</f>
        <v>0</v>
      </c>
      <c r="R674" s="128" t="s">
        <v>36</v>
      </c>
      <c r="S674" s="129"/>
      <c r="T674" s="38"/>
      <c r="U674" s="39" t="s">
        <v>28</v>
      </c>
      <c r="V674" s="38"/>
      <c r="W674" s="40" t="s">
        <v>37</v>
      </c>
      <c r="X674" s="47" t="str">
        <f>IF(B672="","",1)</f>
        <v/>
      </c>
      <c r="Z674" s="131"/>
      <c r="AA674" s="131"/>
      <c r="AB674" s="50"/>
      <c r="AC674" s="84"/>
      <c r="AD674" s="87"/>
      <c r="AE674" s="87"/>
      <c r="AF674" s="86"/>
      <c r="AG674" s="86"/>
      <c r="AH674" s="86"/>
    </row>
    <row r="675" spans="1:34" ht="18" customHeight="1" x14ac:dyDescent="0.2">
      <c r="A675" s="91">
        <f ca="1">MAX(A$2:INDIRECT("A"&amp;ROW()-1))+1</f>
        <v>222</v>
      </c>
      <c r="B675" s="92"/>
      <c r="C675" s="125"/>
      <c r="D675" s="92"/>
      <c r="E675" s="92"/>
      <c r="F675" s="9"/>
      <c r="G675" s="10"/>
      <c r="H675" s="11"/>
      <c r="I675" s="9"/>
      <c r="J675" s="10"/>
      <c r="K675" s="11"/>
      <c r="L675" s="95"/>
      <c r="M675" s="98" t="s">
        <v>15</v>
      </c>
      <c r="N675" s="99"/>
      <c r="O675" s="23"/>
      <c r="P675" s="23"/>
      <c r="Q675" s="23">
        <f t="shared" ref="Q675:Q676" si="1758">O675-P675</f>
        <v>0</v>
      </c>
      <c r="R675" s="24" t="s">
        <v>32</v>
      </c>
      <c r="S675" s="25" t="s">
        <v>34</v>
      </c>
      <c r="T675" s="25"/>
      <c r="U675" s="25"/>
      <c r="V675" s="25"/>
      <c r="W675" s="26"/>
      <c r="X675" s="47" t="str">
        <f>IF(B675="","",1)</f>
        <v/>
      </c>
      <c r="Z675" s="130">
        <f t="shared" ref="Z675" si="1759">Q676</f>
        <v>0</v>
      </c>
      <c r="AA675" s="130">
        <f t="shared" ref="AA675" si="1760">Q677</f>
        <v>0</v>
      </c>
      <c r="AB675" s="49"/>
      <c r="AC675" s="84" t="str">
        <f>B675&amp;COUNTIF($B$12:B675,B675)</f>
        <v>0</v>
      </c>
      <c r="AD675" s="87" t="str">
        <f t="shared" ref="AD675" si="1761">"令和"&amp;G676&amp;"年"&amp;G677&amp;"月"</f>
        <v>令和年月</v>
      </c>
      <c r="AE675" s="87" t="str">
        <f t="shared" ref="AE675" si="1762">"令和"&amp;J676&amp;"年"&amp;J677&amp;"月"</f>
        <v>令和年月</v>
      </c>
      <c r="AF675" s="85">
        <f t="shared" ref="AF675" si="1763">O676</f>
        <v>0</v>
      </c>
      <c r="AG675" s="85">
        <f t="shared" ref="AG675" si="1764">P676</f>
        <v>0</v>
      </c>
      <c r="AH675" s="85">
        <f t="shared" ref="AH675" si="1765">Q676</f>
        <v>0</v>
      </c>
    </row>
    <row r="676" spans="1:34" ht="18" customHeight="1" x14ac:dyDescent="0.2">
      <c r="A676" s="91"/>
      <c r="B676" s="93"/>
      <c r="C676" s="126"/>
      <c r="D676" s="93"/>
      <c r="E676" s="93"/>
      <c r="F676" s="12" t="s">
        <v>27</v>
      </c>
      <c r="G676" s="13"/>
      <c r="H676" s="14" t="s">
        <v>28</v>
      </c>
      <c r="I676" s="12" t="s">
        <v>27</v>
      </c>
      <c r="J676" s="13"/>
      <c r="K676" s="14" t="s">
        <v>28</v>
      </c>
      <c r="L676" s="96"/>
      <c r="M676" s="29" t="s">
        <v>11</v>
      </c>
      <c r="N676" s="30" t="s">
        <v>14</v>
      </c>
      <c r="O676" s="31"/>
      <c r="P676" s="31"/>
      <c r="Q676" s="31">
        <f t="shared" si="1758"/>
        <v>0</v>
      </c>
      <c r="R676" s="32" t="s">
        <v>32</v>
      </c>
      <c r="S676" s="33" t="s">
        <v>35</v>
      </c>
      <c r="T676" s="33"/>
      <c r="U676" s="33"/>
      <c r="V676" s="33"/>
      <c r="W676" s="34"/>
      <c r="X676" s="47" t="str">
        <f>IF(B675="","",1)</f>
        <v/>
      </c>
      <c r="Z676" s="131"/>
      <c r="AA676" s="131"/>
      <c r="AB676" s="50"/>
      <c r="AC676" s="84"/>
      <c r="AD676" s="87"/>
      <c r="AE676" s="87"/>
      <c r="AF676" s="86"/>
      <c r="AG676" s="86"/>
      <c r="AH676" s="86"/>
    </row>
    <row r="677" spans="1:34" ht="18" customHeight="1" x14ac:dyDescent="0.2">
      <c r="A677" s="91"/>
      <c r="B677" s="94"/>
      <c r="C677" s="127"/>
      <c r="D677" s="94"/>
      <c r="E677" s="94"/>
      <c r="F677" s="15"/>
      <c r="G677" s="16"/>
      <c r="H677" s="17" t="s">
        <v>29</v>
      </c>
      <c r="I677" s="15"/>
      <c r="J677" s="16"/>
      <c r="K677" s="17" t="s">
        <v>29</v>
      </c>
      <c r="L677" s="97"/>
      <c r="M677" s="37" t="s">
        <v>12</v>
      </c>
      <c r="N677" s="30" t="s">
        <v>4</v>
      </c>
      <c r="O677" s="31"/>
      <c r="P677" s="31"/>
      <c r="Q677" s="31">
        <f>O677-P677</f>
        <v>0</v>
      </c>
      <c r="R677" s="128" t="s">
        <v>36</v>
      </c>
      <c r="S677" s="129"/>
      <c r="T677" s="38"/>
      <c r="U677" s="39" t="s">
        <v>28</v>
      </c>
      <c r="V677" s="38"/>
      <c r="W677" s="40" t="s">
        <v>37</v>
      </c>
      <c r="X677" s="47" t="str">
        <f>IF(B675="","",1)</f>
        <v/>
      </c>
      <c r="Z677" s="131"/>
      <c r="AA677" s="131"/>
      <c r="AB677" s="50"/>
      <c r="AC677" s="84"/>
      <c r="AD677" s="87"/>
      <c r="AE677" s="87"/>
      <c r="AF677" s="86"/>
      <c r="AG677" s="86"/>
      <c r="AH677" s="86"/>
    </row>
    <row r="678" spans="1:34" ht="18" customHeight="1" x14ac:dyDescent="0.2">
      <c r="A678" s="91">
        <f ca="1">MAX(A$2:INDIRECT("A"&amp;ROW()-1))+1</f>
        <v>223</v>
      </c>
      <c r="B678" s="92"/>
      <c r="C678" s="125"/>
      <c r="D678" s="92"/>
      <c r="E678" s="92"/>
      <c r="F678" s="9"/>
      <c r="G678" s="10"/>
      <c r="H678" s="11"/>
      <c r="I678" s="9"/>
      <c r="J678" s="10"/>
      <c r="K678" s="11"/>
      <c r="L678" s="95"/>
      <c r="M678" s="98" t="s">
        <v>15</v>
      </c>
      <c r="N678" s="99"/>
      <c r="O678" s="23"/>
      <c r="P678" s="23"/>
      <c r="Q678" s="23">
        <f t="shared" ref="Q678:Q679" si="1766">O678-P678</f>
        <v>0</v>
      </c>
      <c r="R678" s="24" t="s">
        <v>32</v>
      </c>
      <c r="S678" s="25" t="s">
        <v>34</v>
      </c>
      <c r="T678" s="25"/>
      <c r="U678" s="25"/>
      <c r="V678" s="25"/>
      <c r="W678" s="26"/>
      <c r="X678" s="47" t="str">
        <f>IF(B678="","",1)</f>
        <v/>
      </c>
      <c r="Z678" s="130">
        <f t="shared" ref="Z678" si="1767">Q679</f>
        <v>0</v>
      </c>
      <c r="AA678" s="130">
        <f t="shared" ref="AA678" si="1768">Q680</f>
        <v>0</v>
      </c>
      <c r="AB678" s="49"/>
      <c r="AC678" s="84" t="str">
        <f>B678&amp;COUNTIF($B$12:B678,B678)</f>
        <v>0</v>
      </c>
      <c r="AD678" s="87" t="str">
        <f t="shared" ref="AD678" si="1769">"令和"&amp;G679&amp;"年"&amp;G680&amp;"月"</f>
        <v>令和年月</v>
      </c>
      <c r="AE678" s="87" t="str">
        <f t="shared" ref="AE678" si="1770">"令和"&amp;J679&amp;"年"&amp;J680&amp;"月"</f>
        <v>令和年月</v>
      </c>
      <c r="AF678" s="85">
        <f t="shared" ref="AF678" si="1771">O679</f>
        <v>0</v>
      </c>
      <c r="AG678" s="85">
        <f t="shared" ref="AG678" si="1772">P679</f>
        <v>0</v>
      </c>
      <c r="AH678" s="85">
        <f t="shared" ref="AH678" si="1773">Q679</f>
        <v>0</v>
      </c>
    </row>
    <row r="679" spans="1:34" ht="18" customHeight="1" x14ac:dyDescent="0.2">
      <c r="A679" s="91"/>
      <c r="B679" s="93"/>
      <c r="C679" s="126"/>
      <c r="D679" s="93"/>
      <c r="E679" s="93"/>
      <c r="F679" s="12" t="s">
        <v>27</v>
      </c>
      <c r="G679" s="13"/>
      <c r="H679" s="14" t="s">
        <v>28</v>
      </c>
      <c r="I679" s="12" t="s">
        <v>27</v>
      </c>
      <c r="J679" s="13"/>
      <c r="K679" s="14" t="s">
        <v>28</v>
      </c>
      <c r="L679" s="96"/>
      <c r="M679" s="29" t="s">
        <v>11</v>
      </c>
      <c r="N679" s="30" t="s">
        <v>14</v>
      </c>
      <c r="O679" s="31"/>
      <c r="P679" s="31"/>
      <c r="Q679" s="31">
        <f t="shared" si="1766"/>
        <v>0</v>
      </c>
      <c r="R679" s="32" t="s">
        <v>32</v>
      </c>
      <c r="S679" s="33" t="s">
        <v>35</v>
      </c>
      <c r="T679" s="33"/>
      <c r="U679" s="33"/>
      <c r="V679" s="33"/>
      <c r="W679" s="34"/>
      <c r="X679" s="47" t="str">
        <f>IF(B678="","",1)</f>
        <v/>
      </c>
      <c r="Z679" s="131"/>
      <c r="AA679" s="131"/>
      <c r="AB679" s="50"/>
      <c r="AC679" s="84"/>
      <c r="AD679" s="87"/>
      <c r="AE679" s="87"/>
      <c r="AF679" s="86"/>
      <c r="AG679" s="86"/>
      <c r="AH679" s="86"/>
    </row>
    <row r="680" spans="1:34" ht="18" customHeight="1" x14ac:dyDescent="0.2">
      <c r="A680" s="91"/>
      <c r="B680" s="94"/>
      <c r="C680" s="127"/>
      <c r="D680" s="94"/>
      <c r="E680" s="94"/>
      <c r="F680" s="15"/>
      <c r="G680" s="16"/>
      <c r="H680" s="17" t="s">
        <v>29</v>
      </c>
      <c r="I680" s="15"/>
      <c r="J680" s="16"/>
      <c r="K680" s="17" t="s">
        <v>29</v>
      </c>
      <c r="L680" s="97"/>
      <c r="M680" s="37" t="s">
        <v>12</v>
      </c>
      <c r="N680" s="30" t="s">
        <v>4</v>
      </c>
      <c r="O680" s="31"/>
      <c r="P680" s="31"/>
      <c r="Q680" s="31">
        <f>O680-P680</f>
        <v>0</v>
      </c>
      <c r="R680" s="128" t="s">
        <v>36</v>
      </c>
      <c r="S680" s="129"/>
      <c r="T680" s="38"/>
      <c r="U680" s="39" t="s">
        <v>28</v>
      </c>
      <c r="V680" s="38"/>
      <c r="W680" s="40" t="s">
        <v>37</v>
      </c>
      <c r="X680" s="47" t="str">
        <f>IF(B678="","",1)</f>
        <v/>
      </c>
      <c r="Z680" s="131"/>
      <c r="AA680" s="131"/>
      <c r="AB680" s="50"/>
      <c r="AC680" s="84"/>
      <c r="AD680" s="87"/>
      <c r="AE680" s="87"/>
      <c r="AF680" s="86"/>
      <c r="AG680" s="86"/>
      <c r="AH680" s="86"/>
    </row>
    <row r="681" spans="1:34" ht="18" customHeight="1" x14ac:dyDescent="0.2">
      <c r="A681" s="91">
        <f ca="1">MAX(A$2:INDIRECT("A"&amp;ROW()-1))+1</f>
        <v>224</v>
      </c>
      <c r="B681" s="92"/>
      <c r="C681" s="125"/>
      <c r="D681" s="92"/>
      <c r="E681" s="92"/>
      <c r="F681" s="9"/>
      <c r="G681" s="10"/>
      <c r="H681" s="11"/>
      <c r="I681" s="9"/>
      <c r="J681" s="10"/>
      <c r="K681" s="11"/>
      <c r="L681" s="95"/>
      <c r="M681" s="98" t="s">
        <v>15</v>
      </c>
      <c r="N681" s="99"/>
      <c r="O681" s="23"/>
      <c r="P681" s="23"/>
      <c r="Q681" s="23">
        <f t="shared" ref="Q681:Q682" si="1774">O681-P681</f>
        <v>0</v>
      </c>
      <c r="R681" s="24" t="s">
        <v>32</v>
      </c>
      <c r="S681" s="25" t="s">
        <v>34</v>
      </c>
      <c r="T681" s="25"/>
      <c r="U681" s="25"/>
      <c r="V681" s="25"/>
      <c r="W681" s="26"/>
      <c r="X681" s="47" t="str">
        <f>IF(B681="","",1)</f>
        <v/>
      </c>
      <c r="Z681" s="130">
        <f t="shared" ref="Z681" si="1775">Q682</f>
        <v>0</v>
      </c>
      <c r="AA681" s="130">
        <f t="shared" ref="AA681" si="1776">Q683</f>
        <v>0</v>
      </c>
      <c r="AB681" s="49"/>
      <c r="AC681" s="84" t="str">
        <f>B681&amp;COUNTIF($B$12:B681,B681)</f>
        <v>0</v>
      </c>
      <c r="AD681" s="87" t="str">
        <f t="shared" ref="AD681" si="1777">"令和"&amp;G682&amp;"年"&amp;G683&amp;"月"</f>
        <v>令和年月</v>
      </c>
      <c r="AE681" s="87" t="str">
        <f t="shared" ref="AE681" si="1778">"令和"&amp;J682&amp;"年"&amp;J683&amp;"月"</f>
        <v>令和年月</v>
      </c>
      <c r="AF681" s="85">
        <f t="shared" ref="AF681" si="1779">O682</f>
        <v>0</v>
      </c>
      <c r="AG681" s="85">
        <f t="shared" ref="AG681" si="1780">P682</f>
        <v>0</v>
      </c>
      <c r="AH681" s="85">
        <f t="shared" ref="AH681" si="1781">Q682</f>
        <v>0</v>
      </c>
    </row>
    <row r="682" spans="1:34" ht="18" customHeight="1" x14ac:dyDescent="0.2">
      <c r="A682" s="91"/>
      <c r="B682" s="93"/>
      <c r="C682" s="126"/>
      <c r="D682" s="93"/>
      <c r="E682" s="93"/>
      <c r="F682" s="12" t="s">
        <v>27</v>
      </c>
      <c r="G682" s="13"/>
      <c r="H682" s="14" t="s">
        <v>28</v>
      </c>
      <c r="I682" s="12" t="s">
        <v>27</v>
      </c>
      <c r="J682" s="13"/>
      <c r="K682" s="14" t="s">
        <v>28</v>
      </c>
      <c r="L682" s="96"/>
      <c r="M682" s="29" t="s">
        <v>11</v>
      </c>
      <c r="N682" s="30" t="s">
        <v>14</v>
      </c>
      <c r="O682" s="31"/>
      <c r="P682" s="31"/>
      <c r="Q682" s="31">
        <f t="shared" si="1774"/>
        <v>0</v>
      </c>
      <c r="R682" s="32" t="s">
        <v>32</v>
      </c>
      <c r="S682" s="33" t="s">
        <v>35</v>
      </c>
      <c r="T682" s="33"/>
      <c r="U682" s="33"/>
      <c r="V682" s="33"/>
      <c r="W682" s="34"/>
      <c r="X682" s="47" t="str">
        <f>IF(B681="","",1)</f>
        <v/>
      </c>
      <c r="Z682" s="131"/>
      <c r="AA682" s="131"/>
      <c r="AB682" s="50"/>
      <c r="AC682" s="84"/>
      <c r="AD682" s="87"/>
      <c r="AE682" s="87"/>
      <c r="AF682" s="86"/>
      <c r="AG682" s="86"/>
      <c r="AH682" s="86"/>
    </row>
    <row r="683" spans="1:34" ht="18" customHeight="1" x14ac:dyDescent="0.2">
      <c r="A683" s="91"/>
      <c r="B683" s="94"/>
      <c r="C683" s="127"/>
      <c r="D683" s="94"/>
      <c r="E683" s="94"/>
      <c r="F683" s="15"/>
      <c r="G683" s="16"/>
      <c r="H683" s="17" t="s">
        <v>29</v>
      </c>
      <c r="I683" s="15"/>
      <c r="J683" s="16"/>
      <c r="K683" s="17" t="s">
        <v>29</v>
      </c>
      <c r="L683" s="97"/>
      <c r="M683" s="37" t="s">
        <v>12</v>
      </c>
      <c r="N683" s="30" t="s">
        <v>4</v>
      </c>
      <c r="O683" s="31"/>
      <c r="P683" s="31"/>
      <c r="Q683" s="31">
        <f>O683-P683</f>
        <v>0</v>
      </c>
      <c r="R683" s="128" t="s">
        <v>36</v>
      </c>
      <c r="S683" s="129"/>
      <c r="T683" s="38"/>
      <c r="U683" s="39" t="s">
        <v>28</v>
      </c>
      <c r="V683" s="38"/>
      <c r="W683" s="40" t="s">
        <v>37</v>
      </c>
      <c r="X683" s="47" t="str">
        <f>IF(B681="","",1)</f>
        <v/>
      </c>
      <c r="Z683" s="131"/>
      <c r="AA683" s="131"/>
      <c r="AB683" s="50"/>
      <c r="AC683" s="84"/>
      <c r="AD683" s="87"/>
      <c r="AE683" s="87"/>
      <c r="AF683" s="86"/>
      <c r="AG683" s="86"/>
      <c r="AH683" s="86"/>
    </row>
    <row r="684" spans="1:34" ht="18" customHeight="1" x14ac:dyDescent="0.2">
      <c r="A684" s="91">
        <f ca="1">MAX(A$2:INDIRECT("A"&amp;ROW()-1))+1</f>
        <v>225</v>
      </c>
      <c r="B684" s="92"/>
      <c r="C684" s="125"/>
      <c r="D684" s="92"/>
      <c r="E684" s="92"/>
      <c r="F684" s="9"/>
      <c r="G684" s="10"/>
      <c r="H684" s="11"/>
      <c r="I684" s="9"/>
      <c r="J684" s="10"/>
      <c r="K684" s="11"/>
      <c r="L684" s="95"/>
      <c r="M684" s="98" t="s">
        <v>15</v>
      </c>
      <c r="N684" s="99"/>
      <c r="O684" s="23"/>
      <c r="P684" s="23"/>
      <c r="Q684" s="23">
        <f t="shared" ref="Q684:Q685" si="1782">O684-P684</f>
        <v>0</v>
      </c>
      <c r="R684" s="24" t="s">
        <v>32</v>
      </c>
      <c r="S684" s="25" t="s">
        <v>34</v>
      </c>
      <c r="T684" s="25"/>
      <c r="U684" s="25"/>
      <c r="V684" s="25"/>
      <c r="W684" s="26"/>
      <c r="X684" s="47" t="str">
        <f>IF(B684="","",1)</f>
        <v/>
      </c>
      <c r="Z684" s="130">
        <f t="shared" ref="Z684" si="1783">Q685</f>
        <v>0</v>
      </c>
      <c r="AA684" s="130">
        <f t="shared" ref="AA684" si="1784">Q686</f>
        <v>0</v>
      </c>
      <c r="AB684" s="49"/>
      <c r="AC684" s="84" t="str">
        <f>B684&amp;COUNTIF($B$12:B684,B684)</f>
        <v>0</v>
      </c>
      <c r="AD684" s="87" t="str">
        <f t="shared" ref="AD684" si="1785">"令和"&amp;G685&amp;"年"&amp;G686&amp;"月"</f>
        <v>令和年月</v>
      </c>
      <c r="AE684" s="87" t="str">
        <f t="shared" ref="AE684" si="1786">"令和"&amp;J685&amp;"年"&amp;J686&amp;"月"</f>
        <v>令和年月</v>
      </c>
      <c r="AF684" s="85">
        <f t="shared" ref="AF684" si="1787">O685</f>
        <v>0</v>
      </c>
      <c r="AG684" s="85">
        <f t="shared" ref="AG684" si="1788">P685</f>
        <v>0</v>
      </c>
      <c r="AH684" s="85">
        <f t="shared" ref="AH684" si="1789">Q685</f>
        <v>0</v>
      </c>
    </row>
    <row r="685" spans="1:34" ht="18" customHeight="1" x14ac:dyDescent="0.2">
      <c r="A685" s="91"/>
      <c r="B685" s="93"/>
      <c r="C685" s="126"/>
      <c r="D685" s="93"/>
      <c r="E685" s="93"/>
      <c r="F685" s="12" t="s">
        <v>27</v>
      </c>
      <c r="G685" s="13"/>
      <c r="H685" s="14" t="s">
        <v>28</v>
      </c>
      <c r="I685" s="12" t="s">
        <v>27</v>
      </c>
      <c r="J685" s="13"/>
      <c r="K685" s="14" t="s">
        <v>28</v>
      </c>
      <c r="L685" s="96"/>
      <c r="M685" s="29" t="s">
        <v>11</v>
      </c>
      <c r="N685" s="30" t="s">
        <v>14</v>
      </c>
      <c r="O685" s="31"/>
      <c r="P685" s="31"/>
      <c r="Q685" s="31">
        <f t="shared" si="1782"/>
        <v>0</v>
      </c>
      <c r="R685" s="32" t="s">
        <v>32</v>
      </c>
      <c r="S685" s="33" t="s">
        <v>35</v>
      </c>
      <c r="T685" s="33"/>
      <c r="U685" s="33"/>
      <c r="V685" s="33"/>
      <c r="W685" s="34"/>
      <c r="X685" s="47" t="str">
        <f>IF(B684="","",1)</f>
        <v/>
      </c>
      <c r="Z685" s="131"/>
      <c r="AA685" s="131"/>
      <c r="AB685" s="50"/>
      <c r="AC685" s="84"/>
      <c r="AD685" s="87"/>
      <c r="AE685" s="87"/>
      <c r="AF685" s="86"/>
      <c r="AG685" s="86"/>
      <c r="AH685" s="86"/>
    </row>
    <row r="686" spans="1:34" ht="18" customHeight="1" x14ac:dyDescent="0.2">
      <c r="A686" s="91"/>
      <c r="B686" s="94"/>
      <c r="C686" s="127"/>
      <c r="D686" s="94"/>
      <c r="E686" s="94"/>
      <c r="F686" s="15"/>
      <c r="G686" s="16"/>
      <c r="H686" s="17" t="s">
        <v>29</v>
      </c>
      <c r="I686" s="15"/>
      <c r="J686" s="16"/>
      <c r="K686" s="17" t="s">
        <v>29</v>
      </c>
      <c r="L686" s="97"/>
      <c r="M686" s="37" t="s">
        <v>12</v>
      </c>
      <c r="N686" s="30" t="s">
        <v>4</v>
      </c>
      <c r="O686" s="31"/>
      <c r="P686" s="31"/>
      <c r="Q686" s="31">
        <f>O686-P686</f>
        <v>0</v>
      </c>
      <c r="R686" s="128" t="s">
        <v>36</v>
      </c>
      <c r="S686" s="129"/>
      <c r="T686" s="38"/>
      <c r="U686" s="39" t="s">
        <v>28</v>
      </c>
      <c r="V686" s="38"/>
      <c r="W686" s="40" t="s">
        <v>37</v>
      </c>
      <c r="X686" s="47" t="str">
        <f>IF(B684="","",1)</f>
        <v/>
      </c>
      <c r="Z686" s="131"/>
      <c r="AA686" s="131"/>
      <c r="AB686" s="50"/>
      <c r="AC686" s="84"/>
      <c r="AD686" s="87"/>
      <c r="AE686" s="87"/>
      <c r="AF686" s="86"/>
      <c r="AG686" s="86"/>
      <c r="AH686" s="86"/>
    </row>
    <row r="687" spans="1:34" ht="18" customHeight="1" x14ac:dyDescent="0.2">
      <c r="A687" s="91">
        <f ca="1">MAX(A$2:INDIRECT("A"&amp;ROW()-1))+1</f>
        <v>226</v>
      </c>
      <c r="B687" s="92"/>
      <c r="C687" s="125"/>
      <c r="D687" s="92"/>
      <c r="E687" s="92"/>
      <c r="F687" s="9"/>
      <c r="G687" s="10"/>
      <c r="H687" s="11"/>
      <c r="I687" s="9"/>
      <c r="J687" s="10"/>
      <c r="K687" s="11"/>
      <c r="L687" s="95"/>
      <c r="M687" s="98" t="s">
        <v>15</v>
      </c>
      <c r="N687" s="99"/>
      <c r="O687" s="23"/>
      <c r="P687" s="23"/>
      <c r="Q687" s="23">
        <f t="shared" ref="Q687:Q688" si="1790">O687-P687</f>
        <v>0</v>
      </c>
      <c r="R687" s="24" t="s">
        <v>32</v>
      </c>
      <c r="S687" s="25" t="s">
        <v>34</v>
      </c>
      <c r="T687" s="25"/>
      <c r="U687" s="25"/>
      <c r="V687" s="25"/>
      <c r="W687" s="26"/>
      <c r="X687" s="47" t="str">
        <f>IF(B687="","",1)</f>
        <v/>
      </c>
      <c r="Z687" s="130">
        <f t="shared" ref="Z687" si="1791">Q688</f>
        <v>0</v>
      </c>
      <c r="AA687" s="130">
        <f t="shared" ref="AA687" si="1792">Q689</f>
        <v>0</v>
      </c>
      <c r="AB687" s="49"/>
      <c r="AC687" s="84" t="str">
        <f>B687&amp;COUNTIF($B$12:B687,B687)</f>
        <v>0</v>
      </c>
      <c r="AD687" s="87" t="str">
        <f t="shared" ref="AD687" si="1793">"令和"&amp;G688&amp;"年"&amp;G689&amp;"月"</f>
        <v>令和年月</v>
      </c>
      <c r="AE687" s="87" t="str">
        <f t="shared" ref="AE687" si="1794">"令和"&amp;J688&amp;"年"&amp;J689&amp;"月"</f>
        <v>令和年月</v>
      </c>
      <c r="AF687" s="85">
        <f t="shared" ref="AF687" si="1795">O688</f>
        <v>0</v>
      </c>
      <c r="AG687" s="85">
        <f t="shared" ref="AG687" si="1796">P688</f>
        <v>0</v>
      </c>
      <c r="AH687" s="85">
        <f t="shared" ref="AH687" si="1797">Q688</f>
        <v>0</v>
      </c>
    </row>
    <row r="688" spans="1:34" ht="18" customHeight="1" x14ac:dyDescent="0.2">
      <c r="A688" s="91"/>
      <c r="B688" s="93"/>
      <c r="C688" s="126"/>
      <c r="D688" s="93"/>
      <c r="E688" s="93"/>
      <c r="F688" s="12" t="s">
        <v>27</v>
      </c>
      <c r="G688" s="13"/>
      <c r="H688" s="14" t="s">
        <v>28</v>
      </c>
      <c r="I688" s="12" t="s">
        <v>27</v>
      </c>
      <c r="J688" s="13"/>
      <c r="K688" s="14" t="s">
        <v>28</v>
      </c>
      <c r="L688" s="96"/>
      <c r="M688" s="29" t="s">
        <v>11</v>
      </c>
      <c r="N688" s="30" t="s">
        <v>14</v>
      </c>
      <c r="O688" s="31"/>
      <c r="P688" s="31"/>
      <c r="Q688" s="31">
        <f t="shared" si="1790"/>
        <v>0</v>
      </c>
      <c r="R688" s="32" t="s">
        <v>32</v>
      </c>
      <c r="S688" s="33" t="s">
        <v>35</v>
      </c>
      <c r="T688" s="33"/>
      <c r="U688" s="33"/>
      <c r="V688" s="33"/>
      <c r="W688" s="34"/>
      <c r="X688" s="47" t="str">
        <f>IF(B687="","",1)</f>
        <v/>
      </c>
      <c r="Z688" s="131"/>
      <c r="AA688" s="131"/>
      <c r="AB688" s="50"/>
      <c r="AC688" s="84"/>
      <c r="AD688" s="87"/>
      <c r="AE688" s="87"/>
      <c r="AF688" s="86"/>
      <c r="AG688" s="86"/>
      <c r="AH688" s="86"/>
    </row>
    <row r="689" spans="1:34" ht="18" customHeight="1" x14ac:dyDescent="0.2">
      <c r="A689" s="91"/>
      <c r="B689" s="94"/>
      <c r="C689" s="127"/>
      <c r="D689" s="94"/>
      <c r="E689" s="94"/>
      <c r="F689" s="15"/>
      <c r="G689" s="16"/>
      <c r="H689" s="17" t="s">
        <v>29</v>
      </c>
      <c r="I689" s="15"/>
      <c r="J689" s="16"/>
      <c r="K689" s="17" t="s">
        <v>29</v>
      </c>
      <c r="L689" s="97"/>
      <c r="M689" s="37" t="s">
        <v>12</v>
      </c>
      <c r="N689" s="30" t="s">
        <v>4</v>
      </c>
      <c r="O689" s="31"/>
      <c r="P689" s="31"/>
      <c r="Q689" s="31">
        <f>O689-P689</f>
        <v>0</v>
      </c>
      <c r="R689" s="128" t="s">
        <v>36</v>
      </c>
      <c r="S689" s="129"/>
      <c r="T689" s="38"/>
      <c r="U689" s="39" t="s">
        <v>28</v>
      </c>
      <c r="V689" s="38"/>
      <c r="W689" s="40" t="s">
        <v>37</v>
      </c>
      <c r="X689" s="47" t="str">
        <f>IF(B687="","",1)</f>
        <v/>
      </c>
      <c r="Z689" s="131"/>
      <c r="AA689" s="131"/>
      <c r="AB689" s="50"/>
      <c r="AC689" s="84"/>
      <c r="AD689" s="87"/>
      <c r="AE689" s="87"/>
      <c r="AF689" s="86"/>
      <c r="AG689" s="86"/>
      <c r="AH689" s="86"/>
    </row>
    <row r="690" spans="1:34" ht="18" customHeight="1" x14ac:dyDescent="0.2">
      <c r="A690" s="91">
        <f ca="1">MAX(A$2:INDIRECT("A"&amp;ROW()-1))+1</f>
        <v>227</v>
      </c>
      <c r="B690" s="92"/>
      <c r="C690" s="125"/>
      <c r="D690" s="92"/>
      <c r="E690" s="92"/>
      <c r="F690" s="9"/>
      <c r="G690" s="10"/>
      <c r="H690" s="11"/>
      <c r="I690" s="9"/>
      <c r="J690" s="10"/>
      <c r="K690" s="11"/>
      <c r="L690" s="95"/>
      <c r="M690" s="98" t="s">
        <v>15</v>
      </c>
      <c r="N690" s="99"/>
      <c r="O690" s="23"/>
      <c r="P690" s="23"/>
      <c r="Q690" s="23">
        <f t="shared" ref="Q690:Q691" si="1798">O690-P690</f>
        <v>0</v>
      </c>
      <c r="R690" s="24" t="s">
        <v>32</v>
      </c>
      <c r="S690" s="25" t="s">
        <v>34</v>
      </c>
      <c r="T690" s="25"/>
      <c r="U690" s="25"/>
      <c r="V690" s="25"/>
      <c r="W690" s="26"/>
      <c r="X690" s="47" t="str">
        <f>IF(B690="","",1)</f>
        <v/>
      </c>
      <c r="Z690" s="130">
        <f t="shared" ref="Z690" si="1799">Q691</f>
        <v>0</v>
      </c>
      <c r="AA690" s="130">
        <f t="shared" ref="AA690" si="1800">Q692</f>
        <v>0</v>
      </c>
      <c r="AB690" s="49"/>
      <c r="AC690" s="84" t="str">
        <f>B690&amp;COUNTIF($B$12:B690,B690)</f>
        <v>0</v>
      </c>
      <c r="AD690" s="87" t="str">
        <f t="shared" ref="AD690" si="1801">"令和"&amp;G691&amp;"年"&amp;G692&amp;"月"</f>
        <v>令和年月</v>
      </c>
      <c r="AE690" s="87" t="str">
        <f t="shared" ref="AE690" si="1802">"令和"&amp;J691&amp;"年"&amp;J692&amp;"月"</f>
        <v>令和年月</v>
      </c>
      <c r="AF690" s="85">
        <f t="shared" ref="AF690" si="1803">O691</f>
        <v>0</v>
      </c>
      <c r="AG690" s="85">
        <f t="shared" ref="AG690" si="1804">P691</f>
        <v>0</v>
      </c>
      <c r="AH690" s="85">
        <f t="shared" ref="AH690" si="1805">Q691</f>
        <v>0</v>
      </c>
    </row>
    <row r="691" spans="1:34" ht="18" customHeight="1" x14ac:dyDescent="0.2">
      <c r="A691" s="91"/>
      <c r="B691" s="93"/>
      <c r="C691" s="126"/>
      <c r="D691" s="93"/>
      <c r="E691" s="93"/>
      <c r="F691" s="12" t="s">
        <v>27</v>
      </c>
      <c r="G691" s="13"/>
      <c r="H691" s="14" t="s">
        <v>28</v>
      </c>
      <c r="I691" s="12" t="s">
        <v>27</v>
      </c>
      <c r="J691" s="13"/>
      <c r="K691" s="14" t="s">
        <v>28</v>
      </c>
      <c r="L691" s="96"/>
      <c r="M691" s="29" t="s">
        <v>11</v>
      </c>
      <c r="N691" s="30" t="s">
        <v>14</v>
      </c>
      <c r="O691" s="31"/>
      <c r="P691" s="31"/>
      <c r="Q691" s="31">
        <f t="shared" si="1798"/>
        <v>0</v>
      </c>
      <c r="R691" s="32" t="s">
        <v>32</v>
      </c>
      <c r="S691" s="33" t="s">
        <v>35</v>
      </c>
      <c r="T691" s="33"/>
      <c r="U691" s="33"/>
      <c r="V691" s="33"/>
      <c r="W691" s="34"/>
      <c r="X691" s="47" t="str">
        <f>IF(B690="","",1)</f>
        <v/>
      </c>
      <c r="Z691" s="131"/>
      <c r="AA691" s="131"/>
      <c r="AB691" s="50"/>
      <c r="AC691" s="84"/>
      <c r="AD691" s="87"/>
      <c r="AE691" s="87"/>
      <c r="AF691" s="86"/>
      <c r="AG691" s="86"/>
      <c r="AH691" s="86"/>
    </row>
    <row r="692" spans="1:34" ht="18" customHeight="1" x14ac:dyDescent="0.2">
      <c r="A692" s="91"/>
      <c r="B692" s="94"/>
      <c r="C692" s="127"/>
      <c r="D692" s="94"/>
      <c r="E692" s="94"/>
      <c r="F692" s="15"/>
      <c r="G692" s="16"/>
      <c r="H692" s="17" t="s">
        <v>29</v>
      </c>
      <c r="I692" s="15"/>
      <c r="J692" s="16"/>
      <c r="K692" s="17" t="s">
        <v>29</v>
      </c>
      <c r="L692" s="97"/>
      <c r="M692" s="37" t="s">
        <v>12</v>
      </c>
      <c r="N692" s="30" t="s">
        <v>4</v>
      </c>
      <c r="O692" s="31"/>
      <c r="P692" s="31"/>
      <c r="Q692" s="31">
        <f>O692-P692</f>
        <v>0</v>
      </c>
      <c r="R692" s="128" t="s">
        <v>36</v>
      </c>
      <c r="S692" s="129"/>
      <c r="T692" s="38"/>
      <c r="U692" s="39" t="s">
        <v>28</v>
      </c>
      <c r="V692" s="38"/>
      <c r="W692" s="40" t="s">
        <v>37</v>
      </c>
      <c r="X692" s="47" t="str">
        <f>IF(B690="","",1)</f>
        <v/>
      </c>
      <c r="Z692" s="131"/>
      <c r="AA692" s="131"/>
      <c r="AB692" s="50"/>
      <c r="AC692" s="84"/>
      <c r="AD692" s="87"/>
      <c r="AE692" s="87"/>
      <c r="AF692" s="86"/>
      <c r="AG692" s="86"/>
      <c r="AH692" s="86"/>
    </row>
    <row r="693" spans="1:34" ht="18" customHeight="1" x14ac:dyDescent="0.2">
      <c r="A693" s="91">
        <f ca="1">MAX(A$2:INDIRECT("A"&amp;ROW()-1))+1</f>
        <v>228</v>
      </c>
      <c r="B693" s="92"/>
      <c r="C693" s="125"/>
      <c r="D693" s="92"/>
      <c r="E693" s="92"/>
      <c r="F693" s="9"/>
      <c r="G693" s="10"/>
      <c r="H693" s="11"/>
      <c r="I693" s="9"/>
      <c r="J693" s="10"/>
      <c r="K693" s="11"/>
      <c r="L693" s="95"/>
      <c r="M693" s="98" t="s">
        <v>15</v>
      </c>
      <c r="N693" s="99"/>
      <c r="O693" s="23"/>
      <c r="P693" s="23"/>
      <c r="Q693" s="23">
        <f t="shared" ref="Q693:Q694" si="1806">O693-P693</f>
        <v>0</v>
      </c>
      <c r="R693" s="24" t="s">
        <v>32</v>
      </c>
      <c r="S693" s="25" t="s">
        <v>34</v>
      </c>
      <c r="T693" s="25"/>
      <c r="U693" s="25"/>
      <c r="V693" s="25"/>
      <c r="W693" s="26"/>
      <c r="X693" s="47" t="str">
        <f>IF(B693="","",1)</f>
        <v/>
      </c>
      <c r="Z693" s="130">
        <f t="shared" ref="Z693" si="1807">Q694</f>
        <v>0</v>
      </c>
      <c r="AA693" s="130">
        <f t="shared" ref="AA693" si="1808">Q695</f>
        <v>0</v>
      </c>
      <c r="AB693" s="49"/>
      <c r="AC693" s="84" t="str">
        <f>B693&amp;COUNTIF($B$12:B693,B693)</f>
        <v>0</v>
      </c>
      <c r="AD693" s="87" t="str">
        <f t="shared" ref="AD693" si="1809">"令和"&amp;G694&amp;"年"&amp;G695&amp;"月"</f>
        <v>令和年月</v>
      </c>
      <c r="AE693" s="87" t="str">
        <f t="shared" ref="AE693" si="1810">"令和"&amp;J694&amp;"年"&amp;J695&amp;"月"</f>
        <v>令和年月</v>
      </c>
      <c r="AF693" s="85">
        <f t="shared" ref="AF693" si="1811">O694</f>
        <v>0</v>
      </c>
      <c r="AG693" s="85">
        <f t="shared" ref="AG693" si="1812">P694</f>
        <v>0</v>
      </c>
      <c r="AH693" s="85">
        <f t="shared" ref="AH693" si="1813">Q694</f>
        <v>0</v>
      </c>
    </row>
    <row r="694" spans="1:34" ht="18" customHeight="1" x14ac:dyDescent="0.2">
      <c r="A694" s="91"/>
      <c r="B694" s="93"/>
      <c r="C694" s="126"/>
      <c r="D694" s="93"/>
      <c r="E694" s="93"/>
      <c r="F694" s="12" t="s">
        <v>27</v>
      </c>
      <c r="G694" s="13"/>
      <c r="H694" s="14" t="s">
        <v>28</v>
      </c>
      <c r="I694" s="12" t="s">
        <v>27</v>
      </c>
      <c r="J694" s="13"/>
      <c r="K694" s="14" t="s">
        <v>28</v>
      </c>
      <c r="L694" s="96"/>
      <c r="M694" s="29" t="s">
        <v>11</v>
      </c>
      <c r="N694" s="30" t="s">
        <v>14</v>
      </c>
      <c r="O694" s="31"/>
      <c r="P694" s="31"/>
      <c r="Q694" s="31">
        <f t="shared" si="1806"/>
        <v>0</v>
      </c>
      <c r="R694" s="32" t="s">
        <v>32</v>
      </c>
      <c r="S694" s="33" t="s">
        <v>35</v>
      </c>
      <c r="T694" s="33"/>
      <c r="U694" s="33"/>
      <c r="V694" s="33"/>
      <c r="W694" s="34"/>
      <c r="X694" s="47" t="str">
        <f>IF(B693="","",1)</f>
        <v/>
      </c>
      <c r="Z694" s="131"/>
      <c r="AA694" s="131"/>
      <c r="AB694" s="50"/>
      <c r="AC694" s="84"/>
      <c r="AD694" s="87"/>
      <c r="AE694" s="87"/>
      <c r="AF694" s="86"/>
      <c r="AG694" s="86"/>
      <c r="AH694" s="86"/>
    </row>
    <row r="695" spans="1:34" ht="18" customHeight="1" x14ac:dyDescent="0.2">
      <c r="A695" s="91"/>
      <c r="B695" s="94"/>
      <c r="C695" s="127"/>
      <c r="D695" s="94"/>
      <c r="E695" s="94"/>
      <c r="F695" s="15"/>
      <c r="G695" s="16"/>
      <c r="H695" s="17" t="s">
        <v>29</v>
      </c>
      <c r="I695" s="15"/>
      <c r="J695" s="16"/>
      <c r="K695" s="17" t="s">
        <v>29</v>
      </c>
      <c r="L695" s="97"/>
      <c r="M695" s="37" t="s">
        <v>12</v>
      </c>
      <c r="N695" s="30" t="s">
        <v>4</v>
      </c>
      <c r="O695" s="31"/>
      <c r="P695" s="31"/>
      <c r="Q695" s="31">
        <f>O695-P695</f>
        <v>0</v>
      </c>
      <c r="R695" s="128" t="s">
        <v>36</v>
      </c>
      <c r="S695" s="129"/>
      <c r="T695" s="38"/>
      <c r="U695" s="39" t="s">
        <v>28</v>
      </c>
      <c r="V695" s="38"/>
      <c r="W695" s="40" t="s">
        <v>37</v>
      </c>
      <c r="X695" s="47" t="str">
        <f>IF(B693="","",1)</f>
        <v/>
      </c>
      <c r="Z695" s="131"/>
      <c r="AA695" s="131"/>
      <c r="AB695" s="50"/>
      <c r="AC695" s="84"/>
      <c r="AD695" s="87"/>
      <c r="AE695" s="87"/>
      <c r="AF695" s="86"/>
      <c r="AG695" s="86"/>
      <c r="AH695" s="86"/>
    </row>
    <row r="696" spans="1:34" ht="18" customHeight="1" x14ac:dyDescent="0.2">
      <c r="A696" s="91">
        <f ca="1">MAX(A$2:INDIRECT("A"&amp;ROW()-1))+1</f>
        <v>229</v>
      </c>
      <c r="B696" s="92"/>
      <c r="C696" s="125"/>
      <c r="D696" s="92"/>
      <c r="E696" s="92"/>
      <c r="F696" s="9"/>
      <c r="G696" s="10"/>
      <c r="H696" s="11"/>
      <c r="I696" s="9"/>
      <c r="J696" s="10"/>
      <c r="K696" s="11"/>
      <c r="L696" s="95"/>
      <c r="M696" s="98" t="s">
        <v>15</v>
      </c>
      <c r="N696" s="99"/>
      <c r="O696" s="23"/>
      <c r="P696" s="23"/>
      <c r="Q696" s="23">
        <f t="shared" ref="Q696:Q697" si="1814">O696-P696</f>
        <v>0</v>
      </c>
      <c r="R696" s="24" t="s">
        <v>32</v>
      </c>
      <c r="S696" s="25" t="s">
        <v>34</v>
      </c>
      <c r="T696" s="25"/>
      <c r="U696" s="25"/>
      <c r="V696" s="25"/>
      <c r="W696" s="26"/>
      <c r="X696" s="47" t="str">
        <f>IF(B696="","",1)</f>
        <v/>
      </c>
      <c r="Z696" s="130">
        <f t="shared" ref="Z696" si="1815">Q697</f>
        <v>0</v>
      </c>
      <c r="AA696" s="130">
        <f t="shared" ref="AA696" si="1816">Q698</f>
        <v>0</v>
      </c>
      <c r="AB696" s="49"/>
      <c r="AC696" s="84" t="str">
        <f>B696&amp;COUNTIF($B$12:B696,B696)</f>
        <v>0</v>
      </c>
      <c r="AD696" s="87" t="str">
        <f t="shared" ref="AD696" si="1817">"令和"&amp;G697&amp;"年"&amp;G698&amp;"月"</f>
        <v>令和年月</v>
      </c>
      <c r="AE696" s="87" t="str">
        <f t="shared" ref="AE696" si="1818">"令和"&amp;J697&amp;"年"&amp;J698&amp;"月"</f>
        <v>令和年月</v>
      </c>
      <c r="AF696" s="85">
        <f t="shared" ref="AF696" si="1819">O697</f>
        <v>0</v>
      </c>
      <c r="AG696" s="85">
        <f t="shared" ref="AG696" si="1820">P697</f>
        <v>0</v>
      </c>
      <c r="AH696" s="85">
        <f t="shared" ref="AH696" si="1821">Q697</f>
        <v>0</v>
      </c>
    </row>
    <row r="697" spans="1:34" ht="18" customHeight="1" x14ac:dyDescent="0.2">
      <c r="A697" s="91"/>
      <c r="B697" s="93"/>
      <c r="C697" s="126"/>
      <c r="D697" s="93"/>
      <c r="E697" s="93"/>
      <c r="F697" s="12" t="s">
        <v>27</v>
      </c>
      <c r="G697" s="13"/>
      <c r="H697" s="14" t="s">
        <v>28</v>
      </c>
      <c r="I697" s="12" t="s">
        <v>27</v>
      </c>
      <c r="J697" s="13"/>
      <c r="K697" s="14" t="s">
        <v>28</v>
      </c>
      <c r="L697" s="96"/>
      <c r="M697" s="29" t="s">
        <v>11</v>
      </c>
      <c r="N697" s="30" t="s">
        <v>14</v>
      </c>
      <c r="O697" s="31"/>
      <c r="P697" s="31"/>
      <c r="Q697" s="31">
        <f t="shared" si="1814"/>
        <v>0</v>
      </c>
      <c r="R697" s="32" t="s">
        <v>32</v>
      </c>
      <c r="S697" s="33" t="s">
        <v>35</v>
      </c>
      <c r="T697" s="33"/>
      <c r="U697" s="33"/>
      <c r="V697" s="33"/>
      <c r="W697" s="34"/>
      <c r="X697" s="47" t="str">
        <f>IF(B696="","",1)</f>
        <v/>
      </c>
      <c r="Z697" s="131"/>
      <c r="AA697" s="131"/>
      <c r="AB697" s="50"/>
      <c r="AC697" s="84"/>
      <c r="AD697" s="87"/>
      <c r="AE697" s="87"/>
      <c r="AF697" s="86"/>
      <c r="AG697" s="86"/>
      <c r="AH697" s="86"/>
    </row>
    <row r="698" spans="1:34" ht="18" customHeight="1" x14ac:dyDescent="0.2">
      <c r="A698" s="91"/>
      <c r="B698" s="94"/>
      <c r="C698" s="127"/>
      <c r="D698" s="94"/>
      <c r="E698" s="94"/>
      <c r="F698" s="15"/>
      <c r="G698" s="16"/>
      <c r="H698" s="17" t="s">
        <v>29</v>
      </c>
      <c r="I698" s="15"/>
      <c r="J698" s="16"/>
      <c r="K698" s="17" t="s">
        <v>29</v>
      </c>
      <c r="L698" s="97"/>
      <c r="M698" s="37" t="s">
        <v>12</v>
      </c>
      <c r="N698" s="30" t="s">
        <v>4</v>
      </c>
      <c r="O698" s="31"/>
      <c r="P698" s="31"/>
      <c r="Q698" s="31">
        <f>O698-P698</f>
        <v>0</v>
      </c>
      <c r="R698" s="128" t="s">
        <v>36</v>
      </c>
      <c r="S698" s="129"/>
      <c r="T698" s="38"/>
      <c r="U698" s="39" t="s">
        <v>28</v>
      </c>
      <c r="V698" s="38"/>
      <c r="W698" s="40" t="s">
        <v>37</v>
      </c>
      <c r="X698" s="47" t="str">
        <f>IF(B696="","",1)</f>
        <v/>
      </c>
      <c r="Z698" s="131"/>
      <c r="AA698" s="131"/>
      <c r="AB698" s="50"/>
      <c r="AC698" s="84"/>
      <c r="AD698" s="87"/>
      <c r="AE698" s="87"/>
      <c r="AF698" s="86"/>
      <c r="AG698" s="86"/>
      <c r="AH698" s="86"/>
    </row>
    <row r="699" spans="1:34" ht="18" customHeight="1" x14ac:dyDescent="0.2">
      <c r="A699" s="91">
        <f ca="1">MAX(A$2:INDIRECT("A"&amp;ROW()-1))+1</f>
        <v>230</v>
      </c>
      <c r="B699" s="92"/>
      <c r="C699" s="125"/>
      <c r="D699" s="92"/>
      <c r="E699" s="92"/>
      <c r="F699" s="9"/>
      <c r="G699" s="10"/>
      <c r="H699" s="11"/>
      <c r="I699" s="9"/>
      <c r="J699" s="10"/>
      <c r="K699" s="11"/>
      <c r="L699" s="95"/>
      <c r="M699" s="98" t="s">
        <v>15</v>
      </c>
      <c r="N699" s="99"/>
      <c r="O699" s="23"/>
      <c r="P699" s="23"/>
      <c r="Q699" s="23">
        <f t="shared" ref="Q699:Q700" si="1822">O699-P699</f>
        <v>0</v>
      </c>
      <c r="R699" s="24" t="s">
        <v>32</v>
      </c>
      <c r="S699" s="25" t="s">
        <v>34</v>
      </c>
      <c r="T699" s="25"/>
      <c r="U699" s="25"/>
      <c r="V699" s="25"/>
      <c r="W699" s="26"/>
      <c r="X699" s="47" t="str">
        <f>IF(B699="","",1)</f>
        <v/>
      </c>
      <c r="Z699" s="130">
        <f t="shared" ref="Z699" si="1823">Q700</f>
        <v>0</v>
      </c>
      <c r="AA699" s="130">
        <f t="shared" ref="AA699" si="1824">Q701</f>
        <v>0</v>
      </c>
      <c r="AB699" s="49"/>
      <c r="AC699" s="84" t="str">
        <f>B699&amp;COUNTIF($B$12:B699,B699)</f>
        <v>0</v>
      </c>
      <c r="AD699" s="87" t="str">
        <f t="shared" ref="AD699" si="1825">"令和"&amp;G700&amp;"年"&amp;G701&amp;"月"</f>
        <v>令和年月</v>
      </c>
      <c r="AE699" s="87" t="str">
        <f t="shared" ref="AE699" si="1826">"令和"&amp;J700&amp;"年"&amp;J701&amp;"月"</f>
        <v>令和年月</v>
      </c>
      <c r="AF699" s="85">
        <f t="shared" ref="AF699" si="1827">O700</f>
        <v>0</v>
      </c>
      <c r="AG699" s="85">
        <f t="shared" ref="AG699" si="1828">P700</f>
        <v>0</v>
      </c>
      <c r="AH699" s="85">
        <f t="shared" ref="AH699" si="1829">Q700</f>
        <v>0</v>
      </c>
    </row>
    <row r="700" spans="1:34" ht="18" customHeight="1" x14ac:dyDescent="0.2">
      <c r="A700" s="91"/>
      <c r="B700" s="93"/>
      <c r="C700" s="126"/>
      <c r="D700" s="93"/>
      <c r="E700" s="93"/>
      <c r="F700" s="12" t="s">
        <v>27</v>
      </c>
      <c r="G700" s="13"/>
      <c r="H700" s="14" t="s">
        <v>28</v>
      </c>
      <c r="I700" s="12" t="s">
        <v>27</v>
      </c>
      <c r="J700" s="13"/>
      <c r="K700" s="14" t="s">
        <v>28</v>
      </c>
      <c r="L700" s="96"/>
      <c r="M700" s="29" t="s">
        <v>11</v>
      </c>
      <c r="N700" s="30" t="s">
        <v>14</v>
      </c>
      <c r="O700" s="31"/>
      <c r="P700" s="31"/>
      <c r="Q700" s="31">
        <f t="shared" si="1822"/>
        <v>0</v>
      </c>
      <c r="R700" s="32" t="s">
        <v>32</v>
      </c>
      <c r="S700" s="33" t="s">
        <v>35</v>
      </c>
      <c r="T700" s="33"/>
      <c r="U700" s="33"/>
      <c r="V700" s="33"/>
      <c r="W700" s="34"/>
      <c r="X700" s="47" t="str">
        <f>IF(B699="","",1)</f>
        <v/>
      </c>
      <c r="Z700" s="131"/>
      <c r="AA700" s="131"/>
      <c r="AB700" s="50"/>
      <c r="AC700" s="84"/>
      <c r="AD700" s="87"/>
      <c r="AE700" s="87"/>
      <c r="AF700" s="86"/>
      <c r="AG700" s="86"/>
      <c r="AH700" s="86"/>
    </row>
    <row r="701" spans="1:34" ht="18" customHeight="1" x14ac:dyDescent="0.2">
      <c r="A701" s="91"/>
      <c r="B701" s="94"/>
      <c r="C701" s="127"/>
      <c r="D701" s="94"/>
      <c r="E701" s="94"/>
      <c r="F701" s="15"/>
      <c r="G701" s="16"/>
      <c r="H701" s="17" t="s">
        <v>29</v>
      </c>
      <c r="I701" s="15"/>
      <c r="J701" s="16"/>
      <c r="K701" s="17" t="s">
        <v>29</v>
      </c>
      <c r="L701" s="97"/>
      <c r="M701" s="37" t="s">
        <v>12</v>
      </c>
      <c r="N701" s="30" t="s">
        <v>4</v>
      </c>
      <c r="O701" s="31"/>
      <c r="P701" s="31"/>
      <c r="Q701" s="31">
        <f>O701-P701</f>
        <v>0</v>
      </c>
      <c r="R701" s="128" t="s">
        <v>36</v>
      </c>
      <c r="S701" s="129"/>
      <c r="T701" s="38"/>
      <c r="U701" s="39" t="s">
        <v>28</v>
      </c>
      <c r="V701" s="38"/>
      <c r="W701" s="40" t="s">
        <v>37</v>
      </c>
      <c r="X701" s="47" t="str">
        <f>IF(B699="","",1)</f>
        <v/>
      </c>
      <c r="Z701" s="131"/>
      <c r="AA701" s="131"/>
      <c r="AB701" s="50"/>
      <c r="AC701" s="84"/>
      <c r="AD701" s="87"/>
      <c r="AE701" s="87"/>
      <c r="AF701" s="86"/>
      <c r="AG701" s="86"/>
      <c r="AH701" s="86"/>
    </row>
    <row r="702" spans="1:34" ht="18" customHeight="1" x14ac:dyDescent="0.2">
      <c r="A702" s="91">
        <f ca="1">MAX(A$2:INDIRECT("A"&amp;ROW()-1))+1</f>
        <v>231</v>
      </c>
      <c r="B702" s="92"/>
      <c r="C702" s="125"/>
      <c r="D702" s="92"/>
      <c r="E702" s="92"/>
      <c r="F702" s="9"/>
      <c r="G702" s="10"/>
      <c r="H702" s="11"/>
      <c r="I702" s="9"/>
      <c r="J702" s="10"/>
      <c r="K702" s="11"/>
      <c r="L702" s="95"/>
      <c r="M702" s="98" t="s">
        <v>15</v>
      </c>
      <c r="N702" s="99"/>
      <c r="O702" s="23"/>
      <c r="P702" s="23"/>
      <c r="Q702" s="23">
        <f t="shared" ref="Q702:Q703" si="1830">O702-P702</f>
        <v>0</v>
      </c>
      <c r="R702" s="24" t="s">
        <v>32</v>
      </c>
      <c r="S702" s="25" t="s">
        <v>34</v>
      </c>
      <c r="T702" s="25"/>
      <c r="U702" s="25"/>
      <c r="V702" s="25"/>
      <c r="W702" s="26"/>
      <c r="X702" s="47" t="str">
        <f>IF(B702="","",1)</f>
        <v/>
      </c>
      <c r="Z702" s="130">
        <f t="shared" ref="Z702" si="1831">Q703</f>
        <v>0</v>
      </c>
      <c r="AA702" s="130">
        <f t="shared" ref="AA702" si="1832">Q704</f>
        <v>0</v>
      </c>
      <c r="AB702" s="49"/>
      <c r="AC702" s="84" t="str">
        <f>B702&amp;COUNTIF($B$12:B702,B702)</f>
        <v>0</v>
      </c>
      <c r="AD702" s="87" t="str">
        <f t="shared" ref="AD702" si="1833">"令和"&amp;G703&amp;"年"&amp;G704&amp;"月"</f>
        <v>令和年月</v>
      </c>
      <c r="AE702" s="87" t="str">
        <f t="shared" ref="AE702" si="1834">"令和"&amp;J703&amp;"年"&amp;J704&amp;"月"</f>
        <v>令和年月</v>
      </c>
      <c r="AF702" s="85">
        <f t="shared" ref="AF702" si="1835">O703</f>
        <v>0</v>
      </c>
      <c r="AG702" s="85">
        <f t="shared" ref="AG702" si="1836">P703</f>
        <v>0</v>
      </c>
      <c r="AH702" s="85">
        <f t="shared" ref="AH702" si="1837">Q703</f>
        <v>0</v>
      </c>
    </row>
    <row r="703" spans="1:34" ht="18" customHeight="1" x14ac:dyDescent="0.2">
      <c r="A703" s="91"/>
      <c r="B703" s="93"/>
      <c r="C703" s="126"/>
      <c r="D703" s="93"/>
      <c r="E703" s="93"/>
      <c r="F703" s="12" t="s">
        <v>27</v>
      </c>
      <c r="G703" s="13"/>
      <c r="H703" s="14" t="s">
        <v>28</v>
      </c>
      <c r="I703" s="12" t="s">
        <v>27</v>
      </c>
      <c r="J703" s="13"/>
      <c r="K703" s="14" t="s">
        <v>28</v>
      </c>
      <c r="L703" s="96"/>
      <c r="M703" s="29" t="s">
        <v>11</v>
      </c>
      <c r="N703" s="30" t="s">
        <v>14</v>
      </c>
      <c r="O703" s="31"/>
      <c r="P703" s="31"/>
      <c r="Q703" s="31">
        <f t="shared" si="1830"/>
        <v>0</v>
      </c>
      <c r="R703" s="32" t="s">
        <v>32</v>
      </c>
      <c r="S703" s="33" t="s">
        <v>35</v>
      </c>
      <c r="T703" s="33"/>
      <c r="U703" s="33"/>
      <c r="V703" s="33"/>
      <c r="W703" s="34"/>
      <c r="X703" s="47" t="str">
        <f>IF(B702="","",1)</f>
        <v/>
      </c>
      <c r="Z703" s="131"/>
      <c r="AA703" s="131"/>
      <c r="AB703" s="50"/>
      <c r="AC703" s="84"/>
      <c r="AD703" s="87"/>
      <c r="AE703" s="87"/>
      <c r="AF703" s="86"/>
      <c r="AG703" s="86"/>
      <c r="AH703" s="86"/>
    </row>
    <row r="704" spans="1:34" ht="18" customHeight="1" x14ac:dyDescent="0.2">
      <c r="A704" s="91"/>
      <c r="B704" s="94"/>
      <c r="C704" s="127"/>
      <c r="D704" s="94"/>
      <c r="E704" s="94"/>
      <c r="F704" s="15"/>
      <c r="G704" s="16"/>
      <c r="H704" s="17" t="s">
        <v>29</v>
      </c>
      <c r="I704" s="15"/>
      <c r="J704" s="16"/>
      <c r="K704" s="17" t="s">
        <v>29</v>
      </c>
      <c r="L704" s="97"/>
      <c r="M704" s="37" t="s">
        <v>12</v>
      </c>
      <c r="N704" s="30" t="s">
        <v>4</v>
      </c>
      <c r="O704" s="31"/>
      <c r="P704" s="31"/>
      <c r="Q704" s="31">
        <f>O704-P704</f>
        <v>0</v>
      </c>
      <c r="R704" s="128" t="s">
        <v>36</v>
      </c>
      <c r="S704" s="129"/>
      <c r="T704" s="38"/>
      <c r="U704" s="39" t="s">
        <v>28</v>
      </c>
      <c r="V704" s="38"/>
      <c r="W704" s="40" t="s">
        <v>37</v>
      </c>
      <c r="X704" s="47" t="str">
        <f>IF(B702="","",1)</f>
        <v/>
      </c>
      <c r="Z704" s="131"/>
      <c r="AA704" s="131"/>
      <c r="AB704" s="50"/>
      <c r="AC704" s="84"/>
      <c r="AD704" s="87"/>
      <c r="AE704" s="87"/>
      <c r="AF704" s="86"/>
      <c r="AG704" s="86"/>
      <c r="AH704" s="86"/>
    </row>
    <row r="705" spans="1:34" ht="18" customHeight="1" x14ac:dyDescent="0.2">
      <c r="A705" s="91">
        <f ca="1">MAX(A$2:INDIRECT("A"&amp;ROW()-1))+1</f>
        <v>232</v>
      </c>
      <c r="B705" s="92"/>
      <c r="C705" s="125"/>
      <c r="D705" s="92"/>
      <c r="E705" s="92"/>
      <c r="F705" s="9"/>
      <c r="G705" s="10"/>
      <c r="H705" s="11"/>
      <c r="I705" s="9"/>
      <c r="J705" s="10"/>
      <c r="K705" s="11"/>
      <c r="L705" s="95"/>
      <c r="M705" s="98" t="s">
        <v>15</v>
      </c>
      <c r="N705" s="99"/>
      <c r="O705" s="23"/>
      <c r="P705" s="23"/>
      <c r="Q705" s="23">
        <f t="shared" ref="Q705:Q706" si="1838">O705-P705</f>
        <v>0</v>
      </c>
      <c r="R705" s="24" t="s">
        <v>32</v>
      </c>
      <c r="S705" s="25" t="s">
        <v>34</v>
      </c>
      <c r="T705" s="25"/>
      <c r="U705" s="25"/>
      <c r="V705" s="25"/>
      <c r="W705" s="26"/>
      <c r="X705" s="47" t="str">
        <f>IF(B705="","",1)</f>
        <v/>
      </c>
      <c r="Z705" s="130">
        <f t="shared" ref="Z705" si="1839">Q706</f>
        <v>0</v>
      </c>
      <c r="AA705" s="130">
        <f t="shared" ref="AA705" si="1840">Q707</f>
        <v>0</v>
      </c>
      <c r="AB705" s="49"/>
      <c r="AC705" s="84" t="str">
        <f>B705&amp;COUNTIF($B$12:B705,B705)</f>
        <v>0</v>
      </c>
      <c r="AD705" s="87" t="str">
        <f t="shared" ref="AD705" si="1841">"令和"&amp;G706&amp;"年"&amp;G707&amp;"月"</f>
        <v>令和年月</v>
      </c>
      <c r="AE705" s="87" t="str">
        <f t="shared" ref="AE705" si="1842">"令和"&amp;J706&amp;"年"&amp;J707&amp;"月"</f>
        <v>令和年月</v>
      </c>
      <c r="AF705" s="85">
        <f t="shared" ref="AF705" si="1843">O706</f>
        <v>0</v>
      </c>
      <c r="AG705" s="85">
        <f t="shared" ref="AG705" si="1844">P706</f>
        <v>0</v>
      </c>
      <c r="AH705" s="85">
        <f t="shared" ref="AH705" si="1845">Q706</f>
        <v>0</v>
      </c>
    </row>
    <row r="706" spans="1:34" ht="18" customHeight="1" x14ac:dyDescent="0.2">
      <c r="A706" s="91"/>
      <c r="B706" s="93"/>
      <c r="C706" s="126"/>
      <c r="D706" s="93"/>
      <c r="E706" s="93"/>
      <c r="F706" s="12" t="s">
        <v>27</v>
      </c>
      <c r="G706" s="13"/>
      <c r="H706" s="14" t="s">
        <v>28</v>
      </c>
      <c r="I706" s="12" t="s">
        <v>27</v>
      </c>
      <c r="J706" s="13"/>
      <c r="K706" s="14" t="s">
        <v>28</v>
      </c>
      <c r="L706" s="96"/>
      <c r="M706" s="29" t="s">
        <v>11</v>
      </c>
      <c r="N706" s="30" t="s">
        <v>14</v>
      </c>
      <c r="O706" s="31"/>
      <c r="P706" s="31"/>
      <c r="Q706" s="31">
        <f t="shared" si="1838"/>
        <v>0</v>
      </c>
      <c r="R706" s="32" t="s">
        <v>32</v>
      </c>
      <c r="S706" s="33" t="s">
        <v>35</v>
      </c>
      <c r="T706" s="33"/>
      <c r="U706" s="33"/>
      <c r="V706" s="33"/>
      <c r="W706" s="34"/>
      <c r="X706" s="47" t="str">
        <f>IF(B705="","",1)</f>
        <v/>
      </c>
      <c r="Z706" s="131"/>
      <c r="AA706" s="131"/>
      <c r="AB706" s="50"/>
      <c r="AC706" s="84"/>
      <c r="AD706" s="87"/>
      <c r="AE706" s="87"/>
      <c r="AF706" s="86"/>
      <c r="AG706" s="86"/>
      <c r="AH706" s="86"/>
    </row>
    <row r="707" spans="1:34" ht="18" customHeight="1" x14ac:dyDescent="0.2">
      <c r="A707" s="91"/>
      <c r="B707" s="94"/>
      <c r="C707" s="127"/>
      <c r="D707" s="94"/>
      <c r="E707" s="94"/>
      <c r="F707" s="15"/>
      <c r="G707" s="16"/>
      <c r="H707" s="17" t="s">
        <v>29</v>
      </c>
      <c r="I707" s="15"/>
      <c r="J707" s="16"/>
      <c r="K707" s="17" t="s">
        <v>29</v>
      </c>
      <c r="L707" s="97"/>
      <c r="M707" s="37" t="s">
        <v>12</v>
      </c>
      <c r="N707" s="30" t="s">
        <v>4</v>
      </c>
      <c r="O707" s="31"/>
      <c r="P707" s="31"/>
      <c r="Q707" s="31">
        <f>O707-P707</f>
        <v>0</v>
      </c>
      <c r="R707" s="128" t="s">
        <v>36</v>
      </c>
      <c r="S707" s="129"/>
      <c r="T707" s="38"/>
      <c r="U707" s="39" t="s">
        <v>28</v>
      </c>
      <c r="V707" s="38"/>
      <c r="W707" s="40" t="s">
        <v>37</v>
      </c>
      <c r="X707" s="47" t="str">
        <f>IF(B705="","",1)</f>
        <v/>
      </c>
      <c r="Z707" s="131"/>
      <c r="AA707" s="131"/>
      <c r="AB707" s="50"/>
      <c r="AC707" s="84"/>
      <c r="AD707" s="87"/>
      <c r="AE707" s="87"/>
      <c r="AF707" s="86"/>
      <c r="AG707" s="86"/>
      <c r="AH707" s="86"/>
    </row>
    <row r="708" spans="1:34" ht="18" customHeight="1" x14ac:dyDescent="0.2">
      <c r="A708" s="91">
        <f ca="1">MAX(A$2:INDIRECT("A"&amp;ROW()-1))+1</f>
        <v>233</v>
      </c>
      <c r="B708" s="92"/>
      <c r="C708" s="125"/>
      <c r="D708" s="92"/>
      <c r="E708" s="92"/>
      <c r="F708" s="9"/>
      <c r="G708" s="10"/>
      <c r="H708" s="11"/>
      <c r="I708" s="9"/>
      <c r="J708" s="10"/>
      <c r="K708" s="11"/>
      <c r="L708" s="95"/>
      <c r="M708" s="98" t="s">
        <v>15</v>
      </c>
      <c r="N708" s="99"/>
      <c r="O708" s="23"/>
      <c r="P708" s="23"/>
      <c r="Q708" s="23">
        <f t="shared" ref="Q708:Q709" si="1846">O708-P708</f>
        <v>0</v>
      </c>
      <c r="R708" s="24" t="s">
        <v>32</v>
      </c>
      <c r="S708" s="25" t="s">
        <v>34</v>
      </c>
      <c r="T708" s="25"/>
      <c r="U708" s="25"/>
      <c r="V708" s="25"/>
      <c r="W708" s="26"/>
      <c r="X708" s="47" t="str">
        <f>IF(B708="","",1)</f>
        <v/>
      </c>
      <c r="Z708" s="130">
        <f t="shared" ref="Z708" si="1847">Q709</f>
        <v>0</v>
      </c>
      <c r="AA708" s="130">
        <f t="shared" ref="AA708" si="1848">Q710</f>
        <v>0</v>
      </c>
      <c r="AB708" s="49"/>
      <c r="AC708" s="84" t="str">
        <f>B708&amp;COUNTIF($B$12:B708,B708)</f>
        <v>0</v>
      </c>
      <c r="AD708" s="87" t="str">
        <f t="shared" ref="AD708" si="1849">"令和"&amp;G709&amp;"年"&amp;G710&amp;"月"</f>
        <v>令和年月</v>
      </c>
      <c r="AE708" s="87" t="str">
        <f t="shared" ref="AE708" si="1850">"令和"&amp;J709&amp;"年"&amp;J710&amp;"月"</f>
        <v>令和年月</v>
      </c>
      <c r="AF708" s="85">
        <f t="shared" ref="AF708" si="1851">O709</f>
        <v>0</v>
      </c>
      <c r="AG708" s="85">
        <f t="shared" ref="AG708" si="1852">P709</f>
        <v>0</v>
      </c>
      <c r="AH708" s="85">
        <f t="shared" ref="AH708" si="1853">Q709</f>
        <v>0</v>
      </c>
    </row>
    <row r="709" spans="1:34" ht="18" customHeight="1" x14ac:dyDescent="0.2">
      <c r="A709" s="91"/>
      <c r="B709" s="93"/>
      <c r="C709" s="126"/>
      <c r="D709" s="93"/>
      <c r="E709" s="93"/>
      <c r="F709" s="12" t="s">
        <v>27</v>
      </c>
      <c r="G709" s="13"/>
      <c r="H709" s="14" t="s">
        <v>28</v>
      </c>
      <c r="I709" s="12" t="s">
        <v>27</v>
      </c>
      <c r="J709" s="13"/>
      <c r="K709" s="14" t="s">
        <v>28</v>
      </c>
      <c r="L709" s="96"/>
      <c r="M709" s="29" t="s">
        <v>11</v>
      </c>
      <c r="N709" s="30" t="s">
        <v>14</v>
      </c>
      <c r="O709" s="31"/>
      <c r="P709" s="31"/>
      <c r="Q709" s="31">
        <f t="shared" si="1846"/>
        <v>0</v>
      </c>
      <c r="R709" s="32" t="s">
        <v>32</v>
      </c>
      <c r="S709" s="33" t="s">
        <v>35</v>
      </c>
      <c r="T709" s="33"/>
      <c r="U709" s="33"/>
      <c r="V709" s="33"/>
      <c r="W709" s="34"/>
      <c r="X709" s="47" t="str">
        <f>IF(B708="","",1)</f>
        <v/>
      </c>
      <c r="Z709" s="131"/>
      <c r="AA709" s="131"/>
      <c r="AB709" s="50"/>
      <c r="AC709" s="84"/>
      <c r="AD709" s="87"/>
      <c r="AE709" s="87"/>
      <c r="AF709" s="86"/>
      <c r="AG709" s="86"/>
      <c r="AH709" s="86"/>
    </row>
    <row r="710" spans="1:34" ht="18" customHeight="1" x14ac:dyDescent="0.2">
      <c r="A710" s="91"/>
      <c r="B710" s="94"/>
      <c r="C710" s="127"/>
      <c r="D710" s="94"/>
      <c r="E710" s="94"/>
      <c r="F710" s="15"/>
      <c r="G710" s="16"/>
      <c r="H710" s="17" t="s">
        <v>29</v>
      </c>
      <c r="I710" s="15"/>
      <c r="J710" s="16"/>
      <c r="K710" s="17" t="s">
        <v>29</v>
      </c>
      <c r="L710" s="97"/>
      <c r="M710" s="37" t="s">
        <v>12</v>
      </c>
      <c r="N710" s="30" t="s">
        <v>4</v>
      </c>
      <c r="O710" s="31"/>
      <c r="P710" s="31"/>
      <c r="Q710" s="31">
        <f>O710-P710</f>
        <v>0</v>
      </c>
      <c r="R710" s="128" t="s">
        <v>36</v>
      </c>
      <c r="S710" s="129"/>
      <c r="T710" s="38"/>
      <c r="U710" s="39" t="s">
        <v>28</v>
      </c>
      <c r="V710" s="38"/>
      <c r="W710" s="40" t="s">
        <v>37</v>
      </c>
      <c r="X710" s="47" t="str">
        <f>IF(B708="","",1)</f>
        <v/>
      </c>
      <c r="Z710" s="131"/>
      <c r="AA710" s="131"/>
      <c r="AB710" s="50"/>
      <c r="AC710" s="84"/>
      <c r="AD710" s="87"/>
      <c r="AE710" s="87"/>
      <c r="AF710" s="86"/>
      <c r="AG710" s="86"/>
      <c r="AH710" s="86"/>
    </row>
    <row r="711" spans="1:34" ht="18" customHeight="1" x14ac:dyDescent="0.2">
      <c r="A711" s="91">
        <f ca="1">MAX(A$2:INDIRECT("A"&amp;ROW()-1))+1</f>
        <v>234</v>
      </c>
      <c r="B711" s="92"/>
      <c r="C711" s="125"/>
      <c r="D711" s="92"/>
      <c r="E711" s="92"/>
      <c r="F711" s="9"/>
      <c r="G711" s="10"/>
      <c r="H711" s="11"/>
      <c r="I711" s="9"/>
      <c r="J711" s="10"/>
      <c r="K711" s="11"/>
      <c r="L711" s="95"/>
      <c r="M711" s="98" t="s">
        <v>15</v>
      </c>
      <c r="N711" s="99"/>
      <c r="O711" s="23"/>
      <c r="P711" s="23"/>
      <c r="Q711" s="23">
        <f t="shared" ref="Q711:Q712" si="1854">O711-P711</f>
        <v>0</v>
      </c>
      <c r="R711" s="24" t="s">
        <v>32</v>
      </c>
      <c r="S711" s="25" t="s">
        <v>34</v>
      </c>
      <c r="T711" s="25"/>
      <c r="U711" s="25"/>
      <c r="V711" s="25"/>
      <c r="W711" s="26"/>
      <c r="X711" s="47" t="str">
        <f>IF(B711="","",1)</f>
        <v/>
      </c>
      <c r="Z711" s="130">
        <f t="shared" ref="Z711" si="1855">Q712</f>
        <v>0</v>
      </c>
      <c r="AA711" s="130">
        <f t="shared" ref="AA711" si="1856">Q713</f>
        <v>0</v>
      </c>
      <c r="AB711" s="49"/>
      <c r="AC711" s="84" t="str">
        <f>B711&amp;COUNTIF($B$12:B711,B711)</f>
        <v>0</v>
      </c>
      <c r="AD711" s="87" t="str">
        <f t="shared" ref="AD711" si="1857">"令和"&amp;G712&amp;"年"&amp;G713&amp;"月"</f>
        <v>令和年月</v>
      </c>
      <c r="AE711" s="87" t="str">
        <f t="shared" ref="AE711" si="1858">"令和"&amp;J712&amp;"年"&amp;J713&amp;"月"</f>
        <v>令和年月</v>
      </c>
      <c r="AF711" s="85">
        <f t="shared" ref="AF711" si="1859">O712</f>
        <v>0</v>
      </c>
      <c r="AG711" s="85">
        <f t="shared" ref="AG711" si="1860">P712</f>
        <v>0</v>
      </c>
      <c r="AH711" s="85">
        <f t="shared" ref="AH711" si="1861">Q712</f>
        <v>0</v>
      </c>
    </row>
    <row r="712" spans="1:34" ht="18" customHeight="1" x14ac:dyDescent="0.2">
      <c r="A712" s="91"/>
      <c r="B712" s="93"/>
      <c r="C712" s="126"/>
      <c r="D712" s="93"/>
      <c r="E712" s="93"/>
      <c r="F712" s="12" t="s">
        <v>27</v>
      </c>
      <c r="G712" s="13"/>
      <c r="H712" s="14" t="s">
        <v>28</v>
      </c>
      <c r="I712" s="12" t="s">
        <v>27</v>
      </c>
      <c r="J712" s="13"/>
      <c r="K712" s="14" t="s">
        <v>28</v>
      </c>
      <c r="L712" s="96"/>
      <c r="M712" s="29" t="s">
        <v>11</v>
      </c>
      <c r="N712" s="30" t="s">
        <v>14</v>
      </c>
      <c r="O712" s="31"/>
      <c r="P712" s="31"/>
      <c r="Q712" s="31">
        <f t="shared" si="1854"/>
        <v>0</v>
      </c>
      <c r="R712" s="32" t="s">
        <v>32</v>
      </c>
      <c r="S712" s="33" t="s">
        <v>35</v>
      </c>
      <c r="T712" s="33"/>
      <c r="U712" s="33"/>
      <c r="V712" s="33"/>
      <c r="W712" s="34"/>
      <c r="X712" s="47" t="str">
        <f>IF(B711="","",1)</f>
        <v/>
      </c>
      <c r="Z712" s="131"/>
      <c r="AA712" s="131"/>
      <c r="AB712" s="50"/>
      <c r="AC712" s="84"/>
      <c r="AD712" s="87"/>
      <c r="AE712" s="87"/>
      <c r="AF712" s="86"/>
      <c r="AG712" s="86"/>
      <c r="AH712" s="86"/>
    </row>
    <row r="713" spans="1:34" ht="18" customHeight="1" x14ac:dyDescent="0.2">
      <c r="A713" s="91"/>
      <c r="B713" s="94"/>
      <c r="C713" s="127"/>
      <c r="D713" s="94"/>
      <c r="E713" s="94"/>
      <c r="F713" s="15"/>
      <c r="G713" s="16"/>
      <c r="H713" s="17" t="s">
        <v>29</v>
      </c>
      <c r="I713" s="15"/>
      <c r="J713" s="16"/>
      <c r="K713" s="17" t="s">
        <v>29</v>
      </c>
      <c r="L713" s="97"/>
      <c r="M713" s="37" t="s">
        <v>12</v>
      </c>
      <c r="N713" s="30" t="s">
        <v>4</v>
      </c>
      <c r="O713" s="31"/>
      <c r="P713" s="31"/>
      <c r="Q713" s="31">
        <f>O713-P713</f>
        <v>0</v>
      </c>
      <c r="R713" s="128" t="s">
        <v>36</v>
      </c>
      <c r="S713" s="129"/>
      <c r="T713" s="38"/>
      <c r="U713" s="39" t="s">
        <v>28</v>
      </c>
      <c r="V713" s="38"/>
      <c r="W713" s="40" t="s">
        <v>37</v>
      </c>
      <c r="X713" s="47" t="str">
        <f>IF(B711="","",1)</f>
        <v/>
      </c>
      <c r="Z713" s="131"/>
      <c r="AA713" s="131"/>
      <c r="AB713" s="50"/>
      <c r="AC713" s="84"/>
      <c r="AD713" s="87"/>
      <c r="AE713" s="87"/>
      <c r="AF713" s="86"/>
      <c r="AG713" s="86"/>
      <c r="AH713" s="86"/>
    </row>
    <row r="714" spans="1:34" ht="18" customHeight="1" x14ac:dyDescent="0.2">
      <c r="A714" s="91">
        <f ca="1">MAX(A$2:INDIRECT("A"&amp;ROW()-1))+1</f>
        <v>235</v>
      </c>
      <c r="B714" s="92"/>
      <c r="C714" s="125"/>
      <c r="D714" s="92"/>
      <c r="E714" s="92"/>
      <c r="F714" s="9"/>
      <c r="G714" s="10"/>
      <c r="H714" s="11"/>
      <c r="I714" s="9"/>
      <c r="J714" s="10"/>
      <c r="K714" s="11"/>
      <c r="L714" s="95"/>
      <c r="M714" s="98" t="s">
        <v>15</v>
      </c>
      <c r="N714" s="99"/>
      <c r="O714" s="23"/>
      <c r="P714" s="23"/>
      <c r="Q714" s="23">
        <f t="shared" ref="Q714:Q715" si="1862">O714-P714</f>
        <v>0</v>
      </c>
      <c r="R714" s="24" t="s">
        <v>32</v>
      </c>
      <c r="S714" s="25" t="s">
        <v>34</v>
      </c>
      <c r="T714" s="25"/>
      <c r="U714" s="25"/>
      <c r="V714" s="25"/>
      <c r="W714" s="26"/>
      <c r="X714" s="47" t="str">
        <f>IF(B714="","",1)</f>
        <v/>
      </c>
      <c r="Z714" s="130">
        <f t="shared" ref="Z714" si="1863">Q715</f>
        <v>0</v>
      </c>
      <c r="AA714" s="130">
        <f t="shared" ref="AA714" si="1864">Q716</f>
        <v>0</v>
      </c>
      <c r="AB714" s="49"/>
      <c r="AC714" s="84" t="str">
        <f>B714&amp;COUNTIF($B$12:B714,B714)</f>
        <v>0</v>
      </c>
      <c r="AD714" s="87" t="str">
        <f t="shared" ref="AD714" si="1865">"令和"&amp;G715&amp;"年"&amp;G716&amp;"月"</f>
        <v>令和年月</v>
      </c>
      <c r="AE714" s="87" t="str">
        <f t="shared" ref="AE714" si="1866">"令和"&amp;J715&amp;"年"&amp;J716&amp;"月"</f>
        <v>令和年月</v>
      </c>
      <c r="AF714" s="85">
        <f t="shared" ref="AF714" si="1867">O715</f>
        <v>0</v>
      </c>
      <c r="AG714" s="85">
        <f t="shared" ref="AG714" si="1868">P715</f>
        <v>0</v>
      </c>
      <c r="AH714" s="85">
        <f t="shared" ref="AH714" si="1869">Q715</f>
        <v>0</v>
      </c>
    </row>
    <row r="715" spans="1:34" ht="18" customHeight="1" x14ac:dyDescent="0.2">
      <c r="A715" s="91"/>
      <c r="B715" s="93"/>
      <c r="C715" s="126"/>
      <c r="D715" s="93"/>
      <c r="E715" s="93"/>
      <c r="F715" s="12" t="s">
        <v>27</v>
      </c>
      <c r="G715" s="13"/>
      <c r="H715" s="14" t="s">
        <v>28</v>
      </c>
      <c r="I715" s="12" t="s">
        <v>27</v>
      </c>
      <c r="J715" s="13"/>
      <c r="K715" s="14" t="s">
        <v>28</v>
      </c>
      <c r="L715" s="96"/>
      <c r="M715" s="29" t="s">
        <v>11</v>
      </c>
      <c r="N715" s="30" t="s">
        <v>14</v>
      </c>
      <c r="O715" s="31"/>
      <c r="P715" s="31"/>
      <c r="Q715" s="31">
        <f t="shared" si="1862"/>
        <v>0</v>
      </c>
      <c r="R715" s="32" t="s">
        <v>32</v>
      </c>
      <c r="S715" s="33" t="s">
        <v>35</v>
      </c>
      <c r="T715" s="33"/>
      <c r="U715" s="33"/>
      <c r="V715" s="33"/>
      <c r="W715" s="34"/>
      <c r="X715" s="47" t="str">
        <f>IF(B714="","",1)</f>
        <v/>
      </c>
      <c r="Z715" s="131"/>
      <c r="AA715" s="131"/>
      <c r="AB715" s="50"/>
      <c r="AC715" s="84"/>
      <c r="AD715" s="87"/>
      <c r="AE715" s="87"/>
      <c r="AF715" s="86"/>
      <c r="AG715" s="86"/>
      <c r="AH715" s="86"/>
    </row>
    <row r="716" spans="1:34" ht="18" customHeight="1" x14ac:dyDescent="0.2">
      <c r="A716" s="91"/>
      <c r="B716" s="94"/>
      <c r="C716" s="127"/>
      <c r="D716" s="94"/>
      <c r="E716" s="94"/>
      <c r="F716" s="15"/>
      <c r="G716" s="16"/>
      <c r="H716" s="17" t="s">
        <v>29</v>
      </c>
      <c r="I716" s="15"/>
      <c r="J716" s="16"/>
      <c r="K716" s="17" t="s">
        <v>29</v>
      </c>
      <c r="L716" s="97"/>
      <c r="M716" s="37" t="s">
        <v>12</v>
      </c>
      <c r="N716" s="30" t="s">
        <v>4</v>
      </c>
      <c r="O716" s="31"/>
      <c r="P716" s="31"/>
      <c r="Q716" s="31">
        <f>O716-P716</f>
        <v>0</v>
      </c>
      <c r="R716" s="128" t="s">
        <v>36</v>
      </c>
      <c r="S716" s="129"/>
      <c r="T716" s="38"/>
      <c r="U716" s="39" t="s">
        <v>28</v>
      </c>
      <c r="V716" s="38"/>
      <c r="W716" s="40" t="s">
        <v>37</v>
      </c>
      <c r="X716" s="47" t="str">
        <f>IF(B714="","",1)</f>
        <v/>
      </c>
      <c r="Z716" s="131"/>
      <c r="AA716" s="131"/>
      <c r="AB716" s="50"/>
      <c r="AC716" s="84"/>
      <c r="AD716" s="87"/>
      <c r="AE716" s="87"/>
      <c r="AF716" s="86"/>
      <c r="AG716" s="86"/>
      <c r="AH716" s="86"/>
    </row>
    <row r="717" spans="1:34" ht="18" customHeight="1" x14ac:dyDescent="0.2">
      <c r="A717" s="91">
        <f ca="1">MAX(A$2:INDIRECT("A"&amp;ROW()-1))+1</f>
        <v>236</v>
      </c>
      <c r="B717" s="92"/>
      <c r="C717" s="125"/>
      <c r="D717" s="92"/>
      <c r="E717" s="92"/>
      <c r="F717" s="9"/>
      <c r="G717" s="10"/>
      <c r="H717" s="11"/>
      <c r="I717" s="9"/>
      <c r="J717" s="10"/>
      <c r="K717" s="11"/>
      <c r="L717" s="95"/>
      <c r="M717" s="98" t="s">
        <v>15</v>
      </c>
      <c r="N717" s="99"/>
      <c r="O717" s="23"/>
      <c r="P717" s="23"/>
      <c r="Q717" s="23">
        <f t="shared" ref="Q717:Q718" si="1870">O717-P717</f>
        <v>0</v>
      </c>
      <c r="R717" s="24" t="s">
        <v>32</v>
      </c>
      <c r="S717" s="25" t="s">
        <v>34</v>
      </c>
      <c r="T717" s="25"/>
      <c r="U717" s="25"/>
      <c r="V717" s="25"/>
      <c r="W717" s="26"/>
      <c r="X717" s="47" t="str">
        <f>IF(B717="","",1)</f>
        <v/>
      </c>
      <c r="Z717" s="130">
        <f t="shared" ref="Z717" si="1871">Q718</f>
        <v>0</v>
      </c>
      <c r="AA717" s="130">
        <f t="shared" ref="AA717" si="1872">Q719</f>
        <v>0</v>
      </c>
      <c r="AB717" s="49"/>
      <c r="AC717" s="84" t="str">
        <f>B717&amp;COUNTIF($B$12:B717,B717)</f>
        <v>0</v>
      </c>
      <c r="AD717" s="87" t="str">
        <f t="shared" ref="AD717" si="1873">"令和"&amp;G718&amp;"年"&amp;G719&amp;"月"</f>
        <v>令和年月</v>
      </c>
      <c r="AE717" s="87" t="str">
        <f t="shared" ref="AE717" si="1874">"令和"&amp;J718&amp;"年"&amp;J719&amp;"月"</f>
        <v>令和年月</v>
      </c>
      <c r="AF717" s="85">
        <f t="shared" ref="AF717" si="1875">O718</f>
        <v>0</v>
      </c>
      <c r="AG717" s="85">
        <f t="shared" ref="AG717" si="1876">P718</f>
        <v>0</v>
      </c>
      <c r="AH717" s="85">
        <f t="shared" ref="AH717" si="1877">Q718</f>
        <v>0</v>
      </c>
    </row>
    <row r="718" spans="1:34" ht="18" customHeight="1" x14ac:dyDescent="0.2">
      <c r="A718" s="91"/>
      <c r="B718" s="93"/>
      <c r="C718" s="126"/>
      <c r="D718" s="93"/>
      <c r="E718" s="93"/>
      <c r="F718" s="12" t="s">
        <v>27</v>
      </c>
      <c r="G718" s="13"/>
      <c r="H718" s="14" t="s">
        <v>28</v>
      </c>
      <c r="I718" s="12" t="s">
        <v>27</v>
      </c>
      <c r="J718" s="13"/>
      <c r="K718" s="14" t="s">
        <v>28</v>
      </c>
      <c r="L718" s="96"/>
      <c r="M718" s="29" t="s">
        <v>11</v>
      </c>
      <c r="N718" s="30" t="s">
        <v>14</v>
      </c>
      <c r="O718" s="31"/>
      <c r="P718" s="31"/>
      <c r="Q718" s="31">
        <f t="shared" si="1870"/>
        <v>0</v>
      </c>
      <c r="R718" s="32" t="s">
        <v>32</v>
      </c>
      <c r="S718" s="33" t="s">
        <v>35</v>
      </c>
      <c r="T718" s="33"/>
      <c r="U718" s="33"/>
      <c r="V718" s="33"/>
      <c r="W718" s="34"/>
      <c r="X718" s="47" t="str">
        <f>IF(B717="","",1)</f>
        <v/>
      </c>
      <c r="Z718" s="131"/>
      <c r="AA718" s="131"/>
      <c r="AB718" s="50"/>
      <c r="AC718" s="84"/>
      <c r="AD718" s="87"/>
      <c r="AE718" s="87"/>
      <c r="AF718" s="86"/>
      <c r="AG718" s="86"/>
      <c r="AH718" s="86"/>
    </row>
    <row r="719" spans="1:34" ht="18" customHeight="1" x14ac:dyDescent="0.2">
      <c r="A719" s="91"/>
      <c r="B719" s="94"/>
      <c r="C719" s="127"/>
      <c r="D719" s="94"/>
      <c r="E719" s="94"/>
      <c r="F719" s="15"/>
      <c r="G719" s="16"/>
      <c r="H719" s="17" t="s">
        <v>29</v>
      </c>
      <c r="I719" s="15"/>
      <c r="J719" s="16"/>
      <c r="K719" s="17" t="s">
        <v>29</v>
      </c>
      <c r="L719" s="97"/>
      <c r="M719" s="37" t="s">
        <v>12</v>
      </c>
      <c r="N719" s="30" t="s">
        <v>4</v>
      </c>
      <c r="O719" s="31"/>
      <c r="P719" s="31"/>
      <c r="Q719" s="31">
        <f>O719-P719</f>
        <v>0</v>
      </c>
      <c r="R719" s="128" t="s">
        <v>36</v>
      </c>
      <c r="S719" s="129"/>
      <c r="T719" s="38"/>
      <c r="U719" s="39" t="s">
        <v>28</v>
      </c>
      <c r="V719" s="38"/>
      <c r="W719" s="40" t="s">
        <v>37</v>
      </c>
      <c r="X719" s="47" t="str">
        <f>IF(B717="","",1)</f>
        <v/>
      </c>
      <c r="Z719" s="131"/>
      <c r="AA719" s="131"/>
      <c r="AB719" s="50"/>
      <c r="AC719" s="84"/>
      <c r="AD719" s="87"/>
      <c r="AE719" s="87"/>
      <c r="AF719" s="86"/>
      <c r="AG719" s="86"/>
      <c r="AH719" s="86"/>
    </row>
    <row r="720" spans="1:34" ht="18" customHeight="1" x14ac:dyDescent="0.2">
      <c r="A720" s="91">
        <f ca="1">MAX(A$2:INDIRECT("A"&amp;ROW()-1))+1</f>
        <v>237</v>
      </c>
      <c r="B720" s="92"/>
      <c r="C720" s="125"/>
      <c r="D720" s="92"/>
      <c r="E720" s="92"/>
      <c r="F720" s="9"/>
      <c r="G720" s="10"/>
      <c r="H720" s="11"/>
      <c r="I720" s="9"/>
      <c r="J720" s="10"/>
      <c r="K720" s="11"/>
      <c r="L720" s="95"/>
      <c r="M720" s="98" t="s">
        <v>15</v>
      </c>
      <c r="N720" s="99"/>
      <c r="O720" s="23"/>
      <c r="P720" s="23"/>
      <c r="Q720" s="23">
        <f t="shared" ref="Q720:Q721" si="1878">O720-P720</f>
        <v>0</v>
      </c>
      <c r="R720" s="24" t="s">
        <v>32</v>
      </c>
      <c r="S720" s="25" t="s">
        <v>34</v>
      </c>
      <c r="T720" s="25"/>
      <c r="U720" s="25"/>
      <c r="V720" s="25"/>
      <c r="W720" s="26"/>
      <c r="X720" s="47" t="str">
        <f>IF(B720="","",1)</f>
        <v/>
      </c>
      <c r="Z720" s="130">
        <f t="shared" ref="Z720" si="1879">Q721</f>
        <v>0</v>
      </c>
      <c r="AA720" s="130">
        <f t="shared" ref="AA720" si="1880">Q722</f>
        <v>0</v>
      </c>
      <c r="AB720" s="49"/>
      <c r="AC720" s="84" t="str">
        <f>B720&amp;COUNTIF($B$12:B720,B720)</f>
        <v>0</v>
      </c>
      <c r="AD720" s="87" t="str">
        <f t="shared" ref="AD720" si="1881">"令和"&amp;G721&amp;"年"&amp;G722&amp;"月"</f>
        <v>令和年月</v>
      </c>
      <c r="AE720" s="87" t="str">
        <f t="shared" ref="AE720" si="1882">"令和"&amp;J721&amp;"年"&amp;J722&amp;"月"</f>
        <v>令和年月</v>
      </c>
      <c r="AF720" s="85">
        <f t="shared" ref="AF720" si="1883">O721</f>
        <v>0</v>
      </c>
      <c r="AG720" s="85">
        <f t="shared" ref="AG720" si="1884">P721</f>
        <v>0</v>
      </c>
      <c r="AH720" s="85">
        <f t="shared" ref="AH720" si="1885">Q721</f>
        <v>0</v>
      </c>
    </row>
    <row r="721" spans="1:34" ht="18" customHeight="1" x14ac:dyDescent="0.2">
      <c r="A721" s="91"/>
      <c r="B721" s="93"/>
      <c r="C721" s="126"/>
      <c r="D721" s="93"/>
      <c r="E721" s="93"/>
      <c r="F721" s="12" t="s">
        <v>27</v>
      </c>
      <c r="G721" s="13"/>
      <c r="H721" s="14" t="s">
        <v>28</v>
      </c>
      <c r="I721" s="12" t="s">
        <v>27</v>
      </c>
      <c r="J721" s="13"/>
      <c r="K721" s="14" t="s">
        <v>28</v>
      </c>
      <c r="L721" s="96"/>
      <c r="M721" s="29" t="s">
        <v>11</v>
      </c>
      <c r="N721" s="30" t="s">
        <v>14</v>
      </c>
      <c r="O721" s="31"/>
      <c r="P721" s="31"/>
      <c r="Q721" s="31">
        <f t="shared" si="1878"/>
        <v>0</v>
      </c>
      <c r="R721" s="32" t="s">
        <v>32</v>
      </c>
      <c r="S721" s="33" t="s">
        <v>35</v>
      </c>
      <c r="T721" s="33"/>
      <c r="U721" s="33"/>
      <c r="V721" s="33"/>
      <c r="W721" s="34"/>
      <c r="X721" s="47" t="str">
        <f>IF(B720="","",1)</f>
        <v/>
      </c>
      <c r="Z721" s="131"/>
      <c r="AA721" s="131"/>
      <c r="AB721" s="50"/>
      <c r="AC721" s="84"/>
      <c r="AD721" s="87"/>
      <c r="AE721" s="87"/>
      <c r="AF721" s="86"/>
      <c r="AG721" s="86"/>
      <c r="AH721" s="86"/>
    </row>
    <row r="722" spans="1:34" ht="18" customHeight="1" x14ac:dyDescent="0.2">
      <c r="A722" s="91"/>
      <c r="B722" s="94"/>
      <c r="C722" s="127"/>
      <c r="D722" s="94"/>
      <c r="E722" s="94"/>
      <c r="F722" s="15"/>
      <c r="G722" s="16"/>
      <c r="H722" s="17" t="s">
        <v>29</v>
      </c>
      <c r="I722" s="15"/>
      <c r="J722" s="16"/>
      <c r="K722" s="17" t="s">
        <v>29</v>
      </c>
      <c r="L722" s="97"/>
      <c r="M722" s="37" t="s">
        <v>12</v>
      </c>
      <c r="N722" s="30" t="s">
        <v>4</v>
      </c>
      <c r="O722" s="31"/>
      <c r="P722" s="31"/>
      <c r="Q722" s="31">
        <f>O722-P722</f>
        <v>0</v>
      </c>
      <c r="R722" s="128" t="s">
        <v>36</v>
      </c>
      <c r="S722" s="129"/>
      <c r="T722" s="38"/>
      <c r="U722" s="39" t="s">
        <v>28</v>
      </c>
      <c r="V722" s="38"/>
      <c r="W722" s="40" t="s">
        <v>37</v>
      </c>
      <c r="X722" s="47" t="str">
        <f>IF(B720="","",1)</f>
        <v/>
      </c>
      <c r="Z722" s="131"/>
      <c r="AA722" s="131"/>
      <c r="AB722" s="50"/>
      <c r="AC722" s="84"/>
      <c r="AD722" s="87"/>
      <c r="AE722" s="87"/>
      <c r="AF722" s="86"/>
      <c r="AG722" s="86"/>
      <c r="AH722" s="86"/>
    </row>
    <row r="723" spans="1:34" ht="18" customHeight="1" x14ac:dyDescent="0.2">
      <c r="A723" s="91">
        <f ca="1">MAX(A$2:INDIRECT("A"&amp;ROW()-1))+1</f>
        <v>238</v>
      </c>
      <c r="B723" s="92"/>
      <c r="C723" s="125"/>
      <c r="D723" s="92"/>
      <c r="E723" s="92"/>
      <c r="F723" s="9"/>
      <c r="G723" s="10"/>
      <c r="H723" s="11"/>
      <c r="I723" s="9"/>
      <c r="J723" s="10"/>
      <c r="K723" s="11"/>
      <c r="L723" s="95"/>
      <c r="M723" s="98" t="s">
        <v>15</v>
      </c>
      <c r="N723" s="99"/>
      <c r="O723" s="23"/>
      <c r="P723" s="23"/>
      <c r="Q723" s="23">
        <f t="shared" ref="Q723:Q724" si="1886">O723-P723</f>
        <v>0</v>
      </c>
      <c r="R723" s="24" t="s">
        <v>32</v>
      </c>
      <c r="S723" s="25" t="s">
        <v>34</v>
      </c>
      <c r="T723" s="25"/>
      <c r="U723" s="25"/>
      <c r="V723" s="25"/>
      <c r="W723" s="26"/>
      <c r="X723" s="47" t="str">
        <f>IF(B723="","",1)</f>
        <v/>
      </c>
      <c r="Z723" s="130">
        <f t="shared" ref="Z723" si="1887">Q724</f>
        <v>0</v>
      </c>
      <c r="AA723" s="130">
        <f t="shared" ref="AA723" si="1888">Q725</f>
        <v>0</v>
      </c>
      <c r="AB723" s="49"/>
      <c r="AC723" s="84" t="str">
        <f>B723&amp;COUNTIF($B$12:B723,B723)</f>
        <v>0</v>
      </c>
      <c r="AD723" s="87" t="str">
        <f t="shared" ref="AD723" si="1889">"令和"&amp;G724&amp;"年"&amp;G725&amp;"月"</f>
        <v>令和年月</v>
      </c>
      <c r="AE723" s="87" t="str">
        <f t="shared" ref="AE723" si="1890">"令和"&amp;J724&amp;"年"&amp;J725&amp;"月"</f>
        <v>令和年月</v>
      </c>
      <c r="AF723" s="85">
        <f t="shared" ref="AF723" si="1891">O724</f>
        <v>0</v>
      </c>
      <c r="AG723" s="85">
        <f t="shared" ref="AG723" si="1892">P724</f>
        <v>0</v>
      </c>
      <c r="AH723" s="85">
        <f t="shared" ref="AH723" si="1893">Q724</f>
        <v>0</v>
      </c>
    </row>
    <row r="724" spans="1:34" ht="18" customHeight="1" x14ac:dyDescent="0.2">
      <c r="A724" s="91"/>
      <c r="B724" s="93"/>
      <c r="C724" s="126"/>
      <c r="D724" s="93"/>
      <c r="E724" s="93"/>
      <c r="F724" s="12" t="s">
        <v>27</v>
      </c>
      <c r="G724" s="13"/>
      <c r="H724" s="14" t="s">
        <v>28</v>
      </c>
      <c r="I724" s="12" t="s">
        <v>27</v>
      </c>
      <c r="J724" s="13"/>
      <c r="K724" s="14" t="s">
        <v>28</v>
      </c>
      <c r="L724" s="96"/>
      <c r="M724" s="29" t="s">
        <v>11</v>
      </c>
      <c r="N724" s="30" t="s">
        <v>14</v>
      </c>
      <c r="O724" s="31"/>
      <c r="P724" s="31"/>
      <c r="Q724" s="31">
        <f t="shared" si="1886"/>
        <v>0</v>
      </c>
      <c r="R724" s="32" t="s">
        <v>32</v>
      </c>
      <c r="S724" s="33" t="s">
        <v>35</v>
      </c>
      <c r="T724" s="33"/>
      <c r="U724" s="33"/>
      <c r="V724" s="33"/>
      <c r="W724" s="34"/>
      <c r="X724" s="47" t="str">
        <f>IF(B723="","",1)</f>
        <v/>
      </c>
      <c r="Z724" s="131"/>
      <c r="AA724" s="131"/>
      <c r="AB724" s="50"/>
      <c r="AC724" s="84"/>
      <c r="AD724" s="87"/>
      <c r="AE724" s="87"/>
      <c r="AF724" s="86"/>
      <c r="AG724" s="86"/>
      <c r="AH724" s="86"/>
    </row>
    <row r="725" spans="1:34" ht="18" customHeight="1" x14ac:dyDescent="0.2">
      <c r="A725" s="91"/>
      <c r="B725" s="94"/>
      <c r="C725" s="127"/>
      <c r="D725" s="94"/>
      <c r="E725" s="94"/>
      <c r="F725" s="15"/>
      <c r="G725" s="16"/>
      <c r="H725" s="17" t="s">
        <v>29</v>
      </c>
      <c r="I725" s="15"/>
      <c r="J725" s="16"/>
      <c r="K725" s="17" t="s">
        <v>29</v>
      </c>
      <c r="L725" s="97"/>
      <c r="M725" s="37" t="s">
        <v>12</v>
      </c>
      <c r="N725" s="30" t="s">
        <v>4</v>
      </c>
      <c r="O725" s="31"/>
      <c r="P725" s="31"/>
      <c r="Q725" s="31">
        <f>O725-P725</f>
        <v>0</v>
      </c>
      <c r="R725" s="128" t="s">
        <v>36</v>
      </c>
      <c r="S725" s="129"/>
      <c r="T725" s="38"/>
      <c r="U725" s="39" t="s">
        <v>28</v>
      </c>
      <c r="V725" s="38"/>
      <c r="W725" s="40" t="s">
        <v>37</v>
      </c>
      <c r="X725" s="47" t="str">
        <f>IF(B723="","",1)</f>
        <v/>
      </c>
      <c r="Z725" s="131"/>
      <c r="AA725" s="131"/>
      <c r="AB725" s="50"/>
      <c r="AC725" s="84"/>
      <c r="AD725" s="87"/>
      <c r="AE725" s="87"/>
      <c r="AF725" s="86"/>
      <c r="AG725" s="86"/>
      <c r="AH725" s="86"/>
    </row>
    <row r="726" spans="1:34" ht="18" customHeight="1" x14ac:dyDescent="0.2">
      <c r="A726" s="91">
        <f ca="1">MAX(A$2:INDIRECT("A"&amp;ROW()-1))+1</f>
        <v>239</v>
      </c>
      <c r="B726" s="92"/>
      <c r="C726" s="125"/>
      <c r="D726" s="92"/>
      <c r="E726" s="92"/>
      <c r="F726" s="9"/>
      <c r="G726" s="10"/>
      <c r="H726" s="11"/>
      <c r="I726" s="9"/>
      <c r="J726" s="10"/>
      <c r="K726" s="11"/>
      <c r="L726" s="95"/>
      <c r="M726" s="98" t="s">
        <v>15</v>
      </c>
      <c r="N726" s="99"/>
      <c r="O726" s="23"/>
      <c r="P726" s="23"/>
      <c r="Q726" s="23">
        <f t="shared" ref="Q726:Q727" si="1894">O726-P726</f>
        <v>0</v>
      </c>
      <c r="R726" s="24" t="s">
        <v>32</v>
      </c>
      <c r="S726" s="25" t="s">
        <v>34</v>
      </c>
      <c r="T726" s="25"/>
      <c r="U726" s="25"/>
      <c r="V726" s="25"/>
      <c r="W726" s="26"/>
      <c r="X726" s="47" t="str">
        <f>IF(B726="","",1)</f>
        <v/>
      </c>
      <c r="Z726" s="130">
        <f t="shared" ref="Z726" si="1895">Q727</f>
        <v>0</v>
      </c>
      <c r="AA726" s="130">
        <f t="shared" ref="AA726" si="1896">Q728</f>
        <v>0</v>
      </c>
      <c r="AB726" s="49"/>
      <c r="AC726" s="84" t="str">
        <f>B726&amp;COUNTIF($B$12:B726,B726)</f>
        <v>0</v>
      </c>
      <c r="AD726" s="87" t="str">
        <f t="shared" ref="AD726" si="1897">"令和"&amp;G727&amp;"年"&amp;G728&amp;"月"</f>
        <v>令和年月</v>
      </c>
      <c r="AE726" s="87" t="str">
        <f t="shared" ref="AE726" si="1898">"令和"&amp;J727&amp;"年"&amp;J728&amp;"月"</f>
        <v>令和年月</v>
      </c>
      <c r="AF726" s="85">
        <f t="shared" ref="AF726" si="1899">O727</f>
        <v>0</v>
      </c>
      <c r="AG726" s="85">
        <f t="shared" ref="AG726" si="1900">P727</f>
        <v>0</v>
      </c>
      <c r="AH726" s="85">
        <f t="shared" ref="AH726" si="1901">Q727</f>
        <v>0</v>
      </c>
    </row>
    <row r="727" spans="1:34" ht="18" customHeight="1" x14ac:dyDescent="0.2">
      <c r="A727" s="91"/>
      <c r="B727" s="93"/>
      <c r="C727" s="126"/>
      <c r="D727" s="93"/>
      <c r="E727" s="93"/>
      <c r="F727" s="12" t="s">
        <v>27</v>
      </c>
      <c r="G727" s="13"/>
      <c r="H727" s="14" t="s">
        <v>28</v>
      </c>
      <c r="I727" s="12" t="s">
        <v>27</v>
      </c>
      <c r="J727" s="13"/>
      <c r="K727" s="14" t="s">
        <v>28</v>
      </c>
      <c r="L727" s="96"/>
      <c r="M727" s="29" t="s">
        <v>11</v>
      </c>
      <c r="N727" s="30" t="s">
        <v>14</v>
      </c>
      <c r="O727" s="31"/>
      <c r="P727" s="31"/>
      <c r="Q727" s="31">
        <f t="shared" si="1894"/>
        <v>0</v>
      </c>
      <c r="R727" s="32" t="s">
        <v>32</v>
      </c>
      <c r="S727" s="33" t="s">
        <v>35</v>
      </c>
      <c r="T727" s="33"/>
      <c r="U727" s="33"/>
      <c r="V727" s="33"/>
      <c r="W727" s="34"/>
      <c r="X727" s="47" t="str">
        <f>IF(B726="","",1)</f>
        <v/>
      </c>
      <c r="Z727" s="131"/>
      <c r="AA727" s="131"/>
      <c r="AB727" s="50"/>
      <c r="AC727" s="84"/>
      <c r="AD727" s="87"/>
      <c r="AE727" s="87"/>
      <c r="AF727" s="86"/>
      <c r="AG727" s="86"/>
      <c r="AH727" s="86"/>
    </row>
    <row r="728" spans="1:34" ht="18" customHeight="1" x14ac:dyDescent="0.2">
      <c r="A728" s="91"/>
      <c r="B728" s="94"/>
      <c r="C728" s="127"/>
      <c r="D728" s="94"/>
      <c r="E728" s="94"/>
      <c r="F728" s="15"/>
      <c r="G728" s="16"/>
      <c r="H728" s="17" t="s">
        <v>29</v>
      </c>
      <c r="I728" s="15"/>
      <c r="J728" s="16"/>
      <c r="K728" s="17" t="s">
        <v>29</v>
      </c>
      <c r="L728" s="97"/>
      <c r="M728" s="37" t="s">
        <v>12</v>
      </c>
      <c r="N728" s="30" t="s">
        <v>4</v>
      </c>
      <c r="O728" s="31"/>
      <c r="P728" s="31"/>
      <c r="Q728" s="31">
        <f>O728-P728</f>
        <v>0</v>
      </c>
      <c r="R728" s="128" t="s">
        <v>36</v>
      </c>
      <c r="S728" s="129"/>
      <c r="T728" s="38"/>
      <c r="U728" s="39" t="s">
        <v>28</v>
      </c>
      <c r="V728" s="38"/>
      <c r="W728" s="40" t="s">
        <v>37</v>
      </c>
      <c r="X728" s="47" t="str">
        <f>IF(B726="","",1)</f>
        <v/>
      </c>
      <c r="Z728" s="131"/>
      <c r="AA728" s="131"/>
      <c r="AB728" s="50"/>
      <c r="AC728" s="84"/>
      <c r="AD728" s="87"/>
      <c r="AE728" s="87"/>
      <c r="AF728" s="86"/>
      <c r="AG728" s="86"/>
      <c r="AH728" s="86"/>
    </row>
    <row r="729" spans="1:34" ht="18" customHeight="1" x14ac:dyDescent="0.2">
      <c r="A729" s="91">
        <f ca="1">MAX(A$2:INDIRECT("A"&amp;ROW()-1))+1</f>
        <v>240</v>
      </c>
      <c r="B729" s="92"/>
      <c r="C729" s="125"/>
      <c r="D729" s="92"/>
      <c r="E729" s="92"/>
      <c r="F729" s="9"/>
      <c r="G729" s="10"/>
      <c r="H729" s="11"/>
      <c r="I729" s="9"/>
      <c r="J729" s="10"/>
      <c r="K729" s="11"/>
      <c r="L729" s="95"/>
      <c r="M729" s="98" t="s">
        <v>15</v>
      </c>
      <c r="N729" s="99"/>
      <c r="O729" s="23"/>
      <c r="P729" s="23"/>
      <c r="Q729" s="23">
        <f t="shared" ref="Q729:Q730" si="1902">O729-P729</f>
        <v>0</v>
      </c>
      <c r="R729" s="24" t="s">
        <v>32</v>
      </c>
      <c r="S729" s="25" t="s">
        <v>34</v>
      </c>
      <c r="T729" s="25"/>
      <c r="U729" s="25"/>
      <c r="V729" s="25"/>
      <c r="W729" s="26"/>
      <c r="X729" s="47" t="str">
        <f>IF(B729="","",1)</f>
        <v/>
      </c>
      <c r="Z729" s="130">
        <f t="shared" ref="Z729" si="1903">Q730</f>
        <v>0</v>
      </c>
      <c r="AA729" s="130">
        <f t="shared" ref="AA729" si="1904">Q731</f>
        <v>0</v>
      </c>
      <c r="AB729" s="49"/>
      <c r="AC729" s="84" t="str">
        <f>B729&amp;COUNTIF($B$12:B729,B729)</f>
        <v>0</v>
      </c>
      <c r="AD729" s="87" t="str">
        <f t="shared" ref="AD729" si="1905">"令和"&amp;G730&amp;"年"&amp;G731&amp;"月"</f>
        <v>令和年月</v>
      </c>
      <c r="AE729" s="87" t="str">
        <f t="shared" ref="AE729" si="1906">"令和"&amp;J730&amp;"年"&amp;J731&amp;"月"</f>
        <v>令和年月</v>
      </c>
      <c r="AF729" s="85">
        <f t="shared" ref="AF729" si="1907">O730</f>
        <v>0</v>
      </c>
      <c r="AG729" s="85">
        <f t="shared" ref="AG729" si="1908">P730</f>
        <v>0</v>
      </c>
      <c r="AH729" s="85">
        <f t="shared" ref="AH729" si="1909">Q730</f>
        <v>0</v>
      </c>
    </row>
    <row r="730" spans="1:34" ht="18" customHeight="1" x14ac:dyDescent="0.2">
      <c r="A730" s="91"/>
      <c r="B730" s="93"/>
      <c r="C730" s="126"/>
      <c r="D730" s="93"/>
      <c r="E730" s="93"/>
      <c r="F730" s="12" t="s">
        <v>27</v>
      </c>
      <c r="G730" s="13"/>
      <c r="H730" s="14" t="s">
        <v>28</v>
      </c>
      <c r="I730" s="12" t="s">
        <v>27</v>
      </c>
      <c r="J730" s="13"/>
      <c r="K730" s="14" t="s">
        <v>28</v>
      </c>
      <c r="L730" s="96"/>
      <c r="M730" s="29" t="s">
        <v>11</v>
      </c>
      <c r="N730" s="30" t="s">
        <v>14</v>
      </c>
      <c r="O730" s="31"/>
      <c r="P730" s="31"/>
      <c r="Q730" s="31">
        <f t="shared" si="1902"/>
        <v>0</v>
      </c>
      <c r="R730" s="32" t="s">
        <v>32</v>
      </c>
      <c r="S730" s="33" t="s">
        <v>35</v>
      </c>
      <c r="T730" s="33"/>
      <c r="U730" s="33"/>
      <c r="V730" s="33"/>
      <c r="W730" s="34"/>
      <c r="X730" s="47" t="str">
        <f>IF(B729="","",1)</f>
        <v/>
      </c>
      <c r="Z730" s="131"/>
      <c r="AA730" s="131"/>
      <c r="AB730" s="50"/>
      <c r="AC730" s="84"/>
      <c r="AD730" s="87"/>
      <c r="AE730" s="87"/>
      <c r="AF730" s="86"/>
      <c r="AG730" s="86"/>
      <c r="AH730" s="86"/>
    </row>
    <row r="731" spans="1:34" ht="18" customHeight="1" x14ac:dyDescent="0.2">
      <c r="A731" s="91"/>
      <c r="B731" s="94"/>
      <c r="C731" s="127"/>
      <c r="D731" s="94"/>
      <c r="E731" s="94"/>
      <c r="F731" s="15"/>
      <c r="G731" s="16"/>
      <c r="H731" s="17" t="s">
        <v>29</v>
      </c>
      <c r="I731" s="15"/>
      <c r="J731" s="16"/>
      <c r="K731" s="17" t="s">
        <v>29</v>
      </c>
      <c r="L731" s="97"/>
      <c r="M731" s="37" t="s">
        <v>12</v>
      </c>
      <c r="N731" s="30" t="s">
        <v>4</v>
      </c>
      <c r="O731" s="31"/>
      <c r="P731" s="31"/>
      <c r="Q731" s="31">
        <f>O731-P731</f>
        <v>0</v>
      </c>
      <c r="R731" s="128" t="s">
        <v>36</v>
      </c>
      <c r="S731" s="129"/>
      <c r="T731" s="38"/>
      <c r="U731" s="39" t="s">
        <v>28</v>
      </c>
      <c r="V731" s="38"/>
      <c r="W731" s="40" t="s">
        <v>37</v>
      </c>
      <c r="X731" s="47" t="str">
        <f>IF(B729="","",1)</f>
        <v/>
      </c>
      <c r="Z731" s="131"/>
      <c r="AA731" s="131"/>
      <c r="AB731" s="50"/>
      <c r="AC731" s="84"/>
      <c r="AD731" s="87"/>
      <c r="AE731" s="87"/>
      <c r="AF731" s="86"/>
      <c r="AG731" s="86"/>
      <c r="AH731" s="86"/>
    </row>
    <row r="732" spans="1:34" ht="18" customHeight="1" x14ac:dyDescent="0.2">
      <c r="A732" s="91">
        <f ca="1">MAX(A$2:INDIRECT("A"&amp;ROW()-1))+1</f>
        <v>241</v>
      </c>
      <c r="B732" s="92"/>
      <c r="C732" s="125"/>
      <c r="D732" s="92"/>
      <c r="E732" s="92"/>
      <c r="F732" s="9"/>
      <c r="G732" s="10"/>
      <c r="H732" s="11"/>
      <c r="I732" s="9"/>
      <c r="J732" s="10"/>
      <c r="K732" s="11"/>
      <c r="L732" s="95"/>
      <c r="M732" s="98" t="s">
        <v>15</v>
      </c>
      <c r="N732" s="99"/>
      <c r="O732" s="23"/>
      <c r="P732" s="23"/>
      <c r="Q732" s="23">
        <f t="shared" ref="Q732:Q733" si="1910">O732-P732</f>
        <v>0</v>
      </c>
      <c r="R732" s="24" t="s">
        <v>32</v>
      </c>
      <c r="S732" s="25" t="s">
        <v>34</v>
      </c>
      <c r="T732" s="25"/>
      <c r="U732" s="25"/>
      <c r="V732" s="25"/>
      <c r="W732" s="26"/>
      <c r="X732" s="47" t="str">
        <f>IF(B732="","",1)</f>
        <v/>
      </c>
      <c r="Z732" s="130">
        <f t="shared" ref="Z732" si="1911">Q733</f>
        <v>0</v>
      </c>
      <c r="AA732" s="130">
        <f t="shared" ref="AA732" si="1912">Q734</f>
        <v>0</v>
      </c>
      <c r="AB732" s="49"/>
      <c r="AC732" s="84" t="str">
        <f>B732&amp;COUNTIF($B$12:B732,B732)</f>
        <v>0</v>
      </c>
      <c r="AD732" s="87" t="str">
        <f t="shared" ref="AD732" si="1913">"令和"&amp;G733&amp;"年"&amp;G734&amp;"月"</f>
        <v>令和年月</v>
      </c>
      <c r="AE732" s="87" t="str">
        <f t="shared" ref="AE732" si="1914">"令和"&amp;J733&amp;"年"&amp;J734&amp;"月"</f>
        <v>令和年月</v>
      </c>
      <c r="AF732" s="85">
        <f t="shared" ref="AF732" si="1915">O733</f>
        <v>0</v>
      </c>
      <c r="AG732" s="85">
        <f t="shared" ref="AG732" si="1916">P733</f>
        <v>0</v>
      </c>
      <c r="AH732" s="85">
        <f t="shared" ref="AH732" si="1917">Q733</f>
        <v>0</v>
      </c>
    </row>
    <row r="733" spans="1:34" ht="18" customHeight="1" x14ac:dyDescent="0.2">
      <c r="A733" s="91"/>
      <c r="B733" s="93"/>
      <c r="C733" s="126"/>
      <c r="D733" s="93"/>
      <c r="E733" s="93"/>
      <c r="F733" s="12" t="s">
        <v>27</v>
      </c>
      <c r="G733" s="13"/>
      <c r="H733" s="14" t="s">
        <v>28</v>
      </c>
      <c r="I733" s="12" t="s">
        <v>27</v>
      </c>
      <c r="J733" s="13"/>
      <c r="K733" s="14" t="s">
        <v>28</v>
      </c>
      <c r="L733" s="96"/>
      <c r="M733" s="29" t="s">
        <v>11</v>
      </c>
      <c r="N733" s="30" t="s">
        <v>14</v>
      </c>
      <c r="O733" s="31"/>
      <c r="P733" s="31"/>
      <c r="Q733" s="31">
        <f t="shared" si="1910"/>
        <v>0</v>
      </c>
      <c r="R733" s="32" t="s">
        <v>32</v>
      </c>
      <c r="S733" s="33" t="s">
        <v>35</v>
      </c>
      <c r="T733" s="33"/>
      <c r="U733" s="33"/>
      <c r="V733" s="33"/>
      <c r="W733" s="34"/>
      <c r="X733" s="47" t="str">
        <f>IF(B732="","",1)</f>
        <v/>
      </c>
      <c r="Z733" s="131"/>
      <c r="AA733" s="131"/>
      <c r="AB733" s="50"/>
      <c r="AC733" s="84"/>
      <c r="AD733" s="87"/>
      <c r="AE733" s="87"/>
      <c r="AF733" s="86"/>
      <c r="AG733" s="86"/>
      <c r="AH733" s="86"/>
    </row>
    <row r="734" spans="1:34" ht="18" customHeight="1" x14ac:dyDescent="0.2">
      <c r="A734" s="91"/>
      <c r="B734" s="94"/>
      <c r="C734" s="127"/>
      <c r="D734" s="94"/>
      <c r="E734" s="94"/>
      <c r="F734" s="15"/>
      <c r="G734" s="16"/>
      <c r="H734" s="17" t="s">
        <v>29</v>
      </c>
      <c r="I734" s="15"/>
      <c r="J734" s="16"/>
      <c r="K734" s="17" t="s">
        <v>29</v>
      </c>
      <c r="L734" s="97"/>
      <c r="M734" s="37" t="s">
        <v>12</v>
      </c>
      <c r="N734" s="30" t="s">
        <v>4</v>
      </c>
      <c r="O734" s="31"/>
      <c r="P734" s="31"/>
      <c r="Q734" s="31">
        <f>O734-P734</f>
        <v>0</v>
      </c>
      <c r="R734" s="128" t="s">
        <v>36</v>
      </c>
      <c r="S734" s="129"/>
      <c r="T734" s="38"/>
      <c r="U734" s="39" t="s">
        <v>28</v>
      </c>
      <c r="V734" s="38"/>
      <c r="W734" s="40" t="s">
        <v>37</v>
      </c>
      <c r="X734" s="47" t="str">
        <f>IF(B732="","",1)</f>
        <v/>
      </c>
      <c r="Z734" s="131"/>
      <c r="AA734" s="131"/>
      <c r="AB734" s="50"/>
      <c r="AC734" s="84"/>
      <c r="AD734" s="87"/>
      <c r="AE734" s="87"/>
      <c r="AF734" s="86"/>
      <c r="AG734" s="86"/>
      <c r="AH734" s="86"/>
    </row>
    <row r="735" spans="1:34" ht="18" customHeight="1" x14ac:dyDescent="0.2">
      <c r="A735" s="91">
        <f ca="1">MAX(A$2:INDIRECT("A"&amp;ROW()-1))+1</f>
        <v>242</v>
      </c>
      <c r="B735" s="92"/>
      <c r="C735" s="125"/>
      <c r="D735" s="92"/>
      <c r="E735" s="92"/>
      <c r="F735" s="9"/>
      <c r="G735" s="10"/>
      <c r="H735" s="11"/>
      <c r="I735" s="9"/>
      <c r="J735" s="10"/>
      <c r="K735" s="11"/>
      <c r="L735" s="95"/>
      <c r="M735" s="98" t="s">
        <v>15</v>
      </c>
      <c r="N735" s="99"/>
      <c r="O735" s="23"/>
      <c r="P735" s="23"/>
      <c r="Q735" s="23">
        <f t="shared" ref="Q735:Q736" si="1918">O735-P735</f>
        <v>0</v>
      </c>
      <c r="R735" s="24" t="s">
        <v>32</v>
      </c>
      <c r="S735" s="25" t="s">
        <v>34</v>
      </c>
      <c r="T735" s="25"/>
      <c r="U735" s="25"/>
      <c r="V735" s="25"/>
      <c r="W735" s="26"/>
      <c r="X735" s="47" t="str">
        <f>IF(B735="","",1)</f>
        <v/>
      </c>
      <c r="Z735" s="130">
        <f t="shared" ref="Z735" si="1919">Q736</f>
        <v>0</v>
      </c>
      <c r="AA735" s="130">
        <f t="shared" ref="AA735" si="1920">Q737</f>
        <v>0</v>
      </c>
      <c r="AB735" s="49"/>
      <c r="AC735" s="84" t="str">
        <f>B735&amp;COUNTIF($B$12:B735,B735)</f>
        <v>0</v>
      </c>
      <c r="AD735" s="87" t="str">
        <f t="shared" ref="AD735" si="1921">"令和"&amp;G736&amp;"年"&amp;G737&amp;"月"</f>
        <v>令和年月</v>
      </c>
      <c r="AE735" s="87" t="str">
        <f t="shared" ref="AE735" si="1922">"令和"&amp;J736&amp;"年"&amp;J737&amp;"月"</f>
        <v>令和年月</v>
      </c>
      <c r="AF735" s="85">
        <f t="shared" ref="AF735" si="1923">O736</f>
        <v>0</v>
      </c>
      <c r="AG735" s="85">
        <f t="shared" ref="AG735" si="1924">P736</f>
        <v>0</v>
      </c>
      <c r="AH735" s="85">
        <f t="shared" ref="AH735" si="1925">Q736</f>
        <v>0</v>
      </c>
    </row>
    <row r="736" spans="1:34" ht="18" customHeight="1" x14ac:dyDescent="0.2">
      <c r="A736" s="91"/>
      <c r="B736" s="93"/>
      <c r="C736" s="126"/>
      <c r="D736" s="93"/>
      <c r="E736" s="93"/>
      <c r="F736" s="12" t="s">
        <v>27</v>
      </c>
      <c r="G736" s="13"/>
      <c r="H736" s="14" t="s">
        <v>28</v>
      </c>
      <c r="I736" s="12" t="s">
        <v>27</v>
      </c>
      <c r="J736" s="13"/>
      <c r="K736" s="14" t="s">
        <v>28</v>
      </c>
      <c r="L736" s="96"/>
      <c r="M736" s="29" t="s">
        <v>11</v>
      </c>
      <c r="N736" s="30" t="s">
        <v>14</v>
      </c>
      <c r="O736" s="31"/>
      <c r="P736" s="31"/>
      <c r="Q736" s="31">
        <f t="shared" si="1918"/>
        <v>0</v>
      </c>
      <c r="R736" s="32" t="s">
        <v>32</v>
      </c>
      <c r="S736" s="33" t="s">
        <v>35</v>
      </c>
      <c r="T736" s="33"/>
      <c r="U736" s="33"/>
      <c r="V736" s="33"/>
      <c r="W736" s="34"/>
      <c r="X736" s="47" t="str">
        <f>IF(B735="","",1)</f>
        <v/>
      </c>
      <c r="Z736" s="131"/>
      <c r="AA736" s="131"/>
      <c r="AB736" s="50"/>
      <c r="AC736" s="84"/>
      <c r="AD736" s="87"/>
      <c r="AE736" s="87"/>
      <c r="AF736" s="86"/>
      <c r="AG736" s="86"/>
      <c r="AH736" s="86"/>
    </row>
    <row r="737" spans="1:34" ht="18" customHeight="1" x14ac:dyDescent="0.2">
      <c r="A737" s="91"/>
      <c r="B737" s="94"/>
      <c r="C737" s="127"/>
      <c r="D737" s="94"/>
      <c r="E737" s="94"/>
      <c r="F737" s="15"/>
      <c r="G737" s="16"/>
      <c r="H737" s="17" t="s">
        <v>29</v>
      </c>
      <c r="I737" s="15"/>
      <c r="J737" s="16"/>
      <c r="K737" s="17" t="s">
        <v>29</v>
      </c>
      <c r="L737" s="97"/>
      <c r="M737" s="37" t="s">
        <v>12</v>
      </c>
      <c r="N737" s="30" t="s">
        <v>4</v>
      </c>
      <c r="O737" s="31"/>
      <c r="P737" s="31"/>
      <c r="Q737" s="31">
        <f>O737-P737</f>
        <v>0</v>
      </c>
      <c r="R737" s="128" t="s">
        <v>36</v>
      </c>
      <c r="S737" s="129"/>
      <c r="T737" s="38"/>
      <c r="U737" s="39" t="s">
        <v>28</v>
      </c>
      <c r="V737" s="38"/>
      <c r="W737" s="40" t="s">
        <v>37</v>
      </c>
      <c r="X737" s="47" t="str">
        <f>IF(B735="","",1)</f>
        <v/>
      </c>
      <c r="Z737" s="131"/>
      <c r="AA737" s="131"/>
      <c r="AB737" s="50"/>
      <c r="AC737" s="84"/>
      <c r="AD737" s="87"/>
      <c r="AE737" s="87"/>
      <c r="AF737" s="86"/>
      <c r="AG737" s="86"/>
      <c r="AH737" s="86"/>
    </row>
    <row r="738" spans="1:34" ht="18" customHeight="1" x14ac:dyDescent="0.2">
      <c r="A738" s="91">
        <f ca="1">MAX(A$2:INDIRECT("A"&amp;ROW()-1))+1</f>
        <v>243</v>
      </c>
      <c r="B738" s="92"/>
      <c r="C738" s="125"/>
      <c r="D738" s="92"/>
      <c r="E738" s="92"/>
      <c r="F738" s="9"/>
      <c r="G738" s="10"/>
      <c r="H738" s="11"/>
      <c r="I738" s="9"/>
      <c r="J738" s="10"/>
      <c r="K738" s="11"/>
      <c r="L738" s="95"/>
      <c r="M738" s="98" t="s">
        <v>15</v>
      </c>
      <c r="N738" s="99"/>
      <c r="O738" s="23"/>
      <c r="P738" s="23"/>
      <c r="Q738" s="23">
        <f t="shared" ref="Q738:Q739" si="1926">O738-P738</f>
        <v>0</v>
      </c>
      <c r="R738" s="24" t="s">
        <v>32</v>
      </c>
      <c r="S738" s="25" t="s">
        <v>34</v>
      </c>
      <c r="T738" s="25"/>
      <c r="U738" s="25"/>
      <c r="V738" s="25"/>
      <c r="W738" s="26"/>
      <c r="X738" s="47" t="str">
        <f>IF(B738="","",1)</f>
        <v/>
      </c>
      <c r="Z738" s="130">
        <f t="shared" ref="Z738" si="1927">Q739</f>
        <v>0</v>
      </c>
      <c r="AA738" s="130">
        <f t="shared" ref="AA738" si="1928">Q740</f>
        <v>0</v>
      </c>
      <c r="AB738" s="49"/>
      <c r="AC738" s="84" t="str">
        <f>B738&amp;COUNTIF($B$12:B738,B738)</f>
        <v>0</v>
      </c>
      <c r="AD738" s="87" t="str">
        <f t="shared" ref="AD738" si="1929">"令和"&amp;G739&amp;"年"&amp;G740&amp;"月"</f>
        <v>令和年月</v>
      </c>
      <c r="AE738" s="87" t="str">
        <f t="shared" ref="AE738" si="1930">"令和"&amp;J739&amp;"年"&amp;J740&amp;"月"</f>
        <v>令和年月</v>
      </c>
      <c r="AF738" s="85">
        <f t="shared" ref="AF738" si="1931">O739</f>
        <v>0</v>
      </c>
      <c r="AG738" s="85">
        <f t="shared" ref="AG738" si="1932">P739</f>
        <v>0</v>
      </c>
      <c r="AH738" s="85">
        <f t="shared" ref="AH738" si="1933">Q739</f>
        <v>0</v>
      </c>
    </row>
    <row r="739" spans="1:34" ht="18" customHeight="1" x14ac:dyDescent="0.2">
      <c r="A739" s="91"/>
      <c r="B739" s="93"/>
      <c r="C739" s="126"/>
      <c r="D739" s="93"/>
      <c r="E739" s="93"/>
      <c r="F739" s="12" t="s">
        <v>27</v>
      </c>
      <c r="G739" s="13"/>
      <c r="H739" s="14" t="s">
        <v>28</v>
      </c>
      <c r="I739" s="12" t="s">
        <v>27</v>
      </c>
      <c r="J739" s="13"/>
      <c r="K739" s="14" t="s">
        <v>28</v>
      </c>
      <c r="L739" s="96"/>
      <c r="M739" s="29" t="s">
        <v>11</v>
      </c>
      <c r="N739" s="30" t="s">
        <v>14</v>
      </c>
      <c r="O739" s="31"/>
      <c r="P739" s="31"/>
      <c r="Q739" s="31">
        <f t="shared" si="1926"/>
        <v>0</v>
      </c>
      <c r="R739" s="32" t="s">
        <v>32</v>
      </c>
      <c r="S739" s="33" t="s">
        <v>35</v>
      </c>
      <c r="T739" s="33"/>
      <c r="U739" s="33"/>
      <c r="V739" s="33"/>
      <c r="W739" s="34"/>
      <c r="X739" s="47" t="str">
        <f>IF(B738="","",1)</f>
        <v/>
      </c>
      <c r="Z739" s="131"/>
      <c r="AA739" s="131"/>
      <c r="AB739" s="50"/>
      <c r="AC739" s="84"/>
      <c r="AD739" s="87"/>
      <c r="AE739" s="87"/>
      <c r="AF739" s="86"/>
      <c r="AG739" s="86"/>
      <c r="AH739" s="86"/>
    </row>
    <row r="740" spans="1:34" ht="18" customHeight="1" x14ac:dyDescent="0.2">
      <c r="A740" s="91"/>
      <c r="B740" s="94"/>
      <c r="C740" s="127"/>
      <c r="D740" s="94"/>
      <c r="E740" s="94"/>
      <c r="F740" s="15"/>
      <c r="G740" s="16"/>
      <c r="H740" s="17" t="s">
        <v>29</v>
      </c>
      <c r="I740" s="15"/>
      <c r="J740" s="16"/>
      <c r="K740" s="17" t="s">
        <v>29</v>
      </c>
      <c r="L740" s="97"/>
      <c r="M740" s="37" t="s">
        <v>12</v>
      </c>
      <c r="N740" s="30" t="s">
        <v>4</v>
      </c>
      <c r="O740" s="31"/>
      <c r="P740" s="31"/>
      <c r="Q740" s="31">
        <f>O740-P740</f>
        <v>0</v>
      </c>
      <c r="R740" s="128" t="s">
        <v>36</v>
      </c>
      <c r="S740" s="129"/>
      <c r="T740" s="38"/>
      <c r="U740" s="39" t="s">
        <v>28</v>
      </c>
      <c r="V740" s="38"/>
      <c r="W740" s="40" t="s">
        <v>37</v>
      </c>
      <c r="X740" s="47" t="str">
        <f>IF(B738="","",1)</f>
        <v/>
      </c>
      <c r="Z740" s="131"/>
      <c r="AA740" s="131"/>
      <c r="AB740" s="50"/>
      <c r="AC740" s="84"/>
      <c r="AD740" s="87"/>
      <c r="AE740" s="87"/>
      <c r="AF740" s="86"/>
      <c r="AG740" s="86"/>
      <c r="AH740" s="86"/>
    </row>
    <row r="741" spans="1:34" ht="18" customHeight="1" x14ac:dyDescent="0.2">
      <c r="A741" s="91">
        <f ca="1">MAX(A$2:INDIRECT("A"&amp;ROW()-1))+1</f>
        <v>244</v>
      </c>
      <c r="B741" s="92"/>
      <c r="C741" s="125"/>
      <c r="D741" s="92"/>
      <c r="E741" s="92"/>
      <c r="F741" s="9"/>
      <c r="G741" s="10"/>
      <c r="H741" s="11"/>
      <c r="I741" s="9"/>
      <c r="J741" s="10"/>
      <c r="K741" s="11"/>
      <c r="L741" s="95"/>
      <c r="M741" s="98" t="s">
        <v>15</v>
      </c>
      <c r="N741" s="99"/>
      <c r="O741" s="23"/>
      <c r="P741" s="23"/>
      <c r="Q741" s="23">
        <f t="shared" ref="Q741:Q742" si="1934">O741-P741</f>
        <v>0</v>
      </c>
      <c r="R741" s="24" t="s">
        <v>32</v>
      </c>
      <c r="S741" s="25" t="s">
        <v>34</v>
      </c>
      <c r="T741" s="25"/>
      <c r="U741" s="25"/>
      <c r="V741" s="25"/>
      <c r="W741" s="26"/>
      <c r="X741" s="47" t="str">
        <f>IF(B741="","",1)</f>
        <v/>
      </c>
      <c r="Z741" s="130">
        <f t="shared" ref="Z741" si="1935">Q742</f>
        <v>0</v>
      </c>
      <c r="AA741" s="130">
        <f t="shared" ref="AA741" si="1936">Q743</f>
        <v>0</v>
      </c>
      <c r="AB741" s="49"/>
      <c r="AC741" s="84" t="str">
        <f>B741&amp;COUNTIF($B$12:B741,B741)</f>
        <v>0</v>
      </c>
      <c r="AD741" s="87" t="str">
        <f t="shared" ref="AD741" si="1937">"令和"&amp;G742&amp;"年"&amp;G743&amp;"月"</f>
        <v>令和年月</v>
      </c>
      <c r="AE741" s="87" t="str">
        <f t="shared" ref="AE741" si="1938">"令和"&amp;J742&amp;"年"&amp;J743&amp;"月"</f>
        <v>令和年月</v>
      </c>
      <c r="AF741" s="85">
        <f t="shared" ref="AF741" si="1939">O742</f>
        <v>0</v>
      </c>
      <c r="AG741" s="85">
        <f t="shared" ref="AG741" si="1940">P742</f>
        <v>0</v>
      </c>
      <c r="AH741" s="85">
        <f t="shared" ref="AH741" si="1941">Q742</f>
        <v>0</v>
      </c>
    </row>
    <row r="742" spans="1:34" ht="18" customHeight="1" x14ac:dyDescent="0.2">
      <c r="A742" s="91"/>
      <c r="B742" s="93"/>
      <c r="C742" s="126"/>
      <c r="D742" s="93"/>
      <c r="E742" s="93"/>
      <c r="F742" s="12" t="s">
        <v>27</v>
      </c>
      <c r="G742" s="13"/>
      <c r="H742" s="14" t="s">
        <v>28</v>
      </c>
      <c r="I742" s="12" t="s">
        <v>27</v>
      </c>
      <c r="J742" s="13"/>
      <c r="K742" s="14" t="s">
        <v>28</v>
      </c>
      <c r="L742" s="96"/>
      <c r="M742" s="29" t="s">
        <v>11</v>
      </c>
      <c r="N742" s="30" t="s">
        <v>14</v>
      </c>
      <c r="O742" s="31"/>
      <c r="P742" s="31"/>
      <c r="Q742" s="31">
        <f t="shared" si="1934"/>
        <v>0</v>
      </c>
      <c r="R742" s="32" t="s">
        <v>32</v>
      </c>
      <c r="S742" s="33" t="s">
        <v>35</v>
      </c>
      <c r="T742" s="33"/>
      <c r="U742" s="33"/>
      <c r="V742" s="33"/>
      <c r="W742" s="34"/>
      <c r="X742" s="47" t="str">
        <f>IF(B741="","",1)</f>
        <v/>
      </c>
      <c r="Z742" s="131"/>
      <c r="AA742" s="131"/>
      <c r="AB742" s="50"/>
      <c r="AC742" s="84"/>
      <c r="AD742" s="87"/>
      <c r="AE742" s="87"/>
      <c r="AF742" s="86"/>
      <c r="AG742" s="86"/>
      <c r="AH742" s="86"/>
    </row>
    <row r="743" spans="1:34" ht="18" customHeight="1" x14ac:dyDescent="0.2">
      <c r="A743" s="91"/>
      <c r="B743" s="94"/>
      <c r="C743" s="127"/>
      <c r="D743" s="94"/>
      <c r="E743" s="94"/>
      <c r="F743" s="15"/>
      <c r="G743" s="16"/>
      <c r="H743" s="17" t="s">
        <v>29</v>
      </c>
      <c r="I743" s="15"/>
      <c r="J743" s="16"/>
      <c r="K743" s="17" t="s">
        <v>29</v>
      </c>
      <c r="L743" s="97"/>
      <c r="M743" s="37" t="s">
        <v>12</v>
      </c>
      <c r="N743" s="30" t="s">
        <v>4</v>
      </c>
      <c r="O743" s="31"/>
      <c r="P743" s="31"/>
      <c r="Q743" s="31">
        <f>O743-P743</f>
        <v>0</v>
      </c>
      <c r="R743" s="128" t="s">
        <v>36</v>
      </c>
      <c r="S743" s="129"/>
      <c r="T743" s="38"/>
      <c r="U743" s="39" t="s">
        <v>28</v>
      </c>
      <c r="V743" s="38"/>
      <c r="W743" s="40" t="s">
        <v>37</v>
      </c>
      <c r="X743" s="47" t="str">
        <f>IF(B741="","",1)</f>
        <v/>
      </c>
      <c r="Z743" s="131"/>
      <c r="AA743" s="131"/>
      <c r="AB743" s="50"/>
      <c r="AC743" s="84"/>
      <c r="AD743" s="87"/>
      <c r="AE743" s="87"/>
      <c r="AF743" s="86"/>
      <c r="AG743" s="86"/>
      <c r="AH743" s="86"/>
    </row>
    <row r="744" spans="1:34" ht="18" customHeight="1" x14ac:dyDescent="0.2">
      <c r="A744" s="91">
        <f ca="1">MAX(A$2:INDIRECT("A"&amp;ROW()-1))+1</f>
        <v>245</v>
      </c>
      <c r="B744" s="92"/>
      <c r="C744" s="125"/>
      <c r="D744" s="92"/>
      <c r="E744" s="92"/>
      <c r="F744" s="9"/>
      <c r="G744" s="10"/>
      <c r="H744" s="11"/>
      <c r="I744" s="9"/>
      <c r="J744" s="10"/>
      <c r="K744" s="11"/>
      <c r="L744" s="95"/>
      <c r="M744" s="98" t="s">
        <v>15</v>
      </c>
      <c r="N744" s="99"/>
      <c r="O744" s="23"/>
      <c r="P744" s="23"/>
      <c r="Q744" s="23">
        <f t="shared" ref="Q744:Q745" si="1942">O744-P744</f>
        <v>0</v>
      </c>
      <c r="R744" s="24" t="s">
        <v>32</v>
      </c>
      <c r="S744" s="25" t="s">
        <v>34</v>
      </c>
      <c r="T744" s="25"/>
      <c r="U744" s="25"/>
      <c r="V744" s="25"/>
      <c r="W744" s="26"/>
      <c r="X744" s="47" t="str">
        <f>IF(B744="","",1)</f>
        <v/>
      </c>
      <c r="Z744" s="130">
        <f t="shared" ref="Z744" si="1943">Q745</f>
        <v>0</v>
      </c>
      <c r="AA744" s="130">
        <f t="shared" ref="AA744" si="1944">Q746</f>
        <v>0</v>
      </c>
      <c r="AB744" s="49"/>
      <c r="AC744" s="84" t="str">
        <f>B744&amp;COUNTIF($B$12:B744,B744)</f>
        <v>0</v>
      </c>
      <c r="AD744" s="87" t="str">
        <f t="shared" ref="AD744" si="1945">"令和"&amp;G745&amp;"年"&amp;G746&amp;"月"</f>
        <v>令和年月</v>
      </c>
      <c r="AE744" s="87" t="str">
        <f t="shared" ref="AE744" si="1946">"令和"&amp;J745&amp;"年"&amp;J746&amp;"月"</f>
        <v>令和年月</v>
      </c>
      <c r="AF744" s="85">
        <f t="shared" ref="AF744" si="1947">O745</f>
        <v>0</v>
      </c>
      <c r="AG744" s="85">
        <f t="shared" ref="AG744" si="1948">P745</f>
        <v>0</v>
      </c>
      <c r="AH744" s="85">
        <f t="shared" ref="AH744" si="1949">Q745</f>
        <v>0</v>
      </c>
    </row>
    <row r="745" spans="1:34" ht="18" customHeight="1" x14ac:dyDescent="0.2">
      <c r="A745" s="91"/>
      <c r="B745" s="93"/>
      <c r="C745" s="126"/>
      <c r="D745" s="93"/>
      <c r="E745" s="93"/>
      <c r="F745" s="12" t="s">
        <v>27</v>
      </c>
      <c r="G745" s="13"/>
      <c r="H745" s="14" t="s">
        <v>28</v>
      </c>
      <c r="I745" s="12" t="s">
        <v>27</v>
      </c>
      <c r="J745" s="13"/>
      <c r="K745" s="14" t="s">
        <v>28</v>
      </c>
      <c r="L745" s="96"/>
      <c r="M745" s="29" t="s">
        <v>11</v>
      </c>
      <c r="N745" s="30" t="s">
        <v>14</v>
      </c>
      <c r="O745" s="31"/>
      <c r="P745" s="31"/>
      <c r="Q745" s="31">
        <f t="shared" si="1942"/>
        <v>0</v>
      </c>
      <c r="R745" s="32" t="s">
        <v>32</v>
      </c>
      <c r="S745" s="33" t="s">
        <v>35</v>
      </c>
      <c r="T745" s="33"/>
      <c r="U745" s="33"/>
      <c r="V745" s="33"/>
      <c r="W745" s="34"/>
      <c r="X745" s="47" t="str">
        <f>IF(B744="","",1)</f>
        <v/>
      </c>
      <c r="Z745" s="131"/>
      <c r="AA745" s="131"/>
      <c r="AB745" s="50"/>
      <c r="AC745" s="84"/>
      <c r="AD745" s="87"/>
      <c r="AE745" s="87"/>
      <c r="AF745" s="86"/>
      <c r="AG745" s="86"/>
      <c r="AH745" s="86"/>
    </row>
    <row r="746" spans="1:34" ht="18" customHeight="1" x14ac:dyDescent="0.2">
      <c r="A746" s="91"/>
      <c r="B746" s="94"/>
      <c r="C746" s="127"/>
      <c r="D746" s="94"/>
      <c r="E746" s="94"/>
      <c r="F746" s="15"/>
      <c r="G746" s="16"/>
      <c r="H746" s="17" t="s">
        <v>29</v>
      </c>
      <c r="I746" s="15"/>
      <c r="J746" s="16"/>
      <c r="K746" s="17" t="s">
        <v>29</v>
      </c>
      <c r="L746" s="97"/>
      <c r="M746" s="37" t="s">
        <v>12</v>
      </c>
      <c r="N746" s="30" t="s">
        <v>4</v>
      </c>
      <c r="O746" s="31"/>
      <c r="P746" s="31"/>
      <c r="Q746" s="31">
        <f>O746-P746</f>
        <v>0</v>
      </c>
      <c r="R746" s="128" t="s">
        <v>36</v>
      </c>
      <c r="S746" s="129"/>
      <c r="T746" s="38"/>
      <c r="U746" s="39" t="s">
        <v>28</v>
      </c>
      <c r="V746" s="38"/>
      <c r="W746" s="40" t="s">
        <v>37</v>
      </c>
      <c r="X746" s="47" t="str">
        <f>IF(B744="","",1)</f>
        <v/>
      </c>
      <c r="Z746" s="131"/>
      <c r="AA746" s="131"/>
      <c r="AB746" s="50"/>
      <c r="AC746" s="84"/>
      <c r="AD746" s="87"/>
      <c r="AE746" s="87"/>
      <c r="AF746" s="86"/>
      <c r="AG746" s="86"/>
      <c r="AH746" s="86"/>
    </row>
    <row r="747" spans="1:34" ht="18" customHeight="1" x14ac:dyDescent="0.2">
      <c r="A747" s="91">
        <f ca="1">MAX(A$2:INDIRECT("A"&amp;ROW()-1))+1</f>
        <v>246</v>
      </c>
      <c r="B747" s="92"/>
      <c r="C747" s="125"/>
      <c r="D747" s="92"/>
      <c r="E747" s="92"/>
      <c r="F747" s="9"/>
      <c r="G747" s="10"/>
      <c r="H747" s="11"/>
      <c r="I747" s="9"/>
      <c r="J747" s="10"/>
      <c r="K747" s="11"/>
      <c r="L747" s="95"/>
      <c r="M747" s="98" t="s">
        <v>15</v>
      </c>
      <c r="N747" s="99"/>
      <c r="O747" s="23"/>
      <c r="P747" s="23"/>
      <c r="Q747" s="23">
        <f t="shared" ref="Q747:Q748" si="1950">O747-P747</f>
        <v>0</v>
      </c>
      <c r="R747" s="24" t="s">
        <v>32</v>
      </c>
      <c r="S747" s="25" t="s">
        <v>34</v>
      </c>
      <c r="T747" s="25"/>
      <c r="U747" s="25"/>
      <c r="V747" s="25"/>
      <c r="W747" s="26"/>
      <c r="X747" s="47" t="str">
        <f>IF(B747="","",1)</f>
        <v/>
      </c>
      <c r="Z747" s="130">
        <f t="shared" ref="Z747" si="1951">Q748</f>
        <v>0</v>
      </c>
      <c r="AA747" s="130">
        <f t="shared" ref="AA747" si="1952">Q749</f>
        <v>0</v>
      </c>
      <c r="AB747" s="49"/>
      <c r="AC747" s="84" t="str">
        <f>B747&amp;COUNTIF($B$12:B747,B747)</f>
        <v>0</v>
      </c>
      <c r="AD747" s="87" t="str">
        <f t="shared" ref="AD747" si="1953">"令和"&amp;G748&amp;"年"&amp;G749&amp;"月"</f>
        <v>令和年月</v>
      </c>
      <c r="AE747" s="87" t="str">
        <f t="shared" ref="AE747" si="1954">"令和"&amp;J748&amp;"年"&amp;J749&amp;"月"</f>
        <v>令和年月</v>
      </c>
      <c r="AF747" s="85">
        <f t="shared" ref="AF747" si="1955">O748</f>
        <v>0</v>
      </c>
      <c r="AG747" s="85">
        <f t="shared" ref="AG747" si="1956">P748</f>
        <v>0</v>
      </c>
      <c r="AH747" s="85">
        <f t="shared" ref="AH747" si="1957">Q748</f>
        <v>0</v>
      </c>
    </row>
    <row r="748" spans="1:34" ht="18" customHeight="1" x14ac:dyDescent="0.2">
      <c r="A748" s="91"/>
      <c r="B748" s="93"/>
      <c r="C748" s="126"/>
      <c r="D748" s="93"/>
      <c r="E748" s="93"/>
      <c r="F748" s="12" t="s">
        <v>27</v>
      </c>
      <c r="G748" s="13"/>
      <c r="H748" s="14" t="s">
        <v>28</v>
      </c>
      <c r="I748" s="12" t="s">
        <v>27</v>
      </c>
      <c r="J748" s="13"/>
      <c r="K748" s="14" t="s">
        <v>28</v>
      </c>
      <c r="L748" s="96"/>
      <c r="M748" s="29" t="s">
        <v>11</v>
      </c>
      <c r="N748" s="30" t="s">
        <v>14</v>
      </c>
      <c r="O748" s="31"/>
      <c r="P748" s="31"/>
      <c r="Q748" s="31">
        <f t="shared" si="1950"/>
        <v>0</v>
      </c>
      <c r="R748" s="32" t="s">
        <v>32</v>
      </c>
      <c r="S748" s="33" t="s">
        <v>35</v>
      </c>
      <c r="T748" s="33"/>
      <c r="U748" s="33"/>
      <c r="V748" s="33"/>
      <c r="W748" s="34"/>
      <c r="X748" s="47" t="str">
        <f>IF(B747="","",1)</f>
        <v/>
      </c>
      <c r="Z748" s="131"/>
      <c r="AA748" s="131"/>
      <c r="AB748" s="50"/>
      <c r="AC748" s="84"/>
      <c r="AD748" s="87"/>
      <c r="AE748" s="87"/>
      <c r="AF748" s="86"/>
      <c r="AG748" s="86"/>
      <c r="AH748" s="86"/>
    </row>
    <row r="749" spans="1:34" ht="18" customHeight="1" x14ac:dyDescent="0.2">
      <c r="A749" s="91"/>
      <c r="B749" s="94"/>
      <c r="C749" s="127"/>
      <c r="D749" s="94"/>
      <c r="E749" s="94"/>
      <c r="F749" s="15"/>
      <c r="G749" s="16"/>
      <c r="H749" s="17" t="s">
        <v>29</v>
      </c>
      <c r="I749" s="15"/>
      <c r="J749" s="16"/>
      <c r="K749" s="17" t="s">
        <v>29</v>
      </c>
      <c r="L749" s="97"/>
      <c r="M749" s="37" t="s">
        <v>12</v>
      </c>
      <c r="N749" s="30" t="s">
        <v>4</v>
      </c>
      <c r="O749" s="31"/>
      <c r="P749" s="31"/>
      <c r="Q749" s="31">
        <f>O749-P749</f>
        <v>0</v>
      </c>
      <c r="R749" s="128" t="s">
        <v>36</v>
      </c>
      <c r="S749" s="129"/>
      <c r="T749" s="38"/>
      <c r="U749" s="39" t="s">
        <v>28</v>
      </c>
      <c r="V749" s="38"/>
      <c r="W749" s="40" t="s">
        <v>37</v>
      </c>
      <c r="X749" s="47" t="str">
        <f>IF(B747="","",1)</f>
        <v/>
      </c>
      <c r="Z749" s="131"/>
      <c r="AA749" s="131"/>
      <c r="AB749" s="50"/>
      <c r="AC749" s="84"/>
      <c r="AD749" s="87"/>
      <c r="AE749" s="87"/>
      <c r="AF749" s="86"/>
      <c r="AG749" s="86"/>
      <c r="AH749" s="86"/>
    </row>
    <row r="750" spans="1:34" ht="18" customHeight="1" x14ac:dyDescent="0.2">
      <c r="A750" s="91">
        <f ca="1">MAX(A$2:INDIRECT("A"&amp;ROW()-1))+1</f>
        <v>247</v>
      </c>
      <c r="B750" s="92"/>
      <c r="C750" s="125"/>
      <c r="D750" s="92"/>
      <c r="E750" s="92"/>
      <c r="F750" s="9"/>
      <c r="G750" s="10"/>
      <c r="H750" s="11"/>
      <c r="I750" s="9"/>
      <c r="J750" s="10"/>
      <c r="K750" s="11"/>
      <c r="L750" s="95"/>
      <c r="M750" s="98" t="s">
        <v>15</v>
      </c>
      <c r="N750" s="99"/>
      <c r="O750" s="23"/>
      <c r="P750" s="23"/>
      <c r="Q750" s="23">
        <f t="shared" ref="Q750:Q751" si="1958">O750-P750</f>
        <v>0</v>
      </c>
      <c r="R750" s="24" t="s">
        <v>32</v>
      </c>
      <c r="S750" s="25" t="s">
        <v>34</v>
      </c>
      <c r="T750" s="25"/>
      <c r="U750" s="25"/>
      <c r="V750" s="25"/>
      <c r="W750" s="26"/>
      <c r="X750" s="47" t="str">
        <f>IF(B750="","",1)</f>
        <v/>
      </c>
      <c r="Z750" s="130">
        <f t="shared" ref="Z750" si="1959">Q751</f>
        <v>0</v>
      </c>
      <c r="AA750" s="130">
        <f t="shared" ref="AA750" si="1960">Q752</f>
        <v>0</v>
      </c>
      <c r="AB750" s="49"/>
      <c r="AC750" s="84" t="str">
        <f>B750&amp;COUNTIF($B$12:B750,B750)</f>
        <v>0</v>
      </c>
      <c r="AD750" s="87" t="str">
        <f t="shared" ref="AD750" si="1961">"令和"&amp;G751&amp;"年"&amp;G752&amp;"月"</f>
        <v>令和年月</v>
      </c>
      <c r="AE750" s="87" t="str">
        <f t="shared" ref="AE750" si="1962">"令和"&amp;J751&amp;"年"&amp;J752&amp;"月"</f>
        <v>令和年月</v>
      </c>
      <c r="AF750" s="85">
        <f t="shared" ref="AF750" si="1963">O751</f>
        <v>0</v>
      </c>
      <c r="AG750" s="85">
        <f t="shared" ref="AG750" si="1964">P751</f>
        <v>0</v>
      </c>
      <c r="AH750" s="85">
        <f t="shared" ref="AH750" si="1965">Q751</f>
        <v>0</v>
      </c>
    </row>
    <row r="751" spans="1:34" ht="18" customHeight="1" x14ac:dyDescent="0.2">
      <c r="A751" s="91"/>
      <c r="B751" s="93"/>
      <c r="C751" s="126"/>
      <c r="D751" s="93"/>
      <c r="E751" s="93"/>
      <c r="F751" s="12" t="s">
        <v>27</v>
      </c>
      <c r="G751" s="13"/>
      <c r="H751" s="14" t="s">
        <v>28</v>
      </c>
      <c r="I751" s="12" t="s">
        <v>27</v>
      </c>
      <c r="J751" s="13"/>
      <c r="K751" s="14" t="s">
        <v>28</v>
      </c>
      <c r="L751" s="96"/>
      <c r="M751" s="29" t="s">
        <v>11</v>
      </c>
      <c r="N751" s="30" t="s">
        <v>14</v>
      </c>
      <c r="O751" s="31"/>
      <c r="P751" s="31"/>
      <c r="Q751" s="31">
        <f t="shared" si="1958"/>
        <v>0</v>
      </c>
      <c r="R751" s="32" t="s">
        <v>32</v>
      </c>
      <c r="S751" s="33" t="s">
        <v>35</v>
      </c>
      <c r="T751" s="33"/>
      <c r="U751" s="33"/>
      <c r="V751" s="33"/>
      <c r="W751" s="34"/>
      <c r="X751" s="47" t="str">
        <f>IF(B750="","",1)</f>
        <v/>
      </c>
      <c r="Z751" s="131"/>
      <c r="AA751" s="131"/>
      <c r="AB751" s="50"/>
      <c r="AC751" s="84"/>
      <c r="AD751" s="87"/>
      <c r="AE751" s="87"/>
      <c r="AF751" s="86"/>
      <c r="AG751" s="86"/>
      <c r="AH751" s="86"/>
    </row>
    <row r="752" spans="1:34" ht="18" customHeight="1" x14ac:dyDescent="0.2">
      <c r="A752" s="91"/>
      <c r="B752" s="94"/>
      <c r="C752" s="127"/>
      <c r="D752" s="94"/>
      <c r="E752" s="94"/>
      <c r="F752" s="15"/>
      <c r="G752" s="16"/>
      <c r="H752" s="17" t="s">
        <v>29</v>
      </c>
      <c r="I752" s="15"/>
      <c r="J752" s="16"/>
      <c r="K752" s="17" t="s">
        <v>29</v>
      </c>
      <c r="L752" s="97"/>
      <c r="M752" s="37" t="s">
        <v>12</v>
      </c>
      <c r="N752" s="30" t="s">
        <v>4</v>
      </c>
      <c r="O752" s="31"/>
      <c r="P752" s="31"/>
      <c r="Q752" s="31">
        <f>O752-P752</f>
        <v>0</v>
      </c>
      <c r="R752" s="128" t="s">
        <v>36</v>
      </c>
      <c r="S752" s="129"/>
      <c r="T752" s="38"/>
      <c r="U752" s="39" t="s">
        <v>28</v>
      </c>
      <c r="V752" s="38"/>
      <c r="W752" s="40" t="s">
        <v>37</v>
      </c>
      <c r="X752" s="47" t="str">
        <f>IF(B750="","",1)</f>
        <v/>
      </c>
      <c r="Z752" s="131"/>
      <c r="AA752" s="131"/>
      <c r="AB752" s="50"/>
      <c r="AC752" s="84"/>
      <c r="AD752" s="87"/>
      <c r="AE752" s="87"/>
      <c r="AF752" s="86"/>
      <c r="AG752" s="86"/>
      <c r="AH752" s="86"/>
    </row>
    <row r="753" spans="1:34" ht="18" customHeight="1" x14ac:dyDescent="0.2">
      <c r="A753" s="91">
        <f ca="1">MAX(A$2:INDIRECT("A"&amp;ROW()-1))+1</f>
        <v>248</v>
      </c>
      <c r="B753" s="92"/>
      <c r="C753" s="125"/>
      <c r="D753" s="92"/>
      <c r="E753" s="92"/>
      <c r="F753" s="9"/>
      <c r="G753" s="10"/>
      <c r="H753" s="11"/>
      <c r="I753" s="9"/>
      <c r="J753" s="10"/>
      <c r="K753" s="11"/>
      <c r="L753" s="95"/>
      <c r="M753" s="98" t="s">
        <v>15</v>
      </c>
      <c r="N753" s="99"/>
      <c r="O753" s="23"/>
      <c r="P753" s="23"/>
      <c r="Q753" s="23">
        <f t="shared" ref="Q753:Q754" si="1966">O753-P753</f>
        <v>0</v>
      </c>
      <c r="R753" s="24" t="s">
        <v>32</v>
      </c>
      <c r="S753" s="25" t="s">
        <v>34</v>
      </c>
      <c r="T753" s="25"/>
      <c r="U753" s="25"/>
      <c r="V753" s="25"/>
      <c r="W753" s="26"/>
      <c r="X753" s="47" t="str">
        <f>IF(B753="","",1)</f>
        <v/>
      </c>
      <c r="Z753" s="130">
        <f t="shared" ref="Z753" si="1967">Q754</f>
        <v>0</v>
      </c>
      <c r="AA753" s="130">
        <f t="shared" ref="AA753" si="1968">Q755</f>
        <v>0</v>
      </c>
      <c r="AB753" s="49"/>
      <c r="AC753" s="84" t="str">
        <f>B753&amp;COUNTIF($B$12:B753,B753)</f>
        <v>0</v>
      </c>
      <c r="AD753" s="87" t="str">
        <f t="shared" ref="AD753" si="1969">"令和"&amp;G754&amp;"年"&amp;G755&amp;"月"</f>
        <v>令和年月</v>
      </c>
      <c r="AE753" s="87" t="str">
        <f t="shared" ref="AE753" si="1970">"令和"&amp;J754&amp;"年"&amp;J755&amp;"月"</f>
        <v>令和年月</v>
      </c>
      <c r="AF753" s="85">
        <f t="shared" ref="AF753" si="1971">O754</f>
        <v>0</v>
      </c>
      <c r="AG753" s="85">
        <f t="shared" ref="AG753" si="1972">P754</f>
        <v>0</v>
      </c>
      <c r="AH753" s="85">
        <f t="shared" ref="AH753" si="1973">Q754</f>
        <v>0</v>
      </c>
    </row>
    <row r="754" spans="1:34" ht="18" customHeight="1" x14ac:dyDescent="0.2">
      <c r="A754" s="91"/>
      <c r="B754" s="93"/>
      <c r="C754" s="126"/>
      <c r="D754" s="93"/>
      <c r="E754" s="93"/>
      <c r="F754" s="12" t="s">
        <v>27</v>
      </c>
      <c r="G754" s="13"/>
      <c r="H754" s="14" t="s">
        <v>28</v>
      </c>
      <c r="I754" s="12" t="s">
        <v>27</v>
      </c>
      <c r="J754" s="13"/>
      <c r="K754" s="14" t="s">
        <v>28</v>
      </c>
      <c r="L754" s="96"/>
      <c r="M754" s="29" t="s">
        <v>11</v>
      </c>
      <c r="N754" s="30" t="s">
        <v>14</v>
      </c>
      <c r="O754" s="31"/>
      <c r="P754" s="31"/>
      <c r="Q754" s="31">
        <f t="shared" si="1966"/>
        <v>0</v>
      </c>
      <c r="R754" s="32" t="s">
        <v>32</v>
      </c>
      <c r="S754" s="33" t="s">
        <v>35</v>
      </c>
      <c r="T754" s="33"/>
      <c r="U754" s="33"/>
      <c r="V754" s="33"/>
      <c r="W754" s="34"/>
      <c r="X754" s="47" t="str">
        <f>IF(B753="","",1)</f>
        <v/>
      </c>
      <c r="Z754" s="131"/>
      <c r="AA754" s="131"/>
      <c r="AB754" s="50"/>
      <c r="AC754" s="84"/>
      <c r="AD754" s="87"/>
      <c r="AE754" s="87"/>
      <c r="AF754" s="86"/>
      <c r="AG754" s="86"/>
      <c r="AH754" s="86"/>
    </row>
    <row r="755" spans="1:34" ht="18" customHeight="1" x14ac:dyDescent="0.2">
      <c r="A755" s="91"/>
      <c r="B755" s="94"/>
      <c r="C755" s="127"/>
      <c r="D755" s="94"/>
      <c r="E755" s="94"/>
      <c r="F755" s="15"/>
      <c r="G755" s="16"/>
      <c r="H755" s="17" t="s">
        <v>29</v>
      </c>
      <c r="I755" s="15"/>
      <c r="J755" s="16"/>
      <c r="K755" s="17" t="s">
        <v>29</v>
      </c>
      <c r="L755" s="97"/>
      <c r="M755" s="37" t="s">
        <v>12</v>
      </c>
      <c r="N755" s="30" t="s">
        <v>4</v>
      </c>
      <c r="O755" s="31"/>
      <c r="P755" s="31"/>
      <c r="Q755" s="31">
        <f>O755-P755</f>
        <v>0</v>
      </c>
      <c r="R755" s="128" t="s">
        <v>36</v>
      </c>
      <c r="S755" s="129"/>
      <c r="T755" s="38"/>
      <c r="U755" s="39" t="s">
        <v>28</v>
      </c>
      <c r="V755" s="38"/>
      <c r="W755" s="40" t="s">
        <v>37</v>
      </c>
      <c r="X755" s="47" t="str">
        <f>IF(B753="","",1)</f>
        <v/>
      </c>
      <c r="Z755" s="131"/>
      <c r="AA755" s="131"/>
      <c r="AB755" s="50"/>
      <c r="AC755" s="84"/>
      <c r="AD755" s="87"/>
      <c r="AE755" s="87"/>
      <c r="AF755" s="86"/>
      <c r="AG755" s="86"/>
      <c r="AH755" s="86"/>
    </row>
    <row r="756" spans="1:34" ht="18" customHeight="1" x14ac:dyDescent="0.2">
      <c r="A756" s="91">
        <f ca="1">MAX(A$2:INDIRECT("A"&amp;ROW()-1))+1</f>
        <v>249</v>
      </c>
      <c r="B756" s="92"/>
      <c r="C756" s="125"/>
      <c r="D756" s="92"/>
      <c r="E756" s="92"/>
      <c r="F756" s="9"/>
      <c r="G756" s="10"/>
      <c r="H756" s="11"/>
      <c r="I756" s="9"/>
      <c r="J756" s="10"/>
      <c r="K756" s="11"/>
      <c r="L756" s="95"/>
      <c r="M756" s="98" t="s">
        <v>15</v>
      </c>
      <c r="N756" s="99"/>
      <c r="O756" s="23"/>
      <c r="P756" s="23"/>
      <c r="Q756" s="23">
        <f t="shared" ref="Q756:Q757" si="1974">O756-P756</f>
        <v>0</v>
      </c>
      <c r="R756" s="24" t="s">
        <v>32</v>
      </c>
      <c r="S756" s="25" t="s">
        <v>34</v>
      </c>
      <c r="T756" s="25"/>
      <c r="U756" s="25"/>
      <c r="V756" s="25"/>
      <c r="W756" s="26"/>
      <c r="X756" s="47" t="str">
        <f>IF(B756="","",1)</f>
        <v/>
      </c>
      <c r="Z756" s="130">
        <f t="shared" ref="Z756" si="1975">Q757</f>
        <v>0</v>
      </c>
      <c r="AA756" s="130">
        <f t="shared" ref="AA756" si="1976">Q758</f>
        <v>0</v>
      </c>
      <c r="AB756" s="49"/>
      <c r="AC756" s="84" t="str">
        <f>B756&amp;COUNTIF($B$12:B756,B756)</f>
        <v>0</v>
      </c>
      <c r="AD756" s="87" t="str">
        <f t="shared" ref="AD756" si="1977">"令和"&amp;G757&amp;"年"&amp;G758&amp;"月"</f>
        <v>令和年月</v>
      </c>
      <c r="AE756" s="87" t="str">
        <f t="shared" ref="AE756" si="1978">"令和"&amp;J757&amp;"年"&amp;J758&amp;"月"</f>
        <v>令和年月</v>
      </c>
      <c r="AF756" s="85">
        <f t="shared" ref="AF756" si="1979">O757</f>
        <v>0</v>
      </c>
      <c r="AG756" s="85">
        <f t="shared" ref="AG756" si="1980">P757</f>
        <v>0</v>
      </c>
      <c r="AH756" s="85">
        <f t="shared" ref="AH756" si="1981">Q757</f>
        <v>0</v>
      </c>
    </row>
    <row r="757" spans="1:34" ht="18" customHeight="1" x14ac:dyDescent="0.2">
      <c r="A757" s="91"/>
      <c r="B757" s="93"/>
      <c r="C757" s="126"/>
      <c r="D757" s="93"/>
      <c r="E757" s="93"/>
      <c r="F757" s="12" t="s">
        <v>27</v>
      </c>
      <c r="G757" s="13"/>
      <c r="H757" s="14" t="s">
        <v>28</v>
      </c>
      <c r="I757" s="12" t="s">
        <v>27</v>
      </c>
      <c r="J757" s="13"/>
      <c r="K757" s="14" t="s">
        <v>28</v>
      </c>
      <c r="L757" s="96"/>
      <c r="M757" s="29" t="s">
        <v>11</v>
      </c>
      <c r="N757" s="30" t="s">
        <v>14</v>
      </c>
      <c r="O757" s="31"/>
      <c r="P757" s="31"/>
      <c r="Q757" s="31">
        <f t="shared" si="1974"/>
        <v>0</v>
      </c>
      <c r="R757" s="32" t="s">
        <v>32</v>
      </c>
      <c r="S757" s="33" t="s">
        <v>35</v>
      </c>
      <c r="T757" s="33"/>
      <c r="U757" s="33"/>
      <c r="V757" s="33"/>
      <c r="W757" s="34"/>
      <c r="X757" s="47" t="str">
        <f>IF(B756="","",1)</f>
        <v/>
      </c>
      <c r="Z757" s="131"/>
      <c r="AA757" s="131"/>
      <c r="AB757" s="50"/>
      <c r="AC757" s="84"/>
      <c r="AD757" s="87"/>
      <c r="AE757" s="87"/>
      <c r="AF757" s="86"/>
      <c r="AG757" s="86"/>
      <c r="AH757" s="86"/>
    </row>
    <row r="758" spans="1:34" ht="18" customHeight="1" x14ac:dyDescent="0.2">
      <c r="A758" s="91"/>
      <c r="B758" s="94"/>
      <c r="C758" s="127"/>
      <c r="D758" s="94"/>
      <c r="E758" s="94"/>
      <c r="F758" s="15"/>
      <c r="G758" s="16"/>
      <c r="H758" s="17" t="s">
        <v>29</v>
      </c>
      <c r="I758" s="15"/>
      <c r="J758" s="16"/>
      <c r="K758" s="17" t="s">
        <v>29</v>
      </c>
      <c r="L758" s="97"/>
      <c r="M758" s="37" t="s">
        <v>12</v>
      </c>
      <c r="N758" s="30" t="s">
        <v>4</v>
      </c>
      <c r="O758" s="31"/>
      <c r="P758" s="31"/>
      <c r="Q758" s="31">
        <f>O758-P758</f>
        <v>0</v>
      </c>
      <c r="R758" s="128" t="s">
        <v>36</v>
      </c>
      <c r="S758" s="129"/>
      <c r="T758" s="38"/>
      <c r="U758" s="39" t="s">
        <v>28</v>
      </c>
      <c r="V758" s="38"/>
      <c r="W758" s="40" t="s">
        <v>37</v>
      </c>
      <c r="X758" s="47" t="str">
        <f>IF(B756="","",1)</f>
        <v/>
      </c>
      <c r="Z758" s="131"/>
      <c r="AA758" s="131"/>
      <c r="AB758" s="50"/>
      <c r="AC758" s="84"/>
      <c r="AD758" s="87"/>
      <c r="AE758" s="87"/>
      <c r="AF758" s="86"/>
      <c r="AG758" s="86"/>
      <c r="AH758" s="86"/>
    </row>
    <row r="759" spans="1:34" ht="18" customHeight="1" x14ac:dyDescent="0.2">
      <c r="A759" s="91">
        <f ca="1">MAX(A$2:INDIRECT("A"&amp;ROW()-1))+1</f>
        <v>250</v>
      </c>
      <c r="B759" s="92"/>
      <c r="C759" s="125"/>
      <c r="D759" s="92"/>
      <c r="E759" s="92"/>
      <c r="F759" s="9"/>
      <c r="G759" s="10"/>
      <c r="H759" s="11"/>
      <c r="I759" s="9"/>
      <c r="J759" s="10"/>
      <c r="K759" s="11"/>
      <c r="L759" s="95"/>
      <c r="M759" s="98" t="s">
        <v>15</v>
      </c>
      <c r="N759" s="99"/>
      <c r="O759" s="23"/>
      <c r="P759" s="23"/>
      <c r="Q759" s="23">
        <f t="shared" ref="Q759:Q760" si="1982">O759-P759</f>
        <v>0</v>
      </c>
      <c r="R759" s="24" t="s">
        <v>32</v>
      </c>
      <c r="S759" s="25" t="s">
        <v>34</v>
      </c>
      <c r="T759" s="25"/>
      <c r="U759" s="25"/>
      <c r="V759" s="25"/>
      <c r="W759" s="26"/>
      <c r="X759" s="47" t="str">
        <f>IF(B759="","",1)</f>
        <v/>
      </c>
      <c r="Z759" s="130">
        <f t="shared" ref="Z759" si="1983">Q760</f>
        <v>0</v>
      </c>
      <c r="AA759" s="130">
        <f t="shared" ref="AA759" si="1984">Q761</f>
        <v>0</v>
      </c>
      <c r="AB759" s="49"/>
      <c r="AC759" s="84" t="str">
        <f>B759&amp;COUNTIF($B$12:B759,B759)</f>
        <v>0</v>
      </c>
      <c r="AD759" s="87" t="str">
        <f t="shared" ref="AD759" si="1985">"令和"&amp;G760&amp;"年"&amp;G761&amp;"月"</f>
        <v>令和年月</v>
      </c>
      <c r="AE759" s="87" t="str">
        <f t="shared" ref="AE759" si="1986">"令和"&amp;J760&amp;"年"&amp;J761&amp;"月"</f>
        <v>令和年月</v>
      </c>
      <c r="AF759" s="85">
        <f t="shared" ref="AF759" si="1987">O760</f>
        <v>0</v>
      </c>
      <c r="AG759" s="85">
        <f t="shared" ref="AG759" si="1988">P760</f>
        <v>0</v>
      </c>
      <c r="AH759" s="85">
        <f t="shared" ref="AH759" si="1989">Q760</f>
        <v>0</v>
      </c>
    </row>
    <row r="760" spans="1:34" ht="18" customHeight="1" x14ac:dyDescent="0.2">
      <c r="A760" s="91"/>
      <c r="B760" s="93"/>
      <c r="C760" s="126"/>
      <c r="D760" s="93"/>
      <c r="E760" s="93"/>
      <c r="F760" s="12" t="s">
        <v>27</v>
      </c>
      <c r="G760" s="13"/>
      <c r="H760" s="14" t="s">
        <v>28</v>
      </c>
      <c r="I760" s="12" t="s">
        <v>27</v>
      </c>
      <c r="J760" s="13"/>
      <c r="K760" s="14" t="s">
        <v>28</v>
      </c>
      <c r="L760" s="96"/>
      <c r="M760" s="29" t="s">
        <v>11</v>
      </c>
      <c r="N760" s="30" t="s">
        <v>14</v>
      </c>
      <c r="O760" s="31"/>
      <c r="P760" s="31"/>
      <c r="Q760" s="31">
        <f t="shared" si="1982"/>
        <v>0</v>
      </c>
      <c r="R760" s="32" t="s">
        <v>32</v>
      </c>
      <c r="S760" s="33" t="s">
        <v>35</v>
      </c>
      <c r="T760" s="33"/>
      <c r="U760" s="33"/>
      <c r="V760" s="33"/>
      <c r="W760" s="34"/>
      <c r="X760" s="47" t="str">
        <f>IF(B759="","",1)</f>
        <v/>
      </c>
      <c r="Z760" s="131"/>
      <c r="AA760" s="131"/>
      <c r="AB760" s="50"/>
      <c r="AC760" s="84"/>
      <c r="AD760" s="87"/>
      <c r="AE760" s="87"/>
      <c r="AF760" s="86"/>
      <c r="AG760" s="86"/>
      <c r="AH760" s="86"/>
    </row>
    <row r="761" spans="1:34" ht="18" customHeight="1" x14ac:dyDescent="0.2">
      <c r="A761" s="91"/>
      <c r="B761" s="94"/>
      <c r="C761" s="127"/>
      <c r="D761" s="94"/>
      <c r="E761" s="94"/>
      <c r="F761" s="15"/>
      <c r="G761" s="16"/>
      <c r="H761" s="17" t="s">
        <v>29</v>
      </c>
      <c r="I761" s="15"/>
      <c r="J761" s="16"/>
      <c r="K761" s="17" t="s">
        <v>29</v>
      </c>
      <c r="L761" s="97"/>
      <c r="M761" s="37" t="s">
        <v>12</v>
      </c>
      <c r="N761" s="30" t="s">
        <v>4</v>
      </c>
      <c r="O761" s="31"/>
      <c r="P761" s="31"/>
      <c r="Q761" s="31">
        <f>O761-P761</f>
        <v>0</v>
      </c>
      <c r="R761" s="128" t="s">
        <v>36</v>
      </c>
      <c r="S761" s="129"/>
      <c r="T761" s="38"/>
      <c r="U761" s="39" t="s">
        <v>28</v>
      </c>
      <c r="V761" s="38"/>
      <c r="W761" s="40" t="s">
        <v>37</v>
      </c>
      <c r="X761" s="47" t="str">
        <f>IF(B759="","",1)</f>
        <v/>
      </c>
      <c r="Z761" s="131"/>
      <c r="AA761" s="131"/>
      <c r="AB761" s="50"/>
      <c r="AC761" s="84"/>
      <c r="AD761" s="87"/>
      <c r="AE761" s="87"/>
      <c r="AF761" s="86"/>
      <c r="AG761" s="86"/>
      <c r="AH761" s="86"/>
    </row>
    <row r="762" spans="1:34" ht="18" customHeight="1" x14ac:dyDescent="0.2">
      <c r="A762" s="91">
        <f ca="1">MAX(A$2:INDIRECT("A"&amp;ROW()-1))+1</f>
        <v>251</v>
      </c>
      <c r="B762" s="92"/>
      <c r="C762" s="125"/>
      <c r="D762" s="92"/>
      <c r="E762" s="92"/>
      <c r="F762" s="9"/>
      <c r="G762" s="10"/>
      <c r="H762" s="11"/>
      <c r="I762" s="9"/>
      <c r="J762" s="10"/>
      <c r="K762" s="11"/>
      <c r="L762" s="95"/>
      <c r="M762" s="98" t="s">
        <v>15</v>
      </c>
      <c r="N762" s="99"/>
      <c r="O762" s="23"/>
      <c r="P762" s="23"/>
      <c r="Q762" s="23">
        <f t="shared" ref="Q762:Q763" si="1990">O762-P762</f>
        <v>0</v>
      </c>
      <c r="R762" s="24" t="s">
        <v>32</v>
      </c>
      <c r="S762" s="25" t="s">
        <v>34</v>
      </c>
      <c r="T762" s="25"/>
      <c r="U762" s="25"/>
      <c r="V762" s="25"/>
      <c r="W762" s="26"/>
      <c r="X762" s="47" t="str">
        <f>IF(B762="","",1)</f>
        <v/>
      </c>
      <c r="Z762" s="130">
        <f t="shared" ref="Z762" si="1991">Q763</f>
        <v>0</v>
      </c>
      <c r="AA762" s="130">
        <f t="shared" ref="AA762" si="1992">Q764</f>
        <v>0</v>
      </c>
      <c r="AB762" s="49"/>
      <c r="AC762" s="84" t="str">
        <f>B762&amp;COUNTIF($B$12:B762,B762)</f>
        <v>0</v>
      </c>
      <c r="AD762" s="87" t="str">
        <f t="shared" ref="AD762" si="1993">"令和"&amp;G763&amp;"年"&amp;G764&amp;"月"</f>
        <v>令和年月</v>
      </c>
      <c r="AE762" s="87" t="str">
        <f t="shared" ref="AE762" si="1994">"令和"&amp;J763&amp;"年"&amp;J764&amp;"月"</f>
        <v>令和年月</v>
      </c>
      <c r="AF762" s="85">
        <f t="shared" ref="AF762" si="1995">O763</f>
        <v>0</v>
      </c>
      <c r="AG762" s="85">
        <f t="shared" ref="AG762" si="1996">P763</f>
        <v>0</v>
      </c>
      <c r="AH762" s="85">
        <f t="shared" ref="AH762" si="1997">Q763</f>
        <v>0</v>
      </c>
    </row>
    <row r="763" spans="1:34" ht="18" customHeight="1" x14ac:dyDescent="0.2">
      <c r="A763" s="91"/>
      <c r="B763" s="93"/>
      <c r="C763" s="126"/>
      <c r="D763" s="93"/>
      <c r="E763" s="93"/>
      <c r="F763" s="12" t="s">
        <v>27</v>
      </c>
      <c r="G763" s="13"/>
      <c r="H763" s="14" t="s">
        <v>28</v>
      </c>
      <c r="I763" s="12" t="s">
        <v>27</v>
      </c>
      <c r="J763" s="13"/>
      <c r="K763" s="14" t="s">
        <v>28</v>
      </c>
      <c r="L763" s="96"/>
      <c r="M763" s="29" t="s">
        <v>11</v>
      </c>
      <c r="N763" s="30" t="s">
        <v>14</v>
      </c>
      <c r="O763" s="31"/>
      <c r="P763" s="31"/>
      <c r="Q763" s="31">
        <f t="shared" si="1990"/>
        <v>0</v>
      </c>
      <c r="R763" s="32" t="s">
        <v>32</v>
      </c>
      <c r="S763" s="33" t="s">
        <v>35</v>
      </c>
      <c r="T763" s="33"/>
      <c r="U763" s="33"/>
      <c r="V763" s="33"/>
      <c r="W763" s="34"/>
      <c r="X763" s="47" t="str">
        <f>IF(B762="","",1)</f>
        <v/>
      </c>
      <c r="Z763" s="131"/>
      <c r="AA763" s="131"/>
      <c r="AB763" s="50"/>
      <c r="AC763" s="84"/>
      <c r="AD763" s="87"/>
      <c r="AE763" s="87"/>
      <c r="AF763" s="86"/>
      <c r="AG763" s="86"/>
      <c r="AH763" s="86"/>
    </row>
    <row r="764" spans="1:34" ht="18" customHeight="1" x14ac:dyDescent="0.2">
      <c r="A764" s="91"/>
      <c r="B764" s="94"/>
      <c r="C764" s="127"/>
      <c r="D764" s="94"/>
      <c r="E764" s="94"/>
      <c r="F764" s="15"/>
      <c r="G764" s="16"/>
      <c r="H764" s="17" t="s">
        <v>29</v>
      </c>
      <c r="I764" s="15"/>
      <c r="J764" s="16"/>
      <c r="K764" s="17" t="s">
        <v>29</v>
      </c>
      <c r="L764" s="97"/>
      <c r="M764" s="37" t="s">
        <v>12</v>
      </c>
      <c r="N764" s="30" t="s">
        <v>4</v>
      </c>
      <c r="O764" s="31"/>
      <c r="P764" s="31"/>
      <c r="Q764" s="31">
        <f>O764-P764</f>
        <v>0</v>
      </c>
      <c r="R764" s="128" t="s">
        <v>36</v>
      </c>
      <c r="S764" s="129"/>
      <c r="T764" s="38"/>
      <c r="U764" s="39" t="s">
        <v>28</v>
      </c>
      <c r="V764" s="38"/>
      <c r="W764" s="40" t="s">
        <v>37</v>
      </c>
      <c r="X764" s="47" t="str">
        <f>IF(B762="","",1)</f>
        <v/>
      </c>
      <c r="Z764" s="131"/>
      <c r="AA764" s="131"/>
      <c r="AB764" s="50"/>
      <c r="AC764" s="84"/>
      <c r="AD764" s="87"/>
      <c r="AE764" s="87"/>
      <c r="AF764" s="86"/>
      <c r="AG764" s="86"/>
      <c r="AH764" s="86"/>
    </row>
    <row r="765" spans="1:34" ht="18" customHeight="1" x14ac:dyDescent="0.2">
      <c r="A765" s="91">
        <f ca="1">MAX(A$2:INDIRECT("A"&amp;ROW()-1))+1</f>
        <v>252</v>
      </c>
      <c r="B765" s="92"/>
      <c r="C765" s="125"/>
      <c r="D765" s="92"/>
      <c r="E765" s="92"/>
      <c r="F765" s="9"/>
      <c r="G765" s="10"/>
      <c r="H765" s="11"/>
      <c r="I765" s="9"/>
      <c r="J765" s="10"/>
      <c r="K765" s="11"/>
      <c r="L765" s="95"/>
      <c r="M765" s="98" t="s">
        <v>15</v>
      </c>
      <c r="N765" s="99"/>
      <c r="O765" s="23"/>
      <c r="P765" s="23"/>
      <c r="Q765" s="23">
        <f t="shared" ref="Q765:Q766" si="1998">O765-P765</f>
        <v>0</v>
      </c>
      <c r="R765" s="24" t="s">
        <v>32</v>
      </c>
      <c r="S765" s="25" t="s">
        <v>34</v>
      </c>
      <c r="T765" s="25"/>
      <c r="U765" s="25"/>
      <c r="V765" s="25"/>
      <c r="W765" s="26"/>
      <c r="X765" s="47" t="str">
        <f>IF(B765="","",1)</f>
        <v/>
      </c>
      <c r="Z765" s="130">
        <f t="shared" ref="Z765" si="1999">Q766</f>
        <v>0</v>
      </c>
      <c r="AA765" s="130">
        <f t="shared" ref="AA765" si="2000">Q767</f>
        <v>0</v>
      </c>
      <c r="AB765" s="49"/>
      <c r="AC765" s="84" t="str">
        <f>B765&amp;COUNTIF($B$12:B765,B765)</f>
        <v>0</v>
      </c>
      <c r="AD765" s="87" t="str">
        <f t="shared" ref="AD765" si="2001">"令和"&amp;G766&amp;"年"&amp;G767&amp;"月"</f>
        <v>令和年月</v>
      </c>
      <c r="AE765" s="87" t="str">
        <f t="shared" ref="AE765" si="2002">"令和"&amp;J766&amp;"年"&amp;J767&amp;"月"</f>
        <v>令和年月</v>
      </c>
      <c r="AF765" s="85">
        <f t="shared" ref="AF765" si="2003">O766</f>
        <v>0</v>
      </c>
      <c r="AG765" s="85">
        <f t="shared" ref="AG765" si="2004">P766</f>
        <v>0</v>
      </c>
      <c r="AH765" s="85">
        <f t="shared" ref="AH765" si="2005">Q766</f>
        <v>0</v>
      </c>
    </row>
    <row r="766" spans="1:34" ht="18" customHeight="1" x14ac:dyDescent="0.2">
      <c r="A766" s="91"/>
      <c r="B766" s="93"/>
      <c r="C766" s="126"/>
      <c r="D766" s="93"/>
      <c r="E766" s="93"/>
      <c r="F766" s="12" t="s">
        <v>27</v>
      </c>
      <c r="G766" s="13"/>
      <c r="H766" s="14" t="s">
        <v>28</v>
      </c>
      <c r="I766" s="12" t="s">
        <v>27</v>
      </c>
      <c r="J766" s="13"/>
      <c r="K766" s="14" t="s">
        <v>28</v>
      </c>
      <c r="L766" s="96"/>
      <c r="M766" s="29" t="s">
        <v>11</v>
      </c>
      <c r="N766" s="30" t="s">
        <v>14</v>
      </c>
      <c r="O766" s="31"/>
      <c r="P766" s="31"/>
      <c r="Q766" s="31">
        <f t="shared" si="1998"/>
        <v>0</v>
      </c>
      <c r="R766" s="32" t="s">
        <v>32</v>
      </c>
      <c r="S766" s="33" t="s">
        <v>35</v>
      </c>
      <c r="T766" s="33"/>
      <c r="U766" s="33"/>
      <c r="V766" s="33"/>
      <c r="W766" s="34"/>
      <c r="X766" s="47" t="str">
        <f>IF(B765="","",1)</f>
        <v/>
      </c>
      <c r="Z766" s="131"/>
      <c r="AA766" s="131"/>
      <c r="AB766" s="50"/>
      <c r="AC766" s="84"/>
      <c r="AD766" s="87"/>
      <c r="AE766" s="87"/>
      <c r="AF766" s="86"/>
      <c r="AG766" s="86"/>
      <c r="AH766" s="86"/>
    </row>
    <row r="767" spans="1:34" ht="18" customHeight="1" x14ac:dyDescent="0.2">
      <c r="A767" s="91"/>
      <c r="B767" s="94"/>
      <c r="C767" s="127"/>
      <c r="D767" s="94"/>
      <c r="E767" s="94"/>
      <c r="F767" s="15"/>
      <c r="G767" s="16"/>
      <c r="H767" s="17" t="s">
        <v>29</v>
      </c>
      <c r="I767" s="15"/>
      <c r="J767" s="16"/>
      <c r="K767" s="17" t="s">
        <v>29</v>
      </c>
      <c r="L767" s="97"/>
      <c r="M767" s="37" t="s">
        <v>12</v>
      </c>
      <c r="N767" s="30" t="s">
        <v>4</v>
      </c>
      <c r="O767" s="31"/>
      <c r="P767" s="31"/>
      <c r="Q767" s="31">
        <f>O767-P767</f>
        <v>0</v>
      </c>
      <c r="R767" s="128" t="s">
        <v>36</v>
      </c>
      <c r="S767" s="129"/>
      <c r="T767" s="38"/>
      <c r="U767" s="39" t="s">
        <v>28</v>
      </c>
      <c r="V767" s="38"/>
      <c r="W767" s="40" t="s">
        <v>37</v>
      </c>
      <c r="X767" s="47" t="str">
        <f>IF(B765="","",1)</f>
        <v/>
      </c>
      <c r="Z767" s="131"/>
      <c r="AA767" s="131"/>
      <c r="AB767" s="50"/>
      <c r="AC767" s="84"/>
      <c r="AD767" s="87"/>
      <c r="AE767" s="87"/>
      <c r="AF767" s="86"/>
      <c r="AG767" s="86"/>
      <c r="AH767" s="86"/>
    </row>
    <row r="768" spans="1:34" ht="18" customHeight="1" x14ac:dyDescent="0.2">
      <c r="A768" s="91">
        <f ca="1">MAX(A$2:INDIRECT("A"&amp;ROW()-1))+1</f>
        <v>253</v>
      </c>
      <c r="B768" s="92"/>
      <c r="C768" s="125"/>
      <c r="D768" s="92"/>
      <c r="E768" s="92"/>
      <c r="F768" s="9"/>
      <c r="G768" s="10"/>
      <c r="H768" s="11"/>
      <c r="I768" s="9"/>
      <c r="J768" s="10"/>
      <c r="K768" s="11"/>
      <c r="L768" s="95"/>
      <c r="M768" s="98" t="s">
        <v>15</v>
      </c>
      <c r="N768" s="99"/>
      <c r="O768" s="23"/>
      <c r="P768" s="23"/>
      <c r="Q768" s="23">
        <f t="shared" ref="Q768:Q769" si="2006">O768-P768</f>
        <v>0</v>
      </c>
      <c r="R768" s="24" t="s">
        <v>32</v>
      </c>
      <c r="S768" s="25" t="s">
        <v>34</v>
      </c>
      <c r="T768" s="25"/>
      <c r="U768" s="25"/>
      <c r="V768" s="25"/>
      <c r="W768" s="26"/>
      <c r="X768" s="47" t="str">
        <f>IF(B768="","",1)</f>
        <v/>
      </c>
      <c r="Z768" s="130">
        <f t="shared" ref="Z768" si="2007">Q769</f>
        <v>0</v>
      </c>
      <c r="AA768" s="130">
        <f t="shared" ref="AA768" si="2008">Q770</f>
        <v>0</v>
      </c>
      <c r="AB768" s="49"/>
      <c r="AC768" s="84" t="str">
        <f>B768&amp;COUNTIF($B$12:B768,B768)</f>
        <v>0</v>
      </c>
      <c r="AD768" s="87" t="str">
        <f t="shared" ref="AD768" si="2009">"令和"&amp;G769&amp;"年"&amp;G770&amp;"月"</f>
        <v>令和年月</v>
      </c>
      <c r="AE768" s="87" t="str">
        <f t="shared" ref="AE768" si="2010">"令和"&amp;J769&amp;"年"&amp;J770&amp;"月"</f>
        <v>令和年月</v>
      </c>
      <c r="AF768" s="85">
        <f t="shared" ref="AF768" si="2011">O769</f>
        <v>0</v>
      </c>
      <c r="AG768" s="85">
        <f t="shared" ref="AG768" si="2012">P769</f>
        <v>0</v>
      </c>
      <c r="AH768" s="85">
        <f t="shared" ref="AH768" si="2013">Q769</f>
        <v>0</v>
      </c>
    </row>
    <row r="769" spans="1:34" ht="18" customHeight="1" x14ac:dyDescent="0.2">
      <c r="A769" s="91"/>
      <c r="B769" s="93"/>
      <c r="C769" s="126"/>
      <c r="D769" s="93"/>
      <c r="E769" s="93"/>
      <c r="F769" s="12" t="s">
        <v>27</v>
      </c>
      <c r="G769" s="13"/>
      <c r="H769" s="14" t="s">
        <v>28</v>
      </c>
      <c r="I769" s="12" t="s">
        <v>27</v>
      </c>
      <c r="J769" s="13"/>
      <c r="K769" s="14" t="s">
        <v>28</v>
      </c>
      <c r="L769" s="96"/>
      <c r="M769" s="29" t="s">
        <v>11</v>
      </c>
      <c r="N769" s="30" t="s">
        <v>14</v>
      </c>
      <c r="O769" s="31"/>
      <c r="P769" s="31"/>
      <c r="Q769" s="31">
        <f t="shared" si="2006"/>
        <v>0</v>
      </c>
      <c r="R769" s="32" t="s">
        <v>32</v>
      </c>
      <c r="S769" s="33" t="s">
        <v>35</v>
      </c>
      <c r="T769" s="33"/>
      <c r="U769" s="33"/>
      <c r="V769" s="33"/>
      <c r="W769" s="34"/>
      <c r="X769" s="47" t="str">
        <f>IF(B768="","",1)</f>
        <v/>
      </c>
      <c r="Z769" s="131"/>
      <c r="AA769" s="131"/>
      <c r="AB769" s="50"/>
      <c r="AC769" s="84"/>
      <c r="AD769" s="87"/>
      <c r="AE769" s="87"/>
      <c r="AF769" s="86"/>
      <c r="AG769" s="86"/>
      <c r="AH769" s="86"/>
    </row>
    <row r="770" spans="1:34" ht="18" customHeight="1" x14ac:dyDescent="0.2">
      <c r="A770" s="91"/>
      <c r="B770" s="94"/>
      <c r="C770" s="127"/>
      <c r="D770" s="94"/>
      <c r="E770" s="94"/>
      <c r="F770" s="15"/>
      <c r="G770" s="16"/>
      <c r="H770" s="17" t="s">
        <v>29</v>
      </c>
      <c r="I770" s="15"/>
      <c r="J770" s="16"/>
      <c r="K770" s="17" t="s">
        <v>29</v>
      </c>
      <c r="L770" s="97"/>
      <c r="M770" s="37" t="s">
        <v>12</v>
      </c>
      <c r="N770" s="30" t="s">
        <v>4</v>
      </c>
      <c r="O770" s="31"/>
      <c r="P770" s="31"/>
      <c r="Q770" s="31">
        <f>O770-P770</f>
        <v>0</v>
      </c>
      <c r="R770" s="128" t="s">
        <v>36</v>
      </c>
      <c r="S770" s="129"/>
      <c r="T770" s="38"/>
      <c r="U770" s="39" t="s">
        <v>28</v>
      </c>
      <c r="V770" s="38"/>
      <c r="W770" s="40" t="s">
        <v>37</v>
      </c>
      <c r="X770" s="47" t="str">
        <f>IF(B768="","",1)</f>
        <v/>
      </c>
      <c r="Z770" s="131"/>
      <c r="AA770" s="131"/>
      <c r="AB770" s="50"/>
      <c r="AC770" s="84"/>
      <c r="AD770" s="87"/>
      <c r="AE770" s="87"/>
      <c r="AF770" s="86"/>
      <c r="AG770" s="86"/>
      <c r="AH770" s="86"/>
    </row>
    <row r="771" spans="1:34" ht="18" customHeight="1" x14ac:dyDescent="0.2">
      <c r="A771" s="91">
        <f ca="1">MAX(A$2:INDIRECT("A"&amp;ROW()-1))+1</f>
        <v>254</v>
      </c>
      <c r="B771" s="92"/>
      <c r="C771" s="125"/>
      <c r="D771" s="92"/>
      <c r="E771" s="92"/>
      <c r="F771" s="9"/>
      <c r="G771" s="10"/>
      <c r="H771" s="11"/>
      <c r="I771" s="9"/>
      <c r="J771" s="10"/>
      <c r="K771" s="11"/>
      <c r="L771" s="95"/>
      <c r="M771" s="98" t="s">
        <v>15</v>
      </c>
      <c r="N771" s="99"/>
      <c r="O771" s="23"/>
      <c r="P771" s="23"/>
      <c r="Q771" s="23">
        <f t="shared" ref="Q771:Q772" si="2014">O771-P771</f>
        <v>0</v>
      </c>
      <c r="R771" s="24" t="s">
        <v>32</v>
      </c>
      <c r="S771" s="25" t="s">
        <v>34</v>
      </c>
      <c r="T771" s="25"/>
      <c r="U771" s="25"/>
      <c r="V771" s="25"/>
      <c r="W771" s="26"/>
      <c r="X771" s="47" t="str">
        <f>IF(B771="","",1)</f>
        <v/>
      </c>
      <c r="Z771" s="130">
        <f t="shared" ref="Z771" si="2015">Q772</f>
        <v>0</v>
      </c>
      <c r="AA771" s="130">
        <f t="shared" ref="AA771" si="2016">Q773</f>
        <v>0</v>
      </c>
      <c r="AB771" s="49"/>
      <c r="AC771" s="84" t="str">
        <f>B771&amp;COUNTIF($B$12:B771,B771)</f>
        <v>0</v>
      </c>
      <c r="AD771" s="87" t="str">
        <f t="shared" ref="AD771" si="2017">"令和"&amp;G772&amp;"年"&amp;G773&amp;"月"</f>
        <v>令和年月</v>
      </c>
      <c r="AE771" s="87" t="str">
        <f t="shared" ref="AE771" si="2018">"令和"&amp;J772&amp;"年"&amp;J773&amp;"月"</f>
        <v>令和年月</v>
      </c>
      <c r="AF771" s="85">
        <f t="shared" ref="AF771" si="2019">O772</f>
        <v>0</v>
      </c>
      <c r="AG771" s="85">
        <f t="shared" ref="AG771" si="2020">P772</f>
        <v>0</v>
      </c>
      <c r="AH771" s="85">
        <f t="shared" ref="AH771" si="2021">Q772</f>
        <v>0</v>
      </c>
    </row>
    <row r="772" spans="1:34" ht="18" customHeight="1" x14ac:dyDescent="0.2">
      <c r="A772" s="91"/>
      <c r="B772" s="93"/>
      <c r="C772" s="126"/>
      <c r="D772" s="93"/>
      <c r="E772" s="93"/>
      <c r="F772" s="12" t="s">
        <v>27</v>
      </c>
      <c r="G772" s="13"/>
      <c r="H772" s="14" t="s">
        <v>28</v>
      </c>
      <c r="I772" s="12" t="s">
        <v>27</v>
      </c>
      <c r="J772" s="13"/>
      <c r="K772" s="14" t="s">
        <v>28</v>
      </c>
      <c r="L772" s="96"/>
      <c r="M772" s="29" t="s">
        <v>11</v>
      </c>
      <c r="N772" s="30" t="s">
        <v>14</v>
      </c>
      <c r="O772" s="31"/>
      <c r="P772" s="31"/>
      <c r="Q772" s="31">
        <f t="shared" si="2014"/>
        <v>0</v>
      </c>
      <c r="R772" s="32" t="s">
        <v>32</v>
      </c>
      <c r="S772" s="33" t="s">
        <v>35</v>
      </c>
      <c r="T772" s="33"/>
      <c r="U772" s="33"/>
      <c r="V772" s="33"/>
      <c r="W772" s="34"/>
      <c r="X772" s="47" t="str">
        <f>IF(B771="","",1)</f>
        <v/>
      </c>
      <c r="Z772" s="131"/>
      <c r="AA772" s="131"/>
      <c r="AB772" s="50"/>
      <c r="AC772" s="84"/>
      <c r="AD772" s="87"/>
      <c r="AE772" s="87"/>
      <c r="AF772" s="86"/>
      <c r="AG772" s="86"/>
      <c r="AH772" s="86"/>
    </row>
    <row r="773" spans="1:34" ht="18" customHeight="1" x14ac:dyDescent="0.2">
      <c r="A773" s="91"/>
      <c r="B773" s="94"/>
      <c r="C773" s="127"/>
      <c r="D773" s="94"/>
      <c r="E773" s="94"/>
      <c r="F773" s="15"/>
      <c r="G773" s="16"/>
      <c r="H773" s="17" t="s">
        <v>29</v>
      </c>
      <c r="I773" s="15"/>
      <c r="J773" s="16"/>
      <c r="K773" s="17" t="s">
        <v>29</v>
      </c>
      <c r="L773" s="97"/>
      <c r="M773" s="37" t="s">
        <v>12</v>
      </c>
      <c r="N773" s="30" t="s">
        <v>4</v>
      </c>
      <c r="O773" s="31"/>
      <c r="P773" s="31"/>
      <c r="Q773" s="31">
        <f>O773-P773</f>
        <v>0</v>
      </c>
      <c r="R773" s="128" t="s">
        <v>36</v>
      </c>
      <c r="S773" s="129"/>
      <c r="T773" s="38"/>
      <c r="U773" s="39" t="s">
        <v>28</v>
      </c>
      <c r="V773" s="38"/>
      <c r="W773" s="40" t="s">
        <v>37</v>
      </c>
      <c r="X773" s="47" t="str">
        <f>IF(B771="","",1)</f>
        <v/>
      </c>
      <c r="Z773" s="131"/>
      <c r="AA773" s="131"/>
      <c r="AB773" s="50"/>
      <c r="AC773" s="84"/>
      <c r="AD773" s="87"/>
      <c r="AE773" s="87"/>
      <c r="AF773" s="86"/>
      <c r="AG773" s="86"/>
      <c r="AH773" s="86"/>
    </row>
    <row r="774" spans="1:34" ht="18" customHeight="1" x14ac:dyDescent="0.2">
      <c r="A774" s="91">
        <f ca="1">MAX(A$2:INDIRECT("A"&amp;ROW()-1))+1</f>
        <v>255</v>
      </c>
      <c r="B774" s="92"/>
      <c r="C774" s="125"/>
      <c r="D774" s="92"/>
      <c r="E774" s="92"/>
      <c r="F774" s="9"/>
      <c r="G774" s="10"/>
      <c r="H774" s="11"/>
      <c r="I774" s="9"/>
      <c r="J774" s="10"/>
      <c r="K774" s="11"/>
      <c r="L774" s="95"/>
      <c r="M774" s="98" t="s">
        <v>15</v>
      </c>
      <c r="N774" s="99"/>
      <c r="O774" s="23"/>
      <c r="P774" s="23"/>
      <c r="Q774" s="23">
        <f t="shared" ref="Q774:Q775" si="2022">O774-P774</f>
        <v>0</v>
      </c>
      <c r="R774" s="24" t="s">
        <v>32</v>
      </c>
      <c r="S774" s="25" t="s">
        <v>34</v>
      </c>
      <c r="T774" s="25"/>
      <c r="U774" s="25"/>
      <c r="V774" s="25"/>
      <c r="W774" s="26"/>
      <c r="X774" s="47" t="str">
        <f>IF(B774="","",1)</f>
        <v/>
      </c>
      <c r="Z774" s="130">
        <f t="shared" ref="Z774" si="2023">Q775</f>
        <v>0</v>
      </c>
      <c r="AA774" s="130">
        <f t="shared" ref="AA774" si="2024">Q776</f>
        <v>0</v>
      </c>
      <c r="AB774" s="49"/>
      <c r="AC774" s="84" t="str">
        <f>B774&amp;COUNTIF($B$12:B774,B774)</f>
        <v>0</v>
      </c>
      <c r="AD774" s="87" t="str">
        <f t="shared" ref="AD774" si="2025">"令和"&amp;G775&amp;"年"&amp;G776&amp;"月"</f>
        <v>令和年月</v>
      </c>
      <c r="AE774" s="87" t="str">
        <f t="shared" ref="AE774" si="2026">"令和"&amp;J775&amp;"年"&amp;J776&amp;"月"</f>
        <v>令和年月</v>
      </c>
      <c r="AF774" s="85">
        <f t="shared" ref="AF774" si="2027">O775</f>
        <v>0</v>
      </c>
      <c r="AG774" s="85">
        <f t="shared" ref="AG774" si="2028">P775</f>
        <v>0</v>
      </c>
      <c r="AH774" s="85">
        <f t="shared" ref="AH774" si="2029">Q775</f>
        <v>0</v>
      </c>
    </row>
    <row r="775" spans="1:34" ht="18" customHeight="1" x14ac:dyDescent="0.2">
      <c r="A775" s="91"/>
      <c r="B775" s="93"/>
      <c r="C775" s="126"/>
      <c r="D775" s="93"/>
      <c r="E775" s="93"/>
      <c r="F775" s="12" t="s">
        <v>27</v>
      </c>
      <c r="G775" s="13"/>
      <c r="H775" s="14" t="s">
        <v>28</v>
      </c>
      <c r="I775" s="12" t="s">
        <v>27</v>
      </c>
      <c r="J775" s="13"/>
      <c r="K775" s="14" t="s">
        <v>28</v>
      </c>
      <c r="L775" s="96"/>
      <c r="M775" s="29" t="s">
        <v>11</v>
      </c>
      <c r="N775" s="30" t="s">
        <v>14</v>
      </c>
      <c r="O775" s="31"/>
      <c r="P775" s="31"/>
      <c r="Q775" s="31">
        <f t="shared" si="2022"/>
        <v>0</v>
      </c>
      <c r="R775" s="32" t="s">
        <v>32</v>
      </c>
      <c r="S775" s="33" t="s">
        <v>35</v>
      </c>
      <c r="T775" s="33"/>
      <c r="U775" s="33"/>
      <c r="V775" s="33"/>
      <c r="W775" s="34"/>
      <c r="X775" s="47" t="str">
        <f>IF(B774="","",1)</f>
        <v/>
      </c>
      <c r="Z775" s="131"/>
      <c r="AA775" s="131"/>
      <c r="AB775" s="50"/>
      <c r="AC775" s="84"/>
      <c r="AD775" s="87"/>
      <c r="AE775" s="87"/>
      <c r="AF775" s="86"/>
      <c r="AG775" s="86"/>
      <c r="AH775" s="86"/>
    </row>
    <row r="776" spans="1:34" ht="18" customHeight="1" x14ac:dyDescent="0.2">
      <c r="A776" s="91"/>
      <c r="B776" s="94"/>
      <c r="C776" s="127"/>
      <c r="D776" s="94"/>
      <c r="E776" s="94"/>
      <c r="F776" s="15"/>
      <c r="G776" s="16"/>
      <c r="H776" s="17" t="s">
        <v>29</v>
      </c>
      <c r="I776" s="15"/>
      <c r="J776" s="16"/>
      <c r="K776" s="17" t="s">
        <v>29</v>
      </c>
      <c r="L776" s="97"/>
      <c r="M776" s="37" t="s">
        <v>12</v>
      </c>
      <c r="N776" s="30" t="s">
        <v>4</v>
      </c>
      <c r="O776" s="31"/>
      <c r="P776" s="31"/>
      <c r="Q776" s="31">
        <f>O776-P776</f>
        <v>0</v>
      </c>
      <c r="R776" s="128" t="s">
        <v>36</v>
      </c>
      <c r="S776" s="129"/>
      <c r="T776" s="38"/>
      <c r="U776" s="39" t="s">
        <v>28</v>
      </c>
      <c r="V776" s="38"/>
      <c r="W776" s="40" t="s">
        <v>37</v>
      </c>
      <c r="X776" s="47" t="str">
        <f>IF(B774="","",1)</f>
        <v/>
      </c>
      <c r="Z776" s="131"/>
      <c r="AA776" s="131"/>
      <c r="AB776" s="50"/>
      <c r="AC776" s="84"/>
      <c r="AD776" s="87"/>
      <c r="AE776" s="87"/>
      <c r="AF776" s="86"/>
      <c r="AG776" s="86"/>
      <c r="AH776" s="86"/>
    </row>
    <row r="777" spans="1:34" ht="18" customHeight="1" x14ac:dyDescent="0.2">
      <c r="A777" s="91">
        <f ca="1">MAX(A$2:INDIRECT("A"&amp;ROW()-1))+1</f>
        <v>256</v>
      </c>
      <c r="B777" s="92"/>
      <c r="C777" s="125"/>
      <c r="D777" s="92"/>
      <c r="E777" s="92"/>
      <c r="F777" s="9"/>
      <c r="G777" s="10"/>
      <c r="H777" s="11"/>
      <c r="I777" s="9"/>
      <c r="J777" s="10"/>
      <c r="K777" s="11"/>
      <c r="L777" s="95"/>
      <c r="M777" s="98" t="s">
        <v>15</v>
      </c>
      <c r="N777" s="99"/>
      <c r="O777" s="23"/>
      <c r="P777" s="23"/>
      <c r="Q777" s="23">
        <f t="shared" ref="Q777:Q778" si="2030">O777-P777</f>
        <v>0</v>
      </c>
      <c r="R777" s="24" t="s">
        <v>32</v>
      </c>
      <c r="S777" s="25" t="s">
        <v>34</v>
      </c>
      <c r="T777" s="25"/>
      <c r="U777" s="25"/>
      <c r="V777" s="25"/>
      <c r="W777" s="26"/>
      <c r="X777" s="47" t="str">
        <f>IF(B777="","",1)</f>
        <v/>
      </c>
      <c r="Z777" s="130">
        <f t="shared" ref="Z777" si="2031">Q778</f>
        <v>0</v>
      </c>
      <c r="AA777" s="130">
        <f t="shared" ref="AA777" si="2032">Q779</f>
        <v>0</v>
      </c>
      <c r="AB777" s="49"/>
      <c r="AC777" s="84" t="str">
        <f>B777&amp;COUNTIF($B$12:B777,B777)</f>
        <v>0</v>
      </c>
      <c r="AD777" s="87" t="str">
        <f t="shared" ref="AD777" si="2033">"令和"&amp;G778&amp;"年"&amp;G779&amp;"月"</f>
        <v>令和年月</v>
      </c>
      <c r="AE777" s="87" t="str">
        <f t="shared" ref="AE777" si="2034">"令和"&amp;J778&amp;"年"&amp;J779&amp;"月"</f>
        <v>令和年月</v>
      </c>
      <c r="AF777" s="85">
        <f t="shared" ref="AF777" si="2035">O778</f>
        <v>0</v>
      </c>
      <c r="AG777" s="85">
        <f t="shared" ref="AG777" si="2036">P778</f>
        <v>0</v>
      </c>
      <c r="AH777" s="85">
        <f t="shared" ref="AH777" si="2037">Q778</f>
        <v>0</v>
      </c>
    </row>
    <row r="778" spans="1:34" ht="18" customHeight="1" x14ac:dyDescent="0.2">
      <c r="A778" s="91"/>
      <c r="B778" s="93"/>
      <c r="C778" s="126"/>
      <c r="D778" s="93"/>
      <c r="E778" s="93"/>
      <c r="F778" s="12" t="s">
        <v>27</v>
      </c>
      <c r="G778" s="13"/>
      <c r="H778" s="14" t="s">
        <v>28</v>
      </c>
      <c r="I778" s="12" t="s">
        <v>27</v>
      </c>
      <c r="J778" s="13"/>
      <c r="K778" s="14" t="s">
        <v>28</v>
      </c>
      <c r="L778" s="96"/>
      <c r="M778" s="29" t="s">
        <v>11</v>
      </c>
      <c r="N778" s="30" t="s">
        <v>14</v>
      </c>
      <c r="O778" s="31"/>
      <c r="P778" s="31"/>
      <c r="Q778" s="31">
        <f t="shared" si="2030"/>
        <v>0</v>
      </c>
      <c r="R778" s="32" t="s">
        <v>32</v>
      </c>
      <c r="S778" s="33" t="s">
        <v>35</v>
      </c>
      <c r="T778" s="33"/>
      <c r="U778" s="33"/>
      <c r="V778" s="33"/>
      <c r="W778" s="34"/>
      <c r="X778" s="47" t="str">
        <f>IF(B777="","",1)</f>
        <v/>
      </c>
      <c r="Z778" s="131"/>
      <c r="AA778" s="131"/>
      <c r="AB778" s="50"/>
      <c r="AC778" s="84"/>
      <c r="AD778" s="87"/>
      <c r="AE778" s="87"/>
      <c r="AF778" s="86"/>
      <c r="AG778" s="86"/>
      <c r="AH778" s="86"/>
    </row>
    <row r="779" spans="1:34" ht="18" customHeight="1" x14ac:dyDescent="0.2">
      <c r="A779" s="91"/>
      <c r="B779" s="94"/>
      <c r="C779" s="127"/>
      <c r="D779" s="94"/>
      <c r="E779" s="94"/>
      <c r="F779" s="15"/>
      <c r="G779" s="16"/>
      <c r="H779" s="17" t="s">
        <v>29</v>
      </c>
      <c r="I779" s="15"/>
      <c r="J779" s="16"/>
      <c r="K779" s="17" t="s">
        <v>29</v>
      </c>
      <c r="L779" s="97"/>
      <c r="M779" s="37" t="s">
        <v>12</v>
      </c>
      <c r="N779" s="30" t="s">
        <v>4</v>
      </c>
      <c r="O779" s="31"/>
      <c r="P779" s="31"/>
      <c r="Q779" s="31">
        <f>O779-P779</f>
        <v>0</v>
      </c>
      <c r="R779" s="128" t="s">
        <v>36</v>
      </c>
      <c r="S779" s="129"/>
      <c r="T779" s="38"/>
      <c r="U779" s="39" t="s">
        <v>28</v>
      </c>
      <c r="V779" s="38"/>
      <c r="W779" s="40" t="s">
        <v>37</v>
      </c>
      <c r="X779" s="47" t="str">
        <f>IF(B777="","",1)</f>
        <v/>
      </c>
      <c r="Z779" s="131"/>
      <c r="AA779" s="131"/>
      <c r="AB779" s="50"/>
      <c r="AC779" s="84"/>
      <c r="AD779" s="87"/>
      <c r="AE779" s="87"/>
      <c r="AF779" s="86"/>
      <c r="AG779" s="86"/>
      <c r="AH779" s="86"/>
    </row>
    <row r="780" spans="1:34" ht="18" customHeight="1" x14ac:dyDescent="0.2">
      <c r="A780" s="91">
        <f ca="1">MAX(A$2:INDIRECT("A"&amp;ROW()-1))+1</f>
        <v>257</v>
      </c>
      <c r="B780" s="92"/>
      <c r="C780" s="125"/>
      <c r="D780" s="92"/>
      <c r="E780" s="92"/>
      <c r="F780" s="9"/>
      <c r="G780" s="10"/>
      <c r="H780" s="11"/>
      <c r="I780" s="9"/>
      <c r="J780" s="10"/>
      <c r="K780" s="11"/>
      <c r="L780" s="95"/>
      <c r="M780" s="98" t="s">
        <v>15</v>
      </c>
      <c r="N780" s="99"/>
      <c r="O780" s="23"/>
      <c r="P780" s="23"/>
      <c r="Q780" s="23">
        <f t="shared" ref="Q780:Q781" si="2038">O780-P780</f>
        <v>0</v>
      </c>
      <c r="R780" s="24" t="s">
        <v>32</v>
      </c>
      <c r="S780" s="25" t="s">
        <v>34</v>
      </c>
      <c r="T780" s="25"/>
      <c r="U780" s="25"/>
      <c r="V780" s="25"/>
      <c r="W780" s="26"/>
      <c r="X780" s="47" t="str">
        <f>IF(B780="","",1)</f>
        <v/>
      </c>
      <c r="Z780" s="130">
        <f t="shared" ref="Z780" si="2039">Q781</f>
        <v>0</v>
      </c>
      <c r="AA780" s="130">
        <f t="shared" ref="AA780" si="2040">Q782</f>
        <v>0</v>
      </c>
      <c r="AB780" s="49"/>
      <c r="AC780" s="84" t="str">
        <f>B780&amp;COUNTIF($B$12:B780,B780)</f>
        <v>0</v>
      </c>
      <c r="AD780" s="87" t="str">
        <f t="shared" ref="AD780" si="2041">"令和"&amp;G781&amp;"年"&amp;G782&amp;"月"</f>
        <v>令和年月</v>
      </c>
      <c r="AE780" s="87" t="str">
        <f t="shared" ref="AE780" si="2042">"令和"&amp;J781&amp;"年"&amp;J782&amp;"月"</f>
        <v>令和年月</v>
      </c>
      <c r="AF780" s="85">
        <f t="shared" ref="AF780" si="2043">O781</f>
        <v>0</v>
      </c>
      <c r="AG780" s="85">
        <f t="shared" ref="AG780" si="2044">P781</f>
        <v>0</v>
      </c>
      <c r="AH780" s="85">
        <f t="shared" ref="AH780" si="2045">Q781</f>
        <v>0</v>
      </c>
    </row>
    <row r="781" spans="1:34" ht="18" customHeight="1" x14ac:dyDescent="0.2">
      <c r="A781" s="91"/>
      <c r="B781" s="93"/>
      <c r="C781" s="126"/>
      <c r="D781" s="93"/>
      <c r="E781" s="93"/>
      <c r="F781" s="12" t="s">
        <v>27</v>
      </c>
      <c r="G781" s="13"/>
      <c r="H781" s="14" t="s">
        <v>28</v>
      </c>
      <c r="I781" s="12" t="s">
        <v>27</v>
      </c>
      <c r="J781" s="13"/>
      <c r="K781" s="14" t="s">
        <v>28</v>
      </c>
      <c r="L781" s="96"/>
      <c r="M781" s="29" t="s">
        <v>11</v>
      </c>
      <c r="N781" s="30" t="s">
        <v>14</v>
      </c>
      <c r="O781" s="31"/>
      <c r="P781" s="31"/>
      <c r="Q781" s="31">
        <f t="shared" si="2038"/>
        <v>0</v>
      </c>
      <c r="R781" s="32" t="s">
        <v>32</v>
      </c>
      <c r="S781" s="33" t="s">
        <v>35</v>
      </c>
      <c r="T781" s="33"/>
      <c r="U781" s="33"/>
      <c r="V781" s="33"/>
      <c r="W781" s="34"/>
      <c r="X781" s="47" t="str">
        <f>IF(B780="","",1)</f>
        <v/>
      </c>
      <c r="Z781" s="131"/>
      <c r="AA781" s="131"/>
      <c r="AB781" s="50"/>
      <c r="AC781" s="84"/>
      <c r="AD781" s="87"/>
      <c r="AE781" s="87"/>
      <c r="AF781" s="86"/>
      <c r="AG781" s="86"/>
      <c r="AH781" s="86"/>
    </row>
    <row r="782" spans="1:34" ht="18" customHeight="1" x14ac:dyDescent="0.2">
      <c r="A782" s="91"/>
      <c r="B782" s="94"/>
      <c r="C782" s="127"/>
      <c r="D782" s="94"/>
      <c r="E782" s="94"/>
      <c r="F782" s="15"/>
      <c r="G782" s="16"/>
      <c r="H782" s="17" t="s">
        <v>29</v>
      </c>
      <c r="I782" s="15"/>
      <c r="J782" s="16"/>
      <c r="K782" s="17" t="s">
        <v>29</v>
      </c>
      <c r="L782" s="97"/>
      <c r="M782" s="37" t="s">
        <v>12</v>
      </c>
      <c r="N782" s="30" t="s">
        <v>4</v>
      </c>
      <c r="O782" s="31"/>
      <c r="P782" s="31"/>
      <c r="Q782" s="31">
        <f>O782-P782</f>
        <v>0</v>
      </c>
      <c r="R782" s="128" t="s">
        <v>36</v>
      </c>
      <c r="S782" s="129"/>
      <c r="T782" s="38"/>
      <c r="U782" s="39" t="s">
        <v>28</v>
      </c>
      <c r="V782" s="38"/>
      <c r="W782" s="40" t="s">
        <v>37</v>
      </c>
      <c r="X782" s="47" t="str">
        <f>IF(B780="","",1)</f>
        <v/>
      </c>
      <c r="Z782" s="131"/>
      <c r="AA782" s="131"/>
      <c r="AB782" s="50"/>
      <c r="AC782" s="84"/>
      <c r="AD782" s="87"/>
      <c r="AE782" s="87"/>
      <c r="AF782" s="86"/>
      <c r="AG782" s="86"/>
      <c r="AH782" s="86"/>
    </row>
    <row r="783" spans="1:34" ht="18" customHeight="1" x14ac:dyDescent="0.2">
      <c r="A783" s="91">
        <f ca="1">MAX(A$2:INDIRECT("A"&amp;ROW()-1))+1</f>
        <v>258</v>
      </c>
      <c r="B783" s="92"/>
      <c r="C783" s="125"/>
      <c r="D783" s="92"/>
      <c r="E783" s="92"/>
      <c r="F783" s="9"/>
      <c r="G783" s="10"/>
      <c r="H783" s="11"/>
      <c r="I783" s="9"/>
      <c r="J783" s="10"/>
      <c r="K783" s="11"/>
      <c r="L783" s="95"/>
      <c r="M783" s="98" t="s">
        <v>15</v>
      </c>
      <c r="N783" s="99"/>
      <c r="O783" s="23"/>
      <c r="P783" s="23"/>
      <c r="Q783" s="23">
        <f t="shared" ref="Q783:Q784" si="2046">O783-P783</f>
        <v>0</v>
      </c>
      <c r="R783" s="24" t="s">
        <v>32</v>
      </c>
      <c r="S783" s="25" t="s">
        <v>34</v>
      </c>
      <c r="T783" s="25"/>
      <c r="U783" s="25"/>
      <c r="V783" s="25"/>
      <c r="W783" s="26"/>
      <c r="X783" s="47" t="str">
        <f>IF(B783="","",1)</f>
        <v/>
      </c>
      <c r="Z783" s="130">
        <f t="shared" ref="Z783" si="2047">Q784</f>
        <v>0</v>
      </c>
      <c r="AA783" s="130">
        <f t="shared" ref="AA783" si="2048">Q785</f>
        <v>0</v>
      </c>
      <c r="AB783" s="49"/>
      <c r="AC783" s="84" t="str">
        <f>B783&amp;COUNTIF($B$12:B783,B783)</f>
        <v>0</v>
      </c>
      <c r="AD783" s="87" t="str">
        <f t="shared" ref="AD783" si="2049">"令和"&amp;G784&amp;"年"&amp;G785&amp;"月"</f>
        <v>令和年月</v>
      </c>
      <c r="AE783" s="87" t="str">
        <f t="shared" ref="AE783" si="2050">"令和"&amp;J784&amp;"年"&amp;J785&amp;"月"</f>
        <v>令和年月</v>
      </c>
      <c r="AF783" s="85">
        <f t="shared" ref="AF783" si="2051">O784</f>
        <v>0</v>
      </c>
      <c r="AG783" s="85">
        <f t="shared" ref="AG783" si="2052">P784</f>
        <v>0</v>
      </c>
      <c r="AH783" s="85">
        <f t="shared" ref="AH783" si="2053">Q784</f>
        <v>0</v>
      </c>
    </row>
    <row r="784" spans="1:34" ht="18" customHeight="1" x14ac:dyDescent="0.2">
      <c r="A784" s="91"/>
      <c r="B784" s="93"/>
      <c r="C784" s="126"/>
      <c r="D784" s="93"/>
      <c r="E784" s="93"/>
      <c r="F784" s="12" t="s">
        <v>27</v>
      </c>
      <c r="G784" s="13"/>
      <c r="H784" s="14" t="s">
        <v>28</v>
      </c>
      <c r="I784" s="12" t="s">
        <v>27</v>
      </c>
      <c r="J784" s="13"/>
      <c r="K784" s="14" t="s">
        <v>28</v>
      </c>
      <c r="L784" s="96"/>
      <c r="M784" s="29" t="s">
        <v>11</v>
      </c>
      <c r="N784" s="30" t="s">
        <v>14</v>
      </c>
      <c r="O784" s="31"/>
      <c r="P784" s="31"/>
      <c r="Q784" s="31">
        <f t="shared" si="2046"/>
        <v>0</v>
      </c>
      <c r="R784" s="32" t="s">
        <v>32</v>
      </c>
      <c r="S784" s="33" t="s">
        <v>35</v>
      </c>
      <c r="T784" s="33"/>
      <c r="U784" s="33"/>
      <c r="V784" s="33"/>
      <c r="W784" s="34"/>
      <c r="X784" s="47" t="str">
        <f>IF(B783="","",1)</f>
        <v/>
      </c>
      <c r="Z784" s="131"/>
      <c r="AA784" s="131"/>
      <c r="AB784" s="50"/>
      <c r="AC784" s="84"/>
      <c r="AD784" s="87"/>
      <c r="AE784" s="87"/>
      <c r="AF784" s="86"/>
      <c r="AG784" s="86"/>
      <c r="AH784" s="86"/>
    </row>
    <row r="785" spans="1:34" ht="18" customHeight="1" x14ac:dyDescent="0.2">
      <c r="A785" s="91"/>
      <c r="B785" s="94"/>
      <c r="C785" s="127"/>
      <c r="D785" s="94"/>
      <c r="E785" s="94"/>
      <c r="F785" s="15"/>
      <c r="G785" s="16"/>
      <c r="H785" s="17" t="s">
        <v>29</v>
      </c>
      <c r="I785" s="15"/>
      <c r="J785" s="16"/>
      <c r="K785" s="17" t="s">
        <v>29</v>
      </c>
      <c r="L785" s="97"/>
      <c r="M785" s="37" t="s">
        <v>12</v>
      </c>
      <c r="N785" s="30" t="s">
        <v>4</v>
      </c>
      <c r="O785" s="31"/>
      <c r="P785" s="31"/>
      <c r="Q785" s="31">
        <f>O785-P785</f>
        <v>0</v>
      </c>
      <c r="R785" s="128" t="s">
        <v>36</v>
      </c>
      <c r="S785" s="129"/>
      <c r="T785" s="38"/>
      <c r="U785" s="39" t="s">
        <v>28</v>
      </c>
      <c r="V785" s="38"/>
      <c r="W785" s="40" t="s">
        <v>37</v>
      </c>
      <c r="X785" s="47" t="str">
        <f>IF(B783="","",1)</f>
        <v/>
      </c>
      <c r="Z785" s="131"/>
      <c r="AA785" s="131"/>
      <c r="AB785" s="50"/>
      <c r="AC785" s="84"/>
      <c r="AD785" s="87"/>
      <c r="AE785" s="87"/>
      <c r="AF785" s="86"/>
      <c r="AG785" s="86"/>
      <c r="AH785" s="86"/>
    </row>
    <row r="786" spans="1:34" ht="18" customHeight="1" x14ac:dyDescent="0.2">
      <c r="A786" s="91">
        <f ca="1">MAX(A$2:INDIRECT("A"&amp;ROW()-1))+1</f>
        <v>259</v>
      </c>
      <c r="B786" s="92"/>
      <c r="C786" s="125"/>
      <c r="D786" s="92"/>
      <c r="E786" s="92"/>
      <c r="F786" s="9"/>
      <c r="G786" s="10"/>
      <c r="H786" s="11"/>
      <c r="I786" s="9"/>
      <c r="J786" s="10"/>
      <c r="K786" s="11"/>
      <c r="L786" s="95"/>
      <c r="M786" s="98" t="s">
        <v>15</v>
      </c>
      <c r="N786" s="99"/>
      <c r="O786" s="23"/>
      <c r="P786" s="23"/>
      <c r="Q786" s="23">
        <f t="shared" ref="Q786:Q787" si="2054">O786-P786</f>
        <v>0</v>
      </c>
      <c r="R786" s="24" t="s">
        <v>32</v>
      </c>
      <c r="S786" s="25" t="s">
        <v>34</v>
      </c>
      <c r="T786" s="25"/>
      <c r="U786" s="25"/>
      <c r="V786" s="25"/>
      <c r="W786" s="26"/>
      <c r="X786" s="47" t="str">
        <f>IF(B786="","",1)</f>
        <v/>
      </c>
      <c r="Z786" s="130">
        <f t="shared" ref="Z786" si="2055">Q787</f>
        <v>0</v>
      </c>
      <c r="AA786" s="130">
        <f t="shared" ref="AA786" si="2056">Q788</f>
        <v>0</v>
      </c>
      <c r="AB786" s="49"/>
      <c r="AC786" s="84" t="str">
        <f>B786&amp;COUNTIF($B$12:B786,B786)</f>
        <v>0</v>
      </c>
      <c r="AD786" s="87" t="str">
        <f t="shared" ref="AD786" si="2057">"令和"&amp;G787&amp;"年"&amp;G788&amp;"月"</f>
        <v>令和年月</v>
      </c>
      <c r="AE786" s="87" t="str">
        <f t="shared" ref="AE786" si="2058">"令和"&amp;J787&amp;"年"&amp;J788&amp;"月"</f>
        <v>令和年月</v>
      </c>
      <c r="AF786" s="85">
        <f t="shared" ref="AF786" si="2059">O787</f>
        <v>0</v>
      </c>
      <c r="AG786" s="85">
        <f t="shared" ref="AG786" si="2060">P787</f>
        <v>0</v>
      </c>
      <c r="AH786" s="85">
        <f t="shared" ref="AH786" si="2061">Q787</f>
        <v>0</v>
      </c>
    </row>
    <row r="787" spans="1:34" ht="18" customHeight="1" x14ac:dyDescent="0.2">
      <c r="A787" s="91"/>
      <c r="B787" s="93"/>
      <c r="C787" s="126"/>
      <c r="D787" s="93"/>
      <c r="E787" s="93"/>
      <c r="F787" s="12" t="s">
        <v>27</v>
      </c>
      <c r="G787" s="13"/>
      <c r="H787" s="14" t="s">
        <v>28</v>
      </c>
      <c r="I787" s="12" t="s">
        <v>27</v>
      </c>
      <c r="J787" s="13"/>
      <c r="K787" s="14" t="s">
        <v>28</v>
      </c>
      <c r="L787" s="96"/>
      <c r="M787" s="29" t="s">
        <v>11</v>
      </c>
      <c r="N787" s="30" t="s">
        <v>14</v>
      </c>
      <c r="O787" s="31"/>
      <c r="P787" s="31"/>
      <c r="Q787" s="31">
        <f t="shared" si="2054"/>
        <v>0</v>
      </c>
      <c r="R787" s="32" t="s">
        <v>32</v>
      </c>
      <c r="S787" s="33" t="s">
        <v>35</v>
      </c>
      <c r="T787" s="33"/>
      <c r="U787" s="33"/>
      <c r="V787" s="33"/>
      <c r="W787" s="34"/>
      <c r="X787" s="47" t="str">
        <f>IF(B786="","",1)</f>
        <v/>
      </c>
      <c r="Z787" s="131"/>
      <c r="AA787" s="131"/>
      <c r="AB787" s="50"/>
      <c r="AC787" s="84"/>
      <c r="AD787" s="87"/>
      <c r="AE787" s="87"/>
      <c r="AF787" s="86"/>
      <c r="AG787" s="86"/>
      <c r="AH787" s="86"/>
    </row>
    <row r="788" spans="1:34" ht="18" customHeight="1" x14ac:dyDescent="0.2">
      <c r="A788" s="91"/>
      <c r="B788" s="94"/>
      <c r="C788" s="127"/>
      <c r="D788" s="94"/>
      <c r="E788" s="94"/>
      <c r="F788" s="15"/>
      <c r="G788" s="16"/>
      <c r="H788" s="17" t="s">
        <v>29</v>
      </c>
      <c r="I788" s="15"/>
      <c r="J788" s="16"/>
      <c r="K788" s="17" t="s">
        <v>29</v>
      </c>
      <c r="L788" s="97"/>
      <c r="M788" s="37" t="s">
        <v>12</v>
      </c>
      <c r="N788" s="30" t="s">
        <v>4</v>
      </c>
      <c r="O788" s="31"/>
      <c r="P788" s="31"/>
      <c r="Q788" s="31">
        <f>O788-P788</f>
        <v>0</v>
      </c>
      <c r="R788" s="128" t="s">
        <v>36</v>
      </c>
      <c r="S788" s="129"/>
      <c r="T788" s="38"/>
      <c r="U788" s="39" t="s">
        <v>28</v>
      </c>
      <c r="V788" s="38"/>
      <c r="W788" s="40" t="s">
        <v>37</v>
      </c>
      <c r="X788" s="47" t="str">
        <f>IF(B786="","",1)</f>
        <v/>
      </c>
      <c r="Z788" s="131"/>
      <c r="AA788" s="131"/>
      <c r="AB788" s="50"/>
      <c r="AC788" s="84"/>
      <c r="AD788" s="87"/>
      <c r="AE788" s="87"/>
      <c r="AF788" s="86"/>
      <c r="AG788" s="86"/>
      <c r="AH788" s="86"/>
    </row>
    <row r="789" spans="1:34" ht="18" customHeight="1" x14ac:dyDescent="0.2">
      <c r="A789" s="91">
        <f ca="1">MAX(A$2:INDIRECT("A"&amp;ROW()-1))+1</f>
        <v>260</v>
      </c>
      <c r="B789" s="92"/>
      <c r="C789" s="125"/>
      <c r="D789" s="92"/>
      <c r="E789" s="92"/>
      <c r="F789" s="9"/>
      <c r="G789" s="10"/>
      <c r="H789" s="11"/>
      <c r="I789" s="9"/>
      <c r="J789" s="10"/>
      <c r="K789" s="11"/>
      <c r="L789" s="95"/>
      <c r="M789" s="98" t="s">
        <v>15</v>
      </c>
      <c r="N789" s="99"/>
      <c r="O789" s="23"/>
      <c r="P789" s="23"/>
      <c r="Q789" s="23">
        <f t="shared" ref="Q789:Q790" si="2062">O789-P789</f>
        <v>0</v>
      </c>
      <c r="R789" s="24" t="s">
        <v>32</v>
      </c>
      <c r="S789" s="25" t="s">
        <v>34</v>
      </c>
      <c r="T789" s="25"/>
      <c r="U789" s="25"/>
      <c r="V789" s="25"/>
      <c r="W789" s="26"/>
      <c r="X789" s="47" t="str">
        <f>IF(B789="","",1)</f>
        <v/>
      </c>
      <c r="Z789" s="130">
        <f t="shared" ref="Z789" si="2063">Q790</f>
        <v>0</v>
      </c>
      <c r="AA789" s="130">
        <f t="shared" ref="AA789" si="2064">Q791</f>
        <v>0</v>
      </c>
      <c r="AB789" s="49"/>
      <c r="AC789" s="84" t="str">
        <f>B789&amp;COUNTIF($B$12:B789,B789)</f>
        <v>0</v>
      </c>
      <c r="AD789" s="87" t="str">
        <f t="shared" ref="AD789" si="2065">"令和"&amp;G790&amp;"年"&amp;G791&amp;"月"</f>
        <v>令和年月</v>
      </c>
      <c r="AE789" s="87" t="str">
        <f t="shared" ref="AE789" si="2066">"令和"&amp;J790&amp;"年"&amp;J791&amp;"月"</f>
        <v>令和年月</v>
      </c>
      <c r="AF789" s="85">
        <f t="shared" ref="AF789" si="2067">O790</f>
        <v>0</v>
      </c>
      <c r="AG789" s="85">
        <f t="shared" ref="AG789" si="2068">P790</f>
        <v>0</v>
      </c>
      <c r="AH789" s="85">
        <f t="shared" ref="AH789" si="2069">Q790</f>
        <v>0</v>
      </c>
    </row>
    <row r="790" spans="1:34" ht="18" customHeight="1" x14ac:dyDescent="0.2">
      <c r="A790" s="91"/>
      <c r="B790" s="93"/>
      <c r="C790" s="126"/>
      <c r="D790" s="93"/>
      <c r="E790" s="93"/>
      <c r="F790" s="12" t="s">
        <v>27</v>
      </c>
      <c r="G790" s="13"/>
      <c r="H790" s="14" t="s">
        <v>28</v>
      </c>
      <c r="I790" s="12" t="s">
        <v>27</v>
      </c>
      <c r="J790" s="13"/>
      <c r="K790" s="14" t="s">
        <v>28</v>
      </c>
      <c r="L790" s="96"/>
      <c r="M790" s="29" t="s">
        <v>11</v>
      </c>
      <c r="N790" s="30" t="s">
        <v>14</v>
      </c>
      <c r="O790" s="31"/>
      <c r="P790" s="31"/>
      <c r="Q790" s="31">
        <f t="shared" si="2062"/>
        <v>0</v>
      </c>
      <c r="R790" s="32" t="s">
        <v>32</v>
      </c>
      <c r="S790" s="33" t="s">
        <v>35</v>
      </c>
      <c r="T790" s="33"/>
      <c r="U790" s="33"/>
      <c r="V790" s="33"/>
      <c r="W790" s="34"/>
      <c r="X790" s="47" t="str">
        <f>IF(B789="","",1)</f>
        <v/>
      </c>
      <c r="Z790" s="131"/>
      <c r="AA790" s="131"/>
      <c r="AB790" s="50"/>
      <c r="AC790" s="84"/>
      <c r="AD790" s="87"/>
      <c r="AE790" s="87"/>
      <c r="AF790" s="86"/>
      <c r="AG790" s="86"/>
      <c r="AH790" s="86"/>
    </row>
    <row r="791" spans="1:34" ht="18" customHeight="1" x14ac:dyDescent="0.2">
      <c r="A791" s="91"/>
      <c r="B791" s="94"/>
      <c r="C791" s="127"/>
      <c r="D791" s="94"/>
      <c r="E791" s="94"/>
      <c r="F791" s="15"/>
      <c r="G791" s="16"/>
      <c r="H791" s="17" t="s">
        <v>29</v>
      </c>
      <c r="I791" s="15"/>
      <c r="J791" s="16"/>
      <c r="K791" s="17" t="s">
        <v>29</v>
      </c>
      <c r="L791" s="97"/>
      <c r="M791" s="37" t="s">
        <v>12</v>
      </c>
      <c r="N791" s="30" t="s">
        <v>4</v>
      </c>
      <c r="O791" s="31"/>
      <c r="P791" s="31"/>
      <c r="Q791" s="31">
        <f>O791-P791</f>
        <v>0</v>
      </c>
      <c r="R791" s="128" t="s">
        <v>36</v>
      </c>
      <c r="S791" s="129"/>
      <c r="T791" s="38"/>
      <c r="U791" s="39" t="s">
        <v>28</v>
      </c>
      <c r="V791" s="38"/>
      <c r="W791" s="40" t="s">
        <v>37</v>
      </c>
      <c r="X791" s="47" t="str">
        <f>IF(B789="","",1)</f>
        <v/>
      </c>
      <c r="Z791" s="131"/>
      <c r="AA791" s="131"/>
      <c r="AB791" s="50"/>
      <c r="AC791" s="84"/>
      <c r="AD791" s="87"/>
      <c r="AE791" s="87"/>
      <c r="AF791" s="86"/>
      <c r="AG791" s="86"/>
      <c r="AH791" s="86"/>
    </row>
    <row r="792" spans="1:34" ht="18" customHeight="1" x14ac:dyDescent="0.2">
      <c r="A792" s="91">
        <f ca="1">MAX(A$2:INDIRECT("A"&amp;ROW()-1))+1</f>
        <v>261</v>
      </c>
      <c r="B792" s="92"/>
      <c r="C792" s="125"/>
      <c r="D792" s="92"/>
      <c r="E792" s="92"/>
      <c r="F792" s="9"/>
      <c r="G792" s="10"/>
      <c r="H792" s="11"/>
      <c r="I792" s="9"/>
      <c r="J792" s="10"/>
      <c r="K792" s="11"/>
      <c r="L792" s="95"/>
      <c r="M792" s="98" t="s">
        <v>15</v>
      </c>
      <c r="N792" s="99"/>
      <c r="O792" s="23"/>
      <c r="P792" s="23"/>
      <c r="Q792" s="23">
        <f t="shared" ref="Q792:Q793" si="2070">O792-P792</f>
        <v>0</v>
      </c>
      <c r="R792" s="24" t="s">
        <v>32</v>
      </c>
      <c r="S792" s="25" t="s">
        <v>34</v>
      </c>
      <c r="T792" s="25"/>
      <c r="U792" s="25"/>
      <c r="V792" s="25"/>
      <c r="W792" s="26"/>
      <c r="X792" s="47" t="str">
        <f>IF(B792="","",1)</f>
        <v/>
      </c>
      <c r="Z792" s="130">
        <f t="shared" ref="Z792" si="2071">Q793</f>
        <v>0</v>
      </c>
      <c r="AA792" s="130">
        <f t="shared" ref="AA792" si="2072">Q794</f>
        <v>0</v>
      </c>
      <c r="AB792" s="49"/>
      <c r="AC792" s="84" t="str">
        <f>B792&amp;COUNTIF($B$12:B792,B792)</f>
        <v>0</v>
      </c>
      <c r="AD792" s="87" t="str">
        <f t="shared" ref="AD792" si="2073">"令和"&amp;G793&amp;"年"&amp;G794&amp;"月"</f>
        <v>令和年月</v>
      </c>
      <c r="AE792" s="87" t="str">
        <f t="shared" ref="AE792" si="2074">"令和"&amp;J793&amp;"年"&amp;J794&amp;"月"</f>
        <v>令和年月</v>
      </c>
      <c r="AF792" s="85">
        <f t="shared" ref="AF792" si="2075">O793</f>
        <v>0</v>
      </c>
      <c r="AG792" s="85">
        <f t="shared" ref="AG792" si="2076">P793</f>
        <v>0</v>
      </c>
      <c r="AH792" s="85">
        <f t="shared" ref="AH792" si="2077">Q793</f>
        <v>0</v>
      </c>
    </row>
    <row r="793" spans="1:34" ht="18" customHeight="1" x14ac:dyDescent="0.2">
      <c r="A793" s="91"/>
      <c r="B793" s="93"/>
      <c r="C793" s="126"/>
      <c r="D793" s="93"/>
      <c r="E793" s="93"/>
      <c r="F793" s="12" t="s">
        <v>27</v>
      </c>
      <c r="G793" s="13"/>
      <c r="H793" s="14" t="s">
        <v>28</v>
      </c>
      <c r="I793" s="12" t="s">
        <v>27</v>
      </c>
      <c r="J793" s="13"/>
      <c r="K793" s="14" t="s">
        <v>28</v>
      </c>
      <c r="L793" s="96"/>
      <c r="M793" s="29" t="s">
        <v>11</v>
      </c>
      <c r="N793" s="30" t="s">
        <v>14</v>
      </c>
      <c r="O793" s="31"/>
      <c r="P793" s="31"/>
      <c r="Q793" s="31">
        <f t="shared" si="2070"/>
        <v>0</v>
      </c>
      <c r="R793" s="32" t="s">
        <v>32</v>
      </c>
      <c r="S793" s="33" t="s">
        <v>35</v>
      </c>
      <c r="T793" s="33"/>
      <c r="U793" s="33"/>
      <c r="V793" s="33"/>
      <c r="W793" s="34"/>
      <c r="X793" s="47" t="str">
        <f>IF(B792="","",1)</f>
        <v/>
      </c>
      <c r="Z793" s="131"/>
      <c r="AA793" s="131"/>
      <c r="AB793" s="50"/>
      <c r="AC793" s="84"/>
      <c r="AD793" s="87"/>
      <c r="AE793" s="87"/>
      <c r="AF793" s="86"/>
      <c r="AG793" s="86"/>
      <c r="AH793" s="86"/>
    </row>
    <row r="794" spans="1:34" ht="18" customHeight="1" x14ac:dyDescent="0.2">
      <c r="A794" s="91"/>
      <c r="B794" s="94"/>
      <c r="C794" s="127"/>
      <c r="D794" s="94"/>
      <c r="E794" s="94"/>
      <c r="F794" s="15"/>
      <c r="G794" s="16"/>
      <c r="H794" s="17" t="s">
        <v>29</v>
      </c>
      <c r="I794" s="15"/>
      <c r="J794" s="16"/>
      <c r="K794" s="17" t="s">
        <v>29</v>
      </c>
      <c r="L794" s="97"/>
      <c r="M794" s="37" t="s">
        <v>12</v>
      </c>
      <c r="N794" s="30" t="s">
        <v>4</v>
      </c>
      <c r="O794" s="31"/>
      <c r="P794" s="31"/>
      <c r="Q794" s="31">
        <f>O794-P794</f>
        <v>0</v>
      </c>
      <c r="R794" s="128" t="s">
        <v>36</v>
      </c>
      <c r="S794" s="129"/>
      <c r="T794" s="38"/>
      <c r="U794" s="39" t="s">
        <v>28</v>
      </c>
      <c r="V794" s="38"/>
      <c r="W794" s="40" t="s">
        <v>37</v>
      </c>
      <c r="X794" s="47" t="str">
        <f>IF(B792="","",1)</f>
        <v/>
      </c>
      <c r="Z794" s="131"/>
      <c r="AA794" s="131"/>
      <c r="AB794" s="50"/>
      <c r="AC794" s="84"/>
      <c r="AD794" s="87"/>
      <c r="AE794" s="87"/>
      <c r="AF794" s="86"/>
      <c r="AG794" s="86"/>
      <c r="AH794" s="86"/>
    </row>
    <row r="795" spans="1:34" ht="18" customHeight="1" x14ac:dyDescent="0.2">
      <c r="A795" s="91">
        <f ca="1">MAX(A$2:INDIRECT("A"&amp;ROW()-1))+1</f>
        <v>262</v>
      </c>
      <c r="B795" s="92"/>
      <c r="C795" s="125"/>
      <c r="D795" s="92"/>
      <c r="E795" s="92"/>
      <c r="F795" s="9"/>
      <c r="G795" s="10"/>
      <c r="H795" s="11"/>
      <c r="I795" s="9"/>
      <c r="J795" s="10"/>
      <c r="K795" s="11"/>
      <c r="L795" s="95"/>
      <c r="M795" s="98" t="s">
        <v>15</v>
      </c>
      <c r="N795" s="99"/>
      <c r="O795" s="23"/>
      <c r="P795" s="23"/>
      <c r="Q795" s="23">
        <f t="shared" ref="Q795:Q796" si="2078">O795-P795</f>
        <v>0</v>
      </c>
      <c r="R795" s="24" t="s">
        <v>32</v>
      </c>
      <c r="S795" s="25" t="s">
        <v>34</v>
      </c>
      <c r="T795" s="25"/>
      <c r="U795" s="25"/>
      <c r="V795" s="25"/>
      <c r="W795" s="26"/>
      <c r="X795" s="47" t="str">
        <f>IF(B795="","",1)</f>
        <v/>
      </c>
      <c r="Z795" s="130">
        <f t="shared" ref="Z795" si="2079">Q796</f>
        <v>0</v>
      </c>
      <c r="AA795" s="130">
        <f t="shared" ref="AA795" si="2080">Q797</f>
        <v>0</v>
      </c>
      <c r="AB795" s="49"/>
      <c r="AC795" s="84" t="str">
        <f>B795&amp;COUNTIF($B$12:B795,B795)</f>
        <v>0</v>
      </c>
      <c r="AD795" s="87" t="str">
        <f t="shared" ref="AD795" si="2081">"令和"&amp;G796&amp;"年"&amp;G797&amp;"月"</f>
        <v>令和年月</v>
      </c>
      <c r="AE795" s="87" t="str">
        <f t="shared" ref="AE795" si="2082">"令和"&amp;J796&amp;"年"&amp;J797&amp;"月"</f>
        <v>令和年月</v>
      </c>
      <c r="AF795" s="85">
        <f t="shared" ref="AF795" si="2083">O796</f>
        <v>0</v>
      </c>
      <c r="AG795" s="85">
        <f t="shared" ref="AG795" si="2084">P796</f>
        <v>0</v>
      </c>
      <c r="AH795" s="85">
        <f t="shared" ref="AH795" si="2085">Q796</f>
        <v>0</v>
      </c>
    </row>
    <row r="796" spans="1:34" ht="18" customHeight="1" x14ac:dyDescent="0.2">
      <c r="A796" s="91"/>
      <c r="B796" s="93"/>
      <c r="C796" s="126"/>
      <c r="D796" s="93"/>
      <c r="E796" s="93"/>
      <c r="F796" s="12" t="s">
        <v>27</v>
      </c>
      <c r="G796" s="13"/>
      <c r="H796" s="14" t="s">
        <v>28</v>
      </c>
      <c r="I796" s="12" t="s">
        <v>27</v>
      </c>
      <c r="J796" s="13"/>
      <c r="K796" s="14" t="s">
        <v>28</v>
      </c>
      <c r="L796" s="96"/>
      <c r="M796" s="29" t="s">
        <v>11</v>
      </c>
      <c r="N796" s="30" t="s">
        <v>14</v>
      </c>
      <c r="O796" s="31"/>
      <c r="P796" s="31"/>
      <c r="Q796" s="31">
        <f t="shared" si="2078"/>
        <v>0</v>
      </c>
      <c r="R796" s="32" t="s">
        <v>32</v>
      </c>
      <c r="S796" s="33" t="s">
        <v>35</v>
      </c>
      <c r="T796" s="33"/>
      <c r="U796" s="33"/>
      <c r="V796" s="33"/>
      <c r="W796" s="34"/>
      <c r="X796" s="47" t="str">
        <f>IF(B795="","",1)</f>
        <v/>
      </c>
      <c r="Z796" s="131"/>
      <c r="AA796" s="131"/>
      <c r="AB796" s="50"/>
      <c r="AC796" s="84"/>
      <c r="AD796" s="87"/>
      <c r="AE796" s="87"/>
      <c r="AF796" s="86"/>
      <c r="AG796" s="86"/>
      <c r="AH796" s="86"/>
    </row>
    <row r="797" spans="1:34" ht="18" customHeight="1" x14ac:dyDescent="0.2">
      <c r="A797" s="91"/>
      <c r="B797" s="94"/>
      <c r="C797" s="127"/>
      <c r="D797" s="94"/>
      <c r="E797" s="94"/>
      <c r="F797" s="15"/>
      <c r="G797" s="16"/>
      <c r="H797" s="17" t="s">
        <v>29</v>
      </c>
      <c r="I797" s="15"/>
      <c r="J797" s="16"/>
      <c r="K797" s="17" t="s">
        <v>29</v>
      </c>
      <c r="L797" s="97"/>
      <c r="M797" s="37" t="s">
        <v>12</v>
      </c>
      <c r="N797" s="30" t="s">
        <v>4</v>
      </c>
      <c r="O797" s="31"/>
      <c r="P797" s="31"/>
      <c r="Q797" s="31">
        <f>O797-P797</f>
        <v>0</v>
      </c>
      <c r="R797" s="128" t="s">
        <v>36</v>
      </c>
      <c r="S797" s="129"/>
      <c r="T797" s="38"/>
      <c r="U797" s="39" t="s">
        <v>28</v>
      </c>
      <c r="V797" s="38"/>
      <c r="W797" s="40" t="s">
        <v>37</v>
      </c>
      <c r="X797" s="47" t="str">
        <f>IF(B795="","",1)</f>
        <v/>
      </c>
      <c r="Z797" s="131"/>
      <c r="AA797" s="131"/>
      <c r="AB797" s="50"/>
      <c r="AC797" s="84"/>
      <c r="AD797" s="87"/>
      <c r="AE797" s="87"/>
      <c r="AF797" s="86"/>
      <c r="AG797" s="86"/>
      <c r="AH797" s="86"/>
    </row>
    <row r="798" spans="1:34" ht="18" customHeight="1" x14ac:dyDescent="0.2">
      <c r="A798" s="91">
        <f ca="1">MAX(A$2:INDIRECT("A"&amp;ROW()-1))+1</f>
        <v>263</v>
      </c>
      <c r="B798" s="92"/>
      <c r="C798" s="125"/>
      <c r="D798" s="92"/>
      <c r="E798" s="92"/>
      <c r="F798" s="9"/>
      <c r="G798" s="10"/>
      <c r="H798" s="11"/>
      <c r="I798" s="9"/>
      <c r="J798" s="10"/>
      <c r="K798" s="11"/>
      <c r="L798" s="95"/>
      <c r="M798" s="98" t="s">
        <v>15</v>
      </c>
      <c r="N798" s="99"/>
      <c r="O798" s="23"/>
      <c r="P798" s="23"/>
      <c r="Q798" s="23">
        <f t="shared" ref="Q798:Q799" si="2086">O798-P798</f>
        <v>0</v>
      </c>
      <c r="R798" s="24" t="s">
        <v>32</v>
      </c>
      <c r="S798" s="25" t="s">
        <v>34</v>
      </c>
      <c r="T798" s="25"/>
      <c r="U798" s="25"/>
      <c r="V798" s="25"/>
      <c r="W798" s="26"/>
      <c r="X798" s="47" t="str">
        <f>IF(B798="","",1)</f>
        <v/>
      </c>
      <c r="Z798" s="130">
        <f t="shared" ref="Z798" si="2087">Q799</f>
        <v>0</v>
      </c>
      <c r="AA798" s="130">
        <f t="shared" ref="AA798" si="2088">Q800</f>
        <v>0</v>
      </c>
      <c r="AB798" s="49"/>
      <c r="AC798" s="84" t="str">
        <f>B798&amp;COUNTIF($B$12:B798,B798)</f>
        <v>0</v>
      </c>
      <c r="AD798" s="87" t="str">
        <f t="shared" ref="AD798" si="2089">"令和"&amp;G799&amp;"年"&amp;G800&amp;"月"</f>
        <v>令和年月</v>
      </c>
      <c r="AE798" s="87" t="str">
        <f t="shared" ref="AE798" si="2090">"令和"&amp;J799&amp;"年"&amp;J800&amp;"月"</f>
        <v>令和年月</v>
      </c>
      <c r="AF798" s="85">
        <f t="shared" ref="AF798" si="2091">O799</f>
        <v>0</v>
      </c>
      <c r="AG798" s="85">
        <f t="shared" ref="AG798" si="2092">P799</f>
        <v>0</v>
      </c>
      <c r="AH798" s="85">
        <f t="shared" ref="AH798" si="2093">Q799</f>
        <v>0</v>
      </c>
    </row>
    <row r="799" spans="1:34" ht="18" customHeight="1" x14ac:dyDescent="0.2">
      <c r="A799" s="91"/>
      <c r="B799" s="93"/>
      <c r="C799" s="126"/>
      <c r="D799" s="93"/>
      <c r="E799" s="93"/>
      <c r="F799" s="12" t="s">
        <v>27</v>
      </c>
      <c r="G799" s="13"/>
      <c r="H799" s="14" t="s">
        <v>28</v>
      </c>
      <c r="I799" s="12" t="s">
        <v>27</v>
      </c>
      <c r="J799" s="13"/>
      <c r="K799" s="14" t="s">
        <v>28</v>
      </c>
      <c r="L799" s="96"/>
      <c r="M799" s="29" t="s">
        <v>11</v>
      </c>
      <c r="N799" s="30" t="s">
        <v>14</v>
      </c>
      <c r="O799" s="31"/>
      <c r="P799" s="31"/>
      <c r="Q799" s="31">
        <f t="shared" si="2086"/>
        <v>0</v>
      </c>
      <c r="R799" s="32" t="s">
        <v>32</v>
      </c>
      <c r="S799" s="33" t="s">
        <v>35</v>
      </c>
      <c r="T799" s="33"/>
      <c r="U799" s="33"/>
      <c r="V799" s="33"/>
      <c r="W799" s="34"/>
      <c r="X799" s="47" t="str">
        <f>IF(B798="","",1)</f>
        <v/>
      </c>
      <c r="Z799" s="131"/>
      <c r="AA799" s="131"/>
      <c r="AB799" s="50"/>
      <c r="AC799" s="84"/>
      <c r="AD799" s="87"/>
      <c r="AE799" s="87"/>
      <c r="AF799" s="86"/>
      <c r="AG799" s="86"/>
      <c r="AH799" s="86"/>
    </row>
    <row r="800" spans="1:34" ht="18" customHeight="1" x14ac:dyDescent="0.2">
      <c r="A800" s="91"/>
      <c r="B800" s="94"/>
      <c r="C800" s="127"/>
      <c r="D800" s="94"/>
      <c r="E800" s="94"/>
      <c r="F800" s="15"/>
      <c r="G800" s="16"/>
      <c r="H800" s="17" t="s">
        <v>29</v>
      </c>
      <c r="I800" s="15"/>
      <c r="J800" s="16"/>
      <c r="K800" s="17" t="s">
        <v>29</v>
      </c>
      <c r="L800" s="97"/>
      <c r="M800" s="37" t="s">
        <v>12</v>
      </c>
      <c r="N800" s="30" t="s">
        <v>4</v>
      </c>
      <c r="O800" s="31"/>
      <c r="P800" s="31"/>
      <c r="Q800" s="31">
        <f>O800-P800</f>
        <v>0</v>
      </c>
      <c r="R800" s="128" t="s">
        <v>36</v>
      </c>
      <c r="S800" s="129"/>
      <c r="T800" s="38"/>
      <c r="U800" s="39" t="s">
        <v>28</v>
      </c>
      <c r="V800" s="38"/>
      <c r="W800" s="40" t="s">
        <v>37</v>
      </c>
      <c r="X800" s="47" t="str">
        <f>IF(B798="","",1)</f>
        <v/>
      </c>
      <c r="Z800" s="131"/>
      <c r="AA800" s="131"/>
      <c r="AB800" s="50"/>
      <c r="AC800" s="84"/>
      <c r="AD800" s="87"/>
      <c r="AE800" s="87"/>
      <c r="AF800" s="86"/>
      <c r="AG800" s="86"/>
      <c r="AH800" s="86"/>
    </row>
    <row r="801" spans="1:34" ht="18" customHeight="1" x14ac:dyDescent="0.2">
      <c r="A801" s="91">
        <f ca="1">MAX(A$2:INDIRECT("A"&amp;ROW()-1))+1</f>
        <v>264</v>
      </c>
      <c r="B801" s="92"/>
      <c r="C801" s="125"/>
      <c r="D801" s="92"/>
      <c r="E801" s="92"/>
      <c r="F801" s="9"/>
      <c r="G801" s="10"/>
      <c r="H801" s="11"/>
      <c r="I801" s="9"/>
      <c r="J801" s="10"/>
      <c r="K801" s="11"/>
      <c r="L801" s="95"/>
      <c r="M801" s="98" t="s">
        <v>15</v>
      </c>
      <c r="N801" s="99"/>
      <c r="O801" s="23"/>
      <c r="P801" s="23"/>
      <c r="Q801" s="23">
        <f t="shared" ref="Q801:Q802" si="2094">O801-P801</f>
        <v>0</v>
      </c>
      <c r="R801" s="24" t="s">
        <v>32</v>
      </c>
      <c r="S801" s="25" t="s">
        <v>34</v>
      </c>
      <c r="T801" s="25"/>
      <c r="U801" s="25"/>
      <c r="V801" s="25"/>
      <c r="W801" s="26"/>
      <c r="X801" s="47" t="str">
        <f>IF(B801="","",1)</f>
        <v/>
      </c>
      <c r="Z801" s="130">
        <f t="shared" ref="Z801" si="2095">Q802</f>
        <v>0</v>
      </c>
      <c r="AA801" s="130">
        <f t="shared" ref="AA801" si="2096">Q803</f>
        <v>0</v>
      </c>
      <c r="AB801" s="49"/>
      <c r="AC801" s="84" t="str">
        <f>B801&amp;COUNTIF($B$12:B801,B801)</f>
        <v>0</v>
      </c>
      <c r="AD801" s="87" t="str">
        <f t="shared" ref="AD801" si="2097">"令和"&amp;G802&amp;"年"&amp;G803&amp;"月"</f>
        <v>令和年月</v>
      </c>
      <c r="AE801" s="87" t="str">
        <f t="shared" ref="AE801" si="2098">"令和"&amp;J802&amp;"年"&amp;J803&amp;"月"</f>
        <v>令和年月</v>
      </c>
      <c r="AF801" s="85">
        <f t="shared" ref="AF801" si="2099">O802</f>
        <v>0</v>
      </c>
      <c r="AG801" s="85">
        <f t="shared" ref="AG801" si="2100">P802</f>
        <v>0</v>
      </c>
      <c r="AH801" s="85">
        <f t="shared" ref="AH801" si="2101">Q802</f>
        <v>0</v>
      </c>
    </row>
    <row r="802" spans="1:34" ht="18" customHeight="1" x14ac:dyDescent="0.2">
      <c r="A802" s="91"/>
      <c r="B802" s="93"/>
      <c r="C802" s="126"/>
      <c r="D802" s="93"/>
      <c r="E802" s="93"/>
      <c r="F802" s="12" t="s">
        <v>27</v>
      </c>
      <c r="G802" s="13"/>
      <c r="H802" s="14" t="s">
        <v>28</v>
      </c>
      <c r="I802" s="12" t="s">
        <v>27</v>
      </c>
      <c r="J802" s="13"/>
      <c r="K802" s="14" t="s">
        <v>28</v>
      </c>
      <c r="L802" s="96"/>
      <c r="M802" s="29" t="s">
        <v>11</v>
      </c>
      <c r="N802" s="30" t="s">
        <v>14</v>
      </c>
      <c r="O802" s="31"/>
      <c r="P802" s="31"/>
      <c r="Q802" s="31">
        <f t="shared" si="2094"/>
        <v>0</v>
      </c>
      <c r="R802" s="32" t="s">
        <v>32</v>
      </c>
      <c r="S802" s="33" t="s">
        <v>35</v>
      </c>
      <c r="T802" s="33"/>
      <c r="U802" s="33"/>
      <c r="V802" s="33"/>
      <c r="W802" s="34"/>
      <c r="X802" s="47" t="str">
        <f>IF(B801="","",1)</f>
        <v/>
      </c>
      <c r="Z802" s="131"/>
      <c r="AA802" s="131"/>
      <c r="AB802" s="50"/>
      <c r="AC802" s="84"/>
      <c r="AD802" s="87"/>
      <c r="AE802" s="87"/>
      <c r="AF802" s="86"/>
      <c r="AG802" s="86"/>
      <c r="AH802" s="86"/>
    </row>
    <row r="803" spans="1:34" ht="18" customHeight="1" x14ac:dyDescent="0.2">
      <c r="A803" s="91"/>
      <c r="B803" s="94"/>
      <c r="C803" s="127"/>
      <c r="D803" s="94"/>
      <c r="E803" s="94"/>
      <c r="F803" s="15"/>
      <c r="G803" s="16"/>
      <c r="H803" s="17" t="s">
        <v>29</v>
      </c>
      <c r="I803" s="15"/>
      <c r="J803" s="16"/>
      <c r="K803" s="17" t="s">
        <v>29</v>
      </c>
      <c r="L803" s="97"/>
      <c r="M803" s="37" t="s">
        <v>12</v>
      </c>
      <c r="N803" s="30" t="s">
        <v>4</v>
      </c>
      <c r="O803" s="31"/>
      <c r="P803" s="31"/>
      <c r="Q803" s="31">
        <f>O803-P803</f>
        <v>0</v>
      </c>
      <c r="R803" s="128" t="s">
        <v>36</v>
      </c>
      <c r="S803" s="129"/>
      <c r="T803" s="38"/>
      <c r="U803" s="39" t="s">
        <v>28</v>
      </c>
      <c r="V803" s="38"/>
      <c r="W803" s="40" t="s">
        <v>37</v>
      </c>
      <c r="X803" s="47" t="str">
        <f>IF(B801="","",1)</f>
        <v/>
      </c>
      <c r="Z803" s="131"/>
      <c r="AA803" s="131"/>
      <c r="AB803" s="50"/>
      <c r="AC803" s="84"/>
      <c r="AD803" s="87"/>
      <c r="AE803" s="87"/>
      <c r="AF803" s="86"/>
      <c r="AG803" s="86"/>
      <c r="AH803" s="86"/>
    </row>
    <row r="804" spans="1:34" ht="18" customHeight="1" x14ac:dyDescent="0.2">
      <c r="A804" s="91">
        <f ca="1">MAX(A$2:INDIRECT("A"&amp;ROW()-1))+1</f>
        <v>265</v>
      </c>
      <c r="B804" s="92"/>
      <c r="C804" s="125"/>
      <c r="D804" s="92"/>
      <c r="E804" s="92"/>
      <c r="F804" s="9"/>
      <c r="G804" s="10"/>
      <c r="H804" s="11"/>
      <c r="I804" s="9"/>
      <c r="J804" s="10"/>
      <c r="K804" s="11"/>
      <c r="L804" s="95"/>
      <c r="M804" s="98" t="s">
        <v>15</v>
      </c>
      <c r="N804" s="99"/>
      <c r="O804" s="23"/>
      <c r="P804" s="23"/>
      <c r="Q804" s="23">
        <f t="shared" ref="Q804:Q805" si="2102">O804-P804</f>
        <v>0</v>
      </c>
      <c r="R804" s="24" t="s">
        <v>32</v>
      </c>
      <c r="S804" s="25" t="s">
        <v>34</v>
      </c>
      <c r="T804" s="25"/>
      <c r="U804" s="25"/>
      <c r="V804" s="25"/>
      <c r="W804" s="26"/>
      <c r="X804" s="47" t="str">
        <f>IF(B804="","",1)</f>
        <v/>
      </c>
      <c r="Z804" s="130">
        <f t="shared" ref="Z804" si="2103">Q805</f>
        <v>0</v>
      </c>
      <c r="AA804" s="130">
        <f t="shared" ref="AA804" si="2104">Q806</f>
        <v>0</v>
      </c>
      <c r="AB804" s="49"/>
      <c r="AC804" s="84" t="str">
        <f>B804&amp;COUNTIF($B$12:B804,B804)</f>
        <v>0</v>
      </c>
      <c r="AD804" s="87" t="str">
        <f t="shared" ref="AD804" si="2105">"令和"&amp;G805&amp;"年"&amp;G806&amp;"月"</f>
        <v>令和年月</v>
      </c>
      <c r="AE804" s="87" t="str">
        <f t="shared" ref="AE804" si="2106">"令和"&amp;J805&amp;"年"&amp;J806&amp;"月"</f>
        <v>令和年月</v>
      </c>
      <c r="AF804" s="85">
        <f t="shared" ref="AF804" si="2107">O805</f>
        <v>0</v>
      </c>
      <c r="AG804" s="85">
        <f t="shared" ref="AG804" si="2108">P805</f>
        <v>0</v>
      </c>
      <c r="AH804" s="85">
        <f t="shared" ref="AH804" si="2109">Q805</f>
        <v>0</v>
      </c>
    </row>
    <row r="805" spans="1:34" ht="18" customHeight="1" x14ac:dyDescent="0.2">
      <c r="A805" s="91"/>
      <c r="B805" s="93"/>
      <c r="C805" s="126"/>
      <c r="D805" s="93"/>
      <c r="E805" s="93"/>
      <c r="F805" s="12" t="s">
        <v>27</v>
      </c>
      <c r="G805" s="13"/>
      <c r="H805" s="14" t="s">
        <v>28</v>
      </c>
      <c r="I805" s="12" t="s">
        <v>27</v>
      </c>
      <c r="J805" s="13"/>
      <c r="K805" s="14" t="s">
        <v>28</v>
      </c>
      <c r="L805" s="96"/>
      <c r="M805" s="29" t="s">
        <v>11</v>
      </c>
      <c r="N805" s="30" t="s">
        <v>14</v>
      </c>
      <c r="O805" s="31"/>
      <c r="P805" s="31"/>
      <c r="Q805" s="31">
        <f t="shared" si="2102"/>
        <v>0</v>
      </c>
      <c r="R805" s="32" t="s">
        <v>32</v>
      </c>
      <c r="S805" s="33" t="s">
        <v>35</v>
      </c>
      <c r="T805" s="33"/>
      <c r="U805" s="33"/>
      <c r="V805" s="33"/>
      <c r="W805" s="34"/>
      <c r="X805" s="47" t="str">
        <f>IF(B804="","",1)</f>
        <v/>
      </c>
      <c r="Z805" s="131"/>
      <c r="AA805" s="131"/>
      <c r="AB805" s="50"/>
      <c r="AC805" s="84"/>
      <c r="AD805" s="87"/>
      <c r="AE805" s="87"/>
      <c r="AF805" s="86"/>
      <c r="AG805" s="86"/>
      <c r="AH805" s="86"/>
    </row>
    <row r="806" spans="1:34" ht="18" customHeight="1" x14ac:dyDescent="0.2">
      <c r="A806" s="91"/>
      <c r="B806" s="94"/>
      <c r="C806" s="127"/>
      <c r="D806" s="94"/>
      <c r="E806" s="94"/>
      <c r="F806" s="15"/>
      <c r="G806" s="16"/>
      <c r="H806" s="17" t="s">
        <v>29</v>
      </c>
      <c r="I806" s="15"/>
      <c r="J806" s="16"/>
      <c r="K806" s="17" t="s">
        <v>29</v>
      </c>
      <c r="L806" s="97"/>
      <c r="M806" s="37" t="s">
        <v>12</v>
      </c>
      <c r="N806" s="30" t="s">
        <v>4</v>
      </c>
      <c r="O806" s="31"/>
      <c r="P806" s="31"/>
      <c r="Q806" s="31">
        <f>O806-P806</f>
        <v>0</v>
      </c>
      <c r="R806" s="128" t="s">
        <v>36</v>
      </c>
      <c r="S806" s="129"/>
      <c r="T806" s="38"/>
      <c r="U806" s="39" t="s">
        <v>28</v>
      </c>
      <c r="V806" s="38"/>
      <c r="W806" s="40" t="s">
        <v>37</v>
      </c>
      <c r="X806" s="47" t="str">
        <f>IF(B804="","",1)</f>
        <v/>
      </c>
      <c r="Z806" s="131"/>
      <c r="AA806" s="131"/>
      <c r="AB806" s="50"/>
      <c r="AC806" s="84"/>
      <c r="AD806" s="87"/>
      <c r="AE806" s="87"/>
      <c r="AF806" s="86"/>
      <c r="AG806" s="86"/>
      <c r="AH806" s="86"/>
    </row>
    <row r="807" spans="1:34" ht="18" customHeight="1" x14ac:dyDescent="0.2">
      <c r="A807" s="91">
        <f ca="1">MAX(A$2:INDIRECT("A"&amp;ROW()-1))+1</f>
        <v>266</v>
      </c>
      <c r="B807" s="92"/>
      <c r="C807" s="125"/>
      <c r="D807" s="92"/>
      <c r="E807" s="92"/>
      <c r="F807" s="9"/>
      <c r="G807" s="10"/>
      <c r="H807" s="11"/>
      <c r="I807" s="9"/>
      <c r="J807" s="10"/>
      <c r="K807" s="11"/>
      <c r="L807" s="95"/>
      <c r="M807" s="98" t="s">
        <v>15</v>
      </c>
      <c r="N807" s="99"/>
      <c r="O807" s="23"/>
      <c r="P807" s="23"/>
      <c r="Q807" s="23">
        <f t="shared" ref="Q807:Q808" si="2110">O807-P807</f>
        <v>0</v>
      </c>
      <c r="R807" s="24" t="s">
        <v>32</v>
      </c>
      <c r="S807" s="25" t="s">
        <v>34</v>
      </c>
      <c r="T807" s="25"/>
      <c r="U807" s="25"/>
      <c r="V807" s="25"/>
      <c r="W807" s="26"/>
      <c r="X807" s="47" t="str">
        <f>IF(B807="","",1)</f>
        <v/>
      </c>
      <c r="Z807" s="130">
        <f t="shared" ref="Z807" si="2111">Q808</f>
        <v>0</v>
      </c>
      <c r="AA807" s="130">
        <f t="shared" ref="AA807" si="2112">Q809</f>
        <v>0</v>
      </c>
      <c r="AB807" s="49"/>
      <c r="AC807" s="84" t="str">
        <f>B807&amp;COUNTIF($B$12:B807,B807)</f>
        <v>0</v>
      </c>
      <c r="AD807" s="87" t="str">
        <f t="shared" ref="AD807" si="2113">"令和"&amp;G808&amp;"年"&amp;G809&amp;"月"</f>
        <v>令和年月</v>
      </c>
      <c r="AE807" s="87" t="str">
        <f t="shared" ref="AE807" si="2114">"令和"&amp;J808&amp;"年"&amp;J809&amp;"月"</f>
        <v>令和年月</v>
      </c>
      <c r="AF807" s="85">
        <f t="shared" ref="AF807" si="2115">O808</f>
        <v>0</v>
      </c>
      <c r="AG807" s="85">
        <f t="shared" ref="AG807" si="2116">P808</f>
        <v>0</v>
      </c>
      <c r="AH807" s="85">
        <f t="shared" ref="AH807" si="2117">Q808</f>
        <v>0</v>
      </c>
    </row>
    <row r="808" spans="1:34" ht="18" customHeight="1" x14ac:dyDescent="0.2">
      <c r="A808" s="91"/>
      <c r="B808" s="93"/>
      <c r="C808" s="126"/>
      <c r="D808" s="93"/>
      <c r="E808" s="93"/>
      <c r="F808" s="12" t="s">
        <v>27</v>
      </c>
      <c r="G808" s="13"/>
      <c r="H808" s="14" t="s">
        <v>28</v>
      </c>
      <c r="I808" s="12" t="s">
        <v>27</v>
      </c>
      <c r="J808" s="13"/>
      <c r="K808" s="14" t="s">
        <v>28</v>
      </c>
      <c r="L808" s="96"/>
      <c r="M808" s="29" t="s">
        <v>11</v>
      </c>
      <c r="N808" s="30" t="s">
        <v>14</v>
      </c>
      <c r="O808" s="31"/>
      <c r="P808" s="31"/>
      <c r="Q808" s="31">
        <f t="shared" si="2110"/>
        <v>0</v>
      </c>
      <c r="R808" s="32" t="s">
        <v>32</v>
      </c>
      <c r="S808" s="33" t="s">
        <v>35</v>
      </c>
      <c r="T808" s="33"/>
      <c r="U808" s="33"/>
      <c r="V808" s="33"/>
      <c r="W808" s="34"/>
      <c r="X808" s="47" t="str">
        <f>IF(B807="","",1)</f>
        <v/>
      </c>
      <c r="Z808" s="131"/>
      <c r="AA808" s="131"/>
      <c r="AB808" s="50"/>
      <c r="AC808" s="84"/>
      <c r="AD808" s="87"/>
      <c r="AE808" s="87"/>
      <c r="AF808" s="86"/>
      <c r="AG808" s="86"/>
      <c r="AH808" s="86"/>
    </row>
    <row r="809" spans="1:34" ht="18" customHeight="1" x14ac:dyDescent="0.2">
      <c r="A809" s="91"/>
      <c r="B809" s="94"/>
      <c r="C809" s="127"/>
      <c r="D809" s="94"/>
      <c r="E809" s="94"/>
      <c r="F809" s="15"/>
      <c r="G809" s="16"/>
      <c r="H809" s="17" t="s">
        <v>29</v>
      </c>
      <c r="I809" s="15"/>
      <c r="J809" s="16"/>
      <c r="K809" s="17" t="s">
        <v>29</v>
      </c>
      <c r="L809" s="97"/>
      <c r="M809" s="37" t="s">
        <v>12</v>
      </c>
      <c r="N809" s="30" t="s">
        <v>4</v>
      </c>
      <c r="O809" s="31"/>
      <c r="P809" s="31"/>
      <c r="Q809" s="31">
        <f>O809-P809</f>
        <v>0</v>
      </c>
      <c r="R809" s="128" t="s">
        <v>36</v>
      </c>
      <c r="S809" s="129"/>
      <c r="T809" s="38"/>
      <c r="U809" s="39" t="s">
        <v>28</v>
      </c>
      <c r="V809" s="38"/>
      <c r="W809" s="40" t="s">
        <v>37</v>
      </c>
      <c r="X809" s="47" t="str">
        <f>IF(B807="","",1)</f>
        <v/>
      </c>
      <c r="Z809" s="131"/>
      <c r="AA809" s="131"/>
      <c r="AB809" s="50"/>
      <c r="AC809" s="84"/>
      <c r="AD809" s="87"/>
      <c r="AE809" s="87"/>
      <c r="AF809" s="86"/>
      <c r="AG809" s="86"/>
      <c r="AH809" s="86"/>
    </row>
    <row r="810" spans="1:34" ht="18" customHeight="1" x14ac:dyDescent="0.2">
      <c r="A810" s="91">
        <f ca="1">MAX(A$2:INDIRECT("A"&amp;ROW()-1))+1</f>
        <v>267</v>
      </c>
      <c r="B810" s="92"/>
      <c r="C810" s="125"/>
      <c r="D810" s="92"/>
      <c r="E810" s="92"/>
      <c r="F810" s="9"/>
      <c r="G810" s="10"/>
      <c r="H810" s="11"/>
      <c r="I810" s="9"/>
      <c r="J810" s="10"/>
      <c r="K810" s="11"/>
      <c r="L810" s="95"/>
      <c r="M810" s="98" t="s">
        <v>15</v>
      </c>
      <c r="N810" s="99"/>
      <c r="O810" s="23"/>
      <c r="P810" s="23"/>
      <c r="Q810" s="23">
        <f t="shared" ref="Q810:Q811" si="2118">O810-P810</f>
        <v>0</v>
      </c>
      <c r="R810" s="24" t="s">
        <v>32</v>
      </c>
      <c r="S810" s="25" t="s">
        <v>34</v>
      </c>
      <c r="T810" s="25"/>
      <c r="U810" s="25"/>
      <c r="V810" s="25"/>
      <c r="W810" s="26"/>
      <c r="X810" s="47" t="str">
        <f>IF(B810="","",1)</f>
        <v/>
      </c>
      <c r="Z810" s="130">
        <f t="shared" ref="Z810" si="2119">Q811</f>
        <v>0</v>
      </c>
      <c r="AA810" s="130">
        <f t="shared" ref="AA810" si="2120">Q812</f>
        <v>0</v>
      </c>
      <c r="AB810" s="49"/>
      <c r="AC810" s="84" t="str">
        <f>B810&amp;COUNTIF($B$12:B810,B810)</f>
        <v>0</v>
      </c>
      <c r="AD810" s="87" t="str">
        <f t="shared" ref="AD810" si="2121">"令和"&amp;G811&amp;"年"&amp;G812&amp;"月"</f>
        <v>令和年月</v>
      </c>
      <c r="AE810" s="87" t="str">
        <f t="shared" ref="AE810" si="2122">"令和"&amp;J811&amp;"年"&amp;J812&amp;"月"</f>
        <v>令和年月</v>
      </c>
      <c r="AF810" s="85">
        <f t="shared" ref="AF810" si="2123">O811</f>
        <v>0</v>
      </c>
      <c r="AG810" s="85">
        <f t="shared" ref="AG810" si="2124">P811</f>
        <v>0</v>
      </c>
      <c r="AH810" s="85">
        <f t="shared" ref="AH810" si="2125">Q811</f>
        <v>0</v>
      </c>
    </row>
    <row r="811" spans="1:34" ht="18" customHeight="1" x14ac:dyDescent="0.2">
      <c r="A811" s="91"/>
      <c r="B811" s="93"/>
      <c r="C811" s="126"/>
      <c r="D811" s="93"/>
      <c r="E811" s="93"/>
      <c r="F811" s="12" t="s">
        <v>27</v>
      </c>
      <c r="G811" s="13"/>
      <c r="H811" s="14" t="s">
        <v>28</v>
      </c>
      <c r="I811" s="12" t="s">
        <v>27</v>
      </c>
      <c r="J811" s="13"/>
      <c r="K811" s="14" t="s">
        <v>28</v>
      </c>
      <c r="L811" s="96"/>
      <c r="M811" s="29" t="s">
        <v>11</v>
      </c>
      <c r="N811" s="30" t="s">
        <v>14</v>
      </c>
      <c r="O811" s="31"/>
      <c r="P811" s="31"/>
      <c r="Q811" s="31">
        <f t="shared" si="2118"/>
        <v>0</v>
      </c>
      <c r="R811" s="32" t="s">
        <v>32</v>
      </c>
      <c r="S811" s="33" t="s">
        <v>35</v>
      </c>
      <c r="T811" s="33"/>
      <c r="U811" s="33"/>
      <c r="V811" s="33"/>
      <c r="W811" s="34"/>
      <c r="X811" s="47" t="str">
        <f>IF(B810="","",1)</f>
        <v/>
      </c>
      <c r="Z811" s="131"/>
      <c r="AA811" s="131"/>
      <c r="AB811" s="50"/>
      <c r="AC811" s="84"/>
      <c r="AD811" s="87"/>
      <c r="AE811" s="87"/>
      <c r="AF811" s="86"/>
      <c r="AG811" s="86"/>
      <c r="AH811" s="86"/>
    </row>
    <row r="812" spans="1:34" ht="18" customHeight="1" x14ac:dyDescent="0.2">
      <c r="A812" s="91"/>
      <c r="B812" s="94"/>
      <c r="C812" s="127"/>
      <c r="D812" s="94"/>
      <c r="E812" s="94"/>
      <c r="F812" s="15"/>
      <c r="G812" s="16"/>
      <c r="H812" s="17" t="s">
        <v>29</v>
      </c>
      <c r="I812" s="15"/>
      <c r="J812" s="16"/>
      <c r="K812" s="17" t="s">
        <v>29</v>
      </c>
      <c r="L812" s="97"/>
      <c r="M812" s="37" t="s">
        <v>12</v>
      </c>
      <c r="N812" s="30" t="s">
        <v>4</v>
      </c>
      <c r="O812" s="31"/>
      <c r="P812" s="31"/>
      <c r="Q812" s="31">
        <f>O812-P812</f>
        <v>0</v>
      </c>
      <c r="R812" s="128" t="s">
        <v>36</v>
      </c>
      <c r="S812" s="129"/>
      <c r="T812" s="38"/>
      <c r="U812" s="39" t="s">
        <v>28</v>
      </c>
      <c r="V812" s="38"/>
      <c r="W812" s="40" t="s">
        <v>37</v>
      </c>
      <c r="X812" s="47" t="str">
        <f>IF(B810="","",1)</f>
        <v/>
      </c>
      <c r="Z812" s="131"/>
      <c r="AA812" s="131"/>
      <c r="AB812" s="50"/>
      <c r="AC812" s="84"/>
      <c r="AD812" s="87"/>
      <c r="AE812" s="87"/>
      <c r="AF812" s="86"/>
      <c r="AG812" s="86"/>
      <c r="AH812" s="86"/>
    </row>
    <row r="813" spans="1:34" ht="18" customHeight="1" x14ac:dyDescent="0.2">
      <c r="A813" s="91">
        <f ca="1">MAX(A$2:INDIRECT("A"&amp;ROW()-1))+1</f>
        <v>268</v>
      </c>
      <c r="B813" s="92"/>
      <c r="C813" s="125"/>
      <c r="D813" s="92"/>
      <c r="E813" s="92"/>
      <c r="F813" s="9"/>
      <c r="G813" s="10"/>
      <c r="H813" s="11"/>
      <c r="I813" s="9"/>
      <c r="J813" s="10"/>
      <c r="K813" s="11"/>
      <c r="L813" s="95"/>
      <c r="M813" s="98" t="s">
        <v>15</v>
      </c>
      <c r="N813" s="99"/>
      <c r="O813" s="23"/>
      <c r="P813" s="23"/>
      <c r="Q813" s="23">
        <f t="shared" ref="Q813:Q814" si="2126">O813-P813</f>
        <v>0</v>
      </c>
      <c r="R813" s="24" t="s">
        <v>32</v>
      </c>
      <c r="S813" s="25" t="s">
        <v>34</v>
      </c>
      <c r="T813" s="25"/>
      <c r="U813" s="25"/>
      <c r="V813" s="25"/>
      <c r="W813" s="26"/>
      <c r="X813" s="47" t="str">
        <f>IF(B813="","",1)</f>
        <v/>
      </c>
      <c r="Z813" s="130">
        <f t="shared" ref="Z813" si="2127">Q814</f>
        <v>0</v>
      </c>
      <c r="AA813" s="130">
        <f t="shared" ref="AA813" si="2128">Q815</f>
        <v>0</v>
      </c>
      <c r="AB813" s="49"/>
      <c r="AC813" s="84" t="str">
        <f>B813&amp;COUNTIF($B$12:B813,B813)</f>
        <v>0</v>
      </c>
      <c r="AD813" s="87" t="str">
        <f t="shared" ref="AD813" si="2129">"令和"&amp;G814&amp;"年"&amp;G815&amp;"月"</f>
        <v>令和年月</v>
      </c>
      <c r="AE813" s="87" t="str">
        <f t="shared" ref="AE813" si="2130">"令和"&amp;J814&amp;"年"&amp;J815&amp;"月"</f>
        <v>令和年月</v>
      </c>
      <c r="AF813" s="85">
        <f t="shared" ref="AF813" si="2131">O814</f>
        <v>0</v>
      </c>
      <c r="AG813" s="85">
        <f t="shared" ref="AG813" si="2132">P814</f>
        <v>0</v>
      </c>
      <c r="AH813" s="85">
        <f t="shared" ref="AH813" si="2133">Q814</f>
        <v>0</v>
      </c>
    </row>
    <row r="814" spans="1:34" ht="18" customHeight="1" x14ac:dyDescent="0.2">
      <c r="A814" s="91"/>
      <c r="B814" s="93"/>
      <c r="C814" s="126"/>
      <c r="D814" s="93"/>
      <c r="E814" s="93"/>
      <c r="F814" s="12" t="s">
        <v>27</v>
      </c>
      <c r="G814" s="13"/>
      <c r="H814" s="14" t="s">
        <v>28</v>
      </c>
      <c r="I814" s="12" t="s">
        <v>27</v>
      </c>
      <c r="J814" s="13"/>
      <c r="K814" s="14" t="s">
        <v>28</v>
      </c>
      <c r="L814" s="96"/>
      <c r="M814" s="29" t="s">
        <v>11</v>
      </c>
      <c r="N814" s="30" t="s">
        <v>14</v>
      </c>
      <c r="O814" s="31"/>
      <c r="P814" s="31"/>
      <c r="Q814" s="31">
        <f t="shared" si="2126"/>
        <v>0</v>
      </c>
      <c r="R814" s="32" t="s">
        <v>32</v>
      </c>
      <c r="S814" s="33" t="s">
        <v>35</v>
      </c>
      <c r="T814" s="33"/>
      <c r="U814" s="33"/>
      <c r="V814" s="33"/>
      <c r="W814" s="34"/>
      <c r="X814" s="47" t="str">
        <f>IF(B813="","",1)</f>
        <v/>
      </c>
      <c r="Z814" s="131"/>
      <c r="AA814" s="131"/>
      <c r="AB814" s="50"/>
      <c r="AC814" s="84"/>
      <c r="AD814" s="87"/>
      <c r="AE814" s="87"/>
      <c r="AF814" s="86"/>
      <c r="AG814" s="86"/>
      <c r="AH814" s="86"/>
    </row>
    <row r="815" spans="1:34" ht="18" customHeight="1" x14ac:dyDescent="0.2">
      <c r="A815" s="91"/>
      <c r="B815" s="94"/>
      <c r="C815" s="127"/>
      <c r="D815" s="94"/>
      <c r="E815" s="94"/>
      <c r="F815" s="15"/>
      <c r="G815" s="16"/>
      <c r="H815" s="17" t="s">
        <v>29</v>
      </c>
      <c r="I815" s="15"/>
      <c r="J815" s="16"/>
      <c r="K815" s="17" t="s">
        <v>29</v>
      </c>
      <c r="L815" s="97"/>
      <c r="M815" s="37" t="s">
        <v>12</v>
      </c>
      <c r="N815" s="30" t="s">
        <v>4</v>
      </c>
      <c r="O815" s="31"/>
      <c r="P815" s="31"/>
      <c r="Q815" s="31">
        <f>O815-P815</f>
        <v>0</v>
      </c>
      <c r="R815" s="128" t="s">
        <v>36</v>
      </c>
      <c r="S815" s="129"/>
      <c r="T815" s="38"/>
      <c r="U815" s="39" t="s">
        <v>28</v>
      </c>
      <c r="V815" s="38"/>
      <c r="W815" s="40" t="s">
        <v>37</v>
      </c>
      <c r="X815" s="47" t="str">
        <f>IF(B813="","",1)</f>
        <v/>
      </c>
      <c r="Z815" s="131"/>
      <c r="AA815" s="131"/>
      <c r="AB815" s="50"/>
      <c r="AC815" s="84"/>
      <c r="AD815" s="87"/>
      <c r="AE815" s="87"/>
      <c r="AF815" s="86"/>
      <c r="AG815" s="86"/>
      <c r="AH815" s="86"/>
    </row>
    <row r="816" spans="1:34" ht="18" customHeight="1" x14ac:dyDescent="0.2">
      <c r="A816" s="91">
        <f ca="1">MAX(A$2:INDIRECT("A"&amp;ROW()-1))+1</f>
        <v>269</v>
      </c>
      <c r="B816" s="92"/>
      <c r="C816" s="125"/>
      <c r="D816" s="92"/>
      <c r="E816" s="92"/>
      <c r="F816" s="9"/>
      <c r="G816" s="10"/>
      <c r="H816" s="11"/>
      <c r="I816" s="9"/>
      <c r="J816" s="10"/>
      <c r="K816" s="11"/>
      <c r="L816" s="95"/>
      <c r="M816" s="98" t="s">
        <v>15</v>
      </c>
      <c r="N816" s="99"/>
      <c r="O816" s="23"/>
      <c r="P816" s="23"/>
      <c r="Q816" s="23">
        <f t="shared" ref="Q816:Q817" si="2134">O816-P816</f>
        <v>0</v>
      </c>
      <c r="R816" s="24" t="s">
        <v>32</v>
      </c>
      <c r="S816" s="25" t="s">
        <v>34</v>
      </c>
      <c r="T816" s="25"/>
      <c r="U816" s="25"/>
      <c r="V816" s="25"/>
      <c r="W816" s="26"/>
      <c r="X816" s="47" t="str">
        <f>IF(B816="","",1)</f>
        <v/>
      </c>
      <c r="Z816" s="130">
        <f t="shared" ref="Z816" si="2135">Q817</f>
        <v>0</v>
      </c>
      <c r="AA816" s="130">
        <f t="shared" ref="AA816" si="2136">Q818</f>
        <v>0</v>
      </c>
      <c r="AB816" s="49"/>
      <c r="AC816" s="84" t="str">
        <f>B816&amp;COUNTIF($B$12:B816,B816)</f>
        <v>0</v>
      </c>
      <c r="AD816" s="87" t="str">
        <f t="shared" ref="AD816" si="2137">"令和"&amp;G817&amp;"年"&amp;G818&amp;"月"</f>
        <v>令和年月</v>
      </c>
      <c r="AE816" s="87" t="str">
        <f t="shared" ref="AE816" si="2138">"令和"&amp;J817&amp;"年"&amp;J818&amp;"月"</f>
        <v>令和年月</v>
      </c>
      <c r="AF816" s="85">
        <f t="shared" ref="AF816" si="2139">O817</f>
        <v>0</v>
      </c>
      <c r="AG816" s="85">
        <f t="shared" ref="AG816" si="2140">P817</f>
        <v>0</v>
      </c>
      <c r="AH816" s="85">
        <f t="shared" ref="AH816" si="2141">Q817</f>
        <v>0</v>
      </c>
    </row>
    <row r="817" spans="1:34" ht="18" customHeight="1" x14ac:dyDescent="0.2">
      <c r="A817" s="91"/>
      <c r="B817" s="93"/>
      <c r="C817" s="126"/>
      <c r="D817" s="93"/>
      <c r="E817" s="93"/>
      <c r="F817" s="12" t="s">
        <v>27</v>
      </c>
      <c r="G817" s="13"/>
      <c r="H817" s="14" t="s">
        <v>28</v>
      </c>
      <c r="I817" s="12" t="s">
        <v>27</v>
      </c>
      <c r="J817" s="13"/>
      <c r="K817" s="14" t="s">
        <v>28</v>
      </c>
      <c r="L817" s="96"/>
      <c r="M817" s="29" t="s">
        <v>11</v>
      </c>
      <c r="N817" s="30" t="s">
        <v>14</v>
      </c>
      <c r="O817" s="31"/>
      <c r="P817" s="31"/>
      <c r="Q817" s="31">
        <f t="shared" si="2134"/>
        <v>0</v>
      </c>
      <c r="R817" s="32" t="s">
        <v>32</v>
      </c>
      <c r="S817" s="33" t="s">
        <v>35</v>
      </c>
      <c r="T817" s="33"/>
      <c r="U817" s="33"/>
      <c r="V817" s="33"/>
      <c r="W817" s="34"/>
      <c r="X817" s="47" t="str">
        <f>IF(B816="","",1)</f>
        <v/>
      </c>
      <c r="Z817" s="131"/>
      <c r="AA817" s="131"/>
      <c r="AB817" s="50"/>
      <c r="AC817" s="84"/>
      <c r="AD817" s="87"/>
      <c r="AE817" s="87"/>
      <c r="AF817" s="86"/>
      <c r="AG817" s="86"/>
      <c r="AH817" s="86"/>
    </row>
    <row r="818" spans="1:34" ht="18" customHeight="1" x14ac:dyDescent="0.2">
      <c r="A818" s="91"/>
      <c r="B818" s="94"/>
      <c r="C818" s="127"/>
      <c r="D818" s="94"/>
      <c r="E818" s="94"/>
      <c r="F818" s="15"/>
      <c r="G818" s="16"/>
      <c r="H818" s="17" t="s">
        <v>29</v>
      </c>
      <c r="I818" s="15"/>
      <c r="J818" s="16"/>
      <c r="K818" s="17" t="s">
        <v>29</v>
      </c>
      <c r="L818" s="97"/>
      <c r="M818" s="37" t="s">
        <v>12</v>
      </c>
      <c r="N818" s="30" t="s">
        <v>4</v>
      </c>
      <c r="O818" s="31"/>
      <c r="P818" s="31"/>
      <c r="Q818" s="31">
        <f>O818-P818</f>
        <v>0</v>
      </c>
      <c r="R818" s="128" t="s">
        <v>36</v>
      </c>
      <c r="S818" s="129"/>
      <c r="T818" s="38"/>
      <c r="U818" s="39" t="s">
        <v>28</v>
      </c>
      <c r="V818" s="38"/>
      <c r="W818" s="40" t="s">
        <v>37</v>
      </c>
      <c r="X818" s="47" t="str">
        <f>IF(B816="","",1)</f>
        <v/>
      </c>
      <c r="Z818" s="131"/>
      <c r="AA818" s="131"/>
      <c r="AB818" s="50"/>
      <c r="AC818" s="84"/>
      <c r="AD818" s="87"/>
      <c r="AE818" s="87"/>
      <c r="AF818" s="86"/>
      <c r="AG818" s="86"/>
      <c r="AH818" s="86"/>
    </row>
    <row r="819" spans="1:34" ht="18" customHeight="1" x14ac:dyDescent="0.2">
      <c r="A819" s="91">
        <f ca="1">MAX(A$2:INDIRECT("A"&amp;ROW()-1))+1</f>
        <v>270</v>
      </c>
      <c r="B819" s="92"/>
      <c r="C819" s="125"/>
      <c r="D819" s="92"/>
      <c r="E819" s="92"/>
      <c r="F819" s="9"/>
      <c r="G819" s="10"/>
      <c r="H819" s="11"/>
      <c r="I819" s="9"/>
      <c r="J819" s="10"/>
      <c r="K819" s="11"/>
      <c r="L819" s="95"/>
      <c r="M819" s="98" t="s">
        <v>15</v>
      </c>
      <c r="N819" s="99"/>
      <c r="O819" s="23"/>
      <c r="P819" s="23"/>
      <c r="Q819" s="23">
        <f t="shared" ref="Q819:Q820" si="2142">O819-P819</f>
        <v>0</v>
      </c>
      <c r="R819" s="24" t="s">
        <v>32</v>
      </c>
      <c r="S819" s="25" t="s">
        <v>34</v>
      </c>
      <c r="T819" s="25"/>
      <c r="U819" s="25"/>
      <c r="V819" s="25"/>
      <c r="W819" s="26"/>
      <c r="X819" s="47" t="str">
        <f>IF(B819="","",1)</f>
        <v/>
      </c>
      <c r="Z819" s="130">
        <f t="shared" ref="Z819" si="2143">Q820</f>
        <v>0</v>
      </c>
      <c r="AA819" s="130">
        <f t="shared" ref="AA819" si="2144">Q821</f>
        <v>0</v>
      </c>
      <c r="AB819" s="49"/>
      <c r="AC819" s="84" t="str">
        <f>B819&amp;COUNTIF($B$12:B819,B819)</f>
        <v>0</v>
      </c>
      <c r="AD819" s="87" t="str">
        <f t="shared" ref="AD819" si="2145">"令和"&amp;G820&amp;"年"&amp;G821&amp;"月"</f>
        <v>令和年月</v>
      </c>
      <c r="AE819" s="87" t="str">
        <f t="shared" ref="AE819" si="2146">"令和"&amp;J820&amp;"年"&amp;J821&amp;"月"</f>
        <v>令和年月</v>
      </c>
      <c r="AF819" s="85">
        <f t="shared" ref="AF819" si="2147">O820</f>
        <v>0</v>
      </c>
      <c r="AG819" s="85">
        <f t="shared" ref="AG819" si="2148">P820</f>
        <v>0</v>
      </c>
      <c r="AH819" s="85">
        <f t="shared" ref="AH819" si="2149">Q820</f>
        <v>0</v>
      </c>
    </row>
    <row r="820" spans="1:34" ht="18" customHeight="1" x14ac:dyDescent="0.2">
      <c r="A820" s="91"/>
      <c r="B820" s="93"/>
      <c r="C820" s="126"/>
      <c r="D820" s="93"/>
      <c r="E820" s="93"/>
      <c r="F820" s="12" t="s">
        <v>27</v>
      </c>
      <c r="G820" s="13"/>
      <c r="H820" s="14" t="s">
        <v>28</v>
      </c>
      <c r="I820" s="12" t="s">
        <v>27</v>
      </c>
      <c r="J820" s="13"/>
      <c r="K820" s="14" t="s">
        <v>28</v>
      </c>
      <c r="L820" s="96"/>
      <c r="M820" s="29" t="s">
        <v>11</v>
      </c>
      <c r="N820" s="30" t="s">
        <v>14</v>
      </c>
      <c r="O820" s="31"/>
      <c r="P820" s="31"/>
      <c r="Q820" s="31">
        <f t="shared" si="2142"/>
        <v>0</v>
      </c>
      <c r="R820" s="32" t="s">
        <v>32</v>
      </c>
      <c r="S820" s="33" t="s">
        <v>35</v>
      </c>
      <c r="T820" s="33"/>
      <c r="U820" s="33"/>
      <c r="V820" s="33"/>
      <c r="W820" s="34"/>
      <c r="X820" s="47" t="str">
        <f>IF(B819="","",1)</f>
        <v/>
      </c>
      <c r="Z820" s="131"/>
      <c r="AA820" s="131"/>
      <c r="AB820" s="50"/>
      <c r="AC820" s="84"/>
      <c r="AD820" s="87"/>
      <c r="AE820" s="87"/>
      <c r="AF820" s="86"/>
      <c r="AG820" s="86"/>
      <c r="AH820" s="86"/>
    </row>
    <row r="821" spans="1:34" ht="18" customHeight="1" x14ac:dyDescent="0.2">
      <c r="A821" s="91"/>
      <c r="B821" s="94"/>
      <c r="C821" s="127"/>
      <c r="D821" s="94"/>
      <c r="E821" s="94"/>
      <c r="F821" s="15"/>
      <c r="G821" s="16"/>
      <c r="H821" s="17" t="s">
        <v>29</v>
      </c>
      <c r="I821" s="15"/>
      <c r="J821" s="16"/>
      <c r="K821" s="17" t="s">
        <v>29</v>
      </c>
      <c r="L821" s="97"/>
      <c r="M821" s="37" t="s">
        <v>12</v>
      </c>
      <c r="N821" s="30" t="s">
        <v>4</v>
      </c>
      <c r="O821" s="31"/>
      <c r="P821" s="31"/>
      <c r="Q821" s="31">
        <f>O821-P821</f>
        <v>0</v>
      </c>
      <c r="R821" s="128" t="s">
        <v>36</v>
      </c>
      <c r="S821" s="129"/>
      <c r="T821" s="38"/>
      <c r="U821" s="39" t="s">
        <v>28</v>
      </c>
      <c r="V821" s="38"/>
      <c r="W821" s="40" t="s">
        <v>37</v>
      </c>
      <c r="X821" s="47" t="str">
        <f>IF(B819="","",1)</f>
        <v/>
      </c>
      <c r="Z821" s="131"/>
      <c r="AA821" s="131"/>
      <c r="AB821" s="50"/>
      <c r="AC821" s="84"/>
      <c r="AD821" s="87"/>
      <c r="AE821" s="87"/>
      <c r="AF821" s="86"/>
      <c r="AG821" s="86"/>
      <c r="AH821" s="86"/>
    </row>
    <row r="822" spans="1:34" ht="18" customHeight="1" x14ac:dyDescent="0.2">
      <c r="A822" s="91">
        <f ca="1">MAX(A$2:INDIRECT("A"&amp;ROW()-1))+1</f>
        <v>271</v>
      </c>
      <c r="B822" s="92"/>
      <c r="C822" s="125"/>
      <c r="D822" s="92"/>
      <c r="E822" s="92"/>
      <c r="F822" s="9"/>
      <c r="G822" s="10"/>
      <c r="H822" s="11"/>
      <c r="I822" s="9"/>
      <c r="J822" s="10"/>
      <c r="K822" s="11"/>
      <c r="L822" s="95"/>
      <c r="M822" s="98" t="s">
        <v>15</v>
      </c>
      <c r="N822" s="99"/>
      <c r="O822" s="23"/>
      <c r="P822" s="23"/>
      <c r="Q822" s="23">
        <f t="shared" ref="Q822:Q823" si="2150">O822-P822</f>
        <v>0</v>
      </c>
      <c r="R822" s="24" t="s">
        <v>32</v>
      </c>
      <c r="S822" s="25" t="s">
        <v>34</v>
      </c>
      <c r="T822" s="25"/>
      <c r="U822" s="25"/>
      <c r="V822" s="25"/>
      <c r="W822" s="26"/>
      <c r="X822" s="47" t="str">
        <f>IF(B822="","",1)</f>
        <v/>
      </c>
      <c r="Z822" s="130">
        <f t="shared" ref="Z822" si="2151">Q823</f>
        <v>0</v>
      </c>
      <c r="AA822" s="130">
        <f t="shared" ref="AA822" si="2152">Q824</f>
        <v>0</v>
      </c>
      <c r="AB822" s="49"/>
      <c r="AC822" s="84" t="str">
        <f>B822&amp;COUNTIF($B$12:B822,B822)</f>
        <v>0</v>
      </c>
      <c r="AD822" s="87" t="str">
        <f t="shared" ref="AD822" si="2153">"令和"&amp;G823&amp;"年"&amp;G824&amp;"月"</f>
        <v>令和年月</v>
      </c>
      <c r="AE822" s="87" t="str">
        <f t="shared" ref="AE822" si="2154">"令和"&amp;J823&amp;"年"&amp;J824&amp;"月"</f>
        <v>令和年月</v>
      </c>
      <c r="AF822" s="85">
        <f t="shared" ref="AF822" si="2155">O823</f>
        <v>0</v>
      </c>
      <c r="AG822" s="85">
        <f t="shared" ref="AG822" si="2156">P823</f>
        <v>0</v>
      </c>
      <c r="AH822" s="85">
        <f t="shared" ref="AH822" si="2157">Q823</f>
        <v>0</v>
      </c>
    </row>
    <row r="823" spans="1:34" ht="18" customHeight="1" x14ac:dyDescent="0.2">
      <c r="A823" s="91"/>
      <c r="B823" s="93"/>
      <c r="C823" s="126"/>
      <c r="D823" s="93"/>
      <c r="E823" s="93"/>
      <c r="F823" s="12" t="s">
        <v>27</v>
      </c>
      <c r="G823" s="13"/>
      <c r="H823" s="14" t="s">
        <v>28</v>
      </c>
      <c r="I823" s="12" t="s">
        <v>27</v>
      </c>
      <c r="J823" s="13"/>
      <c r="K823" s="14" t="s">
        <v>28</v>
      </c>
      <c r="L823" s="96"/>
      <c r="M823" s="29" t="s">
        <v>11</v>
      </c>
      <c r="N823" s="30" t="s">
        <v>14</v>
      </c>
      <c r="O823" s="31"/>
      <c r="P823" s="31"/>
      <c r="Q823" s="31">
        <f t="shared" si="2150"/>
        <v>0</v>
      </c>
      <c r="R823" s="32" t="s">
        <v>32</v>
      </c>
      <c r="S823" s="33" t="s">
        <v>35</v>
      </c>
      <c r="T823" s="33"/>
      <c r="U823" s="33"/>
      <c r="V823" s="33"/>
      <c r="W823" s="34"/>
      <c r="X823" s="47" t="str">
        <f>IF(B822="","",1)</f>
        <v/>
      </c>
      <c r="Z823" s="131"/>
      <c r="AA823" s="131"/>
      <c r="AB823" s="50"/>
      <c r="AC823" s="84"/>
      <c r="AD823" s="87"/>
      <c r="AE823" s="87"/>
      <c r="AF823" s="86"/>
      <c r="AG823" s="86"/>
      <c r="AH823" s="86"/>
    </row>
    <row r="824" spans="1:34" ht="18" customHeight="1" x14ac:dyDescent="0.2">
      <c r="A824" s="91"/>
      <c r="B824" s="94"/>
      <c r="C824" s="127"/>
      <c r="D824" s="94"/>
      <c r="E824" s="94"/>
      <c r="F824" s="15"/>
      <c r="G824" s="16"/>
      <c r="H824" s="17" t="s">
        <v>29</v>
      </c>
      <c r="I824" s="15"/>
      <c r="J824" s="16"/>
      <c r="K824" s="17" t="s">
        <v>29</v>
      </c>
      <c r="L824" s="97"/>
      <c r="M824" s="37" t="s">
        <v>12</v>
      </c>
      <c r="N824" s="30" t="s">
        <v>4</v>
      </c>
      <c r="O824" s="31"/>
      <c r="P824" s="31"/>
      <c r="Q824" s="31">
        <f>O824-P824</f>
        <v>0</v>
      </c>
      <c r="R824" s="128" t="s">
        <v>36</v>
      </c>
      <c r="S824" s="129"/>
      <c r="T824" s="38"/>
      <c r="U824" s="39" t="s">
        <v>28</v>
      </c>
      <c r="V824" s="38"/>
      <c r="W824" s="40" t="s">
        <v>37</v>
      </c>
      <c r="X824" s="47" t="str">
        <f>IF(B822="","",1)</f>
        <v/>
      </c>
      <c r="Z824" s="131"/>
      <c r="AA824" s="131"/>
      <c r="AB824" s="50"/>
      <c r="AC824" s="84"/>
      <c r="AD824" s="87"/>
      <c r="AE824" s="87"/>
      <c r="AF824" s="86"/>
      <c r="AG824" s="86"/>
      <c r="AH824" s="86"/>
    </row>
    <row r="825" spans="1:34" ht="18" customHeight="1" x14ac:dyDescent="0.2">
      <c r="A825" s="91">
        <f ca="1">MAX(A$2:INDIRECT("A"&amp;ROW()-1))+1</f>
        <v>272</v>
      </c>
      <c r="B825" s="92"/>
      <c r="C825" s="125"/>
      <c r="D825" s="92"/>
      <c r="E825" s="92"/>
      <c r="F825" s="9"/>
      <c r="G825" s="10"/>
      <c r="H825" s="11"/>
      <c r="I825" s="9"/>
      <c r="J825" s="10"/>
      <c r="K825" s="11"/>
      <c r="L825" s="95"/>
      <c r="M825" s="98" t="s">
        <v>15</v>
      </c>
      <c r="N825" s="99"/>
      <c r="O825" s="23"/>
      <c r="P825" s="23"/>
      <c r="Q825" s="23">
        <f t="shared" ref="Q825:Q826" si="2158">O825-P825</f>
        <v>0</v>
      </c>
      <c r="R825" s="24" t="s">
        <v>32</v>
      </c>
      <c r="S825" s="25" t="s">
        <v>34</v>
      </c>
      <c r="T825" s="25"/>
      <c r="U825" s="25"/>
      <c r="V825" s="25"/>
      <c r="W825" s="26"/>
      <c r="X825" s="47" t="str">
        <f>IF(B825="","",1)</f>
        <v/>
      </c>
      <c r="Z825" s="130">
        <f t="shared" ref="Z825" si="2159">Q826</f>
        <v>0</v>
      </c>
      <c r="AA825" s="130">
        <f t="shared" ref="AA825" si="2160">Q827</f>
        <v>0</v>
      </c>
      <c r="AB825" s="49"/>
      <c r="AC825" s="84" t="str">
        <f>B825&amp;COUNTIF($B$12:B825,B825)</f>
        <v>0</v>
      </c>
      <c r="AD825" s="87" t="str">
        <f t="shared" ref="AD825" si="2161">"令和"&amp;G826&amp;"年"&amp;G827&amp;"月"</f>
        <v>令和年月</v>
      </c>
      <c r="AE825" s="87" t="str">
        <f t="shared" ref="AE825" si="2162">"令和"&amp;J826&amp;"年"&amp;J827&amp;"月"</f>
        <v>令和年月</v>
      </c>
      <c r="AF825" s="85">
        <f t="shared" ref="AF825" si="2163">O826</f>
        <v>0</v>
      </c>
      <c r="AG825" s="85">
        <f t="shared" ref="AG825" si="2164">P826</f>
        <v>0</v>
      </c>
      <c r="AH825" s="85">
        <f t="shared" ref="AH825" si="2165">Q826</f>
        <v>0</v>
      </c>
    </row>
    <row r="826" spans="1:34" ht="18" customHeight="1" x14ac:dyDescent="0.2">
      <c r="A826" s="91"/>
      <c r="B826" s="93"/>
      <c r="C826" s="126"/>
      <c r="D826" s="93"/>
      <c r="E826" s="93"/>
      <c r="F826" s="12" t="s">
        <v>27</v>
      </c>
      <c r="G826" s="13"/>
      <c r="H826" s="14" t="s">
        <v>28</v>
      </c>
      <c r="I826" s="12" t="s">
        <v>27</v>
      </c>
      <c r="J826" s="13"/>
      <c r="K826" s="14" t="s">
        <v>28</v>
      </c>
      <c r="L826" s="96"/>
      <c r="M826" s="29" t="s">
        <v>11</v>
      </c>
      <c r="N826" s="30" t="s">
        <v>14</v>
      </c>
      <c r="O826" s="31"/>
      <c r="P826" s="31"/>
      <c r="Q826" s="31">
        <f t="shared" si="2158"/>
        <v>0</v>
      </c>
      <c r="R826" s="32" t="s">
        <v>32</v>
      </c>
      <c r="S826" s="33" t="s">
        <v>35</v>
      </c>
      <c r="T826" s="33"/>
      <c r="U826" s="33"/>
      <c r="V826" s="33"/>
      <c r="W826" s="34"/>
      <c r="X826" s="47" t="str">
        <f>IF(B825="","",1)</f>
        <v/>
      </c>
      <c r="Z826" s="131"/>
      <c r="AA826" s="131"/>
      <c r="AB826" s="50"/>
      <c r="AC826" s="84"/>
      <c r="AD826" s="87"/>
      <c r="AE826" s="87"/>
      <c r="AF826" s="86"/>
      <c r="AG826" s="86"/>
      <c r="AH826" s="86"/>
    </row>
    <row r="827" spans="1:34" ht="18" customHeight="1" x14ac:dyDescent="0.2">
      <c r="A827" s="91"/>
      <c r="B827" s="94"/>
      <c r="C827" s="127"/>
      <c r="D827" s="94"/>
      <c r="E827" s="94"/>
      <c r="F827" s="15"/>
      <c r="G827" s="16"/>
      <c r="H827" s="17" t="s">
        <v>29</v>
      </c>
      <c r="I827" s="15"/>
      <c r="J827" s="16"/>
      <c r="K827" s="17" t="s">
        <v>29</v>
      </c>
      <c r="L827" s="97"/>
      <c r="M827" s="37" t="s">
        <v>12</v>
      </c>
      <c r="N827" s="30" t="s">
        <v>4</v>
      </c>
      <c r="O827" s="31"/>
      <c r="P827" s="31"/>
      <c r="Q827" s="31">
        <f>O827-P827</f>
        <v>0</v>
      </c>
      <c r="R827" s="128" t="s">
        <v>36</v>
      </c>
      <c r="S827" s="129"/>
      <c r="T827" s="38"/>
      <c r="U827" s="39" t="s">
        <v>28</v>
      </c>
      <c r="V827" s="38"/>
      <c r="W827" s="40" t="s">
        <v>37</v>
      </c>
      <c r="X827" s="47" t="str">
        <f>IF(B825="","",1)</f>
        <v/>
      </c>
      <c r="Z827" s="131"/>
      <c r="AA827" s="131"/>
      <c r="AB827" s="50"/>
      <c r="AC827" s="84"/>
      <c r="AD827" s="87"/>
      <c r="AE827" s="87"/>
      <c r="AF827" s="86"/>
      <c r="AG827" s="86"/>
      <c r="AH827" s="86"/>
    </row>
    <row r="828" spans="1:34" ht="18" customHeight="1" x14ac:dyDescent="0.2">
      <c r="A828" s="91">
        <f ca="1">MAX(A$2:INDIRECT("A"&amp;ROW()-1))+1</f>
        <v>273</v>
      </c>
      <c r="B828" s="92"/>
      <c r="C828" s="125"/>
      <c r="D828" s="92"/>
      <c r="E828" s="92"/>
      <c r="F828" s="9"/>
      <c r="G828" s="10"/>
      <c r="H828" s="11"/>
      <c r="I828" s="9"/>
      <c r="J828" s="10"/>
      <c r="K828" s="11"/>
      <c r="L828" s="95"/>
      <c r="M828" s="98" t="s">
        <v>15</v>
      </c>
      <c r="N828" s="99"/>
      <c r="O828" s="23"/>
      <c r="P828" s="23"/>
      <c r="Q828" s="23">
        <f t="shared" ref="Q828:Q829" si="2166">O828-P828</f>
        <v>0</v>
      </c>
      <c r="R828" s="24" t="s">
        <v>32</v>
      </c>
      <c r="S828" s="25" t="s">
        <v>34</v>
      </c>
      <c r="T828" s="25"/>
      <c r="U828" s="25"/>
      <c r="V828" s="25"/>
      <c r="W828" s="26"/>
      <c r="X828" s="47" t="str">
        <f>IF(B828="","",1)</f>
        <v/>
      </c>
      <c r="Z828" s="130">
        <f t="shared" ref="Z828" si="2167">Q829</f>
        <v>0</v>
      </c>
      <c r="AA828" s="130">
        <f t="shared" ref="AA828" si="2168">Q830</f>
        <v>0</v>
      </c>
      <c r="AB828" s="49"/>
      <c r="AC828" s="84" t="str">
        <f>B828&amp;COUNTIF($B$12:B828,B828)</f>
        <v>0</v>
      </c>
      <c r="AD828" s="87" t="str">
        <f t="shared" ref="AD828" si="2169">"令和"&amp;G829&amp;"年"&amp;G830&amp;"月"</f>
        <v>令和年月</v>
      </c>
      <c r="AE828" s="87" t="str">
        <f t="shared" ref="AE828" si="2170">"令和"&amp;J829&amp;"年"&amp;J830&amp;"月"</f>
        <v>令和年月</v>
      </c>
      <c r="AF828" s="85">
        <f t="shared" ref="AF828" si="2171">O829</f>
        <v>0</v>
      </c>
      <c r="AG828" s="85">
        <f t="shared" ref="AG828" si="2172">P829</f>
        <v>0</v>
      </c>
      <c r="AH828" s="85">
        <f t="shared" ref="AH828" si="2173">Q829</f>
        <v>0</v>
      </c>
    </row>
    <row r="829" spans="1:34" ht="18" customHeight="1" x14ac:dyDescent="0.2">
      <c r="A829" s="91"/>
      <c r="B829" s="93"/>
      <c r="C829" s="126"/>
      <c r="D829" s="93"/>
      <c r="E829" s="93"/>
      <c r="F829" s="12" t="s">
        <v>27</v>
      </c>
      <c r="G829" s="13"/>
      <c r="H829" s="14" t="s">
        <v>28</v>
      </c>
      <c r="I829" s="12" t="s">
        <v>27</v>
      </c>
      <c r="J829" s="13"/>
      <c r="K829" s="14" t="s">
        <v>28</v>
      </c>
      <c r="L829" s="96"/>
      <c r="M829" s="29" t="s">
        <v>11</v>
      </c>
      <c r="N829" s="30" t="s">
        <v>14</v>
      </c>
      <c r="O829" s="31"/>
      <c r="P829" s="31"/>
      <c r="Q829" s="31">
        <f t="shared" si="2166"/>
        <v>0</v>
      </c>
      <c r="R829" s="32" t="s">
        <v>32</v>
      </c>
      <c r="S829" s="33" t="s">
        <v>35</v>
      </c>
      <c r="T829" s="33"/>
      <c r="U829" s="33"/>
      <c r="V829" s="33"/>
      <c r="W829" s="34"/>
      <c r="X829" s="47" t="str">
        <f>IF(B828="","",1)</f>
        <v/>
      </c>
      <c r="Z829" s="131"/>
      <c r="AA829" s="131"/>
      <c r="AB829" s="50"/>
      <c r="AC829" s="84"/>
      <c r="AD829" s="87"/>
      <c r="AE829" s="87"/>
      <c r="AF829" s="86"/>
      <c r="AG829" s="86"/>
      <c r="AH829" s="86"/>
    </row>
    <row r="830" spans="1:34" ht="18" customHeight="1" x14ac:dyDescent="0.2">
      <c r="A830" s="91"/>
      <c r="B830" s="94"/>
      <c r="C830" s="127"/>
      <c r="D830" s="94"/>
      <c r="E830" s="94"/>
      <c r="F830" s="15"/>
      <c r="G830" s="16"/>
      <c r="H830" s="17" t="s">
        <v>29</v>
      </c>
      <c r="I830" s="15"/>
      <c r="J830" s="16"/>
      <c r="K830" s="17" t="s">
        <v>29</v>
      </c>
      <c r="L830" s="97"/>
      <c r="M830" s="37" t="s">
        <v>12</v>
      </c>
      <c r="N830" s="30" t="s">
        <v>4</v>
      </c>
      <c r="O830" s="31"/>
      <c r="P830" s="31"/>
      <c r="Q830" s="31">
        <f>O830-P830</f>
        <v>0</v>
      </c>
      <c r="R830" s="128" t="s">
        <v>36</v>
      </c>
      <c r="S830" s="129"/>
      <c r="T830" s="38"/>
      <c r="U830" s="39" t="s">
        <v>28</v>
      </c>
      <c r="V830" s="38"/>
      <c r="W830" s="40" t="s">
        <v>37</v>
      </c>
      <c r="X830" s="47" t="str">
        <f>IF(B828="","",1)</f>
        <v/>
      </c>
      <c r="Z830" s="131"/>
      <c r="AA830" s="131"/>
      <c r="AB830" s="50"/>
      <c r="AC830" s="84"/>
      <c r="AD830" s="87"/>
      <c r="AE830" s="87"/>
      <c r="AF830" s="86"/>
      <c r="AG830" s="86"/>
      <c r="AH830" s="86"/>
    </row>
    <row r="831" spans="1:34" ht="18" customHeight="1" x14ac:dyDescent="0.2">
      <c r="A831" s="91">
        <f ca="1">MAX(A$2:INDIRECT("A"&amp;ROW()-1))+1</f>
        <v>274</v>
      </c>
      <c r="B831" s="92"/>
      <c r="C831" s="125"/>
      <c r="D831" s="92"/>
      <c r="E831" s="92"/>
      <c r="F831" s="9"/>
      <c r="G831" s="10"/>
      <c r="H831" s="11"/>
      <c r="I831" s="9"/>
      <c r="J831" s="10"/>
      <c r="K831" s="11"/>
      <c r="L831" s="95"/>
      <c r="M831" s="98" t="s">
        <v>15</v>
      </c>
      <c r="N831" s="99"/>
      <c r="O831" s="23"/>
      <c r="P831" s="23"/>
      <c r="Q831" s="23">
        <f t="shared" ref="Q831:Q832" si="2174">O831-P831</f>
        <v>0</v>
      </c>
      <c r="R831" s="24" t="s">
        <v>32</v>
      </c>
      <c r="S831" s="25" t="s">
        <v>34</v>
      </c>
      <c r="T831" s="25"/>
      <c r="U831" s="25"/>
      <c r="V831" s="25"/>
      <c r="W831" s="26"/>
      <c r="X831" s="47" t="str">
        <f>IF(B831="","",1)</f>
        <v/>
      </c>
      <c r="Z831" s="130">
        <f t="shared" ref="Z831" si="2175">Q832</f>
        <v>0</v>
      </c>
      <c r="AA831" s="130">
        <f t="shared" ref="AA831" si="2176">Q833</f>
        <v>0</v>
      </c>
      <c r="AB831" s="49"/>
      <c r="AC831" s="84" t="str">
        <f>B831&amp;COUNTIF($B$12:B831,B831)</f>
        <v>0</v>
      </c>
      <c r="AD831" s="87" t="str">
        <f t="shared" ref="AD831" si="2177">"令和"&amp;G832&amp;"年"&amp;G833&amp;"月"</f>
        <v>令和年月</v>
      </c>
      <c r="AE831" s="87" t="str">
        <f t="shared" ref="AE831" si="2178">"令和"&amp;J832&amp;"年"&amp;J833&amp;"月"</f>
        <v>令和年月</v>
      </c>
      <c r="AF831" s="85">
        <f t="shared" ref="AF831" si="2179">O832</f>
        <v>0</v>
      </c>
      <c r="AG831" s="85">
        <f t="shared" ref="AG831" si="2180">P832</f>
        <v>0</v>
      </c>
      <c r="AH831" s="85">
        <f t="shared" ref="AH831" si="2181">Q832</f>
        <v>0</v>
      </c>
    </row>
    <row r="832" spans="1:34" ht="18" customHeight="1" x14ac:dyDescent="0.2">
      <c r="A832" s="91"/>
      <c r="B832" s="93"/>
      <c r="C832" s="126"/>
      <c r="D832" s="93"/>
      <c r="E832" s="93"/>
      <c r="F832" s="12" t="s">
        <v>27</v>
      </c>
      <c r="G832" s="13"/>
      <c r="H832" s="14" t="s">
        <v>28</v>
      </c>
      <c r="I832" s="12" t="s">
        <v>27</v>
      </c>
      <c r="J832" s="13"/>
      <c r="K832" s="14" t="s">
        <v>28</v>
      </c>
      <c r="L832" s="96"/>
      <c r="M832" s="29" t="s">
        <v>11</v>
      </c>
      <c r="N832" s="30" t="s">
        <v>14</v>
      </c>
      <c r="O832" s="31"/>
      <c r="P832" s="31"/>
      <c r="Q832" s="31">
        <f t="shared" si="2174"/>
        <v>0</v>
      </c>
      <c r="R832" s="32" t="s">
        <v>32</v>
      </c>
      <c r="S832" s="33" t="s">
        <v>35</v>
      </c>
      <c r="T832" s="33"/>
      <c r="U832" s="33"/>
      <c r="V832" s="33"/>
      <c r="W832" s="34"/>
      <c r="X832" s="47" t="str">
        <f>IF(B831="","",1)</f>
        <v/>
      </c>
      <c r="Z832" s="131"/>
      <c r="AA832" s="131"/>
      <c r="AB832" s="50"/>
      <c r="AC832" s="84"/>
      <c r="AD832" s="87"/>
      <c r="AE832" s="87"/>
      <c r="AF832" s="86"/>
      <c r="AG832" s="86"/>
      <c r="AH832" s="86"/>
    </row>
    <row r="833" spans="1:34" ht="18" customHeight="1" x14ac:dyDescent="0.2">
      <c r="A833" s="91"/>
      <c r="B833" s="94"/>
      <c r="C833" s="127"/>
      <c r="D833" s="94"/>
      <c r="E833" s="94"/>
      <c r="F833" s="15"/>
      <c r="G833" s="16"/>
      <c r="H833" s="17" t="s">
        <v>29</v>
      </c>
      <c r="I833" s="15"/>
      <c r="J833" s="16"/>
      <c r="K833" s="17" t="s">
        <v>29</v>
      </c>
      <c r="L833" s="97"/>
      <c r="M833" s="37" t="s">
        <v>12</v>
      </c>
      <c r="N833" s="30" t="s">
        <v>4</v>
      </c>
      <c r="O833" s="31"/>
      <c r="P833" s="31"/>
      <c r="Q833" s="31">
        <f>O833-P833</f>
        <v>0</v>
      </c>
      <c r="R833" s="128" t="s">
        <v>36</v>
      </c>
      <c r="S833" s="129"/>
      <c r="T833" s="38"/>
      <c r="U833" s="39" t="s">
        <v>28</v>
      </c>
      <c r="V833" s="38"/>
      <c r="W833" s="40" t="s">
        <v>37</v>
      </c>
      <c r="X833" s="47" t="str">
        <f>IF(B831="","",1)</f>
        <v/>
      </c>
      <c r="Z833" s="131"/>
      <c r="AA833" s="131"/>
      <c r="AB833" s="50"/>
      <c r="AC833" s="84"/>
      <c r="AD833" s="87"/>
      <c r="AE833" s="87"/>
      <c r="AF833" s="86"/>
      <c r="AG833" s="86"/>
      <c r="AH833" s="86"/>
    </row>
    <row r="834" spans="1:34" ht="18" customHeight="1" x14ac:dyDescent="0.2">
      <c r="A834" s="91">
        <f ca="1">MAX(A$2:INDIRECT("A"&amp;ROW()-1))+1</f>
        <v>275</v>
      </c>
      <c r="B834" s="92"/>
      <c r="C834" s="125"/>
      <c r="D834" s="92"/>
      <c r="E834" s="92"/>
      <c r="F834" s="9"/>
      <c r="G834" s="10"/>
      <c r="H834" s="11"/>
      <c r="I834" s="9"/>
      <c r="J834" s="10"/>
      <c r="K834" s="11"/>
      <c r="L834" s="95"/>
      <c r="M834" s="98" t="s">
        <v>15</v>
      </c>
      <c r="N834" s="99"/>
      <c r="O834" s="23"/>
      <c r="P834" s="23"/>
      <c r="Q834" s="23">
        <f t="shared" ref="Q834:Q835" si="2182">O834-P834</f>
        <v>0</v>
      </c>
      <c r="R834" s="24" t="s">
        <v>32</v>
      </c>
      <c r="S834" s="25" t="s">
        <v>34</v>
      </c>
      <c r="T834" s="25"/>
      <c r="U834" s="25"/>
      <c r="V834" s="25"/>
      <c r="W834" s="26"/>
      <c r="X834" s="47" t="str">
        <f>IF(B834="","",1)</f>
        <v/>
      </c>
      <c r="Z834" s="130">
        <f t="shared" ref="Z834" si="2183">Q835</f>
        <v>0</v>
      </c>
      <c r="AA834" s="130">
        <f t="shared" ref="AA834" si="2184">Q836</f>
        <v>0</v>
      </c>
      <c r="AB834" s="49"/>
      <c r="AC834" s="84" t="str">
        <f>B834&amp;COUNTIF($B$12:B834,B834)</f>
        <v>0</v>
      </c>
      <c r="AD834" s="87" t="str">
        <f t="shared" ref="AD834" si="2185">"令和"&amp;G835&amp;"年"&amp;G836&amp;"月"</f>
        <v>令和年月</v>
      </c>
      <c r="AE834" s="87" t="str">
        <f t="shared" ref="AE834" si="2186">"令和"&amp;J835&amp;"年"&amp;J836&amp;"月"</f>
        <v>令和年月</v>
      </c>
      <c r="AF834" s="85">
        <f t="shared" ref="AF834" si="2187">O835</f>
        <v>0</v>
      </c>
      <c r="AG834" s="85">
        <f t="shared" ref="AG834" si="2188">P835</f>
        <v>0</v>
      </c>
      <c r="AH834" s="85">
        <f t="shared" ref="AH834" si="2189">Q835</f>
        <v>0</v>
      </c>
    </row>
    <row r="835" spans="1:34" ht="18" customHeight="1" x14ac:dyDescent="0.2">
      <c r="A835" s="91"/>
      <c r="B835" s="93"/>
      <c r="C835" s="126"/>
      <c r="D835" s="93"/>
      <c r="E835" s="93"/>
      <c r="F835" s="12" t="s">
        <v>27</v>
      </c>
      <c r="G835" s="13"/>
      <c r="H835" s="14" t="s">
        <v>28</v>
      </c>
      <c r="I835" s="12" t="s">
        <v>27</v>
      </c>
      <c r="J835" s="13"/>
      <c r="K835" s="14" t="s">
        <v>28</v>
      </c>
      <c r="L835" s="96"/>
      <c r="M835" s="29" t="s">
        <v>11</v>
      </c>
      <c r="N835" s="30" t="s">
        <v>14</v>
      </c>
      <c r="O835" s="31"/>
      <c r="P835" s="31"/>
      <c r="Q835" s="31">
        <f t="shared" si="2182"/>
        <v>0</v>
      </c>
      <c r="R835" s="32" t="s">
        <v>32</v>
      </c>
      <c r="S835" s="33" t="s">
        <v>35</v>
      </c>
      <c r="T835" s="33"/>
      <c r="U835" s="33"/>
      <c r="V835" s="33"/>
      <c r="W835" s="34"/>
      <c r="X835" s="47" t="str">
        <f>IF(B834="","",1)</f>
        <v/>
      </c>
      <c r="Z835" s="131"/>
      <c r="AA835" s="131"/>
      <c r="AB835" s="50"/>
      <c r="AC835" s="84"/>
      <c r="AD835" s="87"/>
      <c r="AE835" s="87"/>
      <c r="AF835" s="86"/>
      <c r="AG835" s="86"/>
      <c r="AH835" s="86"/>
    </row>
    <row r="836" spans="1:34" ht="18" customHeight="1" x14ac:dyDescent="0.2">
      <c r="A836" s="91"/>
      <c r="B836" s="94"/>
      <c r="C836" s="127"/>
      <c r="D836" s="94"/>
      <c r="E836" s="94"/>
      <c r="F836" s="15"/>
      <c r="G836" s="16"/>
      <c r="H836" s="17" t="s">
        <v>29</v>
      </c>
      <c r="I836" s="15"/>
      <c r="J836" s="16"/>
      <c r="K836" s="17" t="s">
        <v>29</v>
      </c>
      <c r="L836" s="97"/>
      <c r="M836" s="37" t="s">
        <v>12</v>
      </c>
      <c r="N836" s="30" t="s">
        <v>4</v>
      </c>
      <c r="O836" s="31"/>
      <c r="P836" s="31"/>
      <c r="Q836" s="31">
        <f>O836-P836</f>
        <v>0</v>
      </c>
      <c r="R836" s="128" t="s">
        <v>36</v>
      </c>
      <c r="S836" s="129"/>
      <c r="T836" s="38"/>
      <c r="U836" s="39" t="s">
        <v>28</v>
      </c>
      <c r="V836" s="38"/>
      <c r="W836" s="40" t="s">
        <v>37</v>
      </c>
      <c r="X836" s="47" t="str">
        <f>IF(B834="","",1)</f>
        <v/>
      </c>
      <c r="Z836" s="131"/>
      <c r="AA836" s="131"/>
      <c r="AB836" s="50"/>
      <c r="AC836" s="84"/>
      <c r="AD836" s="87"/>
      <c r="AE836" s="87"/>
      <c r="AF836" s="86"/>
      <c r="AG836" s="86"/>
      <c r="AH836" s="86"/>
    </row>
    <row r="837" spans="1:34" ht="18" customHeight="1" x14ac:dyDescent="0.2">
      <c r="A837" s="91">
        <f ca="1">MAX(A$2:INDIRECT("A"&amp;ROW()-1))+1</f>
        <v>276</v>
      </c>
      <c r="B837" s="92"/>
      <c r="C837" s="125"/>
      <c r="D837" s="92"/>
      <c r="E837" s="92"/>
      <c r="F837" s="9"/>
      <c r="G837" s="10"/>
      <c r="H837" s="11"/>
      <c r="I837" s="9"/>
      <c r="J837" s="10"/>
      <c r="K837" s="11"/>
      <c r="L837" s="95"/>
      <c r="M837" s="98" t="s">
        <v>15</v>
      </c>
      <c r="N837" s="99"/>
      <c r="O837" s="23"/>
      <c r="P837" s="23"/>
      <c r="Q837" s="23">
        <f t="shared" ref="Q837:Q838" si="2190">O837-P837</f>
        <v>0</v>
      </c>
      <c r="R837" s="24" t="s">
        <v>32</v>
      </c>
      <c r="S837" s="25" t="s">
        <v>34</v>
      </c>
      <c r="T837" s="25"/>
      <c r="U837" s="25"/>
      <c r="V837" s="25"/>
      <c r="W837" s="26"/>
      <c r="X837" s="47" t="str">
        <f>IF(B837="","",1)</f>
        <v/>
      </c>
      <c r="Z837" s="130">
        <f t="shared" ref="Z837" si="2191">Q838</f>
        <v>0</v>
      </c>
      <c r="AA837" s="130">
        <f t="shared" ref="AA837" si="2192">Q839</f>
        <v>0</v>
      </c>
      <c r="AB837" s="49"/>
      <c r="AC837" s="84" t="str">
        <f>B837&amp;COUNTIF($B$12:B837,B837)</f>
        <v>0</v>
      </c>
      <c r="AD837" s="87" t="str">
        <f t="shared" ref="AD837" si="2193">"令和"&amp;G838&amp;"年"&amp;G839&amp;"月"</f>
        <v>令和年月</v>
      </c>
      <c r="AE837" s="87" t="str">
        <f t="shared" ref="AE837" si="2194">"令和"&amp;J838&amp;"年"&amp;J839&amp;"月"</f>
        <v>令和年月</v>
      </c>
      <c r="AF837" s="85">
        <f t="shared" ref="AF837" si="2195">O838</f>
        <v>0</v>
      </c>
      <c r="AG837" s="85">
        <f t="shared" ref="AG837" si="2196">P838</f>
        <v>0</v>
      </c>
      <c r="AH837" s="85">
        <f t="shared" ref="AH837" si="2197">Q838</f>
        <v>0</v>
      </c>
    </row>
    <row r="838" spans="1:34" ht="18" customHeight="1" x14ac:dyDescent="0.2">
      <c r="A838" s="91"/>
      <c r="B838" s="93"/>
      <c r="C838" s="126"/>
      <c r="D838" s="93"/>
      <c r="E838" s="93"/>
      <c r="F838" s="12" t="s">
        <v>27</v>
      </c>
      <c r="G838" s="13"/>
      <c r="H838" s="14" t="s">
        <v>28</v>
      </c>
      <c r="I838" s="12" t="s">
        <v>27</v>
      </c>
      <c r="J838" s="13"/>
      <c r="K838" s="14" t="s">
        <v>28</v>
      </c>
      <c r="L838" s="96"/>
      <c r="M838" s="29" t="s">
        <v>11</v>
      </c>
      <c r="N838" s="30" t="s">
        <v>14</v>
      </c>
      <c r="O838" s="31"/>
      <c r="P838" s="31"/>
      <c r="Q838" s="31">
        <f t="shared" si="2190"/>
        <v>0</v>
      </c>
      <c r="R838" s="32" t="s">
        <v>32</v>
      </c>
      <c r="S838" s="33" t="s">
        <v>35</v>
      </c>
      <c r="T838" s="33"/>
      <c r="U838" s="33"/>
      <c r="V838" s="33"/>
      <c r="W838" s="34"/>
      <c r="X838" s="47" t="str">
        <f>IF(B837="","",1)</f>
        <v/>
      </c>
      <c r="Z838" s="131"/>
      <c r="AA838" s="131"/>
      <c r="AB838" s="50"/>
      <c r="AC838" s="84"/>
      <c r="AD838" s="87"/>
      <c r="AE838" s="87"/>
      <c r="AF838" s="86"/>
      <c r="AG838" s="86"/>
      <c r="AH838" s="86"/>
    </row>
    <row r="839" spans="1:34" ht="18" customHeight="1" x14ac:dyDescent="0.2">
      <c r="A839" s="91"/>
      <c r="B839" s="94"/>
      <c r="C839" s="127"/>
      <c r="D839" s="94"/>
      <c r="E839" s="94"/>
      <c r="F839" s="15"/>
      <c r="G839" s="16"/>
      <c r="H839" s="17" t="s">
        <v>29</v>
      </c>
      <c r="I839" s="15"/>
      <c r="J839" s="16"/>
      <c r="K839" s="17" t="s">
        <v>29</v>
      </c>
      <c r="L839" s="97"/>
      <c r="M839" s="37" t="s">
        <v>12</v>
      </c>
      <c r="N839" s="30" t="s">
        <v>4</v>
      </c>
      <c r="O839" s="31"/>
      <c r="P839" s="31"/>
      <c r="Q839" s="31">
        <f>O839-P839</f>
        <v>0</v>
      </c>
      <c r="R839" s="128" t="s">
        <v>36</v>
      </c>
      <c r="S839" s="129"/>
      <c r="T839" s="38"/>
      <c r="U839" s="39" t="s">
        <v>28</v>
      </c>
      <c r="V839" s="38"/>
      <c r="W839" s="40" t="s">
        <v>37</v>
      </c>
      <c r="X839" s="47" t="str">
        <f>IF(B837="","",1)</f>
        <v/>
      </c>
      <c r="Z839" s="131"/>
      <c r="AA839" s="131"/>
      <c r="AB839" s="50"/>
      <c r="AC839" s="84"/>
      <c r="AD839" s="87"/>
      <c r="AE839" s="87"/>
      <c r="AF839" s="86"/>
      <c r="AG839" s="86"/>
      <c r="AH839" s="86"/>
    </row>
    <row r="840" spans="1:34" ht="18" customHeight="1" x14ac:dyDescent="0.2">
      <c r="A840" s="91">
        <f ca="1">MAX(A$2:INDIRECT("A"&amp;ROW()-1))+1</f>
        <v>277</v>
      </c>
      <c r="B840" s="92"/>
      <c r="C840" s="125"/>
      <c r="D840" s="92"/>
      <c r="E840" s="92"/>
      <c r="F840" s="9"/>
      <c r="G840" s="10"/>
      <c r="H840" s="11"/>
      <c r="I840" s="9"/>
      <c r="J840" s="10"/>
      <c r="K840" s="11"/>
      <c r="L840" s="95"/>
      <c r="M840" s="98" t="s">
        <v>15</v>
      </c>
      <c r="N840" s="99"/>
      <c r="O840" s="23"/>
      <c r="P840" s="23"/>
      <c r="Q840" s="23">
        <f t="shared" ref="Q840:Q841" si="2198">O840-P840</f>
        <v>0</v>
      </c>
      <c r="R840" s="24" t="s">
        <v>32</v>
      </c>
      <c r="S840" s="25" t="s">
        <v>34</v>
      </c>
      <c r="T840" s="25"/>
      <c r="U840" s="25"/>
      <c r="V840" s="25"/>
      <c r="W840" s="26"/>
      <c r="X840" s="47" t="str">
        <f>IF(B840="","",1)</f>
        <v/>
      </c>
      <c r="Z840" s="130">
        <f t="shared" ref="Z840" si="2199">Q841</f>
        <v>0</v>
      </c>
      <c r="AA840" s="130">
        <f t="shared" ref="AA840" si="2200">Q842</f>
        <v>0</v>
      </c>
      <c r="AB840" s="49"/>
      <c r="AC840" s="84" t="str">
        <f>B840&amp;COUNTIF($B$12:B840,B840)</f>
        <v>0</v>
      </c>
      <c r="AD840" s="87" t="str">
        <f t="shared" ref="AD840" si="2201">"令和"&amp;G841&amp;"年"&amp;G842&amp;"月"</f>
        <v>令和年月</v>
      </c>
      <c r="AE840" s="87" t="str">
        <f t="shared" ref="AE840" si="2202">"令和"&amp;J841&amp;"年"&amp;J842&amp;"月"</f>
        <v>令和年月</v>
      </c>
      <c r="AF840" s="85">
        <f t="shared" ref="AF840" si="2203">O841</f>
        <v>0</v>
      </c>
      <c r="AG840" s="85">
        <f t="shared" ref="AG840" si="2204">P841</f>
        <v>0</v>
      </c>
      <c r="AH840" s="85">
        <f t="shared" ref="AH840" si="2205">Q841</f>
        <v>0</v>
      </c>
    </row>
    <row r="841" spans="1:34" ht="18" customHeight="1" x14ac:dyDescent="0.2">
      <c r="A841" s="91"/>
      <c r="B841" s="93"/>
      <c r="C841" s="126"/>
      <c r="D841" s="93"/>
      <c r="E841" s="93"/>
      <c r="F841" s="12" t="s">
        <v>27</v>
      </c>
      <c r="G841" s="13"/>
      <c r="H841" s="14" t="s">
        <v>28</v>
      </c>
      <c r="I841" s="12" t="s">
        <v>27</v>
      </c>
      <c r="J841" s="13"/>
      <c r="K841" s="14" t="s">
        <v>28</v>
      </c>
      <c r="L841" s="96"/>
      <c r="M841" s="29" t="s">
        <v>11</v>
      </c>
      <c r="N841" s="30" t="s">
        <v>14</v>
      </c>
      <c r="O841" s="31"/>
      <c r="P841" s="31"/>
      <c r="Q841" s="31">
        <f t="shared" si="2198"/>
        <v>0</v>
      </c>
      <c r="R841" s="32" t="s">
        <v>32</v>
      </c>
      <c r="S841" s="33" t="s">
        <v>35</v>
      </c>
      <c r="T841" s="33"/>
      <c r="U841" s="33"/>
      <c r="V841" s="33"/>
      <c r="W841" s="34"/>
      <c r="X841" s="47" t="str">
        <f>IF(B840="","",1)</f>
        <v/>
      </c>
      <c r="Z841" s="131"/>
      <c r="AA841" s="131"/>
      <c r="AB841" s="50"/>
      <c r="AC841" s="84"/>
      <c r="AD841" s="87"/>
      <c r="AE841" s="87"/>
      <c r="AF841" s="86"/>
      <c r="AG841" s="86"/>
      <c r="AH841" s="86"/>
    </row>
    <row r="842" spans="1:34" ht="18" customHeight="1" x14ac:dyDescent="0.2">
      <c r="A842" s="91"/>
      <c r="B842" s="94"/>
      <c r="C842" s="127"/>
      <c r="D842" s="94"/>
      <c r="E842" s="94"/>
      <c r="F842" s="15"/>
      <c r="G842" s="16"/>
      <c r="H842" s="17" t="s">
        <v>29</v>
      </c>
      <c r="I842" s="15"/>
      <c r="J842" s="16"/>
      <c r="K842" s="17" t="s">
        <v>29</v>
      </c>
      <c r="L842" s="97"/>
      <c r="M842" s="37" t="s">
        <v>12</v>
      </c>
      <c r="N842" s="30" t="s">
        <v>4</v>
      </c>
      <c r="O842" s="31"/>
      <c r="P842" s="31"/>
      <c r="Q842" s="31">
        <f>O842-P842</f>
        <v>0</v>
      </c>
      <c r="R842" s="128" t="s">
        <v>36</v>
      </c>
      <c r="S842" s="129"/>
      <c r="T842" s="38"/>
      <c r="U842" s="39" t="s">
        <v>28</v>
      </c>
      <c r="V842" s="38"/>
      <c r="W842" s="40" t="s">
        <v>37</v>
      </c>
      <c r="X842" s="47" t="str">
        <f>IF(B840="","",1)</f>
        <v/>
      </c>
      <c r="Z842" s="131"/>
      <c r="AA842" s="131"/>
      <c r="AB842" s="50"/>
      <c r="AC842" s="84"/>
      <c r="AD842" s="87"/>
      <c r="AE842" s="87"/>
      <c r="AF842" s="86"/>
      <c r="AG842" s="86"/>
      <c r="AH842" s="86"/>
    </row>
    <row r="843" spans="1:34" ht="18" customHeight="1" x14ac:dyDescent="0.2">
      <c r="A843" s="91">
        <f ca="1">MAX(A$2:INDIRECT("A"&amp;ROW()-1))+1</f>
        <v>278</v>
      </c>
      <c r="B843" s="92"/>
      <c r="C843" s="125"/>
      <c r="D843" s="92"/>
      <c r="E843" s="92"/>
      <c r="F843" s="9"/>
      <c r="G843" s="10"/>
      <c r="H843" s="11"/>
      <c r="I843" s="9"/>
      <c r="J843" s="10"/>
      <c r="K843" s="11"/>
      <c r="L843" s="95"/>
      <c r="M843" s="98" t="s">
        <v>15</v>
      </c>
      <c r="N843" s="99"/>
      <c r="O843" s="23"/>
      <c r="P843" s="23"/>
      <c r="Q843" s="23">
        <f t="shared" ref="Q843:Q844" si="2206">O843-P843</f>
        <v>0</v>
      </c>
      <c r="R843" s="24" t="s">
        <v>32</v>
      </c>
      <c r="S843" s="25" t="s">
        <v>34</v>
      </c>
      <c r="T843" s="25"/>
      <c r="U843" s="25"/>
      <c r="V843" s="25"/>
      <c r="W843" s="26"/>
      <c r="X843" s="47" t="str">
        <f>IF(B843="","",1)</f>
        <v/>
      </c>
      <c r="Z843" s="130">
        <f t="shared" ref="Z843" si="2207">Q844</f>
        <v>0</v>
      </c>
      <c r="AA843" s="130">
        <f t="shared" ref="AA843" si="2208">Q845</f>
        <v>0</v>
      </c>
      <c r="AB843" s="49"/>
      <c r="AC843" s="84" t="str">
        <f>B843&amp;COUNTIF($B$12:B843,B843)</f>
        <v>0</v>
      </c>
      <c r="AD843" s="87" t="str">
        <f t="shared" ref="AD843" si="2209">"令和"&amp;G844&amp;"年"&amp;G845&amp;"月"</f>
        <v>令和年月</v>
      </c>
      <c r="AE843" s="87" t="str">
        <f t="shared" ref="AE843" si="2210">"令和"&amp;J844&amp;"年"&amp;J845&amp;"月"</f>
        <v>令和年月</v>
      </c>
      <c r="AF843" s="85">
        <f t="shared" ref="AF843" si="2211">O844</f>
        <v>0</v>
      </c>
      <c r="AG843" s="85">
        <f t="shared" ref="AG843" si="2212">P844</f>
        <v>0</v>
      </c>
      <c r="AH843" s="85">
        <f t="shared" ref="AH843" si="2213">Q844</f>
        <v>0</v>
      </c>
    </row>
    <row r="844" spans="1:34" ht="18" customHeight="1" x14ac:dyDescent="0.2">
      <c r="A844" s="91"/>
      <c r="B844" s="93"/>
      <c r="C844" s="126"/>
      <c r="D844" s="93"/>
      <c r="E844" s="93"/>
      <c r="F844" s="12" t="s">
        <v>27</v>
      </c>
      <c r="G844" s="13"/>
      <c r="H844" s="14" t="s">
        <v>28</v>
      </c>
      <c r="I844" s="12" t="s">
        <v>27</v>
      </c>
      <c r="J844" s="13"/>
      <c r="K844" s="14" t="s">
        <v>28</v>
      </c>
      <c r="L844" s="96"/>
      <c r="M844" s="29" t="s">
        <v>11</v>
      </c>
      <c r="N844" s="30" t="s">
        <v>14</v>
      </c>
      <c r="O844" s="31"/>
      <c r="P844" s="31"/>
      <c r="Q844" s="31">
        <f t="shared" si="2206"/>
        <v>0</v>
      </c>
      <c r="R844" s="32" t="s">
        <v>32</v>
      </c>
      <c r="S844" s="33" t="s">
        <v>35</v>
      </c>
      <c r="T844" s="33"/>
      <c r="U844" s="33"/>
      <c r="V844" s="33"/>
      <c r="W844" s="34"/>
      <c r="X844" s="47" t="str">
        <f>IF(B843="","",1)</f>
        <v/>
      </c>
      <c r="Z844" s="131"/>
      <c r="AA844" s="131"/>
      <c r="AB844" s="50"/>
      <c r="AC844" s="84"/>
      <c r="AD844" s="87"/>
      <c r="AE844" s="87"/>
      <c r="AF844" s="86"/>
      <c r="AG844" s="86"/>
      <c r="AH844" s="86"/>
    </row>
    <row r="845" spans="1:34" ht="18" customHeight="1" x14ac:dyDescent="0.2">
      <c r="A845" s="91"/>
      <c r="B845" s="94"/>
      <c r="C845" s="127"/>
      <c r="D845" s="94"/>
      <c r="E845" s="94"/>
      <c r="F845" s="15"/>
      <c r="G845" s="16"/>
      <c r="H845" s="17" t="s">
        <v>29</v>
      </c>
      <c r="I845" s="15"/>
      <c r="J845" s="16"/>
      <c r="K845" s="17" t="s">
        <v>29</v>
      </c>
      <c r="L845" s="97"/>
      <c r="M845" s="37" t="s">
        <v>12</v>
      </c>
      <c r="N845" s="30" t="s">
        <v>4</v>
      </c>
      <c r="O845" s="31"/>
      <c r="P845" s="31"/>
      <c r="Q845" s="31">
        <f>O845-P845</f>
        <v>0</v>
      </c>
      <c r="R845" s="128" t="s">
        <v>36</v>
      </c>
      <c r="S845" s="129"/>
      <c r="T845" s="38"/>
      <c r="U845" s="39" t="s">
        <v>28</v>
      </c>
      <c r="V845" s="38"/>
      <c r="W845" s="40" t="s">
        <v>37</v>
      </c>
      <c r="X845" s="47" t="str">
        <f>IF(B843="","",1)</f>
        <v/>
      </c>
      <c r="Z845" s="131"/>
      <c r="AA845" s="131"/>
      <c r="AB845" s="50"/>
      <c r="AC845" s="84"/>
      <c r="AD845" s="87"/>
      <c r="AE845" s="87"/>
      <c r="AF845" s="86"/>
      <c r="AG845" s="86"/>
      <c r="AH845" s="86"/>
    </row>
    <row r="846" spans="1:34" ht="18" customHeight="1" x14ac:dyDescent="0.2">
      <c r="A846" s="91">
        <f ca="1">MAX(A$2:INDIRECT("A"&amp;ROW()-1))+1</f>
        <v>279</v>
      </c>
      <c r="B846" s="92"/>
      <c r="C846" s="125"/>
      <c r="D846" s="92"/>
      <c r="E846" s="92"/>
      <c r="F846" s="9"/>
      <c r="G846" s="10"/>
      <c r="H846" s="11"/>
      <c r="I846" s="9"/>
      <c r="J846" s="10"/>
      <c r="K846" s="11"/>
      <c r="L846" s="95"/>
      <c r="M846" s="98" t="s">
        <v>15</v>
      </c>
      <c r="N846" s="99"/>
      <c r="O846" s="23"/>
      <c r="P846" s="23"/>
      <c r="Q846" s="23">
        <f t="shared" ref="Q846:Q847" si="2214">O846-P846</f>
        <v>0</v>
      </c>
      <c r="R846" s="24" t="s">
        <v>32</v>
      </c>
      <c r="S846" s="25" t="s">
        <v>34</v>
      </c>
      <c r="T846" s="25"/>
      <c r="U846" s="25"/>
      <c r="V846" s="25"/>
      <c r="W846" s="26"/>
      <c r="X846" s="47" t="str">
        <f>IF(B846="","",1)</f>
        <v/>
      </c>
      <c r="Z846" s="130">
        <f t="shared" ref="Z846" si="2215">Q847</f>
        <v>0</v>
      </c>
      <c r="AA846" s="130">
        <f t="shared" ref="AA846" si="2216">Q848</f>
        <v>0</v>
      </c>
      <c r="AB846" s="49"/>
      <c r="AC846" s="84" t="str">
        <f>B846&amp;COUNTIF($B$12:B846,B846)</f>
        <v>0</v>
      </c>
      <c r="AD846" s="87" t="str">
        <f t="shared" ref="AD846" si="2217">"令和"&amp;G847&amp;"年"&amp;G848&amp;"月"</f>
        <v>令和年月</v>
      </c>
      <c r="AE846" s="87" t="str">
        <f t="shared" ref="AE846" si="2218">"令和"&amp;J847&amp;"年"&amp;J848&amp;"月"</f>
        <v>令和年月</v>
      </c>
      <c r="AF846" s="85">
        <f t="shared" ref="AF846" si="2219">O847</f>
        <v>0</v>
      </c>
      <c r="AG846" s="85">
        <f t="shared" ref="AG846" si="2220">P847</f>
        <v>0</v>
      </c>
      <c r="AH846" s="85">
        <f t="shared" ref="AH846" si="2221">Q847</f>
        <v>0</v>
      </c>
    </row>
    <row r="847" spans="1:34" ht="18" customHeight="1" x14ac:dyDescent="0.2">
      <c r="A847" s="91"/>
      <c r="B847" s="93"/>
      <c r="C847" s="126"/>
      <c r="D847" s="93"/>
      <c r="E847" s="93"/>
      <c r="F847" s="12" t="s">
        <v>27</v>
      </c>
      <c r="G847" s="13"/>
      <c r="H847" s="14" t="s">
        <v>28</v>
      </c>
      <c r="I847" s="12" t="s">
        <v>27</v>
      </c>
      <c r="J847" s="13"/>
      <c r="K847" s="14" t="s">
        <v>28</v>
      </c>
      <c r="L847" s="96"/>
      <c r="M847" s="29" t="s">
        <v>11</v>
      </c>
      <c r="N847" s="30" t="s">
        <v>14</v>
      </c>
      <c r="O847" s="31"/>
      <c r="P847" s="31"/>
      <c r="Q847" s="31">
        <f t="shared" si="2214"/>
        <v>0</v>
      </c>
      <c r="R847" s="32" t="s">
        <v>32</v>
      </c>
      <c r="S847" s="33" t="s">
        <v>35</v>
      </c>
      <c r="T847" s="33"/>
      <c r="U847" s="33"/>
      <c r="V847" s="33"/>
      <c r="W847" s="34"/>
      <c r="X847" s="47" t="str">
        <f>IF(B846="","",1)</f>
        <v/>
      </c>
      <c r="Z847" s="131"/>
      <c r="AA847" s="131"/>
      <c r="AB847" s="50"/>
      <c r="AC847" s="84"/>
      <c r="AD847" s="87"/>
      <c r="AE847" s="87"/>
      <c r="AF847" s="86"/>
      <c r="AG847" s="86"/>
      <c r="AH847" s="86"/>
    </row>
    <row r="848" spans="1:34" ht="18" customHeight="1" x14ac:dyDescent="0.2">
      <c r="A848" s="91"/>
      <c r="B848" s="94"/>
      <c r="C848" s="127"/>
      <c r="D848" s="94"/>
      <c r="E848" s="94"/>
      <c r="F848" s="15"/>
      <c r="G848" s="16"/>
      <c r="H848" s="17" t="s">
        <v>29</v>
      </c>
      <c r="I848" s="15"/>
      <c r="J848" s="16"/>
      <c r="K848" s="17" t="s">
        <v>29</v>
      </c>
      <c r="L848" s="97"/>
      <c r="M848" s="37" t="s">
        <v>12</v>
      </c>
      <c r="N848" s="30" t="s">
        <v>4</v>
      </c>
      <c r="O848" s="31"/>
      <c r="P848" s="31"/>
      <c r="Q848" s="31">
        <f>O848-P848</f>
        <v>0</v>
      </c>
      <c r="R848" s="128" t="s">
        <v>36</v>
      </c>
      <c r="S848" s="129"/>
      <c r="T848" s="38"/>
      <c r="U848" s="39" t="s">
        <v>28</v>
      </c>
      <c r="V848" s="38"/>
      <c r="W848" s="40" t="s">
        <v>37</v>
      </c>
      <c r="X848" s="47" t="str">
        <f>IF(B846="","",1)</f>
        <v/>
      </c>
      <c r="Z848" s="131"/>
      <c r="AA848" s="131"/>
      <c r="AB848" s="50"/>
      <c r="AC848" s="84"/>
      <c r="AD848" s="87"/>
      <c r="AE848" s="87"/>
      <c r="AF848" s="86"/>
      <c r="AG848" s="86"/>
      <c r="AH848" s="86"/>
    </row>
    <row r="849" spans="1:34" ht="18" customHeight="1" x14ac:dyDescent="0.2">
      <c r="A849" s="91">
        <f ca="1">MAX(A$2:INDIRECT("A"&amp;ROW()-1))+1</f>
        <v>280</v>
      </c>
      <c r="B849" s="92"/>
      <c r="C849" s="125"/>
      <c r="D849" s="92"/>
      <c r="E849" s="92"/>
      <c r="F849" s="9"/>
      <c r="G849" s="10"/>
      <c r="H849" s="11"/>
      <c r="I849" s="9"/>
      <c r="J849" s="10"/>
      <c r="K849" s="11"/>
      <c r="L849" s="95"/>
      <c r="M849" s="98" t="s">
        <v>15</v>
      </c>
      <c r="N849" s="99"/>
      <c r="O849" s="23"/>
      <c r="P849" s="23"/>
      <c r="Q849" s="23">
        <f t="shared" ref="Q849:Q850" si="2222">O849-P849</f>
        <v>0</v>
      </c>
      <c r="R849" s="24" t="s">
        <v>32</v>
      </c>
      <c r="S849" s="25" t="s">
        <v>34</v>
      </c>
      <c r="T849" s="25"/>
      <c r="U849" s="25"/>
      <c r="V849" s="25"/>
      <c r="W849" s="26"/>
      <c r="X849" s="47" t="str">
        <f>IF(B849="","",1)</f>
        <v/>
      </c>
      <c r="Z849" s="130">
        <f t="shared" ref="Z849" si="2223">Q850</f>
        <v>0</v>
      </c>
      <c r="AA849" s="130">
        <f t="shared" ref="AA849" si="2224">Q851</f>
        <v>0</v>
      </c>
      <c r="AB849" s="49"/>
      <c r="AC849" s="84" t="str">
        <f>B849&amp;COUNTIF($B$12:B849,B849)</f>
        <v>0</v>
      </c>
      <c r="AD849" s="87" t="str">
        <f t="shared" ref="AD849" si="2225">"令和"&amp;G850&amp;"年"&amp;G851&amp;"月"</f>
        <v>令和年月</v>
      </c>
      <c r="AE849" s="87" t="str">
        <f t="shared" ref="AE849" si="2226">"令和"&amp;J850&amp;"年"&amp;J851&amp;"月"</f>
        <v>令和年月</v>
      </c>
      <c r="AF849" s="85">
        <f t="shared" ref="AF849" si="2227">O850</f>
        <v>0</v>
      </c>
      <c r="AG849" s="85">
        <f t="shared" ref="AG849" si="2228">P850</f>
        <v>0</v>
      </c>
      <c r="AH849" s="85">
        <f t="shared" ref="AH849" si="2229">Q850</f>
        <v>0</v>
      </c>
    </row>
    <row r="850" spans="1:34" ht="18" customHeight="1" x14ac:dyDescent="0.2">
      <c r="A850" s="91"/>
      <c r="B850" s="93"/>
      <c r="C850" s="126"/>
      <c r="D850" s="93"/>
      <c r="E850" s="93"/>
      <c r="F850" s="12" t="s">
        <v>27</v>
      </c>
      <c r="G850" s="13"/>
      <c r="H850" s="14" t="s">
        <v>28</v>
      </c>
      <c r="I850" s="12" t="s">
        <v>27</v>
      </c>
      <c r="J850" s="13"/>
      <c r="K850" s="14" t="s">
        <v>28</v>
      </c>
      <c r="L850" s="96"/>
      <c r="M850" s="29" t="s">
        <v>11</v>
      </c>
      <c r="N850" s="30" t="s">
        <v>14</v>
      </c>
      <c r="O850" s="31"/>
      <c r="P850" s="31"/>
      <c r="Q850" s="31">
        <f t="shared" si="2222"/>
        <v>0</v>
      </c>
      <c r="R850" s="32" t="s">
        <v>32</v>
      </c>
      <c r="S850" s="33" t="s">
        <v>35</v>
      </c>
      <c r="T850" s="33"/>
      <c r="U850" s="33"/>
      <c r="V850" s="33"/>
      <c r="W850" s="34"/>
      <c r="X850" s="47" t="str">
        <f>IF(B849="","",1)</f>
        <v/>
      </c>
      <c r="Z850" s="131"/>
      <c r="AA850" s="131"/>
      <c r="AB850" s="50"/>
      <c r="AC850" s="84"/>
      <c r="AD850" s="87"/>
      <c r="AE850" s="87"/>
      <c r="AF850" s="86"/>
      <c r="AG850" s="86"/>
      <c r="AH850" s="86"/>
    </row>
    <row r="851" spans="1:34" ht="18" customHeight="1" x14ac:dyDescent="0.2">
      <c r="A851" s="91"/>
      <c r="B851" s="94"/>
      <c r="C851" s="127"/>
      <c r="D851" s="94"/>
      <c r="E851" s="94"/>
      <c r="F851" s="15"/>
      <c r="G851" s="16"/>
      <c r="H851" s="17" t="s">
        <v>29</v>
      </c>
      <c r="I851" s="15"/>
      <c r="J851" s="16"/>
      <c r="K851" s="17" t="s">
        <v>29</v>
      </c>
      <c r="L851" s="97"/>
      <c r="M851" s="37" t="s">
        <v>12</v>
      </c>
      <c r="N851" s="30" t="s">
        <v>4</v>
      </c>
      <c r="O851" s="31"/>
      <c r="P851" s="31"/>
      <c r="Q851" s="31">
        <f>O851-P851</f>
        <v>0</v>
      </c>
      <c r="R851" s="128" t="s">
        <v>36</v>
      </c>
      <c r="S851" s="129"/>
      <c r="T851" s="38"/>
      <c r="U851" s="39" t="s">
        <v>28</v>
      </c>
      <c r="V851" s="38"/>
      <c r="W851" s="40" t="s">
        <v>37</v>
      </c>
      <c r="X851" s="47" t="str">
        <f>IF(B849="","",1)</f>
        <v/>
      </c>
      <c r="Z851" s="131"/>
      <c r="AA851" s="131"/>
      <c r="AB851" s="50"/>
      <c r="AC851" s="84"/>
      <c r="AD851" s="87"/>
      <c r="AE851" s="87"/>
      <c r="AF851" s="86"/>
      <c r="AG851" s="86"/>
      <c r="AH851" s="86"/>
    </row>
    <row r="852" spans="1:34" ht="18" customHeight="1" x14ac:dyDescent="0.2">
      <c r="A852" s="91">
        <f ca="1">MAX(A$2:INDIRECT("A"&amp;ROW()-1))+1</f>
        <v>281</v>
      </c>
      <c r="B852" s="92"/>
      <c r="C852" s="125"/>
      <c r="D852" s="92"/>
      <c r="E852" s="92"/>
      <c r="F852" s="9"/>
      <c r="G852" s="10"/>
      <c r="H852" s="11"/>
      <c r="I852" s="9"/>
      <c r="J852" s="10"/>
      <c r="K852" s="11"/>
      <c r="L852" s="95"/>
      <c r="M852" s="98" t="s">
        <v>15</v>
      </c>
      <c r="N852" s="99"/>
      <c r="O852" s="23"/>
      <c r="P852" s="23"/>
      <c r="Q852" s="23">
        <f t="shared" ref="Q852:Q853" si="2230">O852-P852</f>
        <v>0</v>
      </c>
      <c r="R852" s="24" t="s">
        <v>32</v>
      </c>
      <c r="S852" s="25" t="s">
        <v>34</v>
      </c>
      <c r="T852" s="25"/>
      <c r="U852" s="25"/>
      <c r="V852" s="25"/>
      <c r="W852" s="26"/>
      <c r="X852" s="47" t="str">
        <f>IF(B852="","",1)</f>
        <v/>
      </c>
      <c r="Z852" s="130">
        <f t="shared" ref="Z852" si="2231">Q853</f>
        <v>0</v>
      </c>
      <c r="AA852" s="130">
        <f t="shared" ref="AA852" si="2232">Q854</f>
        <v>0</v>
      </c>
      <c r="AB852" s="49"/>
      <c r="AC852" s="84" t="str">
        <f>B852&amp;COUNTIF($B$12:B852,B852)</f>
        <v>0</v>
      </c>
      <c r="AD852" s="87" t="str">
        <f t="shared" ref="AD852" si="2233">"令和"&amp;G853&amp;"年"&amp;G854&amp;"月"</f>
        <v>令和年月</v>
      </c>
      <c r="AE852" s="87" t="str">
        <f t="shared" ref="AE852" si="2234">"令和"&amp;J853&amp;"年"&amp;J854&amp;"月"</f>
        <v>令和年月</v>
      </c>
      <c r="AF852" s="85">
        <f t="shared" ref="AF852" si="2235">O853</f>
        <v>0</v>
      </c>
      <c r="AG852" s="85">
        <f t="shared" ref="AG852" si="2236">P853</f>
        <v>0</v>
      </c>
      <c r="AH852" s="85">
        <f t="shared" ref="AH852" si="2237">Q853</f>
        <v>0</v>
      </c>
    </row>
    <row r="853" spans="1:34" ht="18" customHeight="1" x14ac:dyDescent="0.2">
      <c r="A853" s="91"/>
      <c r="B853" s="93"/>
      <c r="C853" s="126"/>
      <c r="D853" s="93"/>
      <c r="E853" s="93"/>
      <c r="F853" s="12" t="s">
        <v>27</v>
      </c>
      <c r="G853" s="13"/>
      <c r="H853" s="14" t="s">
        <v>28</v>
      </c>
      <c r="I853" s="12" t="s">
        <v>27</v>
      </c>
      <c r="J853" s="13"/>
      <c r="K853" s="14" t="s">
        <v>28</v>
      </c>
      <c r="L853" s="96"/>
      <c r="M853" s="29" t="s">
        <v>11</v>
      </c>
      <c r="N853" s="30" t="s">
        <v>14</v>
      </c>
      <c r="O853" s="31"/>
      <c r="P853" s="31"/>
      <c r="Q853" s="31">
        <f t="shared" si="2230"/>
        <v>0</v>
      </c>
      <c r="R853" s="32" t="s">
        <v>32</v>
      </c>
      <c r="S853" s="33" t="s">
        <v>35</v>
      </c>
      <c r="T853" s="33"/>
      <c r="U853" s="33"/>
      <c r="V853" s="33"/>
      <c r="W853" s="34"/>
      <c r="X853" s="47" t="str">
        <f>IF(B852="","",1)</f>
        <v/>
      </c>
      <c r="Z853" s="131"/>
      <c r="AA853" s="131"/>
      <c r="AB853" s="50"/>
      <c r="AC853" s="84"/>
      <c r="AD853" s="87"/>
      <c r="AE853" s="87"/>
      <c r="AF853" s="86"/>
      <c r="AG853" s="86"/>
      <c r="AH853" s="86"/>
    </row>
    <row r="854" spans="1:34" ht="18" customHeight="1" x14ac:dyDescent="0.2">
      <c r="A854" s="91"/>
      <c r="B854" s="94"/>
      <c r="C854" s="127"/>
      <c r="D854" s="94"/>
      <c r="E854" s="94"/>
      <c r="F854" s="15"/>
      <c r="G854" s="16"/>
      <c r="H854" s="17" t="s">
        <v>29</v>
      </c>
      <c r="I854" s="15"/>
      <c r="J854" s="16"/>
      <c r="K854" s="17" t="s">
        <v>29</v>
      </c>
      <c r="L854" s="97"/>
      <c r="M854" s="37" t="s">
        <v>12</v>
      </c>
      <c r="N854" s="30" t="s">
        <v>4</v>
      </c>
      <c r="O854" s="31"/>
      <c r="P854" s="31"/>
      <c r="Q854" s="31">
        <f>O854-P854</f>
        <v>0</v>
      </c>
      <c r="R854" s="128" t="s">
        <v>36</v>
      </c>
      <c r="S854" s="129"/>
      <c r="T854" s="38"/>
      <c r="U854" s="39" t="s">
        <v>28</v>
      </c>
      <c r="V854" s="38"/>
      <c r="W854" s="40" t="s">
        <v>37</v>
      </c>
      <c r="X854" s="47" t="str">
        <f>IF(B852="","",1)</f>
        <v/>
      </c>
      <c r="Z854" s="131"/>
      <c r="AA854" s="131"/>
      <c r="AB854" s="50"/>
      <c r="AC854" s="84"/>
      <c r="AD854" s="87"/>
      <c r="AE854" s="87"/>
      <c r="AF854" s="86"/>
      <c r="AG854" s="86"/>
      <c r="AH854" s="86"/>
    </row>
    <row r="855" spans="1:34" ht="18" customHeight="1" x14ac:dyDescent="0.2">
      <c r="A855" s="91">
        <f ca="1">MAX(A$2:INDIRECT("A"&amp;ROW()-1))+1</f>
        <v>282</v>
      </c>
      <c r="B855" s="92"/>
      <c r="C855" s="125"/>
      <c r="D855" s="92"/>
      <c r="E855" s="92"/>
      <c r="F855" s="9"/>
      <c r="G855" s="10"/>
      <c r="H855" s="11"/>
      <c r="I855" s="9"/>
      <c r="J855" s="10"/>
      <c r="K855" s="11"/>
      <c r="L855" s="95"/>
      <c r="M855" s="98" t="s">
        <v>15</v>
      </c>
      <c r="N855" s="99"/>
      <c r="O855" s="23"/>
      <c r="P855" s="23"/>
      <c r="Q855" s="23">
        <f t="shared" ref="Q855:Q856" si="2238">O855-P855</f>
        <v>0</v>
      </c>
      <c r="R855" s="24" t="s">
        <v>32</v>
      </c>
      <c r="S855" s="25" t="s">
        <v>34</v>
      </c>
      <c r="T855" s="25"/>
      <c r="U855" s="25"/>
      <c r="V855" s="25"/>
      <c r="W855" s="26"/>
      <c r="X855" s="47" t="str">
        <f>IF(B855="","",1)</f>
        <v/>
      </c>
      <c r="Z855" s="130">
        <f t="shared" ref="Z855" si="2239">Q856</f>
        <v>0</v>
      </c>
      <c r="AA855" s="130">
        <f t="shared" ref="AA855" si="2240">Q857</f>
        <v>0</v>
      </c>
      <c r="AB855" s="49"/>
      <c r="AC855" s="84" t="str">
        <f>B855&amp;COUNTIF($B$12:B855,B855)</f>
        <v>0</v>
      </c>
      <c r="AD855" s="87" t="str">
        <f t="shared" ref="AD855" si="2241">"令和"&amp;G856&amp;"年"&amp;G857&amp;"月"</f>
        <v>令和年月</v>
      </c>
      <c r="AE855" s="87" t="str">
        <f t="shared" ref="AE855" si="2242">"令和"&amp;J856&amp;"年"&amp;J857&amp;"月"</f>
        <v>令和年月</v>
      </c>
      <c r="AF855" s="85">
        <f t="shared" ref="AF855" si="2243">O856</f>
        <v>0</v>
      </c>
      <c r="AG855" s="85">
        <f t="shared" ref="AG855" si="2244">P856</f>
        <v>0</v>
      </c>
      <c r="AH855" s="85">
        <f t="shared" ref="AH855" si="2245">Q856</f>
        <v>0</v>
      </c>
    </row>
    <row r="856" spans="1:34" ht="18" customHeight="1" x14ac:dyDescent="0.2">
      <c r="A856" s="91"/>
      <c r="B856" s="93"/>
      <c r="C856" s="126"/>
      <c r="D856" s="93"/>
      <c r="E856" s="93"/>
      <c r="F856" s="12" t="s">
        <v>27</v>
      </c>
      <c r="G856" s="13"/>
      <c r="H856" s="14" t="s">
        <v>28</v>
      </c>
      <c r="I856" s="12" t="s">
        <v>27</v>
      </c>
      <c r="J856" s="13"/>
      <c r="K856" s="14" t="s">
        <v>28</v>
      </c>
      <c r="L856" s="96"/>
      <c r="M856" s="29" t="s">
        <v>11</v>
      </c>
      <c r="N856" s="30" t="s">
        <v>14</v>
      </c>
      <c r="O856" s="31"/>
      <c r="P856" s="31"/>
      <c r="Q856" s="31">
        <f t="shared" si="2238"/>
        <v>0</v>
      </c>
      <c r="R856" s="32" t="s">
        <v>32</v>
      </c>
      <c r="S856" s="33" t="s">
        <v>35</v>
      </c>
      <c r="T856" s="33"/>
      <c r="U856" s="33"/>
      <c r="V856" s="33"/>
      <c r="W856" s="34"/>
      <c r="X856" s="47" t="str">
        <f>IF(B855="","",1)</f>
        <v/>
      </c>
      <c r="Z856" s="131"/>
      <c r="AA856" s="131"/>
      <c r="AB856" s="50"/>
      <c r="AC856" s="84"/>
      <c r="AD856" s="87"/>
      <c r="AE856" s="87"/>
      <c r="AF856" s="86"/>
      <c r="AG856" s="86"/>
      <c r="AH856" s="86"/>
    </row>
    <row r="857" spans="1:34" ht="18" customHeight="1" x14ac:dyDescent="0.2">
      <c r="A857" s="91"/>
      <c r="B857" s="94"/>
      <c r="C857" s="127"/>
      <c r="D857" s="94"/>
      <c r="E857" s="94"/>
      <c r="F857" s="15"/>
      <c r="G857" s="16"/>
      <c r="H857" s="17" t="s">
        <v>29</v>
      </c>
      <c r="I857" s="15"/>
      <c r="J857" s="16"/>
      <c r="K857" s="17" t="s">
        <v>29</v>
      </c>
      <c r="L857" s="97"/>
      <c r="M857" s="37" t="s">
        <v>12</v>
      </c>
      <c r="N857" s="30" t="s">
        <v>4</v>
      </c>
      <c r="O857" s="31"/>
      <c r="P857" s="31"/>
      <c r="Q857" s="31">
        <f>O857-P857</f>
        <v>0</v>
      </c>
      <c r="R857" s="128" t="s">
        <v>36</v>
      </c>
      <c r="S857" s="129"/>
      <c r="T857" s="38"/>
      <c r="U857" s="39" t="s">
        <v>28</v>
      </c>
      <c r="V857" s="38"/>
      <c r="W857" s="40" t="s">
        <v>37</v>
      </c>
      <c r="X857" s="47" t="str">
        <f>IF(B855="","",1)</f>
        <v/>
      </c>
      <c r="Z857" s="131"/>
      <c r="AA857" s="131"/>
      <c r="AB857" s="50"/>
      <c r="AC857" s="84"/>
      <c r="AD857" s="87"/>
      <c r="AE857" s="87"/>
      <c r="AF857" s="86"/>
      <c r="AG857" s="86"/>
      <c r="AH857" s="86"/>
    </row>
    <row r="858" spans="1:34" ht="18" customHeight="1" x14ac:dyDescent="0.2">
      <c r="A858" s="91">
        <f ca="1">MAX(A$2:INDIRECT("A"&amp;ROW()-1))+1</f>
        <v>283</v>
      </c>
      <c r="B858" s="92"/>
      <c r="C858" s="125"/>
      <c r="D858" s="92"/>
      <c r="E858" s="92"/>
      <c r="F858" s="9"/>
      <c r="G858" s="10"/>
      <c r="H858" s="11"/>
      <c r="I858" s="9"/>
      <c r="J858" s="10"/>
      <c r="K858" s="11"/>
      <c r="L858" s="95"/>
      <c r="M858" s="98" t="s">
        <v>15</v>
      </c>
      <c r="N858" s="99"/>
      <c r="O858" s="23"/>
      <c r="P858" s="23"/>
      <c r="Q858" s="23">
        <f t="shared" ref="Q858:Q859" si="2246">O858-P858</f>
        <v>0</v>
      </c>
      <c r="R858" s="24" t="s">
        <v>32</v>
      </c>
      <c r="S858" s="25" t="s">
        <v>34</v>
      </c>
      <c r="T858" s="25"/>
      <c r="U858" s="25"/>
      <c r="V858" s="25"/>
      <c r="W858" s="26"/>
      <c r="X858" s="47" t="str">
        <f>IF(B858="","",1)</f>
        <v/>
      </c>
      <c r="Z858" s="130">
        <f t="shared" ref="Z858" si="2247">Q859</f>
        <v>0</v>
      </c>
      <c r="AA858" s="130">
        <f t="shared" ref="AA858" si="2248">Q860</f>
        <v>0</v>
      </c>
      <c r="AB858" s="49"/>
      <c r="AC858" s="84" t="str">
        <f>B858&amp;COUNTIF($B$12:B858,B858)</f>
        <v>0</v>
      </c>
      <c r="AD858" s="87" t="str">
        <f t="shared" ref="AD858" si="2249">"令和"&amp;G859&amp;"年"&amp;G860&amp;"月"</f>
        <v>令和年月</v>
      </c>
      <c r="AE858" s="87" t="str">
        <f t="shared" ref="AE858" si="2250">"令和"&amp;J859&amp;"年"&amp;J860&amp;"月"</f>
        <v>令和年月</v>
      </c>
      <c r="AF858" s="85">
        <f t="shared" ref="AF858" si="2251">O859</f>
        <v>0</v>
      </c>
      <c r="AG858" s="85">
        <f t="shared" ref="AG858" si="2252">P859</f>
        <v>0</v>
      </c>
      <c r="AH858" s="85">
        <f t="shared" ref="AH858" si="2253">Q859</f>
        <v>0</v>
      </c>
    </row>
    <row r="859" spans="1:34" ht="18" customHeight="1" x14ac:dyDescent="0.2">
      <c r="A859" s="91"/>
      <c r="B859" s="93"/>
      <c r="C859" s="126"/>
      <c r="D859" s="93"/>
      <c r="E859" s="93"/>
      <c r="F859" s="12" t="s">
        <v>27</v>
      </c>
      <c r="G859" s="13"/>
      <c r="H859" s="14" t="s">
        <v>28</v>
      </c>
      <c r="I859" s="12" t="s">
        <v>27</v>
      </c>
      <c r="J859" s="13"/>
      <c r="K859" s="14" t="s">
        <v>28</v>
      </c>
      <c r="L859" s="96"/>
      <c r="M859" s="29" t="s">
        <v>11</v>
      </c>
      <c r="N859" s="30" t="s">
        <v>14</v>
      </c>
      <c r="O859" s="31"/>
      <c r="P859" s="31"/>
      <c r="Q859" s="31">
        <f t="shared" si="2246"/>
        <v>0</v>
      </c>
      <c r="R859" s="32" t="s">
        <v>32</v>
      </c>
      <c r="S859" s="33" t="s">
        <v>35</v>
      </c>
      <c r="T859" s="33"/>
      <c r="U859" s="33"/>
      <c r="V859" s="33"/>
      <c r="W859" s="34"/>
      <c r="X859" s="47" t="str">
        <f>IF(B858="","",1)</f>
        <v/>
      </c>
      <c r="Z859" s="131"/>
      <c r="AA859" s="131"/>
      <c r="AB859" s="50"/>
      <c r="AC859" s="84"/>
      <c r="AD859" s="87"/>
      <c r="AE859" s="87"/>
      <c r="AF859" s="86"/>
      <c r="AG859" s="86"/>
      <c r="AH859" s="86"/>
    </row>
    <row r="860" spans="1:34" ht="18" customHeight="1" x14ac:dyDescent="0.2">
      <c r="A860" s="91"/>
      <c r="B860" s="94"/>
      <c r="C860" s="127"/>
      <c r="D860" s="94"/>
      <c r="E860" s="94"/>
      <c r="F860" s="15"/>
      <c r="G860" s="16"/>
      <c r="H860" s="17" t="s">
        <v>29</v>
      </c>
      <c r="I860" s="15"/>
      <c r="J860" s="16"/>
      <c r="K860" s="17" t="s">
        <v>29</v>
      </c>
      <c r="L860" s="97"/>
      <c r="M860" s="37" t="s">
        <v>12</v>
      </c>
      <c r="N860" s="30" t="s">
        <v>4</v>
      </c>
      <c r="O860" s="31"/>
      <c r="P860" s="31"/>
      <c r="Q860" s="31">
        <f>O860-P860</f>
        <v>0</v>
      </c>
      <c r="R860" s="128" t="s">
        <v>36</v>
      </c>
      <c r="S860" s="129"/>
      <c r="T860" s="38"/>
      <c r="U860" s="39" t="s">
        <v>28</v>
      </c>
      <c r="V860" s="38"/>
      <c r="W860" s="40" t="s">
        <v>37</v>
      </c>
      <c r="X860" s="47" t="str">
        <f>IF(B858="","",1)</f>
        <v/>
      </c>
      <c r="Z860" s="131"/>
      <c r="AA860" s="131"/>
      <c r="AB860" s="50"/>
      <c r="AC860" s="84"/>
      <c r="AD860" s="87"/>
      <c r="AE860" s="87"/>
      <c r="AF860" s="86"/>
      <c r="AG860" s="86"/>
      <c r="AH860" s="86"/>
    </row>
    <row r="861" spans="1:34" ht="18" customHeight="1" x14ac:dyDescent="0.2">
      <c r="A861" s="91">
        <f ca="1">MAX(A$2:INDIRECT("A"&amp;ROW()-1))+1</f>
        <v>284</v>
      </c>
      <c r="B861" s="92"/>
      <c r="C861" s="125"/>
      <c r="D861" s="92"/>
      <c r="E861" s="92"/>
      <c r="F861" s="9"/>
      <c r="G861" s="10"/>
      <c r="H861" s="11"/>
      <c r="I861" s="9"/>
      <c r="J861" s="10"/>
      <c r="K861" s="11"/>
      <c r="L861" s="95"/>
      <c r="M861" s="98" t="s">
        <v>15</v>
      </c>
      <c r="N861" s="99"/>
      <c r="O861" s="23"/>
      <c r="P861" s="23"/>
      <c r="Q861" s="23">
        <f t="shared" ref="Q861:Q862" si="2254">O861-P861</f>
        <v>0</v>
      </c>
      <c r="R861" s="24" t="s">
        <v>32</v>
      </c>
      <c r="S861" s="25" t="s">
        <v>34</v>
      </c>
      <c r="T861" s="25"/>
      <c r="U861" s="25"/>
      <c r="V861" s="25"/>
      <c r="W861" s="26"/>
      <c r="X861" s="47" t="str">
        <f>IF(B861="","",1)</f>
        <v/>
      </c>
      <c r="Z861" s="130">
        <f t="shared" ref="Z861" si="2255">Q862</f>
        <v>0</v>
      </c>
      <c r="AA861" s="130">
        <f t="shared" ref="AA861" si="2256">Q863</f>
        <v>0</v>
      </c>
      <c r="AB861" s="49"/>
      <c r="AC861" s="84" t="str">
        <f>B861&amp;COUNTIF($B$12:B861,B861)</f>
        <v>0</v>
      </c>
      <c r="AD861" s="87" t="str">
        <f t="shared" ref="AD861" si="2257">"令和"&amp;G862&amp;"年"&amp;G863&amp;"月"</f>
        <v>令和年月</v>
      </c>
      <c r="AE861" s="87" t="str">
        <f t="shared" ref="AE861" si="2258">"令和"&amp;J862&amp;"年"&amp;J863&amp;"月"</f>
        <v>令和年月</v>
      </c>
      <c r="AF861" s="85">
        <f t="shared" ref="AF861" si="2259">O862</f>
        <v>0</v>
      </c>
      <c r="AG861" s="85">
        <f t="shared" ref="AG861" si="2260">P862</f>
        <v>0</v>
      </c>
      <c r="AH861" s="85">
        <f t="shared" ref="AH861" si="2261">Q862</f>
        <v>0</v>
      </c>
    </row>
    <row r="862" spans="1:34" ht="18" customHeight="1" x14ac:dyDescent="0.2">
      <c r="A862" s="91"/>
      <c r="B862" s="93"/>
      <c r="C862" s="126"/>
      <c r="D862" s="93"/>
      <c r="E862" s="93"/>
      <c r="F862" s="12" t="s">
        <v>27</v>
      </c>
      <c r="G862" s="13"/>
      <c r="H862" s="14" t="s">
        <v>28</v>
      </c>
      <c r="I862" s="12" t="s">
        <v>27</v>
      </c>
      <c r="J862" s="13"/>
      <c r="K862" s="14" t="s">
        <v>28</v>
      </c>
      <c r="L862" s="96"/>
      <c r="M862" s="29" t="s">
        <v>11</v>
      </c>
      <c r="N862" s="30" t="s">
        <v>14</v>
      </c>
      <c r="O862" s="31"/>
      <c r="P862" s="31"/>
      <c r="Q862" s="31">
        <f t="shared" si="2254"/>
        <v>0</v>
      </c>
      <c r="R862" s="32" t="s">
        <v>32</v>
      </c>
      <c r="S862" s="33" t="s">
        <v>35</v>
      </c>
      <c r="T862" s="33"/>
      <c r="U862" s="33"/>
      <c r="V862" s="33"/>
      <c r="W862" s="34"/>
      <c r="X862" s="47" t="str">
        <f>IF(B861="","",1)</f>
        <v/>
      </c>
      <c r="Z862" s="131"/>
      <c r="AA862" s="131"/>
      <c r="AB862" s="50"/>
      <c r="AC862" s="84"/>
      <c r="AD862" s="87"/>
      <c r="AE862" s="87"/>
      <c r="AF862" s="86"/>
      <c r="AG862" s="86"/>
      <c r="AH862" s="86"/>
    </row>
    <row r="863" spans="1:34" ht="18" customHeight="1" x14ac:dyDescent="0.2">
      <c r="A863" s="91"/>
      <c r="B863" s="94"/>
      <c r="C863" s="127"/>
      <c r="D863" s="94"/>
      <c r="E863" s="94"/>
      <c r="F863" s="15"/>
      <c r="G863" s="16"/>
      <c r="H863" s="17" t="s">
        <v>29</v>
      </c>
      <c r="I863" s="15"/>
      <c r="J863" s="16"/>
      <c r="K863" s="17" t="s">
        <v>29</v>
      </c>
      <c r="L863" s="97"/>
      <c r="M863" s="37" t="s">
        <v>12</v>
      </c>
      <c r="N863" s="30" t="s">
        <v>4</v>
      </c>
      <c r="O863" s="31"/>
      <c r="P863" s="31"/>
      <c r="Q863" s="31">
        <f>O863-P863</f>
        <v>0</v>
      </c>
      <c r="R863" s="128" t="s">
        <v>36</v>
      </c>
      <c r="S863" s="129"/>
      <c r="T863" s="38"/>
      <c r="U863" s="39" t="s">
        <v>28</v>
      </c>
      <c r="V863" s="38"/>
      <c r="W863" s="40" t="s">
        <v>37</v>
      </c>
      <c r="X863" s="47" t="str">
        <f>IF(B861="","",1)</f>
        <v/>
      </c>
      <c r="Z863" s="131"/>
      <c r="AA863" s="131"/>
      <c r="AB863" s="50"/>
      <c r="AC863" s="84"/>
      <c r="AD863" s="87"/>
      <c r="AE863" s="87"/>
      <c r="AF863" s="86"/>
      <c r="AG863" s="86"/>
      <c r="AH863" s="86"/>
    </row>
    <row r="864" spans="1:34" ht="18" customHeight="1" x14ac:dyDescent="0.2">
      <c r="A864" s="91">
        <f ca="1">MAX(A$2:INDIRECT("A"&amp;ROW()-1))+1</f>
        <v>285</v>
      </c>
      <c r="B864" s="92"/>
      <c r="C864" s="125"/>
      <c r="D864" s="92"/>
      <c r="E864" s="92"/>
      <c r="F864" s="9"/>
      <c r="G864" s="10"/>
      <c r="H864" s="11"/>
      <c r="I864" s="9"/>
      <c r="J864" s="10"/>
      <c r="K864" s="11"/>
      <c r="L864" s="95"/>
      <c r="M864" s="98" t="s">
        <v>15</v>
      </c>
      <c r="N864" s="99"/>
      <c r="O864" s="23"/>
      <c r="P864" s="23"/>
      <c r="Q864" s="23">
        <f t="shared" ref="Q864:Q865" si="2262">O864-P864</f>
        <v>0</v>
      </c>
      <c r="R864" s="24" t="s">
        <v>32</v>
      </c>
      <c r="S864" s="25" t="s">
        <v>34</v>
      </c>
      <c r="T864" s="25"/>
      <c r="U864" s="25"/>
      <c r="V864" s="25"/>
      <c r="W864" s="26"/>
      <c r="X864" s="47" t="str">
        <f>IF(B864="","",1)</f>
        <v/>
      </c>
      <c r="Z864" s="130">
        <f t="shared" ref="Z864" si="2263">Q865</f>
        <v>0</v>
      </c>
      <c r="AA864" s="130">
        <f t="shared" ref="AA864" si="2264">Q866</f>
        <v>0</v>
      </c>
      <c r="AB864" s="49"/>
      <c r="AC864" s="84" t="str">
        <f>B864&amp;COUNTIF($B$12:B864,B864)</f>
        <v>0</v>
      </c>
      <c r="AD864" s="87" t="str">
        <f t="shared" ref="AD864" si="2265">"令和"&amp;G865&amp;"年"&amp;G866&amp;"月"</f>
        <v>令和年月</v>
      </c>
      <c r="AE864" s="87" t="str">
        <f t="shared" ref="AE864" si="2266">"令和"&amp;J865&amp;"年"&amp;J866&amp;"月"</f>
        <v>令和年月</v>
      </c>
      <c r="AF864" s="85">
        <f t="shared" ref="AF864" si="2267">O865</f>
        <v>0</v>
      </c>
      <c r="AG864" s="85">
        <f t="shared" ref="AG864" si="2268">P865</f>
        <v>0</v>
      </c>
      <c r="AH864" s="85">
        <f t="shared" ref="AH864" si="2269">Q865</f>
        <v>0</v>
      </c>
    </row>
    <row r="865" spans="1:34" ht="18" customHeight="1" x14ac:dyDescent="0.2">
      <c r="A865" s="91"/>
      <c r="B865" s="93"/>
      <c r="C865" s="126"/>
      <c r="D865" s="93"/>
      <c r="E865" s="93"/>
      <c r="F865" s="12" t="s">
        <v>27</v>
      </c>
      <c r="G865" s="13"/>
      <c r="H865" s="14" t="s">
        <v>28</v>
      </c>
      <c r="I865" s="12" t="s">
        <v>27</v>
      </c>
      <c r="J865" s="13"/>
      <c r="K865" s="14" t="s">
        <v>28</v>
      </c>
      <c r="L865" s="96"/>
      <c r="M865" s="29" t="s">
        <v>11</v>
      </c>
      <c r="N865" s="30" t="s">
        <v>14</v>
      </c>
      <c r="O865" s="31"/>
      <c r="P865" s="31"/>
      <c r="Q865" s="31">
        <f t="shared" si="2262"/>
        <v>0</v>
      </c>
      <c r="R865" s="32" t="s">
        <v>32</v>
      </c>
      <c r="S865" s="33" t="s">
        <v>35</v>
      </c>
      <c r="T865" s="33"/>
      <c r="U865" s="33"/>
      <c r="V865" s="33"/>
      <c r="W865" s="34"/>
      <c r="X865" s="47" t="str">
        <f>IF(B864="","",1)</f>
        <v/>
      </c>
      <c r="Z865" s="131"/>
      <c r="AA865" s="131"/>
      <c r="AB865" s="50"/>
      <c r="AC865" s="84"/>
      <c r="AD865" s="87"/>
      <c r="AE865" s="87"/>
      <c r="AF865" s="86"/>
      <c r="AG865" s="86"/>
      <c r="AH865" s="86"/>
    </row>
    <row r="866" spans="1:34" ht="18" customHeight="1" x14ac:dyDescent="0.2">
      <c r="A866" s="91"/>
      <c r="B866" s="94"/>
      <c r="C866" s="127"/>
      <c r="D866" s="94"/>
      <c r="E866" s="94"/>
      <c r="F866" s="15"/>
      <c r="G866" s="16"/>
      <c r="H866" s="17" t="s">
        <v>29</v>
      </c>
      <c r="I866" s="15"/>
      <c r="J866" s="16"/>
      <c r="K866" s="17" t="s">
        <v>29</v>
      </c>
      <c r="L866" s="97"/>
      <c r="M866" s="37" t="s">
        <v>12</v>
      </c>
      <c r="N866" s="30" t="s">
        <v>4</v>
      </c>
      <c r="O866" s="31"/>
      <c r="P866" s="31"/>
      <c r="Q866" s="31">
        <f>O866-P866</f>
        <v>0</v>
      </c>
      <c r="R866" s="128" t="s">
        <v>36</v>
      </c>
      <c r="S866" s="129"/>
      <c r="T866" s="38"/>
      <c r="U866" s="39" t="s">
        <v>28</v>
      </c>
      <c r="V866" s="38"/>
      <c r="W866" s="40" t="s">
        <v>37</v>
      </c>
      <c r="X866" s="47" t="str">
        <f>IF(B864="","",1)</f>
        <v/>
      </c>
      <c r="Z866" s="131"/>
      <c r="AA866" s="131"/>
      <c r="AB866" s="50"/>
      <c r="AC866" s="84"/>
      <c r="AD866" s="87"/>
      <c r="AE866" s="87"/>
      <c r="AF866" s="86"/>
      <c r="AG866" s="86"/>
      <c r="AH866" s="86"/>
    </row>
    <row r="867" spans="1:34" ht="18" customHeight="1" x14ac:dyDescent="0.2">
      <c r="A867" s="91">
        <f ca="1">MAX(A$2:INDIRECT("A"&amp;ROW()-1))+1</f>
        <v>286</v>
      </c>
      <c r="B867" s="92"/>
      <c r="C867" s="125"/>
      <c r="D867" s="92"/>
      <c r="E867" s="92"/>
      <c r="F867" s="9"/>
      <c r="G867" s="10"/>
      <c r="H867" s="11"/>
      <c r="I867" s="9"/>
      <c r="J867" s="10"/>
      <c r="K867" s="11"/>
      <c r="L867" s="95"/>
      <c r="M867" s="98" t="s">
        <v>15</v>
      </c>
      <c r="N867" s="99"/>
      <c r="O867" s="23"/>
      <c r="P867" s="23"/>
      <c r="Q867" s="23">
        <f t="shared" ref="Q867:Q868" si="2270">O867-P867</f>
        <v>0</v>
      </c>
      <c r="R867" s="24" t="s">
        <v>32</v>
      </c>
      <c r="S867" s="25" t="s">
        <v>34</v>
      </c>
      <c r="T867" s="25"/>
      <c r="U867" s="25"/>
      <c r="V867" s="25"/>
      <c r="W867" s="26"/>
      <c r="X867" s="47" t="str">
        <f>IF(B867="","",1)</f>
        <v/>
      </c>
      <c r="Z867" s="130">
        <f t="shared" ref="Z867" si="2271">Q868</f>
        <v>0</v>
      </c>
      <c r="AA867" s="130">
        <f t="shared" ref="AA867" si="2272">Q869</f>
        <v>0</v>
      </c>
      <c r="AB867" s="49"/>
      <c r="AC867" s="84" t="str">
        <f>B867&amp;COUNTIF($B$12:B867,B867)</f>
        <v>0</v>
      </c>
      <c r="AD867" s="87" t="str">
        <f t="shared" ref="AD867" si="2273">"令和"&amp;G868&amp;"年"&amp;G869&amp;"月"</f>
        <v>令和年月</v>
      </c>
      <c r="AE867" s="87" t="str">
        <f t="shared" ref="AE867" si="2274">"令和"&amp;J868&amp;"年"&amp;J869&amp;"月"</f>
        <v>令和年月</v>
      </c>
      <c r="AF867" s="85">
        <f t="shared" ref="AF867" si="2275">O868</f>
        <v>0</v>
      </c>
      <c r="AG867" s="85">
        <f t="shared" ref="AG867" si="2276">P868</f>
        <v>0</v>
      </c>
      <c r="AH867" s="85">
        <f t="shared" ref="AH867" si="2277">Q868</f>
        <v>0</v>
      </c>
    </row>
    <row r="868" spans="1:34" ht="18" customHeight="1" x14ac:dyDescent="0.2">
      <c r="A868" s="91"/>
      <c r="B868" s="93"/>
      <c r="C868" s="126"/>
      <c r="D868" s="93"/>
      <c r="E868" s="93"/>
      <c r="F868" s="12" t="s">
        <v>27</v>
      </c>
      <c r="G868" s="13"/>
      <c r="H868" s="14" t="s">
        <v>28</v>
      </c>
      <c r="I868" s="12" t="s">
        <v>27</v>
      </c>
      <c r="J868" s="13"/>
      <c r="K868" s="14" t="s">
        <v>28</v>
      </c>
      <c r="L868" s="96"/>
      <c r="M868" s="29" t="s">
        <v>11</v>
      </c>
      <c r="N868" s="30" t="s">
        <v>14</v>
      </c>
      <c r="O868" s="31"/>
      <c r="P868" s="31"/>
      <c r="Q868" s="31">
        <f t="shared" si="2270"/>
        <v>0</v>
      </c>
      <c r="R868" s="32" t="s">
        <v>32</v>
      </c>
      <c r="S868" s="33" t="s">
        <v>35</v>
      </c>
      <c r="T868" s="33"/>
      <c r="U868" s="33"/>
      <c r="V868" s="33"/>
      <c r="W868" s="34"/>
      <c r="X868" s="47" t="str">
        <f>IF(B867="","",1)</f>
        <v/>
      </c>
      <c r="Z868" s="131"/>
      <c r="AA868" s="131"/>
      <c r="AB868" s="50"/>
      <c r="AC868" s="84"/>
      <c r="AD868" s="87"/>
      <c r="AE868" s="87"/>
      <c r="AF868" s="86"/>
      <c r="AG868" s="86"/>
      <c r="AH868" s="86"/>
    </row>
    <row r="869" spans="1:34" ht="18" customHeight="1" x14ac:dyDescent="0.2">
      <c r="A869" s="91"/>
      <c r="B869" s="94"/>
      <c r="C869" s="127"/>
      <c r="D869" s="94"/>
      <c r="E869" s="94"/>
      <c r="F869" s="15"/>
      <c r="G869" s="16"/>
      <c r="H869" s="17" t="s">
        <v>29</v>
      </c>
      <c r="I869" s="15"/>
      <c r="J869" s="16"/>
      <c r="K869" s="17" t="s">
        <v>29</v>
      </c>
      <c r="L869" s="97"/>
      <c r="M869" s="37" t="s">
        <v>12</v>
      </c>
      <c r="N869" s="30" t="s">
        <v>4</v>
      </c>
      <c r="O869" s="31"/>
      <c r="P869" s="31"/>
      <c r="Q869" s="31">
        <f>O869-P869</f>
        <v>0</v>
      </c>
      <c r="R869" s="128" t="s">
        <v>36</v>
      </c>
      <c r="S869" s="129"/>
      <c r="T869" s="38"/>
      <c r="U869" s="39" t="s">
        <v>28</v>
      </c>
      <c r="V869" s="38"/>
      <c r="W869" s="40" t="s">
        <v>37</v>
      </c>
      <c r="X869" s="47" t="str">
        <f>IF(B867="","",1)</f>
        <v/>
      </c>
      <c r="Z869" s="131"/>
      <c r="AA869" s="131"/>
      <c r="AB869" s="50"/>
      <c r="AC869" s="84"/>
      <c r="AD869" s="87"/>
      <c r="AE869" s="87"/>
      <c r="AF869" s="86"/>
      <c r="AG869" s="86"/>
      <c r="AH869" s="86"/>
    </row>
    <row r="870" spans="1:34" ht="18" customHeight="1" x14ac:dyDescent="0.2">
      <c r="A870" s="91">
        <f ca="1">MAX(A$2:INDIRECT("A"&amp;ROW()-1))+1</f>
        <v>287</v>
      </c>
      <c r="B870" s="92"/>
      <c r="C870" s="125"/>
      <c r="D870" s="92"/>
      <c r="E870" s="92"/>
      <c r="F870" s="9"/>
      <c r="G870" s="10"/>
      <c r="H870" s="11"/>
      <c r="I870" s="9"/>
      <c r="J870" s="10"/>
      <c r="K870" s="11"/>
      <c r="L870" s="95"/>
      <c r="M870" s="98" t="s">
        <v>15</v>
      </c>
      <c r="N870" s="99"/>
      <c r="O870" s="23"/>
      <c r="P870" s="23"/>
      <c r="Q870" s="23">
        <f t="shared" ref="Q870:Q871" si="2278">O870-P870</f>
        <v>0</v>
      </c>
      <c r="R870" s="24" t="s">
        <v>32</v>
      </c>
      <c r="S870" s="25" t="s">
        <v>34</v>
      </c>
      <c r="T870" s="25"/>
      <c r="U870" s="25"/>
      <c r="V870" s="25"/>
      <c r="W870" s="26"/>
      <c r="X870" s="47" t="str">
        <f>IF(B870="","",1)</f>
        <v/>
      </c>
      <c r="Z870" s="130">
        <f t="shared" ref="Z870" si="2279">Q871</f>
        <v>0</v>
      </c>
      <c r="AA870" s="130">
        <f t="shared" ref="AA870" si="2280">Q872</f>
        <v>0</v>
      </c>
      <c r="AB870" s="49"/>
      <c r="AC870" s="84" t="str">
        <f>B870&amp;COUNTIF($B$12:B870,B870)</f>
        <v>0</v>
      </c>
      <c r="AD870" s="87" t="str">
        <f t="shared" ref="AD870" si="2281">"令和"&amp;G871&amp;"年"&amp;G872&amp;"月"</f>
        <v>令和年月</v>
      </c>
      <c r="AE870" s="87" t="str">
        <f t="shared" ref="AE870" si="2282">"令和"&amp;J871&amp;"年"&amp;J872&amp;"月"</f>
        <v>令和年月</v>
      </c>
      <c r="AF870" s="85">
        <f t="shared" ref="AF870" si="2283">O871</f>
        <v>0</v>
      </c>
      <c r="AG870" s="85">
        <f t="shared" ref="AG870" si="2284">P871</f>
        <v>0</v>
      </c>
      <c r="AH870" s="85">
        <f t="shared" ref="AH870" si="2285">Q871</f>
        <v>0</v>
      </c>
    </row>
    <row r="871" spans="1:34" ht="18" customHeight="1" x14ac:dyDescent="0.2">
      <c r="A871" s="91"/>
      <c r="B871" s="93"/>
      <c r="C871" s="126"/>
      <c r="D871" s="93"/>
      <c r="E871" s="93"/>
      <c r="F871" s="12" t="s">
        <v>27</v>
      </c>
      <c r="G871" s="13"/>
      <c r="H871" s="14" t="s">
        <v>28</v>
      </c>
      <c r="I871" s="12" t="s">
        <v>27</v>
      </c>
      <c r="J871" s="13"/>
      <c r="K871" s="14" t="s">
        <v>28</v>
      </c>
      <c r="L871" s="96"/>
      <c r="M871" s="29" t="s">
        <v>11</v>
      </c>
      <c r="N871" s="30" t="s">
        <v>14</v>
      </c>
      <c r="O871" s="31"/>
      <c r="P871" s="31"/>
      <c r="Q871" s="31">
        <f t="shared" si="2278"/>
        <v>0</v>
      </c>
      <c r="R871" s="32" t="s">
        <v>32</v>
      </c>
      <c r="S871" s="33" t="s">
        <v>35</v>
      </c>
      <c r="T871" s="33"/>
      <c r="U871" s="33"/>
      <c r="V871" s="33"/>
      <c r="W871" s="34"/>
      <c r="X871" s="47" t="str">
        <f>IF(B870="","",1)</f>
        <v/>
      </c>
      <c r="Z871" s="131"/>
      <c r="AA871" s="131"/>
      <c r="AB871" s="50"/>
      <c r="AC871" s="84"/>
      <c r="AD871" s="87"/>
      <c r="AE871" s="87"/>
      <c r="AF871" s="86"/>
      <c r="AG871" s="86"/>
      <c r="AH871" s="86"/>
    </row>
    <row r="872" spans="1:34" ht="18" customHeight="1" x14ac:dyDescent="0.2">
      <c r="A872" s="91"/>
      <c r="B872" s="94"/>
      <c r="C872" s="127"/>
      <c r="D872" s="94"/>
      <c r="E872" s="94"/>
      <c r="F872" s="15"/>
      <c r="G872" s="16"/>
      <c r="H872" s="17" t="s">
        <v>29</v>
      </c>
      <c r="I872" s="15"/>
      <c r="J872" s="16"/>
      <c r="K872" s="17" t="s">
        <v>29</v>
      </c>
      <c r="L872" s="97"/>
      <c r="M872" s="37" t="s">
        <v>12</v>
      </c>
      <c r="N872" s="30" t="s">
        <v>4</v>
      </c>
      <c r="O872" s="31"/>
      <c r="P872" s="31"/>
      <c r="Q872" s="31">
        <f>O872-P872</f>
        <v>0</v>
      </c>
      <c r="R872" s="128" t="s">
        <v>36</v>
      </c>
      <c r="S872" s="129"/>
      <c r="T872" s="38"/>
      <c r="U872" s="39" t="s">
        <v>28</v>
      </c>
      <c r="V872" s="38"/>
      <c r="W872" s="40" t="s">
        <v>37</v>
      </c>
      <c r="X872" s="47" t="str">
        <f>IF(B870="","",1)</f>
        <v/>
      </c>
      <c r="Z872" s="131"/>
      <c r="AA872" s="131"/>
      <c r="AB872" s="50"/>
      <c r="AC872" s="84"/>
      <c r="AD872" s="87"/>
      <c r="AE872" s="87"/>
      <c r="AF872" s="86"/>
      <c r="AG872" s="86"/>
      <c r="AH872" s="86"/>
    </row>
    <row r="873" spans="1:34" ht="18" customHeight="1" x14ac:dyDescent="0.2">
      <c r="A873" s="91">
        <f ca="1">MAX(A$2:INDIRECT("A"&amp;ROW()-1))+1</f>
        <v>288</v>
      </c>
      <c r="B873" s="92"/>
      <c r="C873" s="125"/>
      <c r="D873" s="92"/>
      <c r="E873" s="92"/>
      <c r="F873" s="9"/>
      <c r="G873" s="10"/>
      <c r="H873" s="11"/>
      <c r="I873" s="9"/>
      <c r="J873" s="10"/>
      <c r="K873" s="11"/>
      <c r="L873" s="95"/>
      <c r="M873" s="98" t="s">
        <v>15</v>
      </c>
      <c r="N873" s="99"/>
      <c r="O873" s="23"/>
      <c r="P873" s="23"/>
      <c r="Q873" s="23">
        <f t="shared" ref="Q873:Q874" si="2286">O873-P873</f>
        <v>0</v>
      </c>
      <c r="R873" s="24" t="s">
        <v>32</v>
      </c>
      <c r="S873" s="25" t="s">
        <v>34</v>
      </c>
      <c r="T873" s="25"/>
      <c r="U873" s="25"/>
      <c r="V873" s="25"/>
      <c r="W873" s="26"/>
      <c r="X873" s="47" t="str">
        <f>IF(B873="","",1)</f>
        <v/>
      </c>
      <c r="Z873" s="130">
        <f t="shared" ref="Z873" si="2287">Q874</f>
        <v>0</v>
      </c>
      <c r="AA873" s="130">
        <f t="shared" ref="AA873" si="2288">Q875</f>
        <v>0</v>
      </c>
      <c r="AB873" s="49"/>
      <c r="AC873" s="84" t="str">
        <f>B873&amp;COUNTIF($B$12:B873,B873)</f>
        <v>0</v>
      </c>
      <c r="AD873" s="87" t="str">
        <f t="shared" ref="AD873" si="2289">"令和"&amp;G874&amp;"年"&amp;G875&amp;"月"</f>
        <v>令和年月</v>
      </c>
      <c r="AE873" s="87" t="str">
        <f t="shared" ref="AE873" si="2290">"令和"&amp;J874&amp;"年"&amp;J875&amp;"月"</f>
        <v>令和年月</v>
      </c>
      <c r="AF873" s="85">
        <f t="shared" ref="AF873" si="2291">O874</f>
        <v>0</v>
      </c>
      <c r="AG873" s="85">
        <f t="shared" ref="AG873" si="2292">P874</f>
        <v>0</v>
      </c>
      <c r="AH873" s="85">
        <f t="shared" ref="AH873" si="2293">Q874</f>
        <v>0</v>
      </c>
    </row>
    <row r="874" spans="1:34" ht="18" customHeight="1" x14ac:dyDescent="0.2">
      <c r="A874" s="91"/>
      <c r="B874" s="93"/>
      <c r="C874" s="126"/>
      <c r="D874" s="93"/>
      <c r="E874" s="93"/>
      <c r="F874" s="12" t="s">
        <v>27</v>
      </c>
      <c r="G874" s="13"/>
      <c r="H874" s="14" t="s">
        <v>28</v>
      </c>
      <c r="I874" s="12" t="s">
        <v>27</v>
      </c>
      <c r="J874" s="13"/>
      <c r="K874" s="14" t="s">
        <v>28</v>
      </c>
      <c r="L874" s="96"/>
      <c r="M874" s="29" t="s">
        <v>11</v>
      </c>
      <c r="N874" s="30" t="s">
        <v>14</v>
      </c>
      <c r="O874" s="31"/>
      <c r="P874" s="31"/>
      <c r="Q874" s="31">
        <f t="shared" si="2286"/>
        <v>0</v>
      </c>
      <c r="R874" s="32" t="s">
        <v>32</v>
      </c>
      <c r="S874" s="33" t="s">
        <v>35</v>
      </c>
      <c r="T874" s="33"/>
      <c r="U874" s="33"/>
      <c r="V874" s="33"/>
      <c r="W874" s="34"/>
      <c r="X874" s="47" t="str">
        <f>IF(B873="","",1)</f>
        <v/>
      </c>
      <c r="Z874" s="131"/>
      <c r="AA874" s="131"/>
      <c r="AB874" s="50"/>
      <c r="AC874" s="84"/>
      <c r="AD874" s="87"/>
      <c r="AE874" s="87"/>
      <c r="AF874" s="86"/>
      <c r="AG874" s="86"/>
      <c r="AH874" s="86"/>
    </row>
    <row r="875" spans="1:34" ht="18" customHeight="1" x14ac:dyDescent="0.2">
      <c r="A875" s="91"/>
      <c r="B875" s="94"/>
      <c r="C875" s="127"/>
      <c r="D875" s="94"/>
      <c r="E875" s="94"/>
      <c r="F875" s="15"/>
      <c r="G875" s="16"/>
      <c r="H875" s="17" t="s">
        <v>29</v>
      </c>
      <c r="I875" s="15"/>
      <c r="J875" s="16"/>
      <c r="K875" s="17" t="s">
        <v>29</v>
      </c>
      <c r="L875" s="97"/>
      <c r="M875" s="37" t="s">
        <v>12</v>
      </c>
      <c r="N875" s="30" t="s">
        <v>4</v>
      </c>
      <c r="O875" s="31"/>
      <c r="P875" s="31"/>
      <c r="Q875" s="31">
        <f>O875-P875</f>
        <v>0</v>
      </c>
      <c r="R875" s="128" t="s">
        <v>36</v>
      </c>
      <c r="S875" s="129"/>
      <c r="T875" s="38"/>
      <c r="U875" s="39" t="s">
        <v>28</v>
      </c>
      <c r="V875" s="38"/>
      <c r="W875" s="40" t="s">
        <v>37</v>
      </c>
      <c r="X875" s="47" t="str">
        <f>IF(B873="","",1)</f>
        <v/>
      </c>
      <c r="Z875" s="131"/>
      <c r="AA875" s="131"/>
      <c r="AB875" s="50"/>
      <c r="AC875" s="84"/>
      <c r="AD875" s="87"/>
      <c r="AE875" s="87"/>
      <c r="AF875" s="86"/>
      <c r="AG875" s="86"/>
      <c r="AH875" s="86"/>
    </row>
    <row r="876" spans="1:34" ht="18" customHeight="1" x14ac:dyDescent="0.2">
      <c r="A876" s="91">
        <f ca="1">MAX(A$2:INDIRECT("A"&amp;ROW()-1))+1</f>
        <v>289</v>
      </c>
      <c r="B876" s="92"/>
      <c r="C876" s="125"/>
      <c r="D876" s="92"/>
      <c r="E876" s="92"/>
      <c r="F876" s="9"/>
      <c r="G876" s="10"/>
      <c r="H876" s="11"/>
      <c r="I876" s="9"/>
      <c r="J876" s="10"/>
      <c r="K876" s="11"/>
      <c r="L876" s="95"/>
      <c r="M876" s="98" t="s">
        <v>15</v>
      </c>
      <c r="N876" s="99"/>
      <c r="O876" s="23"/>
      <c r="P876" s="23"/>
      <c r="Q876" s="23">
        <f t="shared" ref="Q876:Q877" si="2294">O876-P876</f>
        <v>0</v>
      </c>
      <c r="R876" s="24" t="s">
        <v>32</v>
      </c>
      <c r="S876" s="25" t="s">
        <v>34</v>
      </c>
      <c r="T876" s="25"/>
      <c r="U876" s="25"/>
      <c r="V876" s="25"/>
      <c r="W876" s="26"/>
      <c r="X876" s="47" t="str">
        <f>IF(B876="","",1)</f>
        <v/>
      </c>
      <c r="Z876" s="130">
        <f t="shared" ref="Z876" si="2295">Q877</f>
        <v>0</v>
      </c>
      <c r="AA876" s="130">
        <f t="shared" ref="AA876" si="2296">Q878</f>
        <v>0</v>
      </c>
      <c r="AB876" s="49"/>
      <c r="AC876" s="84" t="str">
        <f>B876&amp;COUNTIF($B$12:B876,B876)</f>
        <v>0</v>
      </c>
      <c r="AD876" s="87" t="str">
        <f t="shared" ref="AD876" si="2297">"令和"&amp;G877&amp;"年"&amp;G878&amp;"月"</f>
        <v>令和年月</v>
      </c>
      <c r="AE876" s="87" t="str">
        <f t="shared" ref="AE876" si="2298">"令和"&amp;J877&amp;"年"&amp;J878&amp;"月"</f>
        <v>令和年月</v>
      </c>
      <c r="AF876" s="85">
        <f t="shared" ref="AF876" si="2299">O877</f>
        <v>0</v>
      </c>
      <c r="AG876" s="85">
        <f t="shared" ref="AG876" si="2300">P877</f>
        <v>0</v>
      </c>
      <c r="AH876" s="85">
        <f t="shared" ref="AH876" si="2301">Q877</f>
        <v>0</v>
      </c>
    </row>
    <row r="877" spans="1:34" ht="18" customHeight="1" x14ac:dyDescent="0.2">
      <c r="A877" s="91"/>
      <c r="B877" s="93"/>
      <c r="C877" s="126"/>
      <c r="D877" s="93"/>
      <c r="E877" s="93"/>
      <c r="F877" s="12" t="s">
        <v>27</v>
      </c>
      <c r="G877" s="13"/>
      <c r="H877" s="14" t="s">
        <v>28</v>
      </c>
      <c r="I877" s="12" t="s">
        <v>27</v>
      </c>
      <c r="J877" s="13"/>
      <c r="K877" s="14" t="s">
        <v>28</v>
      </c>
      <c r="L877" s="96"/>
      <c r="M877" s="29" t="s">
        <v>11</v>
      </c>
      <c r="N877" s="30" t="s">
        <v>14</v>
      </c>
      <c r="O877" s="31"/>
      <c r="P877" s="31"/>
      <c r="Q877" s="31">
        <f t="shared" si="2294"/>
        <v>0</v>
      </c>
      <c r="R877" s="32" t="s">
        <v>32</v>
      </c>
      <c r="S877" s="33" t="s">
        <v>35</v>
      </c>
      <c r="T877" s="33"/>
      <c r="U877" s="33"/>
      <c r="V877" s="33"/>
      <c r="W877" s="34"/>
      <c r="X877" s="47" t="str">
        <f>IF(B876="","",1)</f>
        <v/>
      </c>
      <c r="Z877" s="131"/>
      <c r="AA877" s="131"/>
      <c r="AB877" s="50"/>
      <c r="AC877" s="84"/>
      <c r="AD877" s="87"/>
      <c r="AE877" s="87"/>
      <c r="AF877" s="86"/>
      <c r="AG877" s="86"/>
      <c r="AH877" s="86"/>
    </row>
    <row r="878" spans="1:34" ht="18" customHeight="1" x14ac:dyDescent="0.2">
      <c r="A878" s="91"/>
      <c r="B878" s="94"/>
      <c r="C878" s="127"/>
      <c r="D878" s="94"/>
      <c r="E878" s="94"/>
      <c r="F878" s="15"/>
      <c r="G878" s="16"/>
      <c r="H878" s="17" t="s">
        <v>29</v>
      </c>
      <c r="I878" s="15"/>
      <c r="J878" s="16"/>
      <c r="K878" s="17" t="s">
        <v>29</v>
      </c>
      <c r="L878" s="97"/>
      <c r="M878" s="37" t="s">
        <v>12</v>
      </c>
      <c r="N878" s="30" t="s">
        <v>4</v>
      </c>
      <c r="O878" s="31"/>
      <c r="P878" s="31"/>
      <c r="Q878" s="31">
        <f>O878-P878</f>
        <v>0</v>
      </c>
      <c r="R878" s="128" t="s">
        <v>36</v>
      </c>
      <c r="S878" s="129"/>
      <c r="T878" s="38"/>
      <c r="U878" s="39" t="s">
        <v>28</v>
      </c>
      <c r="V878" s="38"/>
      <c r="W878" s="40" t="s">
        <v>37</v>
      </c>
      <c r="X878" s="47" t="str">
        <f>IF(B876="","",1)</f>
        <v/>
      </c>
      <c r="Z878" s="131"/>
      <c r="AA878" s="131"/>
      <c r="AB878" s="50"/>
      <c r="AC878" s="84"/>
      <c r="AD878" s="87"/>
      <c r="AE878" s="87"/>
      <c r="AF878" s="86"/>
      <c r="AG878" s="86"/>
      <c r="AH878" s="86"/>
    </row>
    <row r="879" spans="1:34" ht="18" customHeight="1" x14ac:dyDescent="0.2">
      <c r="A879" s="91">
        <f ca="1">MAX(A$2:INDIRECT("A"&amp;ROW()-1))+1</f>
        <v>290</v>
      </c>
      <c r="B879" s="92"/>
      <c r="C879" s="125"/>
      <c r="D879" s="92"/>
      <c r="E879" s="92"/>
      <c r="F879" s="9"/>
      <c r="G879" s="10"/>
      <c r="H879" s="11"/>
      <c r="I879" s="9"/>
      <c r="J879" s="10"/>
      <c r="K879" s="11"/>
      <c r="L879" s="95"/>
      <c r="M879" s="98" t="s">
        <v>15</v>
      </c>
      <c r="N879" s="99"/>
      <c r="O879" s="23"/>
      <c r="P879" s="23"/>
      <c r="Q879" s="23">
        <f t="shared" ref="Q879:Q880" si="2302">O879-P879</f>
        <v>0</v>
      </c>
      <c r="R879" s="24" t="s">
        <v>32</v>
      </c>
      <c r="S879" s="25" t="s">
        <v>34</v>
      </c>
      <c r="T879" s="25"/>
      <c r="U879" s="25"/>
      <c r="V879" s="25"/>
      <c r="W879" s="26"/>
      <c r="X879" s="47" t="str">
        <f>IF(B879="","",1)</f>
        <v/>
      </c>
      <c r="Z879" s="130">
        <f t="shared" ref="Z879" si="2303">Q880</f>
        <v>0</v>
      </c>
      <c r="AA879" s="130">
        <f t="shared" ref="AA879" si="2304">Q881</f>
        <v>0</v>
      </c>
      <c r="AB879" s="49"/>
      <c r="AC879" s="84" t="str">
        <f>B879&amp;COUNTIF($B$12:B879,B879)</f>
        <v>0</v>
      </c>
      <c r="AD879" s="87" t="str">
        <f t="shared" ref="AD879" si="2305">"令和"&amp;G880&amp;"年"&amp;G881&amp;"月"</f>
        <v>令和年月</v>
      </c>
      <c r="AE879" s="87" t="str">
        <f t="shared" ref="AE879" si="2306">"令和"&amp;J880&amp;"年"&amp;J881&amp;"月"</f>
        <v>令和年月</v>
      </c>
      <c r="AF879" s="85">
        <f t="shared" ref="AF879" si="2307">O880</f>
        <v>0</v>
      </c>
      <c r="AG879" s="85">
        <f t="shared" ref="AG879" si="2308">P880</f>
        <v>0</v>
      </c>
      <c r="AH879" s="85">
        <f t="shared" ref="AH879" si="2309">Q880</f>
        <v>0</v>
      </c>
    </row>
    <row r="880" spans="1:34" ht="18" customHeight="1" x14ac:dyDescent="0.2">
      <c r="A880" s="91"/>
      <c r="B880" s="93"/>
      <c r="C880" s="126"/>
      <c r="D880" s="93"/>
      <c r="E880" s="93"/>
      <c r="F880" s="12" t="s">
        <v>27</v>
      </c>
      <c r="G880" s="13"/>
      <c r="H880" s="14" t="s">
        <v>28</v>
      </c>
      <c r="I880" s="12" t="s">
        <v>27</v>
      </c>
      <c r="J880" s="13"/>
      <c r="K880" s="14" t="s">
        <v>28</v>
      </c>
      <c r="L880" s="96"/>
      <c r="M880" s="29" t="s">
        <v>11</v>
      </c>
      <c r="N880" s="30" t="s">
        <v>14</v>
      </c>
      <c r="O880" s="31"/>
      <c r="P880" s="31"/>
      <c r="Q880" s="31">
        <f t="shared" si="2302"/>
        <v>0</v>
      </c>
      <c r="R880" s="32" t="s">
        <v>32</v>
      </c>
      <c r="S880" s="33" t="s">
        <v>35</v>
      </c>
      <c r="T880" s="33"/>
      <c r="U880" s="33"/>
      <c r="V880" s="33"/>
      <c r="W880" s="34"/>
      <c r="X880" s="47" t="str">
        <f>IF(B879="","",1)</f>
        <v/>
      </c>
      <c r="Z880" s="131"/>
      <c r="AA880" s="131"/>
      <c r="AB880" s="50"/>
      <c r="AC880" s="84"/>
      <c r="AD880" s="87"/>
      <c r="AE880" s="87"/>
      <c r="AF880" s="86"/>
      <c r="AG880" s="86"/>
      <c r="AH880" s="86"/>
    </row>
    <row r="881" spans="1:34" ht="18" customHeight="1" x14ac:dyDescent="0.2">
      <c r="A881" s="91"/>
      <c r="B881" s="94"/>
      <c r="C881" s="127"/>
      <c r="D881" s="94"/>
      <c r="E881" s="94"/>
      <c r="F881" s="15"/>
      <c r="G881" s="16"/>
      <c r="H881" s="17" t="s">
        <v>29</v>
      </c>
      <c r="I881" s="15"/>
      <c r="J881" s="16"/>
      <c r="K881" s="17" t="s">
        <v>29</v>
      </c>
      <c r="L881" s="97"/>
      <c r="M881" s="37" t="s">
        <v>12</v>
      </c>
      <c r="N881" s="30" t="s">
        <v>4</v>
      </c>
      <c r="O881" s="31"/>
      <c r="P881" s="31"/>
      <c r="Q881" s="31">
        <f>O881-P881</f>
        <v>0</v>
      </c>
      <c r="R881" s="128" t="s">
        <v>36</v>
      </c>
      <c r="S881" s="129"/>
      <c r="T881" s="38"/>
      <c r="U881" s="39" t="s">
        <v>28</v>
      </c>
      <c r="V881" s="38"/>
      <c r="W881" s="40" t="s">
        <v>37</v>
      </c>
      <c r="X881" s="47" t="str">
        <f>IF(B879="","",1)</f>
        <v/>
      </c>
      <c r="Z881" s="131"/>
      <c r="AA881" s="131"/>
      <c r="AB881" s="50"/>
      <c r="AC881" s="84"/>
      <c r="AD881" s="87"/>
      <c r="AE881" s="87"/>
      <c r="AF881" s="86"/>
      <c r="AG881" s="86"/>
      <c r="AH881" s="86"/>
    </row>
    <row r="882" spans="1:34" ht="18" customHeight="1" x14ac:dyDescent="0.2">
      <c r="A882" s="91">
        <f ca="1">MAX(A$2:INDIRECT("A"&amp;ROW()-1))+1</f>
        <v>291</v>
      </c>
      <c r="B882" s="92"/>
      <c r="C882" s="125"/>
      <c r="D882" s="92"/>
      <c r="E882" s="92"/>
      <c r="F882" s="9"/>
      <c r="G882" s="10"/>
      <c r="H882" s="11"/>
      <c r="I882" s="9"/>
      <c r="J882" s="10"/>
      <c r="K882" s="11"/>
      <c r="L882" s="95"/>
      <c r="M882" s="98" t="s">
        <v>15</v>
      </c>
      <c r="N882" s="99"/>
      <c r="O882" s="23"/>
      <c r="P882" s="23"/>
      <c r="Q882" s="23">
        <f t="shared" ref="Q882:Q883" si="2310">O882-P882</f>
        <v>0</v>
      </c>
      <c r="R882" s="24" t="s">
        <v>32</v>
      </c>
      <c r="S882" s="25" t="s">
        <v>34</v>
      </c>
      <c r="T882" s="25"/>
      <c r="U882" s="25"/>
      <c r="V882" s="25"/>
      <c r="W882" s="26"/>
      <c r="X882" s="47" t="str">
        <f>IF(B882="","",1)</f>
        <v/>
      </c>
      <c r="Z882" s="130">
        <f t="shared" ref="Z882" si="2311">Q883</f>
        <v>0</v>
      </c>
      <c r="AA882" s="130">
        <f t="shared" ref="AA882" si="2312">Q884</f>
        <v>0</v>
      </c>
      <c r="AB882" s="49"/>
      <c r="AC882" s="84" t="str">
        <f>B882&amp;COUNTIF($B$12:B882,B882)</f>
        <v>0</v>
      </c>
      <c r="AD882" s="87" t="str">
        <f t="shared" ref="AD882" si="2313">"令和"&amp;G883&amp;"年"&amp;G884&amp;"月"</f>
        <v>令和年月</v>
      </c>
      <c r="AE882" s="87" t="str">
        <f t="shared" ref="AE882" si="2314">"令和"&amp;J883&amp;"年"&amp;J884&amp;"月"</f>
        <v>令和年月</v>
      </c>
      <c r="AF882" s="85">
        <f t="shared" ref="AF882" si="2315">O883</f>
        <v>0</v>
      </c>
      <c r="AG882" s="85">
        <f t="shared" ref="AG882" si="2316">P883</f>
        <v>0</v>
      </c>
      <c r="AH882" s="85">
        <f t="shared" ref="AH882" si="2317">Q883</f>
        <v>0</v>
      </c>
    </row>
    <row r="883" spans="1:34" ht="18" customHeight="1" x14ac:dyDescent="0.2">
      <c r="A883" s="91"/>
      <c r="B883" s="93"/>
      <c r="C883" s="126"/>
      <c r="D883" s="93"/>
      <c r="E883" s="93"/>
      <c r="F883" s="12" t="s">
        <v>27</v>
      </c>
      <c r="G883" s="13"/>
      <c r="H883" s="14" t="s">
        <v>28</v>
      </c>
      <c r="I883" s="12" t="s">
        <v>27</v>
      </c>
      <c r="J883" s="13"/>
      <c r="K883" s="14" t="s">
        <v>28</v>
      </c>
      <c r="L883" s="96"/>
      <c r="M883" s="29" t="s">
        <v>11</v>
      </c>
      <c r="N883" s="30" t="s">
        <v>14</v>
      </c>
      <c r="O883" s="31"/>
      <c r="P883" s="31"/>
      <c r="Q883" s="31">
        <f t="shared" si="2310"/>
        <v>0</v>
      </c>
      <c r="R883" s="32" t="s">
        <v>32</v>
      </c>
      <c r="S883" s="33" t="s">
        <v>35</v>
      </c>
      <c r="T883" s="33"/>
      <c r="U883" s="33"/>
      <c r="V883" s="33"/>
      <c r="W883" s="34"/>
      <c r="X883" s="47" t="str">
        <f>IF(B882="","",1)</f>
        <v/>
      </c>
      <c r="Z883" s="131"/>
      <c r="AA883" s="131"/>
      <c r="AB883" s="50"/>
      <c r="AC883" s="84"/>
      <c r="AD883" s="87"/>
      <c r="AE883" s="87"/>
      <c r="AF883" s="86"/>
      <c r="AG883" s="86"/>
      <c r="AH883" s="86"/>
    </row>
    <row r="884" spans="1:34" ht="18" customHeight="1" x14ac:dyDescent="0.2">
      <c r="A884" s="91"/>
      <c r="B884" s="94"/>
      <c r="C884" s="127"/>
      <c r="D884" s="94"/>
      <c r="E884" s="94"/>
      <c r="F884" s="15"/>
      <c r="G884" s="16"/>
      <c r="H884" s="17" t="s">
        <v>29</v>
      </c>
      <c r="I884" s="15"/>
      <c r="J884" s="16"/>
      <c r="K884" s="17" t="s">
        <v>29</v>
      </c>
      <c r="L884" s="97"/>
      <c r="M884" s="37" t="s">
        <v>12</v>
      </c>
      <c r="N884" s="30" t="s">
        <v>4</v>
      </c>
      <c r="O884" s="31"/>
      <c r="P884" s="31"/>
      <c r="Q884" s="31">
        <f>O884-P884</f>
        <v>0</v>
      </c>
      <c r="R884" s="128" t="s">
        <v>36</v>
      </c>
      <c r="S884" s="129"/>
      <c r="T884" s="38"/>
      <c r="U884" s="39" t="s">
        <v>28</v>
      </c>
      <c r="V884" s="38"/>
      <c r="W884" s="40" t="s">
        <v>37</v>
      </c>
      <c r="X884" s="47" t="str">
        <f>IF(B882="","",1)</f>
        <v/>
      </c>
      <c r="Z884" s="131"/>
      <c r="AA884" s="131"/>
      <c r="AB884" s="50"/>
      <c r="AC884" s="84"/>
      <c r="AD884" s="87"/>
      <c r="AE884" s="87"/>
      <c r="AF884" s="86"/>
      <c r="AG884" s="86"/>
      <c r="AH884" s="86"/>
    </row>
    <row r="885" spans="1:34" ht="18" customHeight="1" x14ac:dyDescent="0.2">
      <c r="A885" s="91">
        <f ca="1">MAX(A$2:INDIRECT("A"&amp;ROW()-1))+1</f>
        <v>292</v>
      </c>
      <c r="B885" s="92"/>
      <c r="C885" s="125"/>
      <c r="D885" s="92"/>
      <c r="E885" s="92"/>
      <c r="F885" s="9"/>
      <c r="G885" s="10"/>
      <c r="H885" s="11"/>
      <c r="I885" s="9"/>
      <c r="J885" s="10"/>
      <c r="K885" s="11"/>
      <c r="L885" s="95"/>
      <c r="M885" s="98" t="s">
        <v>15</v>
      </c>
      <c r="N885" s="99"/>
      <c r="O885" s="23"/>
      <c r="P885" s="23"/>
      <c r="Q885" s="23">
        <f t="shared" ref="Q885:Q886" si="2318">O885-P885</f>
        <v>0</v>
      </c>
      <c r="R885" s="24" t="s">
        <v>32</v>
      </c>
      <c r="S885" s="25" t="s">
        <v>34</v>
      </c>
      <c r="T885" s="25"/>
      <c r="U885" s="25"/>
      <c r="V885" s="25"/>
      <c r="W885" s="26"/>
      <c r="X885" s="47" t="str">
        <f>IF(B885="","",1)</f>
        <v/>
      </c>
      <c r="Z885" s="130">
        <f t="shared" ref="Z885" si="2319">Q886</f>
        <v>0</v>
      </c>
      <c r="AA885" s="130">
        <f t="shared" ref="AA885" si="2320">Q887</f>
        <v>0</v>
      </c>
      <c r="AB885" s="49"/>
      <c r="AC885" s="84" t="str">
        <f>B885&amp;COUNTIF($B$12:B885,B885)</f>
        <v>0</v>
      </c>
      <c r="AD885" s="87" t="str">
        <f t="shared" ref="AD885" si="2321">"令和"&amp;G886&amp;"年"&amp;G887&amp;"月"</f>
        <v>令和年月</v>
      </c>
      <c r="AE885" s="87" t="str">
        <f t="shared" ref="AE885" si="2322">"令和"&amp;J886&amp;"年"&amp;J887&amp;"月"</f>
        <v>令和年月</v>
      </c>
      <c r="AF885" s="85">
        <f t="shared" ref="AF885" si="2323">O886</f>
        <v>0</v>
      </c>
      <c r="AG885" s="85">
        <f t="shared" ref="AG885" si="2324">P886</f>
        <v>0</v>
      </c>
      <c r="AH885" s="85">
        <f t="shared" ref="AH885" si="2325">Q886</f>
        <v>0</v>
      </c>
    </row>
    <row r="886" spans="1:34" ht="18" customHeight="1" x14ac:dyDescent="0.2">
      <c r="A886" s="91"/>
      <c r="B886" s="93"/>
      <c r="C886" s="126"/>
      <c r="D886" s="93"/>
      <c r="E886" s="93"/>
      <c r="F886" s="12" t="s">
        <v>27</v>
      </c>
      <c r="G886" s="13"/>
      <c r="H886" s="14" t="s">
        <v>28</v>
      </c>
      <c r="I886" s="12" t="s">
        <v>27</v>
      </c>
      <c r="J886" s="13"/>
      <c r="K886" s="14" t="s">
        <v>28</v>
      </c>
      <c r="L886" s="96"/>
      <c r="M886" s="29" t="s">
        <v>11</v>
      </c>
      <c r="N886" s="30" t="s">
        <v>14</v>
      </c>
      <c r="O886" s="31"/>
      <c r="P886" s="31"/>
      <c r="Q886" s="31">
        <f t="shared" si="2318"/>
        <v>0</v>
      </c>
      <c r="R886" s="32" t="s">
        <v>32</v>
      </c>
      <c r="S886" s="33" t="s">
        <v>35</v>
      </c>
      <c r="T886" s="33"/>
      <c r="U886" s="33"/>
      <c r="V886" s="33"/>
      <c r="W886" s="34"/>
      <c r="X886" s="47" t="str">
        <f>IF(B885="","",1)</f>
        <v/>
      </c>
      <c r="Z886" s="131"/>
      <c r="AA886" s="131"/>
      <c r="AB886" s="50"/>
      <c r="AC886" s="84"/>
      <c r="AD886" s="87"/>
      <c r="AE886" s="87"/>
      <c r="AF886" s="86"/>
      <c r="AG886" s="86"/>
      <c r="AH886" s="86"/>
    </row>
    <row r="887" spans="1:34" ht="18" customHeight="1" x14ac:dyDescent="0.2">
      <c r="A887" s="91"/>
      <c r="B887" s="94"/>
      <c r="C887" s="127"/>
      <c r="D887" s="94"/>
      <c r="E887" s="94"/>
      <c r="F887" s="15"/>
      <c r="G887" s="16"/>
      <c r="H887" s="17" t="s">
        <v>29</v>
      </c>
      <c r="I887" s="15"/>
      <c r="J887" s="16"/>
      <c r="K887" s="17" t="s">
        <v>29</v>
      </c>
      <c r="L887" s="97"/>
      <c r="M887" s="37" t="s">
        <v>12</v>
      </c>
      <c r="N887" s="30" t="s">
        <v>4</v>
      </c>
      <c r="O887" s="31"/>
      <c r="P887" s="31"/>
      <c r="Q887" s="31">
        <f>O887-P887</f>
        <v>0</v>
      </c>
      <c r="R887" s="128" t="s">
        <v>36</v>
      </c>
      <c r="S887" s="129"/>
      <c r="T887" s="38"/>
      <c r="U887" s="39" t="s">
        <v>28</v>
      </c>
      <c r="V887" s="38"/>
      <c r="W887" s="40" t="s">
        <v>37</v>
      </c>
      <c r="X887" s="47" t="str">
        <f>IF(B885="","",1)</f>
        <v/>
      </c>
      <c r="Z887" s="131"/>
      <c r="AA887" s="131"/>
      <c r="AB887" s="50"/>
      <c r="AC887" s="84"/>
      <c r="AD887" s="87"/>
      <c r="AE887" s="87"/>
      <c r="AF887" s="86"/>
      <c r="AG887" s="86"/>
      <c r="AH887" s="86"/>
    </row>
    <row r="888" spans="1:34" ht="18" customHeight="1" x14ac:dyDescent="0.2">
      <c r="A888" s="91">
        <f ca="1">MAX(A$2:INDIRECT("A"&amp;ROW()-1))+1</f>
        <v>293</v>
      </c>
      <c r="B888" s="92"/>
      <c r="C888" s="125"/>
      <c r="D888" s="92"/>
      <c r="E888" s="92"/>
      <c r="F888" s="9"/>
      <c r="G888" s="10"/>
      <c r="H888" s="11"/>
      <c r="I888" s="9"/>
      <c r="J888" s="10"/>
      <c r="K888" s="11"/>
      <c r="L888" s="95"/>
      <c r="M888" s="98" t="s">
        <v>15</v>
      </c>
      <c r="N888" s="99"/>
      <c r="O888" s="23"/>
      <c r="P888" s="23"/>
      <c r="Q888" s="23">
        <f t="shared" ref="Q888:Q889" si="2326">O888-P888</f>
        <v>0</v>
      </c>
      <c r="R888" s="24" t="s">
        <v>32</v>
      </c>
      <c r="S888" s="25" t="s">
        <v>34</v>
      </c>
      <c r="T888" s="25"/>
      <c r="U888" s="25"/>
      <c r="V888" s="25"/>
      <c r="W888" s="26"/>
      <c r="X888" s="47" t="str">
        <f>IF(B888="","",1)</f>
        <v/>
      </c>
      <c r="Z888" s="130">
        <f t="shared" ref="Z888" si="2327">Q889</f>
        <v>0</v>
      </c>
      <c r="AA888" s="130">
        <f t="shared" ref="AA888" si="2328">Q890</f>
        <v>0</v>
      </c>
      <c r="AB888" s="49"/>
      <c r="AC888" s="84" t="str">
        <f>B888&amp;COUNTIF($B$12:B888,B888)</f>
        <v>0</v>
      </c>
      <c r="AD888" s="87" t="str">
        <f t="shared" ref="AD888" si="2329">"令和"&amp;G889&amp;"年"&amp;G890&amp;"月"</f>
        <v>令和年月</v>
      </c>
      <c r="AE888" s="87" t="str">
        <f t="shared" ref="AE888" si="2330">"令和"&amp;J889&amp;"年"&amp;J890&amp;"月"</f>
        <v>令和年月</v>
      </c>
      <c r="AF888" s="85">
        <f t="shared" ref="AF888" si="2331">O889</f>
        <v>0</v>
      </c>
      <c r="AG888" s="85">
        <f t="shared" ref="AG888" si="2332">P889</f>
        <v>0</v>
      </c>
      <c r="AH888" s="85">
        <f t="shared" ref="AH888" si="2333">Q889</f>
        <v>0</v>
      </c>
    </row>
    <row r="889" spans="1:34" ht="18" customHeight="1" x14ac:dyDescent="0.2">
      <c r="A889" s="91"/>
      <c r="B889" s="93"/>
      <c r="C889" s="126"/>
      <c r="D889" s="93"/>
      <c r="E889" s="93"/>
      <c r="F889" s="12" t="s">
        <v>27</v>
      </c>
      <c r="G889" s="13"/>
      <c r="H889" s="14" t="s">
        <v>28</v>
      </c>
      <c r="I889" s="12" t="s">
        <v>27</v>
      </c>
      <c r="J889" s="13"/>
      <c r="K889" s="14" t="s">
        <v>28</v>
      </c>
      <c r="L889" s="96"/>
      <c r="M889" s="29" t="s">
        <v>11</v>
      </c>
      <c r="N889" s="30" t="s">
        <v>14</v>
      </c>
      <c r="O889" s="31"/>
      <c r="P889" s="31"/>
      <c r="Q889" s="31">
        <f t="shared" si="2326"/>
        <v>0</v>
      </c>
      <c r="R889" s="32" t="s">
        <v>32</v>
      </c>
      <c r="S889" s="33" t="s">
        <v>35</v>
      </c>
      <c r="T889" s="33"/>
      <c r="U889" s="33"/>
      <c r="V889" s="33"/>
      <c r="W889" s="34"/>
      <c r="X889" s="47" t="str">
        <f>IF(B888="","",1)</f>
        <v/>
      </c>
      <c r="Z889" s="131"/>
      <c r="AA889" s="131"/>
      <c r="AB889" s="50"/>
      <c r="AC889" s="84"/>
      <c r="AD889" s="87"/>
      <c r="AE889" s="87"/>
      <c r="AF889" s="86"/>
      <c r="AG889" s="86"/>
      <c r="AH889" s="86"/>
    </row>
    <row r="890" spans="1:34" ht="18" customHeight="1" x14ac:dyDescent="0.2">
      <c r="A890" s="91"/>
      <c r="B890" s="94"/>
      <c r="C890" s="127"/>
      <c r="D890" s="94"/>
      <c r="E890" s="94"/>
      <c r="F890" s="15"/>
      <c r="G890" s="16"/>
      <c r="H890" s="17" t="s">
        <v>29</v>
      </c>
      <c r="I890" s="15"/>
      <c r="J890" s="16"/>
      <c r="K890" s="17" t="s">
        <v>29</v>
      </c>
      <c r="L890" s="97"/>
      <c r="M890" s="37" t="s">
        <v>12</v>
      </c>
      <c r="N890" s="30" t="s">
        <v>4</v>
      </c>
      <c r="O890" s="31"/>
      <c r="P890" s="31"/>
      <c r="Q890" s="31">
        <f>O890-P890</f>
        <v>0</v>
      </c>
      <c r="R890" s="128" t="s">
        <v>36</v>
      </c>
      <c r="S890" s="129"/>
      <c r="T890" s="38"/>
      <c r="U890" s="39" t="s">
        <v>28</v>
      </c>
      <c r="V890" s="38"/>
      <c r="W890" s="40" t="s">
        <v>37</v>
      </c>
      <c r="X890" s="47" t="str">
        <f>IF(B888="","",1)</f>
        <v/>
      </c>
      <c r="Z890" s="131"/>
      <c r="AA890" s="131"/>
      <c r="AB890" s="50"/>
      <c r="AC890" s="84"/>
      <c r="AD890" s="87"/>
      <c r="AE890" s="87"/>
      <c r="AF890" s="86"/>
      <c r="AG890" s="86"/>
      <c r="AH890" s="86"/>
    </row>
    <row r="891" spans="1:34" ht="18" customHeight="1" x14ac:dyDescent="0.2">
      <c r="A891" s="91">
        <f ca="1">MAX(A$2:INDIRECT("A"&amp;ROW()-1))+1</f>
        <v>294</v>
      </c>
      <c r="B891" s="92"/>
      <c r="C891" s="125"/>
      <c r="D891" s="92"/>
      <c r="E891" s="92"/>
      <c r="F891" s="9"/>
      <c r="G891" s="10"/>
      <c r="H891" s="11"/>
      <c r="I891" s="9"/>
      <c r="J891" s="10"/>
      <c r="K891" s="11"/>
      <c r="L891" s="95"/>
      <c r="M891" s="98" t="s">
        <v>15</v>
      </c>
      <c r="N891" s="99"/>
      <c r="O891" s="23"/>
      <c r="P891" s="23"/>
      <c r="Q891" s="23">
        <f t="shared" ref="Q891:Q892" si="2334">O891-P891</f>
        <v>0</v>
      </c>
      <c r="R891" s="24" t="s">
        <v>32</v>
      </c>
      <c r="S891" s="25" t="s">
        <v>34</v>
      </c>
      <c r="T891" s="25"/>
      <c r="U891" s="25"/>
      <c r="V891" s="25"/>
      <c r="W891" s="26"/>
      <c r="X891" s="47" t="str">
        <f>IF(B891="","",1)</f>
        <v/>
      </c>
      <c r="Z891" s="130">
        <f t="shared" ref="Z891" si="2335">Q892</f>
        <v>0</v>
      </c>
      <c r="AA891" s="130">
        <f t="shared" ref="AA891" si="2336">Q893</f>
        <v>0</v>
      </c>
      <c r="AB891" s="49"/>
      <c r="AC891" s="84" t="str">
        <f>B891&amp;COUNTIF($B$12:B891,B891)</f>
        <v>0</v>
      </c>
      <c r="AD891" s="87" t="str">
        <f t="shared" ref="AD891" si="2337">"令和"&amp;G892&amp;"年"&amp;G893&amp;"月"</f>
        <v>令和年月</v>
      </c>
      <c r="AE891" s="87" t="str">
        <f t="shared" ref="AE891" si="2338">"令和"&amp;J892&amp;"年"&amp;J893&amp;"月"</f>
        <v>令和年月</v>
      </c>
      <c r="AF891" s="85">
        <f t="shared" ref="AF891" si="2339">O892</f>
        <v>0</v>
      </c>
      <c r="AG891" s="85">
        <f t="shared" ref="AG891" si="2340">P892</f>
        <v>0</v>
      </c>
      <c r="AH891" s="85">
        <f t="shared" ref="AH891" si="2341">Q892</f>
        <v>0</v>
      </c>
    </row>
    <row r="892" spans="1:34" ht="18" customHeight="1" x14ac:dyDescent="0.2">
      <c r="A892" s="91"/>
      <c r="B892" s="93"/>
      <c r="C892" s="126"/>
      <c r="D892" s="93"/>
      <c r="E892" s="93"/>
      <c r="F892" s="12" t="s">
        <v>27</v>
      </c>
      <c r="G892" s="13"/>
      <c r="H892" s="14" t="s">
        <v>28</v>
      </c>
      <c r="I892" s="12" t="s">
        <v>27</v>
      </c>
      <c r="J892" s="13"/>
      <c r="K892" s="14" t="s">
        <v>28</v>
      </c>
      <c r="L892" s="96"/>
      <c r="M892" s="29" t="s">
        <v>11</v>
      </c>
      <c r="N892" s="30" t="s">
        <v>14</v>
      </c>
      <c r="O892" s="31"/>
      <c r="P892" s="31"/>
      <c r="Q892" s="31">
        <f t="shared" si="2334"/>
        <v>0</v>
      </c>
      <c r="R892" s="32" t="s">
        <v>32</v>
      </c>
      <c r="S892" s="33" t="s">
        <v>35</v>
      </c>
      <c r="T892" s="33"/>
      <c r="U892" s="33"/>
      <c r="V892" s="33"/>
      <c r="W892" s="34"/>
      <c r="X892" s="47" t="str">
        <f>IF(B891="","",1)</f>
        <v/>
      </c>
      <c r="Z892" s="131"/>
      <c r="AA892" s="131"/>
      <c r="AB892" s="50"/>
      <c r="AC892" s="84"/>
      <c r="AD892" s="87"/>
      <c r="AE892" s="87"/>
      <c r="AF892" s="86"/>
      <c r="AG892" s="86"/>
      <c r="AH892" s="86"/>
    </row>
    <row r="893" spans="1:34" ht="18" customHeight="1" x14ac:dyDescent="0.2">
      <c r="A893" s="91"/>
      <c r="B893" s="94"/>
      <c r="C893" s="127"/>
      <c r="D893" s="94"/>
      <c r="E893" s="94"/>
      <c r="F893" s="15"/>
      <c r="G893" s="16"/>
      <c r="H893" s="17" t="s">
        <v>29</v>
      </c>
      <c r="I893" s="15"/>
      <c r="J893" s="16"/>
      <c r="K893" s="17" t="s">
        <v>29</v>
      </c>
      <c r="L893" s="97"/>
      <c r="M893" s="37" t="s">
        <v>12</v>
      </c>
      <c r="N893" s="30" t="s">
        <v>4</v>
      </c>
      <c r="O893" s="31"/>
      <c r="P893" s="31"/>
      <c r="Q893" s="31">
        <f>O893-P893</f>
        <v>0</v>
      </c>
      <c r="R893" s="128" t="s">
        <v>36</v>
      </c>
      <c r="S893" s="129"/>
      <c r="T893" s="38"/>
      <c r="U893" s="39" t="s">
        <v>28</v>
      </c>
      <c r="V893" s="38"/>
      <c r="W893" s="40" t="s">
        <v>37</v>
      </c>
      <c r="X893" s="47" t="str">
        <f>IF(B891="","",1)</f>
        <v/>
      </c>
      <c r="Z893" s="131"/>
      <c r="AA893" s="131"/>
      <c r="AB893" s="50"/>
      <c r="AC893" s="84"/>
      <c r="AD893" s="87"/>
      <c r="AE893" s="87"/>
      <c r="AF893" s="86"/>
      <c r="AG893" s="86"/>
      <c r="AH893" s="86"/>
    </row>
    <row r="894" spans="1:34" ht="18" customHeight="1" x14ac:dyDescent="0.2">
      <c r="A894" s="91">
        <f ca="1">MAX(A$2:INDIRECT("A"&amp;ROW()-1))+1</f>
        <v>295</v>
      </c>
      <c r="B894" s="92"/>
      <c r="C894" s="125"/>
      <c r="D894" s="92"/>
      <c r="E894" s="92"/>
      <c r="F894" s="9"/>
      <c r="G894" s="10"/>
      <c r="H894" s="11"/>
      <c r="I894" s="9"/>
      <c r="J894" s="10"/>
      <c r="K894" s="11"/>
      <c r="L894" s="95"/>
      <c r="M894" s="98" t="s">
        <v>15</v>
      </c>
      <c r="N894" s="99"/>
      <c r="O894" s="23"/>
      <c r="P894" s="23"/>
      <c r="Q894" s="23">
        <f t="shared" ref="Q894:Q895" si="2342">O894-P894</f>
        <v>0</v>
      </c>
      <c r="R894" s="24" t="s">
        <v>32</v>
      </c>
      <c r="S894" s="25" t="s">
        <v>34</v>
      </c>
      <c r="T894" s="25"/>
      <c r="U894" s="25"/>
      <c r="V894" s="25"/>
      <c r="W894" s="26"/>
      <c r="X894" s="47" t="str">
        <f>IF(B894="","",1)</f>
        <v/>
      </c>
      <c r="Z894" s="130">
        <f t="shared" ref="Z894" si="2343">Q895</f>
        <v>0</v>
      </c>
      <c r="AA894" s="130">
        <f t="shared" ref="AA894" si="2344">Q896</f>
        <v>0</v>
      </c>
      <c r="AB894" s="49"/>
      <c r="AC894" s="84" t="str">
        <f>B894&amp;COUNTIF($B$12:B894,B894)</f>
        <v>0</v>
      </c>
      <c r="AD894" s="87" t="str">
        <f t="shared" ref="AD894" si="2345">"令和"&amp;G895&amp;"年"&amp;G896&amp;"月"</f>
        <v>令和年月</v>
      </c>
      <c r="AE894" s="87" t="str">
        <f t="shared" ref="AE894" si="2346">"令和"&amp;J895&amp;"年"&amp;J896&amp;"月"</f>
        <v>令和年月</v>
      </c>
      <c r="AF894" s="85">
        <f t="shared" ref="AF894" si="2347">O895</f>
        <v>0</v>
      </c>
      <c r="AG894" s="85">
        <f t="shared" ref="AG894" si="2348">P895</f>
        <v>0</v>
      </c>
      <c r="AH894" s="85">
        <f t="shared" ref="AH894" si="2349">Q895</f>
        <v>0</v>
      </c>
    </row>
    <row r="895" spans="1:34" ht="18" customHeight="1" x14ac:dyDescent="0.2">
      <c r="A895" s="91"/>
      <c r="B895" s="93"/>
      <c r="C895" s="126"/>
      <c r="D895" s="93"/>
      <c r="E895" s="93"/>
      <c r="F895" s="12" t="s">
        <v>27</v>
      </c>
      <c r="G895" s="13"/>
      <c r="H895" s="14" t="s">
        <v>28</v>
      </c>
      <c r="I895" s="12" t="s">
        <v>27</v>
      </c>
      <c r="J895" s="13"/>
      <c r="K895" s="14" t="s">
        <v>28</v>
      </c>
      <c r="L895" s="96"/>
      <c r="M895" s="29" t="s">
        <v>11</v>
      </c>
      <c r="N895" s="30" t="s">
        <v>14</v>
      </c>
      <c r="O895" s="31"/>
      <c r="P895" s="31"/>
      <c r="Q895" s="31">
        <f t="shared" si="2342"/>
        <v>0</v>
      </c>
      <c r="R895" s="32" t="s">
        <v>32</v>
      </c>
      <c r="S895" s="33" t="s">
        <v>35</v>
      </c>
      <c r="T895" s="33"/>
      <c r="U895" s="33"/>
      <c r="V895" s="33"/>
      <c r="W895" s="34"/>
      <c r="X895" s="47" t="str">
        <f>IF(B894="","",1)</f>
        <v/>
      </c>
      <c r="Z895" s="131"/>
      <c r="AA895" s="131"/>
      <c r="AB895" s="50"/>
      <c r="AC895" s="84"/>
      <c r="AD895" s="87"/>
      <c r="AE895" s="87"/>
      <c r="AF895" s="86"/>
      <c r="AG895" s="86"/>
      <c r="AH895" s="86"/>
    </row>
    <row r="896" spans="1:34" ht="18" customHeight="1" x14ac:dyDescent="0.2">
      <c r="A896" s="91"/>
      <c r="B896" s="94"/>
      <c r="C896" s="127"/>
      <c r="D896" s="94"/>
      <c r="E896" s="94"/>
      <c r="F896" s="15"/>
      <c r="G896" s="16"/>
      <c r="H896" s="17" t="s">
        <v>29</v>
      </c>
      <c r="I896" s="15"/>
      <c r="J896" s="16"/>
      <c r="K896" s="17" t="s">
        <v>29</v>
      </c>
      <c r="L896" s="97"/>
      <c r="M896" s="37" t="s">
        <v>12</v>
      </c>
      <c r="N896" s="30" t="s">
        <v>4</v>
      </c>
      <c r="O896" s="31"/>
      <c r="P896" s="31"/>
      <c r="Q896" s="31">
        <f>O896-P896</f>
        <v>0</v>
      </c>
      <c r="R896" s="128" t="s">
        <v>36</v>
      </c>
      <c r="S896" s="129"/>
      <c r="T896" s="38"/>
      <c r="U896" s="39" t="s">
        <v>28</v>
      </c>
      <c r="V896" s="38"/>
      <c r="W896" s="40" t="s">
        <v>37</v>
      </c>
      <c r="X896" s="47" t="str">
        <f>IF(B894="","",1)</f>
        <v/>
      </c>
      <c r="Z896" s="131"/>
      <c r="AA896" s="131"/>
      <c r="AB896" s="50"/>
      <c r="AC896" s="84"/>
      <c r="AD896" s="87"/>
      <c r="AE896" s="87"/>
      <c r="AF896" s="86"/>
      <c r="AG896" s="86"/>
      <c r="AH896" s="86"/>
    </row>
    <row r="897" spans="1:34" ht="18" customHeight="1" x14ac:dyDescent="0.2">
      <c r="A897" s="91">
        <f ca="1">MAX(A$2:INDIRECT("A"&amp;ROW()-1))+1</f>
        <v>296</v>
      </c>
      <c r="B897" s="92"/>
      <c r="C897" s="125"/>
      <c r="D897" s="92"/>
      <c r="E897" s="92"/>
      <c r="F897" s="9"/>
      <c r="G897" s="10"/>
      <c r="H897" s="11"/>
      <c r="I897" s="9"/>
      <c r="J897" s="10"/>
      <c r="K897" s="11"/>
      <c r="L897" s="95"/>
      <c r="M897" s="98" t="s">
        <v>15</v>
      </c>
      <c r="N897" s="99"/>
      <c r="O897" s="23"/>
      <c r="P897" s="23"/>
      <c r="Q897" s="23">
        <f t="shared" ref="Q897:Q898" si="2350">O897-P897</f>
        <v>0</v>
      </c>
      <c r="R897" s="24" t="s">
        <v>32</v>
      </c>
      <c r="S897" s="25" t="s">
        <v>34</v>
      </c>
      <c r="T897" s="25"/>
      <c r="U897" s="25"/>
      <c r="V897" s="25"/>
      <c r="W897" s="26"/>
      <c r="X897" s="47" t="str">
        <f>IF(B897="","",1)</f>
        <v/>
      </c>
      <c r="Z897" s="130">
        <f t="shared" ref="Z897" si="2351">Q898</f>
        <v>0</v>
      </c>
      <c r="AA897" s="130">
        <f t="shared" ref="AA897" si="2352">Q899</f>
        <v>0</v>
      </c>
      <c r="AB897" s="49"/>
      <c r="AC897" s="84" t="str">
        <f>B897&amp;COUNTIF($B$12:B897,B897)</f>
        <v>0</v>
      </c>
      <c r="AD897" s="87" t="str">
        <f t="shared" ref="AD897" si="2353">"令和"&amp;G898&amp;"年"&amp;G899&amp;"月"</f>
        <v>令和年月</v>
      </c>
      <c r="AE897" s="87" t="str">
        <f t="shared" ref="AE897" si="2354">"令和"&amp;J898&amp;"年"&amp;J899&amp;"月"</f>
        <v>令和年月</v>
      </c>
      <c r="AF897" s="85">
        <f t="shared" ref="AF897" si="2355">O898</f>
        <v>0</v>
      </c>
      <c r="AG897" s="85">
        <f t="shared" ref="AG897" si="2356">P898</f>
        <v>0</v>
      </c>
      <c r="AH897" s="85">
        <f t="shared" ref="AH897" si="2357">Q898</f>
        <v>0</v>
      </c>
    </row>
    <row r="898" spans="1:34" ht="18" customHeight="1" x14ac:dyDescent="0.2">
      <c r="A898" s="91"/>
      <c r="B898" s="93"/>
      <c r="C898" s="126"/>
      <c r="D898" s="93"/>
      <c r="E898" s="93"/>
      <c r="F898" s="12" t="s">
        <v>27</v>
      </c>
      <c r="G898" s="13"/>
      <c r="H898" s="14" t="s">
        <v>28</v>
      </c>
      <c r="I898" s="12" t="s">
        <v>27</v>
      </c>
      <c r="J898" s="13"/>
      <c r="K898" s="14" t="s">
        <v>28</v>
      </c>
      <c r="L898" s="96"/>
      <c r="M898" s="29" t="s">
        <v>11</v>
      </c>
      <c r="N898" s="30" t="s">
        <v>14</v>
      </c>
      <c r="O898" s="31"/>
      <c r="P898" s="31"/>
      <c r="Q898" s="31">
        <f t="shared" si="2350"/>
        <v>0</v>
      </c>
      <c r="R898" s="32" t="s">
        <v>32</v>
      </c>
      <c r="S898" s="33" t="s">
        <v>35</v>
      </c>
      <c r="T898" s="33"/>
      <c r="U898" s="33"/>
      <c r="V898" s="33"/>
      <c r="W898" s="34"/>
      <c r="X898" s="47" t="str">
        <f>IF(B897="","",1)</f>
        <v/>
      </c>
      <c r="Z898" s="131"/>
      <c r="AA898" s="131"/>
      <c r="AB898" s="50"/>
      <c r="AC898" s="84"/>
      <c r="AD898" s="87"/>
      <c r="AE898" s="87"/>
      <c r="AF898" s="86"/>
      <c r="AG898" s="86"/>
      <c r="AH898" s="86"/>
    </row>
    <row r="899" spans="1:34" ht="18" customHeight="1" x14ac:dyDescent="0.2">
      <c r="A899" s="91"/>
      <c r="B899" s="94"/>
      <c r="C899" s="127"/>
      <c r="D899" s="94"/>
      <c r="E899" s="94"/>
      <c r="F899" s="15"/>
      <c r="G899" s="16"/>
      <c r="H899" s="17" t="s">
        <v>29</v>
      </c>
      <c r="I899" s="15"/>
      <c r="J899" s="16"/>
      <c r="K899" s="17" t="s">
        <v>29</v>
      </c>
      <c r="L899" s="97"/>
      <c r="M899" s="37" t="s">
        <v>12</v>
      </c>
      <c r="N899" s="30" t="s">
        <v>4</v>
      </c>
      <c r="O899" s="31"/>
      <c r="P899" s="31"/>
      <c r="Q899" s="31">
        <f>O899-P899</f>
        <v>0</v>
      </c>
      <c r="R899" s="128" t="s">
        <v>36</v>
      </c>
      <c r="S899" s="129"/>
      <c r="T899" s="38"/>
      <c r="U899" s="39" t="s">
        <v>28</v>
      </c>
      <c r="V899" s="38"/>
      <c r="W899" s="40" t="s">
        <v>37</v>
      </c>
      <c r="X899" s="47" t="str">
        <f>IF(B897="","",1)</f>
        <v/>
      </c>
      <c r="Z899" s="131"/>
      <c r="AA899" s="131"/>
      <c r="AB899" s="50"/>
      <c r="AC899" s="84"/>
      <c r="AD899" s="87"/>
      <c r="AE899" s="87"/>
      <c r="AF899" s="86"/>
      <c r="AG899" s="86"/>
      <c r="AH899" s="86"/>
    </row>
    <row r="900" spans="1:34" ht="18" customHeight="1" x14ac:dyDescent="0.2">
      <c r="A900" s="91">
        <f ca="1">MAX(A$2:INDIRECT("A"&amp;ROW()-1))+1</f>
        <v>297</v>
      </c>
      <c r="B900" s="92"/>
      <c r="C900" s="125"/>
      <c r="D900" s="92"/>
      <c r="E900" s="92"/>
      <c r="F900" s="9"/>
      <c r="G900" s="10"/>
      <c r="H900" s="11"/>
      <c r="I900" s="9"/>
      <c r="J900" s="10"/>
      <c r="K900" s="11"/>
      <c r="L900" s="95"/>
      <c r="M900" s="98" t="s">
        <v>15</v>
      </c>
      <c r="N900" s="99"/>
      <c r="O900" s="23"/>
      <c r="P900" s="23"/>
      <c r="Q900" s="23">
        <f t="shared" ref="Q900:Q901" si="2358">O900-P900</f>
        <v>0</v>
      </c>
      <c r="R900" s="24" t="s">
        <v>32</v>
      </c>
      <c r="S900" s="25" t="s">
        <v>34</v>
      </c>
      <c r="T900" s="25"/>
      <c r="U900" s="25"/>
      <c r="V900" s="25"/>
      <c r="W900" s="26"/>
      <c r="X900" s="47" t="str">
        <f>IF(B900="","",1)</f>
        <v/>
      </c>
      <c r="Z900" s="130">
        <f t="shared" ref="Z900" si="2359">Q901</f>
        <v>0</v>
      </c>
      <c r="AA900" s="130">
        <f t="shared" ref="AA900" si="2360">Q902</f>
        <v>0</v>
      </c>
      <c r="AB900" s="49"/>
      <c r="AC900" s="84" t="str">
        <f>B900&amp;COUNTIF($B$12:B900,B900)</f>
        <v>0</v>
      </c>
      <c r="AD900" s="87" t="str">
        <f t="shared" ref="AD900" si="2361">"令和"&amp;G901&amp;"年"&amp;G902&amp;"月"</f>
        <v>令和年月</v>
      </c>
      <c r="AE900" s="87" t="str">
        <f t="shared" ref="AE900" si="2362">"令和"&amp;J901&amp;"年"&amp;J902&amp;"月"</f>
        <v>令和年月</v>
      </c>
      <c r="AF900" s="85">
        <f t="shared" ref="AF900" si="2363">O901</f>
        <v>0</v>
      </c>
      <c r="AG900" s="85">
        <f t="shared" ref="AG900" si="2364">P901</f>
        <v>0</v>
      </c>
      <c r="AH900" s="85">
        <f t="shared" ref="AH900" si="2365">Q901</f>
        <v>0</v>
      </c>
    </row>
    <row r="901" spans="1:34" ht="18" customHeight="1" x14ac:dyDescent="0.2">
      <c r="A901" s="91"/>
      <c r="B901" s="93"/>
      <c r="C901" s="126"/>
      <c r="D901" s="93"/>
      <c r="E901" s="93"/>
      <c r="F901" s="12" t="s">
        <v>27</v>
      </c>
      <c r="G901" s="13"/>
      <c r="H901" s="14" t="s">
        <v>28</v>
      </c>
      <c r="I901" s="12" t="s">
        <v>27</v>
      </c>
      <c r="J901" s="13"/>
      <c r="K901" s="14" t="s">
        <v>28</v>
      </c>
      <c r="L901" s="96"/>
      <c r="M901" s="29" t="s">
        <v>11</v>
      </c>
      <c r="N901" s="30" t="s">
        <v>14</v>
      </c>
      <c r="O901" s="31"/>
      <c r="P901" s="31"/>
      <c r="Q901" s="31">
        <f t="shared" si="2358"/>
        <v>0</v>
      </c>
      <c r="R901" s="32" t="s">
        <v>32</v>
      </c>
      <c r="S901" s="33" t="s">
        <v>35</v>
      </c>
      <c r="T901" s="33"/>
      <c r="U901" s="33"/>
      <c r="V901" s="33"/>
      <c r="W901" s="34"/>
      <c r="X901" s="47" t="str">
        <f>IF(B900="","",1)</f>
        <v/>
      </c>
      <c r="Z901" s="131"/>
      <c r="AA901" s="131"/>
      <c r="AB901" s="50"/>
      <c r="AC901" s="84"/>
      <c r="AD901" s="87"/>
      <c r="AE901" s="87"/>
      <c r="AF901" s="86"/>
      <c r="AG901" s="86"/>
      <c r="AH901" s="86"/>
    </row>
    <row r="902" spans="1:34" ht="18" customHeight="1" x14ac:dyDescent="0.2">
      <c r="A902" s="91"/>
      <c r="B902" s="94"/>
      <c r="C902" s="127"/>
      <c r="D902" s="94"/>
      <c r="E902" s="94"/>
      <c r="F902" s="15"/>
      <c r="G902" s="16"/>
      <c r="H902" s="17" t="s">
        <v>29</v>
      </c>
      <c r="I902" s="15"/>
      <c r="J902" s="16"/>
      <c r="K902" s="17" t="s">
        <v>29</v>
      </c>
      <c r="L902" s="97"/>
      <c r="M902" s="37" t="s">
        <v>12</v>
      </c>
      <c r="N902" s="30" t="s">
        <v>4</v>
      </c>
      <c r="O902" s="31"/>
      <c r="P902" s="31"/>
      <c r="Q902" s="31">
        <f>O902-P902</f>
        <v>0</v>
      </c>
      <c r="R902" s="128" t="s">
        <v>36</v>
      </c>
      <c r="S902" s="129"/>
      <c r="T902" s="38"/>
      <c r="U902" s="39" t="s">
        <v>28</v>
      </c>
      <c r="V902" s="38"/>
      <c r="W902" s="40" t="s">
        <v>37</v>
      </c>
      <c r="X902" s="47" t="str">
        <f>IF(B900="","",1)</f>
        <v/>
      </c>
      <c r="Z902" s="131"/>
      <c r="AA902" s="131"/>
      <c r="AB902" s="50"/>
      <c r="AC902" s="84"/>
      <c r="AD902" s="87"/>
      <c r="AE902" s="87"/>
      <c r="AF902" s="86"/>
      <c r="AG902" s="86"/>
      <c r="AH902" s="86"/>
    </row>
    <row r="903" spans="1:34" ht="18" customHeight="1" x14ac:dyDescent="0.2">
      <c r="A903" s="91">
        <f ca="1">MAX(A$2:INDIRECT("A"&amp;ROW()-1))+1</f>
        <v>298</v>
      </c>
      <c r="B903" s="92"/>
      <c r="C903" s="125"/>
      <c r="D903" s="92"/>
      <c r="E903" s="92"/>
      <c r="F903" s="9"/>
      <c r="G903" s="10"/>
      <c r="H903" s="11"/>
      <c r="I903" s="9"/>
      <c r="J903" s="10"/>
      <c r="K903" s="11"/>
      <c r="L903" s="95"/>
      <c r="M903" s="98" t="s">
        <v>15</v>
      </c>
      <c r="N903" s="99"/>
      <c r="O903" s="23"/>
      <c r="P903" s="23"/>
      <c r="Q903" s="23">
        <f t="shared" ref="Q903:Q904" si="2366">O903-P903</f>
        <v>0</v>
      </c>
      <c r="R903" s="24" t="s">
        <v>32</v>
      </c>
      <c r="S903" s="25" t="s">
        <v>34</v>
      </c>
      <c r="T903" s="25"/>
      <c r="U903" s="25"/>
      <c r="V903" s="25"/>
      <c r="W903" s="26"/>
      <c r="X903" s="47" t="str">
        <f>IF(B903="","",1)</f>
        <v/>
      </c>
      <c r="Z903" s="130">
        <f t="shared" ref="Z903" si="2367">Q904</f>
        <v>0</v>
      </c>
      <c r="AA903" s="130">
        <f t="shared" ref="AA903" si="2368">Q905</f>
        <v>0</v>
      </c>
      <c r="AB903" s="49"/>
      <c r="AC903" s="84" t="str">
        <f>B903&amp;COUNTIF($B$12:B903,B903)</f>
        <v>0</v>
      </c>
      <c r="AD903" s="87" t="str">
        <f t="shared" ref="AD903" si="2369">"令和"&amp;G904&amp;"年"&amp;G905&amp;"月"</f>
        <v>令和年月</v>
      </c>
      <c r="AE903" s="87" t="str">
        <f t="shared" ref="AE903" si="2370">"令和"&amp;J904&amp;"年"&amp;J905&amp;"月"</f>
        <v>令和年月</v>
      </c>
      <c r="AF903" s="85">
        <f t="shared" ref="AF903" si="2371">O904</f>
        <v>0</v>
      </c>
      <c r="AG903" s="85">
        <f t="shared" ref="AG903" si="2372">P904</f>
        <v>0</v>
      </c>
      <c r="AH903" s="85">
        <f t="shared" ref="AH903" si="2373">Q904</f>
        <v>0</v>
      </c>
    </row>
    <row r="904" spans="1:34" ht="18" customHeight="1" x14ac:dyDescent="0.2">
      <c r="A904" s="91"/>
      <c r="B904" s="93"/>
      <c r="C904" s="126"/>
      <c r="D904" s="93"/>
      <c r="E904" s="93"/>
      <c r="F904" s="12" t="s">
        <v>27</v>
      </c>
      <c r="G904" s="13"/>
      <c r="H904" s="14" t="s">
        <v>28</v>
      </c>
      <c r="I904" s="12" t="s">
        <v>27</v>
      </c>
      <c r="J904" s="13"/>
      <c r="K904" s="14" t="s">
        <v>28</v>
      </c>
      <c r="L904" s="96"/>
      <c r="M904" s="29" t="s">
        <v>11</v>
      </c>
      <c r="N904" s="30" t="s">
        <v>14</v>
      </c>
      <c r="O904" s="31"/>
      <c r="P904" s="31"/>
      <c r="Q904" s="31">
        <f t="shared" si="2366"/>
        <v>0</v>
      </c>
      <c r="R904" s="32" t="s">
        <v>32</v>
      </c>
      <c r="S904" s="33" t="s">
        <v>35</v>
      </c>
      <c r="T904" s="33"/>
      <c r="U904" s="33"/>
      <c r="V904" s="33"/>
      <c r="W904" s="34"/>
      <c r="X904" s="47" t="str">
        <f>IF(B903="","",1)</f>
        <v/>
      </c>
      <c r="Z904" s="131"/>
      <c r="AA904" s="131"/>
      <c r="AB904" s="50"/>
      <c r="AC904" s="84"/>
      <c r="AD904" s="87"/>
      <c r="AE904" s="87"/>
      <c r="AF904" s="86"/>
      <c r="AG904" s="86"/>
      <c r="AH904" s="86"/>
    </row>
    <row r="905" spans="1:34" ht="18" customHeight="1" x14ac:dyDescent="0.2">
      <c r="A905" s="91"/>
      <c r="B905" s="94"/>
      <c r="C905" s="127"/>
      <c r="D905" s="94"/>
      <c r="E905" s="94"/>
      <c r="F905" s="15"/>
      <c r="G905" s="16"/>
      <c r="H905" s="17" t="s">
        <v>29</v>
      </c>
      <c r="I905" s="15"/>
      <c r="J905" s="16"/>
      <c r="K905" s="17" t="s">
        <v>29</v>
      </c>
      <c r="L905" s="97"/>
      <c r="M905" s="37" t="s">
        <v>12</v>
      </c>
      <c r="N905" s="30" t="s">
        <v>4</v>
      </c>
      <c r="O905" s="31"/>
      <c r="P905" s="31"/>
      <c r="Q905" s="31">
        <f>O905-P905</f>
        <v>0</v>
      </c>
      <c r="R905" s="128" t="s">
        <v>36</v>
      </c>
      <c r="S905" s="129"/>
      <c r="T905" s="38"/>
      <c r="U905" s="39" t="s">
        <v>28</v>
      </c>
      <c r="V905" s="38"/>
      <c r="W905" s="40" t="s">
        <v>37</v>
      </c>
      <c r="X905" s="47" t="str">
        <f>IF(B903="","",1)</f>
        <v/>
      </c>
      <c r="Z905" s="131"/>
      <c r="AA905" s="131"/>
      <c r="AB905" s="50"/>
      <c r="AC905" s="84"/>
      <c r="AD905" s="87"/>
      <c r="AE905" s="87"/>
      <c r="AF905" s="86"/>
      <c r="AG905" s="86"/>
      <c r="AH905" s="86"/>
    </row>
    <row r="906" spans="1:34" ht="18" customHeight="1" x14ac:dyDescent="0.2">
      <c r="A906" s="91">
        <f ca="1">MAX(A$2:INDIRECT("A"&amp;ROW()-1))+1</f>
        <v>299</v>
      </c>
      <c r="B906" s="92"/>
      <c r="C906" s="125"/>
      <c r="D906" s="92"/>
      <c r="E906" s="92"/>
      <c r="F906" s="9"/>
      <c r="G906" s="10"/>
      <c r="H906" s="11"/>
      <c r="I906" s="9"/>
      <c r="J906" s="10"/>
      <c r="K906" s="11"/>
      <c r="L906" s="95"/>
      <c r="M906" s="98" t="s">
        <v>15</v>
      </c>
      <c r="N906" s="99"/>
      <c r="O906" s="23"/>
      <c r="P906" s="23"/>
      <c r="Q906" s="23">
        <f t="shared" ref="Q906:Q907" si="2374">O906-P906</f>
        <v>0</v>
      </c>
      <c r="R906" s="24" t="s">
        <v>32</v>
      </c>
      <c r="S906" s="25" t="s">
        <v>34</v>
      </c>
      <c r="T906" s="25"/>
      <c r="U906" s="25"/>
      <c r="V906" s="25"/>
      <c r="W906" s="26"/>
      <c r="X906" s="47" t="str">
        <f>IF(B906="","",1)</f>
        <v/>
      </c>
      <c r="Z906" s="130">
        <f t="shared" ref="Z906" si="2375">Q907</f>
        <v>0</v>
      </c>
      <c r="AA906" s="130">
        <f t="shared" ref="AA906" si="2376">Q908</f>
        <v>0</v>
      </c>
      <c r="AB906" s="49"/>
      <c r="AC906" s="84" t="str">
        <f>B906&amp;COUNTIF($B$12:B906,B906)</f>
        <v>0</v>
      </c>
      <c r="AD906" s="87" t="str">
        <f t="shared" ref="AD906" si="2377">"令和"&amp;G907&amp;"年"&amp;G908&amp;"月"</f>
        <v>令和年月</v>
      </c>
      <c r="AE906" s="87" t="str">
        <f t="shared" ref="AE906" si="2378">"令和"&amp;J907&amp;"年"&amp;J908&amp;"月"</f>
        <v>令和年月</v>
      </c>
      <c r="AF906" s="85">
        <f t="shared" ref="AF906" si="2379">O907</f>
        <v>0</v>
      </c>
      <c r="AG906" s="85">
        <f t="shared" ref="AG906" si="2380">P907</f>
        <v>0</v>
      </c>
      <c r="AH906" s="85">
        <f t="shared" ref="AH906" si="2381">Q907</f>
        <v>0</v>
      </c>
    </row>
    <row r="907" spans="1:34" ht="18" customHeight="1" x14ac:dyDescent="0.2">
      <c r="A907" s="91"/>
      <c r="B907" s="93"/>
      <c r="C907" s="126"/>
      <c r="D907" s="93"/>
      <c r="E907" s="93"/>
      <c r="F907" s="12" t="s">
        <v>27</v>
      </c>
      <c r="G907" s="13"/>
      <c r="H907" s="14" t="s">
        <v>28</v>
      </c>
      <c r="I907" s="12" t="s">
        <v>27</v>
      </c>
      <c r="J907" s="13"/>
      <c r="K907" s="14" t="s">
        <v>28</v>
      </c>
      <c r="L907" s="96"/>
      <c r="M907" s="29" t="s">
        <v>11</v>
      </c>
      <c r="N907" s="30" t="s">
        <v>14</v>
      </c>
      <c r="O907" s="31"/>
      <c r="P907" s="31"/>
      <c r="Q907" s="31">
        <f t="shared" si="2374"/>
        <v>0</v>
      </c>
      <c r="R907" s="32" t="s">
        <v>32</v>
      </c>
      <c r="S907" s="33" t="s">
        <v>35</v>
      </c>
      <c r="T907" s="33"/>
      <c r="U907" s="33"/>
      <c r="V907" s="33"/>
      <c r="W907" s="34"/>
      <c r="X907" s="47" t="str">
        <f>IF(B906="","",1)</f>
        <v/>
      </c>
      <c r="Z907" s="131"/>
      <c r="AA907" s="131"/>
      <c r="AB907" s="50"/>
      <c r="AC907" s="84"/>
      <c r="AD907" s="87"/>
      <c r="AE907" s="87"/>
      <c r="AF907" s="86"/>
      <c r="AG907" s="86"/>
      <c r="AH907" s="86"/>
    </row>
    <row r="908" spans="1:34" ht="18" customHeight="1" x14ac:dyDescent="0.2">
      <c r="A908" s="91"/>
      <c r="B908" s="94"/>
      <c r="C908" s="127"/>
      <c r="D908" s="94"/>
      <c r="E908" s="94"/>
      <c r="F908" s="15"/>
      <c r="G908" s="16"/>
      <c r="H908" s="17" t="s">
        <v>29</v>
      </c>
      <c r="I908" s="15"/>
      <c r="J908" s="16"/>
      <c r="K908" s="17" t="s">
        <v>29</v>
      </c>
      <c r="L908" s="97"/>
      <c r="M908" s="37" t="s">
        <v>12</v>
      </c>
      <c r="N908" s="30" t="s">
        <v>4</v>
      </c>
      <c r="O908" s="31"/>
      <c r="P908" s="31"/>
      <c r="Q908" s="31">
        <f>O908-P908</f>
        <v>0</v>
      </c>
      <c r="R908" s="128" t="s">
        <v>36</v>
      </c>
      <c r="S908" s="129"/>
      <c r="T908" s="38"/>
      <c r="U908" s="39" t="s">
        <v>28</v>
      </c>
      <c r="V908" s="38"/>
      <c r="W908" s="40" t="s">
        <v>37</v>
      </c>
      <c r="X908" s="47" t="str">
        <f>IF(B906="","",1)</f>
        <v/>
      </c>
      <c r="Z908" s="131"/>
      <c r="AA908" s="131"/>
      <c r="AB908" s="50"/>
      <c r="AC908" s="84"/>
      <c r="AD908" s="87"/>
      <c r="AE908" s="87"/>
      <c r="AF908" s="86"/>
      <c r="AG908" s="86"/>
      <c r="AH908" s="86"/>
    </row>
    <row r="909" spans="1:34" ht="18" customHeight="1" x14ac:dyDescent="0.2">
      <c r="A909" s="91">
        <f ca="1">MAX(A$2:INDIRECT("A"&amp;ROW()-1))+1</f>
        <v>300</v>
      </c>
      <c r="B909" s="92"/>
      <c r="C909" s="125"/>
      <c r="D909" s="92"/>
      <c r="E909" s="92"/>
      <c r="F909" s="9"/>
      <c r="G909" s="10"/>
      <c r="H909" s="11"/>
      <c r="I909" s="9"/>
      <c r="J909" s="10"/>
      <c r="K909" s="11"/>
      <c r="L909" s="95"/>
      <c r="M909" s="98" t="s">
        <v>15</v>
      </c>
      <c r="N909" s="99"/>
      <c r="O909" s="23"/>
      <c r="P909" s="23"/>
      <c r="Q909" s="23">
        <f t="shared" ref="Q909:Q910" si="2382">O909-P909</f>
        <v>0</v>
      </c>
      <c r="R909" s="24" t="s">
        <v>32</v>
      </c>
      <c r="S909" s="25" t="s">
        <v>34</v>
      </c>
      <c r="T909" s="25"/>
      <c r="U909" s="25"/>
      <c r="V909" s="25"/>
      <c r="W909" s="26"/>
      <c r="X909" s="47" t="str">
        <f>IF(B909="","",1)</f>
        <v/>
      </c>
      <c r="Z909" s="130">
        <f t="shared" ref="Z909" si="2383">Q910</f>
        <v>0</v>
      </c>
      <c r="AA909" s="130">
        <f t="shared" ref="AA909" si="2384">Q911</f>
        <v>0</v>
      </c>
      <c r="AB909" s="49"/>
      <c r="AC909" s="84" t="str">
        <f>B909&amp;COUNTIF($B$12:B909,B909)</f>
        <v>0</v>
      </c>
      <c r="AD909" s="87" t="str">
        <f t="shared" ref="AD909" si="2385">"令和"&amp;G910&amp;"年"&amp;G911&amp;"月"</f>
        <v>令和年月</v>
      </c>
      <c r="AE909" s="87" t="str">
        <f t="shared" ref="AE909" si="2386">"令和"&amp;J910&amp;"年"&amp;J911&amp;"月"</f>
        <v>令和年月</v>
      </c>
      <c r="AF909" s="85">
        <f t="shared" ref="AF909" si="2387">O910</f>
        <v>0</v>
      </c>
      <c r="AG909" s="85">
        <f t="shared" ref="AG909" si="2388">P910</f>
        <v>0</v>
      </c>
      <c r="AH909" s="85">
        <f t="shared" ref="AH909" si="2389">Q910</f>
        <v>0</v>
      </c>
    </row>
    <row r="910" spans="1:34" ht="18" customHeight="1" x14ac:dyDescent="0.2">
      <c r="A910" s="91"/>
      <c r="B910" s="93"/>
      <c r="C910" s="126"/>
      <c r="D910" s="93"/>
      <c r="E910" s="93"/>
      <c r="F910" s="12" t="s">
        <v>27</v>
      </c>
      <c r="G910" s="13"/>
      <c r="H910" s="14" t="s">
        <v>28</v>
      </c>
      <c r="I910" s="12" t="s">
        <v>27</v>
      </c>
      <c r="J910" s="13"/>
      <c r="K910" s="14" t="s">
        <v>28</v>
      </c>
      <c r="L910" s="96"/>
      <c r="M910" s="29" t="s">
        <v>11</v>
      </c>
      <c r="N910" s="30" t="s">
        <v>14</v>
      </c>
      <c r="O910" s="31"/>
      <c r="P910" s="31"/>
      <c r="Q910" s="31">
        <f t="shared" si="2382"/>
        <v>0</v>
      </c>
      <c r="R910" s="32" t="s">
        <v>32</v>
      </c>
      <c r="S910" s="33" t="s">
        <v>35</v>
      </c>
      <c r="T910" s="33"/>
      <c r="U910" s="33"/>
      <c r="V910" s="33"/>
      <c r="W910" s="34"/>
      <c r="X910" s="47" t="str">
        <f>IF(B909="","",1)</f>
        <v/>
      </c>
      <c r="Z910" s="131"/>
      <c r="AA910" s="131"/>
      <c r="AB910" s="50"/>
      <c r="AC910" s="84"/>
      <c r="AD910" s="87"/>
      <c r="AE910" s="87"/>
      <c r="AF910" s="86"/>
      <c r="AG910" s="86"/>
      <c r="AH910" s="86"/>
    </row>
    <row r="911" spans="1:34" ht="18" customHeight="1" x14ac:dyDescent="0.2">
      <c r="A911" s="91"/>
      <c r="B911" s="94"/>
      <c r="C911" s="127"/>
      <c r="D911" s="94"/>
      <c r="E911" s="94"/>
      <c r="F911" s="15"/>
      <c r="G911" s="16"/>
      <c r="H911" s="17" t="s">
        <v>29</v>
      </c>
      <c r="I911" s="15"/>
      <c r="J911" s="16"/>
      <c r="K911" s="17" t="s">
        <v>29</v>
      </c>
      <c r="L911" s="97"/>
      <c r="M911" s="37" t="s">
        <v>12</v>
      </c>
      <c r="N911" s="30" t="s">
        <v>4</v>
      </c>
      <c r="O911" s="31"/>
      <c r="P911" s="31"/>
      <c r="Q911" s="31">
        <f>O911-P911</f>
        <v>0</v>
      </c>
      <c r="R911" s="128" t="s">
        <v>36</v>
      </c>
      <c r="S911" s="129"/>
      <c r="T911" s="38"/>
      <c r="U911" s="39" t="s">
        <v>28</v>
      </c>
      <c r="V911" s="38"/>
      <c r="W911" s="40" t="s">
        <v>37</v>
      </c>
      <c r="X911" s="47" t="str">
        <f>IF(B909="","",1)</f>
        <v/>
      </c>
      <c r="Z911" s="131"/>
      <c r="AA911" s="131"/>
      <c r="AB911" s="50"/>
      <c r="AC911" s="84"/>
      <c r="AD911" s="87"/>
      <c r="AE911" s="87"/>
      <c r="AF911" s="86"/>
      <c r="AG911" s="86"/>
      <c r="AH911" s="86"/>
    </row>
    <row r="912" spans="1:34" ht="18" customHeight="1" x14ac:dyDescent="0.2">
      <c r="A912" s="91">
        <f ca="1">MAX(A$2:INDIRECT("A"&amp;ROW()-1))+1</f>
        <v>301</v>
      </c>
      <c r="B912" s="92"/>
      <c r="C912" s="125"/>
      <c r="D912" s="92"/>
      <c r="E912" s="92"/>
      <c r="F912" s="9"/>
      <c r="G912" s="10"/>
      <c r="H912" s="11"/>
      <c r="I912" s="9"/>
      <c r="J912" s="10"/>
      <c r="K912" s="11"/>
      <c r="L912" s="95"/>
      <c r="M912" s="98" t="s">
        <v>15</v>
      </c>
      <c r="N912" s="99"/>
      <c r="O912" s="23"/>
      <c r="P912" s="23"/>
      <c r="Q912" s="23">
        <f t="shared" ref="Q912:Q913" si="2390">O912-P912</f>
        <v>0</v>
      </c>
      <c r="R912" s="24" t="s">
        <v>32</v>
      </c>
      <c r="S912" s="25" t="s">
        <v>34</v>
      </c>
      <c r="T912" s="25"/>
      <c r="U912" s="25"/>
      <c r="V912" s="25"/>
      <c r="W912" s="26"/>
      <c r="X912" s="47" t="str">
        <f>IF(B912="","",1)</f>
        <v/>
      </c>
      <c r="Z912" s="130">
        <f t="shared" ref="Z912" si="2391">Q913</f>
        <v>0</v>
      </c>
      <c r="AA912" s="130">
        <f t="shared" ref="AA912" si="2392">Q914</f>
        <v>0</v>
      </c>
      <c r="AB912" s="49"/>
      <c r="AC912" s="84" t="str">
        <f>B912&amp;COUNTIF($B$12:B912,B912)</f>
        <v>0</v>
      </c>
      <c r="AD912" s="87" t="str">
        <f t="shared" ref="AD912" si="2393">"令和"&amp;G913&amp;"年"&amp;G914&amp;"月"</f>
        <v>令和年月</v>
      </c>
      <c r="AE912" s="87" t="str">
        <f t="shared" ref="AE912" si="2394">"令和"&amp;J913&amp;"年"&amp;J914&amp;"月"</f>
        <v>令和年月</v>
      </c>
      <c r="AF912" s="85">
        <f t="shared" ref="AF912" si="2395">O913</f>
        <v>0</v>
      </c>
      <c r="AG912" s="85">
        <f t="shared" ref="AG912" si="2396">P913</f>
        <v>0</v>
      </c>
      <c r="AH912" s="85">
        <f t="shared" ref="AH912" si="2397">Q913</f>
        <v>0</v>
      </c>
    </row>
    <row r="913" spans="1:34" ht="18" customHeight="1" x14ac:dyDescent="0.2">
      <c r="A913" s="91"/>
      <c r="B913" s="93"/>
      <c r="C913" s="126"/>
      <c r="D913" s="93"/>
      <c r="E913" s="93"/>
      <c r="F913" s="12" t="s">
        <v>27</v>
      </c>
      <c r="G913" s="13"/>
      <c r="H913" s="14" t="s">
        <v>28</v>
      </c>
      <c r="I913" s="12" t="s">
        <v>27</v>
      </c>
      <c r="J913" s="13"/>
      <c r="K913" s="14" t="s">
        <v>28</v>
      </c>
      <c r="L913" s="96"/>
      <c r="M913" s="29" t="s">
        <v>11</v>
      </c>
      <c r="N913" s="30" t="s">
        <v>14</v>
      </c>
      <c r="O913" s="31"/>
      <c r="P913" s="31"/>
      <c r="Q913" s="31">
        <f t="shared" si="2390"/>
        <v>0</v>
      </c>
      <c r="R913" s="32" t="s">
        <v>32</v>
      </c>
      <c r="S913" s="33" t="s">
        <v>35</v>
      </c>
      <c r="T913" s="33"/>
      <c r="U913" s="33"/>
      <c r="V913" s="33"/>
      <c r="W913" s="34"/>
      <c r="X913" s="47" t="str">
        <f>IF(B912="","",1)</f>
        <v/>
      </c>
      <c r="Z913" s="131"/>
      <c r="AA913" s="131"/>
      <c r="AB913" s="50"/>
      <c r="AC913" s="84"/>
      <c r="AD913" s="87"/>
      <c r="AE913" s="87"/>
      <c r="AF913" s="86"/>
      <c r="AG913" s="86"/>
      <c r="AH913" s="86"/>
    </row>
    <row r="914" spans="1:34" ht="18" customHeight="1" x14ac:dyDescent="0.2">
      <c r="A914" s="91"/>
      <c r="B914" s="94"/>
      <c r="C914" s="127"/>
      <c r="D914" s="94"/>
      <c r="E914" s="94"/>
      <c r="F914" s="15"/>
      <c r="G914" s="16"/>
      <c r="H914" s="17" t="s">
        <v>29</v>
      </c>
      <c r="I914" s="15"/>
      <c r="J914" s="16"/>
      <c r="K914" s="17" t="s">
        <v>29</v>
      </c>
      <c r="L914" s="97"/>
      <c r="M914" s="37" t="s">
        <v>12</v>
      </c>
      <c r="N914" s="30" t="s">
        <v>4</v>
      </c>
      <c r="O914" s="31"/>
      <c r="P914" s="31"/>
      <c r="Q914" s="31">
        <f>O914-P914</f>
        <v>0</v>
      </c>
      <c r="R914" s="128" t="s">
        <v>36</v>
      </c>
      <c r="S914" s="129"/>
      <c r="T914" s="38"/>
      <c r="U914" s="39" t="s">
        <v>28</v>
      </c>
      <c r="V914" s="38"/>
      <c r="W914" s="40" t="s">
        <v>37</v>
      </c>
      <c r="X914" s="47" t="str">
        <f>IF(B912="","",1)</f>
        <v/>
      </c>
      <c r="Z914" s="131"/>
      <c r="AA914" s="131"/>
      <c r="AB914" s="50"/>
      <c r="AC914" s="84"/>
      <c r="AD914" s="87"/>
      <c r="AE914" s="87"/>
      <c r="AF914" s="86"/>
      <c r="AG914" s="86"/>
      <c r="AH914" s="86"/>
    </row>
    <row r="915" spans="1:34" ht="18" customHeight="1" x14ac:dyDescent="0.2">
      <c r="A915" s="91">
        <f ca="1">MAX(A$2:INDIRECT("A"&amp;ROW()-1))+1</f>
        <v>302</v>
      </c>
      <c r="B915" s="92"/>
      <c r="C915" s="125"/>
      <c r="D915" s="92"/>
      <c r="E915" s="92"/>
      <c r="F915" s="9"/>
      <c r="G915" s="10"/>
      <c r="H915" s="11"/>
      <c r="I915" s="9"/>
      <c r="J915" s="10"/>
      <c r="K915" s="11"/>
      <c r="L915" s="95"/>
      <c r="M915" s="98" t="s">
        <v>15</v>
      </c>
      <c r="N915" s="99"/>
      <c r="O915" s="23"/>
      <c r="P915" s="23"/>
      <c r="Q915" s="23">
        <f t="shared" ref="Q915:Q916" si="2398">O915-P915</f>
        <v>0</v>
      </c>
      <c r="R915" s="24" t="s">
        <v>32</v>
      </c>
      <c r="S915" s="25" t="s">
        <v>34</v>
      </c>
      <c r="T915" s="25"/>
      <c r="U915" s="25"/>
      <c r="V915" s="25"/>
      <c r="W915" s="26"/>
      <c r="X915" s="47" t="str">
        <f>IF(B915="","",1)</f>
        <v/>
      </c>
      <c r="Z915" s="130">
        <f t="shared" ref="Z915" si="2399">Q916</f>
        <v>0</v>
      </c>
      <c r="AA915" s="130">
        <f t="shared" ref="AA915" si="2400">Q917</f>
        <v>0</v>
      </c>
      <c r="AB915" s="49"/>
      <c r="AC915" s="84" t="str">
        <f>B915&amp;COUNTIF($B$12:B915,B915)</f>
        <v>0</v>
      </c>
      <c r="AD915" s="87" t="str">
        <f t="shared" ref="AD915" si="2401">"令和"&amp;G916&amp;"年"&amp;G917&amp;"月"</f>
        <v>令和年月</v>
      </c>
      <c r="AE915" s="87" t="str">
        <f t="shared" ref="AE915" si="2402">"令和"&amp;J916&amp;"年"&amp;J917&amp;"月"</f>
        <v>令和年月</v>
      </c>
      <c r="AF915" s="85">
        <f t="shared" ref="AF915" si="2403">O916</f>
        <v>0</v>
      </c>
      <c r="AG915" s="85">
        <f t="shared" ref="AG915" si="2404">P916</f>
        <v>0</v>
      </c>
      <c r="AH915" s="85">
        <f t="shared" ref="AH915" si="2405">Q916</f>
        <v>0</v>
      </c>
    </row>
    <row r="916" spans="1:34" ht="18" customHeight="1" x14ac:dyDescent="0.2">
      <c r="A916" s="91"/>
      <c r="B916" s="93"/>
      <c r="C916" s="126"/>
      <c r="D916" s="93"/>
      <c r="E916" s="93"/>
      <c r="F916" s="12" t="s">
        <v>27</v>
      </c>
      <c r="G916" s="13"/>
      <c r="H916" s="14" t="s">
        <v>28</v>
      </c>
      <c r="I916" s="12" t="s">
        <v>27</v>
      </c>
      <c r="J916" s="13"/>
      <c r="K916" s="14" t="s">
        <v>28</v>
      </c>
      <c r="L916" s="96"/>
      <c r="M916" s="29" t="s">
        <v>11</v>
      </c>
      <c r="N916" s="30" t="s">
        <v>14</v>
      </c>
      <c r="O916" s="31"/>
      <c r="P916" s="31"/>
      <c r="Q916" s="31">
        <f t="shared" si="2398"/>
        <v>0</v>
      </c>
      <c r="R916" s="32" t="s">
        <v>32</v>
      </c>
      <c r="S916" s="33" t="s">
        <v>35</v>
      </c>
      <c r="T916" s="33"/>
      <c r="U916" s="33"/>
      <c r="V916" s="33"/>
      <c r="W916" s="34"/>
      <c r="X916" s="47" t="str">
        <f>IF(B915="","",1)</f>
        <v/>
      </c>
      <c r="Z916" s="131"/>
      <c r="AA916" s="131"/>
      <c r="AB916" s="50"/>
      <c r="AC916" s="84"/>
      <c r="AD916" s="87"/>
      <c r="AE916" s="87"/>
      <c r="AF916" s="86"/>
      <c r="AG916" s="86"/>
      <c r="AH916" s="86"/>
    </row>
    <row r="917" spans="1:34" ht="18" customHeight="1" x14ac:dyDescent="0.2">
      <c r="A917" s="91"/>
      <c r="B917" s="94"/>
      <c r="C917" s="127"/>
      <c r="D917" s="94"/>
      <c r="E917" s="94"/>
      <c r="F917" s="15"/>
      <c r="G917" s="16"/>
      <c r="H917" s="17" t="s">
        <v>29</v>
      </c>
      <c r="I917" s="15"/>
      <c r="J917" s="16"/>
      <c r="K917" s="17" t="s">
        <v>29</v>
      </c>
      <c r="L917" s="97"/>
      <c r="M917" s="37" t="s">
        <v>12</v>
      </c>
      <c r="N917" s="30" t="s">
        <v>4</v>
      </c>
      <c r="O917" s="31"/>
      <c r="P917" s="31"/>
      <c r="Q917" s="31">
        <f>O917-P917</f>
        <v>0</v>
      </c>
      <c r="R917" s="128" t="s">
        <v>36</v>
      </c>
      <c r="S917" s="129"/>
      <c r="T917" s="38"/>
      <c r="U917" s="39" t="s">
        <v>28</v>
      </c>
      <c r="V917" s="38"/>
      <c r="W917" s="40" t="s">
        <v>37</v>
      </c>
      <c r="X917" s="47" t="str">
        <f>IF(B915="","",1)</f>
        <v/>
      </c>
      <c r="Z917" s="131"/>
      <c r="AA917" s="131"/>
      <c r="AB917" s="50"/>
      <c r="AC917" s="84"/>
      <c r="AD917" s="87"/>
      <c r="AE917" s="87"/>
      <c r="AF917" s="86"/>
      <c r="AG917" s="86"/>
      <c r="AH917" s="86"/>
    </row>
    <row r="918" spans="1:34" ht="18" customHeight="1" x14ac:dyDescent="0.2">
      <c r="A918" s="91">
        <f ca="1">MAX(A$2:INDIRECT("A"&amp;ROW()-1))+1</f>
        <v>303</v>
      </c>
      <c r="B918" s="92"/>
      <c r="C918" s="125"/>
      <c r="D918" s="92"/>
      <c r="E918" s="92"/>
      <c r="F918" s="9"/>
      <c r="G918" s="10"/>
      <c r="H918" s="11"/>
      <c r="I918" s="9"/>
      <c r="J918" s="10"/>
      <c r="K918" s="11"/>
      <c r="L918" s="95"/>
      <c r="M918" s="98" t="s">
        <v>15</v>
      </c>
      <c r="N918" s="99"/>
      <c r="O918" s="23"/>
      <c r="P918" s="23"/>
      <c r="Q918" s="23">
        <f t="shared" ref="Q918:Q919" si="2406">O918-P918</f>
        <v>0</v>
      </c>
      <c r="R918" s="24" t="s">
        <v>32</v>
      </c>
      <c r="S918" s="25" t="s">
        <v>34</v>
      </c>
      <c r="T918" s="25"/>
      <c r="U918" s="25"/>
      <c r="V918" s="25"/>
      <c r="W918" s="26"/>
      <c r="X918" s="47" t="str">
        <f>IF(B918="","",1)</f>
        <v/>
      </c>
      <c r="Z918" s="130">
        <f t="shared" ref="Z918" si="2407">Q919</f>
        <v>0</v>
      </c>
      <c r="AA918" s="130">
        <f t="shared" ref="AA918" si="2408">Q920</f>
        <v>0</v>
      </c>
      <c r="AB918" s="49"/>
      <c r="AC918" s="84" t="str">
        <f>B918&amp;COUNTIF($B$12:B918,B918)</f>
        <v>0</v>
      </c>
      <c r="AD918" s="87" t="str">
        <f t="shared" ref="AD918" si="2409">"令和"&amp;G919&amp;"年"&amp;G920&amp;"月"</f>
        <v>令和年月</v>
      </c>
      <c r="AE918" s="87" t="str">
        <f t="shared" ref="AE918" si="2410">"令和"&amp;J919&amp;"年"&amp;J920&amp;"月"</f>
        <v>令和年月</v>
      </c>
      <c r="AF918" s="85">
        <f t="shared" ref="AF918" si="2411">O919</f>
        <v>0</v>
      </c>
      <c r="AG918" s="85">
        <f t="shared" ref="AG918" si="2412">P919</f>
        <v>0</v>
      </c>
      <c r="AH918" s="85">
        <f t="shared" ref="AH918" si="2413">Q919</f>
        <v>0</v>
      </c>
    </row>
    <row r="919" spans="1:34" ht="18" customHeight="1" x14ac:dyDescent="0.2">
      <c r="A919" s="91"/>
      <c r="B919" s="93"/>
      <c r="C919" s="126"/>
      <c r="D919" s="93"/>
      <c r="E919" s="93"/>
      <c r="F919" s="12" t="s">
        <v>27</v>
      </c>
      <c r="G919" s="13"/>
      <c r="H919" s="14" t="s">
        <v>28</v>
      </c>
      <c r="I919" s="12" t="s">
        <v>27</v>
      </c>
      <c r="J919" s="13"/>
      <c r="K919" s="14" t="s">
        <v>28</v>
      </c>
      <c r="L919" s="96"/>
      <c r="M919" s="29" t="s">
        <v>11</v>
      </c>
      <c r="N919" s="30" t="s">
        <v>14</v>
      </c>
      <c r="O919" s="31"/>
      <c r="P919" s="31"/>
      <c r="Q919" s="31">
        <f t="shared" si="2406"/>
        <v>0</v>
      </c>
      <c r="R919" s="32" t="s">
        <v>32</v>
      </c>
      <c r="S919" s="33" t="s">
        <v>35</v>
      </c>
      <c r="T919" s="33"/>
      <c r="U919" s="33"/>
      <c r="V919" s="33"/>
      <c r="W919" s="34"/>
      <c r="X919" s="47" t="str">
        <f>IF(B918="","",1)</f>
        <v/>
      </c>
      <c r="Z919" s="131"/>
      <c r="AA919" s="131"/>
      <c r="AB919" s="50"/>
      <c r="AC919" s="84"/>
      <c r="AD919" s="87"/>
      <c r="AE919" s="87"/>
      <c r="AF919" s="86"/>
      <c r="AG919" s="86"/>
      <c r="AH919" s="86"/>
    </row>
    <row r="920" spans="1:34" ht="18" customHeight="1" x14ac:dyDescent="0.2">
      <c r="A920" s="91"/>
      <c r="B920" s="94"/>
      <c r="C920" s="127"/>
      <c r="D920" s="94"/>
      <c r="E920" s="94"/>
      <c r="F920" s="15"/>
      <c r="G920" s="16"/>
      <c r="H920" s="17" t="s">
        <v>29</v>
      </c>
      <c r="I920" s="15"/>
      <c r="J920" s="16"/>
      <c r="K920" s="17" t="s">
        <v>29</v>
      </c>
      <c r="L920" s="97"/>
      <c r="M920" s="37" t="s">
        <v>12</v>
      </c>
      <c r="N920" s="30" t="s">
        <v>4</v>
      </c>
      <c r="O920" s="31"/>
      <c r="P920" s="31"/>
      <c r="Q920" s="31">
        <f>O920-P920</f>
        <v>0</v>
      </c>
      <c r="R920" s="128" t="s">
        <v>36</v>
      </c>
      <c r="S920" s="129"/>
      <c r="T920" s="38"/>
      <c r="U920" s="39" t="s">
        <v>28</v>
      </c>
      <c r="V920" s="38"/>
      <c r="W920" s="40" t="s">
        <v>37</v>
      </c>
      <c r="X920" s="47" t="str">
        <f>IF(B918="","",1)</f>
        <v/>
      </c>
      <c r="Z920" s="131"/>
      <c r="AA920" s="131"/>
      <c r="AB920" s="50"/>
      <c r="AC920" s="84"/>
      <c r="AD920" s="87"/>
      <c r="AE920" s="87"/>
      <c r="AF920" s="86"/>
      <c r="AG920" s="86"/>
      <c r="AH920" s="86"/>
    </row>
    <row r="921" spans="1:34" ht="18" customHeight="1" x14ac:dyDescent="0.2">
      <c r="A921" s="91">
        <f ca="1">MAX(A$2:INDIRECT("A"&amp;ROW()-1))+1</f>
        <v>304</v>
      </c>
      <c r="B921" s="92"/>
      <c r="C921" s="125"/>
      <c r="D921" s="92"/>
      <c r="E921" s="92"/>
      <c r="F921" s="9"/>
      <c r="G921" s="10"/>
      <c r="H921" s="11"/>
      <c r="I921" s="9"/>
      <c r="J921" s="10"/>
      <c r="K921" s="11"/>
      <c r="L921" s="95"/>
      <c r="M921" s="98" t="s">
        <v>15</v>
      </c>
      <c r="N921" s="99"/>
      <c r="O921" s="23"/>
      <c r="P921" s="23"/>
      <c r="Q921" s="23">
        <f t="shared" ref="Q921:Q922" si="2414">O921-P921</f>
        <v>0</v>
      </c>
      <c r="R921" s="24" t="s">
        <v>32</v>
      </c>
      <c r="S921" s="25" t="s">
        <v>34</v>
      </c>
      <c r="T921" s="25"/>
      <c r="U921" s="25"/>
      <c r="V921" s="25"/>
      <c r="W921" s="26"/>
      <c r="X921" s="47" t="str">
        <f>IF(B921="","",1)</f>
        <v/>
      </c>
      <c r="Z921" s="130">
        <f t="shared" ref="Z921" si="2415">Q922</f>
        <v>0</v>
      </c>
      <c r="AA921" s="130">
        <f t="shared" ref="AA921" si="2416">Q923</f>
        <v>0</v>
      </c>
      <c r="AB921" s="49"/>
      <c r="AC921" s="84" t="str">
        <f>B921&amp;COUNTIF($B$12:B921,B921)</f>
        <v>0</v>
      </c>
      <c r="AD921" s="87" t="str">
        <f t="shared" ref="AD921" si="2417">"令和"&amp;G922&amp;"年"&amp;G923&amp;"月"</f>
        <v>令和年月</v>
      </c>
      <c r="AE921" s="87" t="str">
        <f t="shared" ref="AE921" si="2418">"令和"&amp;J922&amp;"年"&amp;J923&amp;"月"</f>
        <v>令和年月</v>
      </c>
      <c r="AF921" s="85">
        <f t="shared" ref="AF921" si="2419">O922</f>
        <v>0</v>
      </c>
      <c r="AG921" s="85">
        <f t="shared" ref="AG921" si="2420">P922</f>
        <v>0</v>
      </c>
      <c r="AH921" s="85">
        <f t="shared" ref="AH921" si="2421">Q922</f>
        <v>0</v>
      </c>
    </row>
    <row r="922" spans="1:34" ht="18" customHeight="1" x14ac:dyDescent="0.2">
      <c r="A922" s="91"/>
      <c r="B922" s="93"/>
      <c r="C922" s="126"/>
      <c r="D922" s="93"/>
      <c r="E922" s="93"/>
      <c r="F922" s="12" t="s">
        <v>27</v>
      </c>
      <c r="G922" s="13"/>
      <c r="H922" s="14" t="s">
        <v>28</v>
      </c>
      <c r="I922" s="12" t="s">
        <v>27</v>
      </c>
      <c r="J922" s="13"/>
      <c r="K922" s="14" t="s">
        <v>28</v>
      </c>
      <c r="L922" s="96"/>
      <c r="M922" s="29" t="s">
        <v>11</v>
      </c>
      <c r="N922" s="30" t="s">
        <v>14</v>
      </c>
      <c r="O922" s="31"/>
      <c r="P922" s="31"/>
      <c r="Q922" s="31">
        <f t="shared" si="2414"/>
        <v>0</v>
      </c>
      <c r="R922" s="32" t="s">
        <v>32</v>
      </c>
      <c r="S922" s="33" t="s">
        <v>35</v>
      </c>
      <c r="T922" s="33"/>
      <c r="U922" s="33"/>
      <c r="V922" s="33"/>
      <c r="W922" s="34"/>
      <c r="X922" s="47" t="str">
        <f>IF(B921="","",1)</f>
        <v/>
      </c>
      <c r="Z922" s="131"/>
      <c r="AA922" s="131"/>
      <c r="AB922" s="50"/>
      <c r="AC922" s="84"/>
      <c r="AD922" s="87"/>
      <c r="AE922" s="87"/>
      <c r="AF922" s="86"/>
      <c r="AG922" s="86"/>
      <c r="AH922" s="86"/>
    </row>
    <row r="923" spans="1:34" ht="18" customHeight="1" x14ac:dyDescent="0.2">
      <c r="A923" s="91"/>
      <c r="B923" s="94"/>
      <c r="C923" s="127"/>
      <c r="D923" s="94"/>
      <c r="E923" s="94"/>
      <c r="F923" s="15"/>
      <c r="G923" s="16"/>
      <c r="H923" s="17" t="s">
        <v>29</v>
      </c>
      <c r="I923" s="15"/>
      <c r="J923" s="16"/>
      <c r="K923" s="17" t="s">
        <v>29</v>
      </c>
      <c r="L923" s="97"/>
      <c r="M923" s="37" t="s">
        <v>12</v>
      </c>
      <c r="N923" s="30" t="s">
        <v>4</v>
      </c>
      <c r="O923" s="31"/>
      <c r="P923" s="31"/>
      <c r="Q923" s="31">
        <f>O923-P923</f>
        <v>0</v>
      </c>
      <c r="R923" s="128" t="s">
        <v>36</v>
      </c>
      <c r="S923" s="129"/>
      <c r="T923" s="38"/>
      <c r="U923" s="39" t="s">
        <v>28</v>
      </c>
      <c r="V923" s="38"/>
      <c r="W923" s="40" t="s">
        <v>37</v>
      </c>
      <c r="X923" s="47" t="str">
        <f>IF(B921="","",1)</f>
        <v/>
      </c>
      <c r="Z923" s="131"/>
      <c r="AA923" s="131"/>
      <c r="AB923" s="50"/>
      <c r="AC923" s="84"/>
      <c r="AD923" s="87"/>
      <c r="AE923" s="87"/>
      <c r="AF923" s="86"/>
      <c r="AG923" s="86"/>
      <c r="AH923" s="86"/>
    </row>
    <row r="924" spans="1:34" ht="18" customHeight="1" x14ac:dyDescent="0.2">
      <c r="A924" s="91">
        <f ca="1">MAX(A$2:INDIRECT("A"&amp;ROW()-1))+1</f>
        <v>305</v>
      </c>
      <c r="B924" s="92"/>
      <c r="C924" s="125"/>
      <c r="D924" s="92"/>
      <c r="E924" s="92"/>
      <c r="F924" s="9"/>
      <c r="G924" s="10"/>
      <c r="H924" s="11"/>
      <c r="I924" s="9"/>
      <c r="J924" s="10"/>
      <c r="K924" s="11"/>
      <c r="L924" s="95"/>
      <c r="M924" s="98" t="s">
        <v>15</v>
      </c>
      <c r="N924" s="99"/>
      <c r="O924" s="23"/>
      <c r="P924" s="23"/>
      <c r="Q924" s="23">
        <f t="shared" ref="Q924:Q925" si="2422">O924-P924</f>
        <v>0</v>
      </c>
      <c r="R924" s="24" t="s">
        <v>32</v>
      </c>
      <c r="S924" s="25" t="s">
        <v>34</v>
      </c>
      <c r="T924" s="25"/>
      <c r="U924" s="25"/>
      <c r="V924" s="25"/>
      <c r="W924" s="26"/>
      <c r="X924" s="47" t="str">
        <f>IF(B924="","",1)</f>
        <v/>
      </c>
      <c r="Z924" s="130">
        <f t="shared" ref="Z924" si="2423">Q925</f>
        <v>0</v>
      </c>
      <c r="AA924" s="130">
        <f t="shared" ref="AA924" si="2424">Q926</f>
        <v>0</v>
      </c>
      <c r="AB924" s="49"/>
      <c r="AC924" s="84" t="str">
        <f>B924&amp;COUNTIF($B$12:B924,B924)</f>
        <v>0</v>
      </c>
      <c r="AD924" s="87" t="str">
        <f t="shared" ref="AD924" si="2425">"令和"&amp;G925&amp;"年"&amp;G926&amp;"月"</f>
        <v>令和年月</v>
      </c>
      <c r="AE924" s="87" t="str">
        <f t="shared" ref="AE924" si="2426">"令和"&amp;J925&amp;"年"&amp;J926&amp;"月"</f>
        <v>令和年月</v>
      </c>
      <c r="AF924" s="85">
        <f t="shared" ref="AF924" si="2427">O925</f>
        <v>0</v>
      </c>
      <c r="AG924" s="85">
        <f t="shared" ref="AG924" si="2428">P925</f>
        <v>0</v>
      </c>
      <c r="AH924" s="85">
        <f t="shared" ref="AH924" si="2429">Q925</f>
        <v>0</v>
      </c>
    </row>
    <row r="925" spans="1:34" ht="18" customHeight="1" x14ac:dyDescent="0.2">
      <c r="A925" s="91"/>
      <c r="B925" s="93"/>
      <c r="C925" s="126"/>
      <c r="D925" s="93"/>
      <c r="E925" s="93"/>
      <c r="F925" s="12" t="s">
        <v>27</v>
      </c>
      <c r="G925" s="13"/>
      <c r="H925" s="14" t="s">
        <v>28</v>
      </c>
      <c r="I925" s="12" t="s">
        <v>27</v>
      </c>
      <c r="J925" s="13"/>
      <c r="K925" s="14" t="s">
        <v>28</v>
      </c>
      <c r="L925" s="96"/>
      <c r="M925" s="29" t="s">
        <v>11</v>
      </c>
      <c r="N925" s="30" t="s">
        <v>14</v>
      </c>
      <c r="O925" s="31"/>
      <c r="P925" s="31"/>
      <c r="Q925" s="31">
        <f t="shared" si="2422"/>
        <v>0</v>
      </c>
      <c r="R925" s="32" t="s">
        <v>32</v>
      </c>
      <c r="S925" s="33" t="s">
        <v>35</v>
      </c>
      <c r="T925" s="33"/>
      <c r="U925" s="33"/>
      <c r="V925" s="33"/>
      <c r="W925" s="34"/>
      <c r="X925" s="47" t="str">
        <f>IF(B924="","",1)</f>
        <v/>
      </c>
      <c r="Z925" s="131"/>
      <c r="AA925" s="131"/>
      <c r="AB925" s="50"/>
      <c r="AC925" s="84"/>
      <c r="AD925" s="87"/>
      <c r="AE925" s="87"/>
      <c r="AF925" s="86"/>
      <c r="AG925" s="86"/>
      <c r="AH925" s="86"/>
    </row>
    <row r="926" spans="1:34" ht="18" customHeight="1" x14ac:dyDescent="0.2">
      <c r="A926" s="91"/>
      <c r="B926" s="94"/>
      <c r="C926" s="127"/>
      <c r="D926" s="94"/>
      <c r="E926" s="94"/>
      <c r="F926" s="15"/>
      <c r="G926" s="16"/>
      <c r="H926" s="17" t="s">
        <v>29</v>
      </c>
      <c r="I926" s="15"/>
      <c r="J926" s="16"/>
      <c r="K926" s="17" t="s">
        <v>29</v>
      </c>
      <c r="L926" s="97"/>
      <c r="M926" s="37" t="s">
        <v>12</v>
      </c>
      <c r="N926" s="30" t="s">
        <v>4</v>
      </c>
      <c r="O926" s="31"/>
      <c r="P926" s="31"/>
      <c r="Q926" s="31">
        <f>O926-P926</f>
        <v>0</v>
      </c>
      <c r="R926" s="128" t="s">
        <v>36</v>
      </c>
      <c r="S926" s="129"/>
      <c r="T926" s="38"/>
      <c r="U926" s="39" t="s">
        <v>28</v>
      </c>
      <c r="V926" s="38"/>
      <c r="W926" s="40" t="s">
        <v>37</v>
      </c>
      <c r="X926" s="47" t="str">
        <f>IF(B924="","",1)</f>
        <v/>
      </c>
      <c r="Z926" s="131"/>
      <c r="AA926" s="131"/>
      <c r="AB926" s="50"/>
      <c r="AC926" s="84"/>
      <c r="AD926" s="87"/>
      <c r="AE926" s="87"/>
      <c r="AF926" s="86"/>
      <c r="AG926" s="86"/>
      <c r="AH926" s="86"/>
    </row>
    <row r="927" spans="1:34" ht="18" customHeight="1" x14ac:dyDescent="0.2">
      <c r="A927" s="91">
        <f ca="1">MAX(A$2:INDIRECT("A"&amp;ROW()-1))+1</f>
        <v>306</v>
      </c>
      <c r="B927" s="92"/>
      <c r="C927" s="125"/>
      <c r="D927" s="92"/>
      <c r="E927" s="92"/>
      <c r="F927" s="9"/>
      <c r="G927" s="10"/>
      <c r="H927" s="11"/>
      <c r="I927" s="9"/>
      <c r="J927" s="10"/>
      <c r="K927" s="11"/>
      <c r="L927" s="95"/>
      <c r="M927" s="98" t="s">
        <v>15</v>
      </c>
      <c r="N927" s="99"/>
      <c r="O927" s="23"/>
      <c r="P927" s="23"/>
      <c r="Q927" s="23">
        <f t="shared" ref="Q927:Q928" si="2430">O927-P927</f>
        <v>0</v>
      </c>
      <c r="R927" s="24" t="s">
        <v>32</v>
      </c>
      <c r="S927" s="25" t="s">
        <v>34</v>
      </c>
      <c r="T927" s="25"/>
      <c r="U927" s="25"/>
      <c r="V927" s="25"/>
      <c r="W927" s="26"/>
      <c r="X927" s="47" t="str">
        <f>IF(B927="","",1)</f>
        <v/>
      </c>
      <c r="Z927" s="130">
        <f t="shared" ref="Z927" si="2431">Q928</f>
        <v>0</v>
      </c>
      <c r="AA927" s="130">
        <f t="shared" ref="AA927" si="2432">Q929</f>
        <v>0</v>
      </c>
      <c r="AB927" s="49"/>
      <c r="AC927" s="84" t="str">
        <f>B927&amp;COUNTIF($B$12:B927,B927)</f>
        <v>0</v>
      </c>
      <c r="AD927" s="87" t="str">
        <f t="shared" ref="AD927" si="2433">"令和"&amp;G928&amp;"年"&amp;G929&amp;"月"</f>
        <v>令和年月</v>
      </c>
      <c r="AE927" s="87" t="str">
        <f t="shared" ref="AE927" si="2434">"令和"&amp;J928&amp;"年"&amp;J929&amp;"月"</f>
        <v>令和年月</v>
      </c>
      <c r="AF927" s="85">
        <f t="shared" ref="AF927" si="2435">O928</f>
        <v>0</v>
      </c>
      <c r="AG927" s="85">
        <f t="shared" ref="AG927" si="2436">P928</f>
        <v>0</v>
      </c>
      <c r="AH927" s="85">
        <f t="shared" ref="AH927" si="2437">Q928</f>
        <v>0</v>
      </c>
    </row>
    <row r="928" spans="1:34" ht="18" customHeight="1" x14ac:dyDescent="0.2">
      <c r="A928" s="91"/>
      <c r="B928" s="93"/>
      <c r="C928" s="126"/>
      <c r="D928" s="93"/>
      <c r="E928" s="93"/>
      <c r="F928" s="12" t="s">
        <v>27</v>
      </c>
      <c r="G928" s="13"/>
      <c r="H928" s="14" t="s">
        <v>28</v>
      </c>
      <c r="I928" s="12" t="s">
        <v>27</v>
      </c>
      <c r="J928" s="13"/>
      <c r="K928" s="14" t="s">
        <v>28</v>
      </c>
      <c r="L928" s="96"/>
      <c r="M928" s="29" t="s">
        <v>11</v>
      </c>
      <c r="N928" s="30" t="s">
        <v>14</v>
      </c>
      <c r="O928" s="31"/>
      <c r="P928" s="31"/>
      <c r="Q928" s="31">
        <f t="shared" si="2430"/>
        <v>0</v>
      </c>
      <c r="R928" s="32" t="s">
        <v>32</v>
      </c>
      <c r="S928" s="33" t="s">
        <v>35</v>
      </c>
      <c r="T928" s="33"/>
      <c r="U928" s="33"/>
      <c r="V928" s="33"/>
      <c r="W928" s="34"/>
      <c r="X928" s="47" t="str">
        <f>IF(B927="","",1)</f>
        <v/>
      </c>
      <c r="Z928" s="131"/>
      <c r="AA928" s="131"/>
      <c r="AB928" s="50"/>
      <c r="AC928" s="84"/>
      <c r="AD928" s="87"/>
      <c r="AE928" s="87"/>
      <c r="AF928" s="86"/>
      <c r="AG928" s="86"/>
      <c r="AH928" s="86"/>
    </row>
    <row r="929" spans="1:34" ht="18" customHeight="1" x14ac:dyDescent="0.2">
      <c r="A929" s="91"/>
      <c r="B929" s="94"/>
      <c r="C929" s="127"/>
      <c r="D929" s="94"/>
      <c r="E929" s="94"/>
      <c r="F929" s="15"/>
      <c r="G929" s="16"/>
      <c r="H929" s="17" t="s">
        <v>29</v>
      </c>
      <c r="I929" s="15"/>
      <c r="J929" s="16"/>
      <c r="K929" s="17" t="s">
        <v>29</v>
      </c>
      <c r="L929" s="97"/>
      <c r="M929" s="37" t="s">
        <v>12</v>
      </c>
      <c r="N929" s="30" t="s">
        <v>4</v>
      </c>
      <c r="O929" s="31"/>
      <c r="P929" s="31"/>
      <c r="Q929" s="31">
        <f>O929-P929</f>
        <v>0</v>
      </c>
      <c r="R929" s="128" t="s">
        <v>36</v>
      </c>
      <c r="S929" s="129"/>
      <c r="T929" s="38"/>
      <c r="U929" s="39" t="s">
        <v>28</v>
      </c>
      <c r="V929" s="38"/>
      <c r="W929" s="40" t="s">
        <v>37</v>
      </c>
      <c r="X929" s="47" t="str">
        <f>IF(B927="","",1)</f>
        <v/>
      </c>
      <c r="Z929" s="131"/>
      <c r="AA929" s="131"/>
      <c r="AB929" s="50"/>
      <c r="AC929" s="84"/>
      <c r="AD929" s="87"/>
      <c r="AE929" s="87"/>
      <c r="AF929" s="86"/>
      <c r="AG929" s="86"/>
      <c r="AH929" s="86"/>
    </row>
    <row r="930" spans="1:34" ht="18" customHeight="1" x14ac:dyDescent="0.2">
      <c r="A930" s="91">
        <f ca="1">MAX(A$2:INDIRECT("A"&amp;ROW()-1))+1</f>
        <v>307</v>
      </c>
      <c r="B930" s="92"/>
      <c r="C930" s="125"/>
      <c r="D930" s="92"/>
      <c r="E930" s="92"/>
      <c r="F930" s="9"/>
      <c r="G930" s="10"/>
      <c r="H930" s="11"/>
      <c r="I930" s="9"/>
      <c r="J930" s="10"/>
      <c r="K930" s="11"/>
      <c r="L930" s="95"/>
      <c r="M930" s="98" t="s">
        <v>15</v>
      </c>
      <c r="N930" s="99"/>
      <c r="O930" s="23"/>
      <c r="P930" s="23"/>
      <c r="Q930" s="23">
        <f t="shared" ref="Q930:Q931" si="2438">O930-P930</f>
        <v>0</v>
      </c>
      <c r="R930" s="24" t="s">
        <v>32</v>
      </c>
      <c r="S930" s="25" t="s">
        <v>34</v>
      </c>
      <c r="T930" s="25"/>
      <c r="U930" s="25"/>
      <c r="V930" s="25"/>
      <c r="W930" s="26"/>
      <c r="X930" s="47" t="str">
        <f>IF(B930="","",1)</f>
        <v/>
      </c>
      <c r="Z930" s="130">
        <f t="shared" ref="Z930" si="2439">Q931</f>
        <v>0</v>
      </c>
      <c r="AA930" s="130">
        <f t="shared" ref="AA930" si="2440">Q932</f>
        <v>0</v>
      </c>
      <c r="AB930" s="49"/>
      <c r="AC930" s="84" t="str">
        <f>B930&amp;COUNTIF($B$12:B930,B930)</f>
        <v>0</v>
      </c>
      <c r="AD930" s="87" t="str">
        <f t="shared" ref="AD930" si="2441">"令和"&amp;G931&amp;"年"&amp;G932&amp;"月"</f>
        <v>令和年月</v>
      </c>
      <c r="AE930" s="87" t="str">
        <f t="shared" ref="AE930" si="2442">"令和"&amp;J931&amp;"年"&amp;J932&amp;"月"</f>
        <v>令和年月</v>
      </c>
      <c r="AF930" s="85">
        <f t="shared" ref="AF930" si="2443">O931</f>
        <v>0</v>
      </c>
      <c r="AG930" s="85">
        <f t="shared" ref="AG930" si="2444">P931</f>
        <v>0</v>
      </c>
      <c r="AH930" s="85">
        <f t="shared" ref="AH930" si="2445">Q931</f>
        <v>0</v>
      </c>
    </row>
    <row r="931" spans="1:34" ht="18" customHeight="1" x14ac:dyDescent="0.2">
      <c r="A931" s="91"/>
      <c r="B931" s="93"/>
      <c r="C931" s="126"/>
      <c r="D931" s="93"/>
      <c r="E931" s="93"/>
      <c r="F931" s="12" t="s">
        <v>27</v>
      </c>
      <c r="G931" s="13"/>
      <c r="H931" s="14" t="s">
        <v>28</v>
      </c>
      <c r="I931" s="12" t="s">
        <v>27</v>
      </c>
      <c r="J931" s="13"/>
      <c r="K931" s="14" t="s">
        <v>28</v>
      </c>
      <c r="L931" s="96"/>
      <c r="M931" s="29" t="s">
        <v>11</v>
      </c>
      <c r="N931" s="30" t="s">
        <v>14</v>
      </c>
      <c r="O931" s="31"/>
      <c r="P931" s="31"/>
      <c r="Q931" s="31">
        <f t="shared" si="2438"/>
        <v>0</v>
      </c>
      <c r="R931" s="32" t="s">
        <v>32</v>
      </c>
      <c r="S931" s="33" t="s">
        <v>35</v>
      </c>
      <c r="T931" s="33"/>
      <c r="U931" s="33"/>
      <c r="V931" s="33"/>
      <c r="W931" s="34"/>
      <c r="X931" s="47" t="str">
        <f>IF(B930="","",1)</f>
        <v/>
      </c>
      <c r="Z931" s="131"/>
      <c r="AA931" s="131"/>
      <c r="AB931" s="50"/>
      <c r="AC931" s="84"/>
      <c r="AD931" s="87"/>
      <c r="AE931" s="87"/>
      <c r="AF931" s="86"/>
      <c r="AG931" s="86"/>
      <c r="AH931" s="86"/>
    </row>
    <row r="932" spans="1:34" ht="18" customHeight="1" x14ac:dyDescent="0.2">
      <c r="A932" s="91"/>
      <c r="B932" s="94"/>
      <c r="C932" s="127"/>
      <c r="D932" s="94"/>
      <c r="E932" s="94"/>
      <c r="F932" s="15"/>
      <c r="G932" s="16"/>
      <c r="H932" s="17" t="s">
        <v>29</v>
      </c>
      <c r="I932" s="15"/>
      <c r="J932" s="16"/>
      <c r="K932" s="17" t="s">
        <v>29</v>
      </c>
      <c r="L932" s="97"/>
      <c r="M932" s="37" t="s">
        <v>12</v>
      </c>
      <c r="N932" s="30" t="s">
        <v>4</v>
      </c>
      <c r="O932" s="31"/>
      <c r="P932" s="31"/>
      <c r="Q932" s="31">
        <f>O932-P932</f>
        <v>0</v>
      </c>
      <c r="R932" s="128" t="s">
        <v>36</v>
      </c>
      <c r="S932" s="129"/>
      <c r="T932" s="38"/>
      <c r="U932" s="39" t="s">
        <v>28</v>
      </c>
      <c r="V932" s="38"/>
      <c r="W932" s="40" t="s">
        <v>37</v>
      </c>
      <c r="X932" s="47" t="str">
        <f>IF(B930="","",1)</f>
        <v/>
      </c>
      <c r="Z932" s="131"/>
      <c r="AA932" s="131"/>
      <c r="AB932" s="50"/>
      <c r="AC932" s="84"/>
      <c r="AD932" s="87"/>
      <c r="AE932" s="87"/>
      <c r="AF932" s="86"/>
      <c r="AG932" s="86"/>
      <c r="AH932" s="86"/>
    </row>
    <row r="933" spans="1:34" ht="18" customHeight="1" x14ac:dyDescent="0.2">
      <c r="A933" s="91">
        <f ca="1">MAX(A$2:INDIRECT("A"&amp;ROW()-1))+1</f>
        <v>308</v>
      </c>
      <c r="B933" s="92"/>
      <c r="C933" s="125"/>
      <c r="D933" s="92"/>
      <c r="E933" s="92"/>
      <c r="F933" s="9"/>
      <c r="G933" s="10"/>
      <c r="H933" s="11"/>
      <c r="I933" s="9"/>
      <c r="J933" s="10"/>
      <c r="K933" s="11"/>
      <c r="L933" s="95"/>
      <c r="M933" s="98" t="s">
        <v>15</v>
      </c>
      <c r="N933" s="99"/>
      <c r="O933" s="23"/>
      <c r="P933" s="23"/>
      <c r="Q933" s="23">
        <f t="shared" ref="Q933:Q934" si="2446">O933-P933</f>
        <v>0</v>
      </c>
      <c r="R933" s="24" t="s">
        <v>32</v>
      </c>
      <c r="S933" s="25" t="s">
        <v>34</v>
      </c>
      <c r="T933" s="25"/>
      <c r="U933" s="25"/>
      <c r="V933" s="25"/>
      <c r="W933" s="26"/>
      <c r="X933" s="47" t="str">
        <f>IF(B933="","",1)</f>
        <v/>
      </c>
      <c r="Z933" s="130">
        <f t="shared" ref="Z933" si="2447">Q934</f>
        <v>0</v>
      </c>
      <c r="AA933" s="130">
        <f t="shared" ref="AA933" si="2448">Q935</f>
        <v>0</v>
      </c>
      <c r="AB933" s="49"/>
      <c r="AC933" s="84" t="str">
        <f>B933&amp;COUNTIF($B$12:B933,B933)</f>
        <v>0</v>
      </c>
      <c r="AD933" s="87" t="str">
        <f t="shared" ref="AD933" si="2449">"令和"&amp;G934&amp;"年"&amp;G935&amp;"月"</f>
        <v>令和年月</v>
      </c>
      <c r="AE933" s="87" t="str">
        <f t="shared" ref="AE933" si="2450">"令和"&amp;J934&amp;"年"&amp;J935&amp;"月"</f>
        <v>令和年月</v>
      </c>
      <c r="AF933" s="85">
        <f t="shared" ref="AF933" si="2451">O934</f>
        <v>0</v>
      </c>
      <c r="AG933" s="85">
        <f t="shared" ref="AG933" si="2452">P934</f>
        <v>0</v>
      </c>
      <c r="AH933" s="85">
        <f t="shared" ref="AH933" si="2453">Q934</f>
        <v>0</v>
      </c>
    </row>
    <row r="934" spans="1:34" ht="18" customHeight="1" x14ac:dyDescent="0.2">
      <c r="A934" s="91"/>
      <c r="B934" s="93"/>
      <c r="C934" s="126"/>
      <c r="D934" s="93"/>
      <c r="E934" s="93"/>
      <c r="F934" s="12" t="s">
        <v>27</v>
      </c>
      <c r="G934" s="13"/>
      <c r="H934" s="14" t="s">
        <v>28</v>
      </c>
      <c r="I934" s="12" t="s">
        <v>27</v>
      </c>
      <c r="J934" s="13"/>
      <c r="K934" s="14" t="s">
        <v>28</v>
      </c>
      <c r="L934" s="96"/>
      <c r="M934" s="29" t="s">
        <v>11</v>
      </c>
      <c r="N934" s="30" t="s">
        <v>14</v>
      </c>
      <c r="O934" s="31"/>
      <c r="P934" s="31"/>
      <c r="Q934" s="31">
        <f t="shared" si="2446"/>
        <v>0</v>
      </c>
      <c r="R934" s="32" t="s">
        <v>32</v>
      </c>
      <c r="S934" s="33" t="s">
        <v>35</v>
      </c>
      <c r="T934" s="33"/>
      <c r="U934" s="33"/>
      <c r="V934" s="33"/>
      <c r="W934" s="34"/>
      <c r="X934" s="47" t="str">
        <f>IF(B933="","",1)</f>
        <v/>
      </c>
      <c r="Z934" s="131"/>
      <c r="AA934" s="131"/>
      <c r="AB934" s="50"/>
      <c r="AC934" s="84"/>
      <c r="AD934" s="87"/>
      <c r="AE934" s="87"/>
      <c r="AF934" s="86"/>
      <c r="AG934" s="86"/>
      <c r="AH934" s="86"/>
    </row>
    <row r="935" spans="1:34" ht="18" customHeight="1" x14ac:dyDescent="0.2">
      <c r="A935" s="91"/>
      <c r="B935" s="94"/>
      <c r="C935" s="127"/>
      <c r="D935" s="94"/>
      <c r="E935" s="94"/>
      <c r="F935" s="15"/>
      <c r="G935" s="16"/>
      <c r="H935" s="17" t="s">
        <v>29</v>
      </c>
      <c r="I935" s="15"/>
      <c r="J935" s="16"/>
      <c r="K935" s="17" t="s">
        <v>29</v>
      </c>
      <c r="L935" s="97"/>
      <c r="M935" s="37" t="s">
        <v>12</v>
      </c>
      <c r="N935" s="30" t="s">
        <v>4</v>
      </c>
      <c r="O935" s="31"/>
      <c r="P935" s="31"/>
      <c r="Q935" s="31">
        <f>O935-P935</f>
        <v>0</v>
      </c>
      <c r="R935" s="128" t="s">
        <v>36</v>
      </c>
      <c r="S935" s="129"/>
      <c r="T935" s="38"/>
      <c r="U935" s="39" t="s">
        <v>28</v>
      </c>
      <c r="V935" s="38"/>
      <c r="W935" s="40" t="s">
        <v>37</v>
      </c>
      <c r="X935" s="47" t="str">
        <f>IF(B933="","",1)</f>
        <v/>
      </c>
      <c r="Z935" s="131"/>
      <c r="AA935" s="131"/>
      <c r="AB935" s="50"/>
      <c r="AC935" s="84"/>
      <c r="AD935" s="87"/>
      <c r="AE935" s="87"/>
      <c r="AF935" s="86"/>
      <c r="AG935" s="86"/>
      <c r="AH935" s="86"/>
    </row>
    <row r="936" spans="1:34" ht="18" customHeight="1" x14ac:dyDescent="0.2">
      <c r="A936" s="91">
        <f ca="1">MAX(A$2:INDIRECT("A"&amp;ROW()-1))+1</f>
        <v>309</v>
      </c>
      <c r="B936" s="92"/>
      <c r="C936" s="125"/>
      <c r="D936" s="92"/>
      <c r="E936" s="92"/>
      <c r="F936" s="9"/>
      <c r="G936" s="10"/>
      <c r="H936" s="11"/>
      <c r="I936" s="9"/>
      <c r="J936" s="10"/>
      <c r="K936" s="11"/>
      <c r="L936" s="95"/>
      <c r="M936" s="98" t="s">
        <v>15</v>
      </c>
      <c r="N936" s="99"/>
      <c r="O936" s="23"/>
      <c r="P936" s="23"/>
      <c r="Q936" s="23">
        <f t="shared" ref="Q936:Q937" si="2454">O936-P936</f>
        <v>0</v>
      </c>
      <c r="R936" s="24" t="s">
        <v>32</v>
      </c>
      <c r="S936" s="25" t="s">
        <v>34</v>
      </c>
      <c r="T936" s="25"/>
      <c r="U936" s="25"/>
      <c r="V936" s="25"/>
      <c r="W936" s="26"/>
      <c r="X936" s="47" t="str">
        <f>IF(B936="","",1)</f>
        <v/>
      </c>
      <c r="Z936" s="130">
        <f t="shared" ref="Z936" si="2455">Q937</f>
        <v>0</v>
      </c>
      <c r="AA936" s="130">
        <f t="shared" ref="AA936" si="2456">Q938</f>
        <v>0</v>
      </c>
      <c r="AB936" s="49"/>
      <c r="AC936" s="84" t="str">
        <f>B936&amp;COUNTIF($B$12:B936,B936)</f>
        <v>0</v>
      </c>
      <c r="AD936" s="87" t="str">
        <f t="shared" ref="AD936" si="2457">"令和"&amp;G937&amp;"年"&amp;G938&amp;"月"</f>
        <v>令和年月</v>
      </c>
      <c r="AE936" s="87" t="str">
        <f t="shared" ref="AE936" si="2458">"令和"&amp;J937&amp;"年"&amp;J938&amp;"月"</f>
        <v>令和年月</v>
      </c>
      <c r="AF936" s="85">
        <f t="shared" ref="AF936" si="2459">O937</f>
        <v>0</v>
      </c>
      <c r="AG936" s="85">
        <f t="shared" ref="AG936" si="2460">P937</f>
        <v>0</v>
      </c>
      <c r="AH936" s="85">
        <f t="shared" ref="AH936" si="2461">Q937</f>
        <v>0</v>
      </c>
    </row>
    <row r="937" spans="1:34" ht="18" customHeight="1" x14ac:dyDescent="0.2">
      <c r="A937" s="91"/>
      <c r="B937" s="93"/>
      <c r="C937" s="126"/>
      <c r="D937" s="93"/>
      <c r="E937" s="93"/>
      <c r="F937" s="12" t="s">
        <v>27</v>
      </c>
      <c r="G937" s="13"/>
      <c r="H937" s="14" t="s">
        <v>28</v>
      </c>
      <c r="I937" s="12" t="s">
        <v>27</v>
      </c>
      <c r="J937" s="13"/>
      <c r="K937" s="14" t="s">
        <v>28</v>
      </c>
      <c r="L937" s="96"/>
      <c r="M937" s="29" t="s">
        <v>11</v>
      </c>
      <c r="N937" s="30" t="s">
        <v>14</v>
      </c>
      <c r="O937" s="31"/>
      <c r="P937" s="31"/>
      <c r="Q937" s="31">
        <f t="shared" si="2454"/>
        <v>0</v>
      </c>
      <c r="R937" s="32" t="s">
        <v>32</v>
      </c>
      <c r="S937" s="33" t="s">
        <v>35</v>
      </c>
      <c r="T937" s="33"/>
      <c r="U937" s="33"/>
      <c r="V937" s="33"/>
      <c r="W937" s="34"/>
      <c r="X937" s="47" t="str">
        <f>IF(B936="","",1)</f>
        <v/>
      </c>
      <c r="Z937" s="131"/>
      <c r="AA937" s="131"/>
      <c r="AB937" s="50"/>
      <c r="AC937" s="84"/>
      <c r="AD937" s="87"/>
      <c r="AE937" s="87"/>
      <c r="AF937" s="86"/>
      <c r="AG937" s="86"/>
      <c r="AH937" s="86"/>
    </row>
    <row r="938" spans="1:34" ht="18" customHeight="1" x14ac:dyDescent="0.2">
      <c r="A938" s="91"/>
      <c r="B938" s="94"/>
      <c r="C938" s="127"/>
      <c r="D938" s="94"/>
      <c r="E938" s="94"/>
      <c r="F938" s="15"/>
      <c r="G938" s="16"/>
      <c r="H938" s="17" t="s">
        <v>29</v>
      </c>
      <c r="I938" s="15"/>
      <c r="J938" s="16"/>
      <c r="K938" s="17" t="s">
        <v>29</v>
      </c>
      <c r="L938" s="97"/>
      <c r="M938" s="37" t="s">
        <v>12</v>
      </c>
      <c r="N938" s="30" t="s">
        <v>4</v>
      </c>
      <c r="O938" s="31"/>
      <c r="P938" s="31"/>
      <c r="Q938" s="31">
        <f>O938-P938</f>
        <v>0</v>
      </c>
      <c r="R938" s="128" t="s">
        <v>36</v>
      </c>
      <c r="S938" s="129"/>
      <c r="T938" s="38"/>
      <c r="U938" s="39" t="s">
        <v>28</v>
      </c>
      <c r="V938" s="38"/>
      <c r="W938" s="40" t="s">
        <v>37</v>
      </c>
      <c r="X938" s="47" t="str">
        <f>IF(B936="","",1)</f>
        <v/>
      </c>
      <c r="Z938" s="131"/>
      <c r="AA938" s="131"/>
      <c r="AB938" s="50"/>
      <c r="AC938" s="84"/>
      <c r="AD938" s="87"/>
      <c r="AE938" s="87"/>
      <c r="AF938" s="86"/>
      <c r="AG938" s="86"/>
      <c r="AH938" s="86"/>
    </row>
    <row r="939" spans="1:34" ht="18" customHeight="1" x14ac:dyDescent="0.2">
      <c r="A939" s="91">
        <f ca="1">MAX(A$2:INDIRECT("A"&amp;ROW()-1))+1</f>
        <v>310</v>
      </c>
      <c r="B939" s="92"/>
      <c r="C939" s="125"/>
      <c r="D939" s="92"/>
      <c r="E939" s="92"/>
      <c r="F939" s="9"/>
      <c r="G939" s="10"/>
      <c r="H939" s="11"/>
      <c r="I939" s="9"/>
      <c r="J939" s="10"/>
      <c r="K939" s="11"/>
      <c r="L939" s="95"/>
      <c r="M939" s="98" t="s">
        <v>15</v>
      </c>
      <c r="N939" s="99"/>
      <c r="O939" s="23"/>
      <c r="P939" s="23"/>
      <c r="Q939" s="23">
        <f t="shared" ref="Q939:Q940" si="2462">O939-P939</f>
        <v>0</v>
      </c>
      <c r="R939" s="24" t="s">
        <v>32</v>
      </c>
      <c r="S939" s="25" t="s">
        <v>34</v>
      </c>
      <c r="T939" s="25"/>
      <c r="U939" s="25"/>
      <c r="V939" s="25"/>
      <c r="W939" s="26"/>
      <c r="X939" s="47" t="str">
        <f>IF(B939="","",1)</f>
        <v/>
      </c>
      <c r="Z939" s="130">
        <f t="shared" ref="Z939" si="2463">Q940</f>
        <v>0</v>
      </c>
      <c r="AA939" s="130">
        <f t="shared" ref="AA939" si="2464">Q941</f>
        <v>0</v>
      </c>
      <c r="AB939" s="49"/>
      <c r="AC939" s="84" t="str">
        <f>B939&amp;COUNTIF($B$12:B939,B939)</f>
        <v>0</v>
      </c>
      <c r="AD939" s="87" t="str">
        <f t="shared" ref="AD939" si="2465">"令和"&amp;G940&amp;"年"&amp;G941&amp;"月"</f>
        <v>令和年月</v>
      </c>
      <c r="AE939" s="87" t="str">
        <f t="shared" ref="AE939" si="2466">"令和"&amp;J940&amp;"年"&amp;J941&amp;"月"</f>
        <v>令和年月</v>
      </c>
      <c r="AF939" s="85">
        <f t="shared" ref="AF939" si="2467">O940</f>
        <v>0</v>
      </c>
      <c r="AG939" s="85">
        <f t="shared" ref="AG939" si="2468">P940</f>
        <v>0</v>
      </c>
      <c r="AH939" s="85">
        <f t="shared" ref="AH939" si="2469">Q940</f>
        <v>0</v>
      </c>
    </row>
    <row r="940" spans="1:34" ht="18" customHeight="1" x14ac:dyDescent="0.2">
      <c r="A940" s="91"/>
      <c r="B940" s="93"/>
      <c r="C940" s="126"/>
      <c r="D940" s="93"/>
      <c r="E940" s="93"/>
      <c r="F940" s="12" t="s">
        <v>27</v>
      </c>
      <c r="G940" s="13"/>
      <c r="H940" s="14" t="s">
        <v>28</v>
      </c>
      <c r="I940" s="12" t="s">
        <v>27</v>
      </c>
      <c r="J940" s="13"/>
      <c r="K940" s="14" t="s">
        <v>28</v>
      </c>
      <c r="L940" s="96"/>
      <c r="M940" s="29" t="s">
        <v>11</v>
      </c>
      <c r="N940" s="30" t="s">
        <v>14</v>
      </c>
      <c r="O940" s="31"/>
      <c r="P940" s="31"/>
      <c r="Q940" s="31">
        <f t="shared" si="2462"/>
        <v>0</v>
      </c>
      <c r="R940" s="32" t="s">
        <v>32</v>
      </c>
      <c r="S940" s="33" t="s">
        <v>35</v>
      </c>
      <c r="T940" s="33"/>
      <c r="U940" s="33"/>
      <c r="V940" s="33"/>
      <c r="W940" s="34"/>
      <c r="X940" s="47" t="str">
        <f>IF(B939="","",1)</f>
        <v/>
      </c>
      <c r="Z940" s="131"/>
      <c r="AA940" s="131"/>
      <c r="AB940" s="50"/>
      <c r="AC940" s="84"/>
      <c r="AD940" s="87"/>
      <c r="AE940" s="87"/>
      <c r="AF940" s="86"/>
      <c r="AG940" s="86"/>
      <c r="AH940" s="86"/>
    </row>
    <row r="941" spans="1:34" ht="18" customHeight="1" x14ac:dyDescent="0.2">
      <c r="A941" s="91"/>
      <c r="B941" s="94"/>
      <c r="C941" s="127"/>
      <c r="D941" s="94"/>
      <c r="E941" s="94"/>
      <c r="F941" s="15"/>
      <c r="G941" s="16"/>
      <c r="H941" s="17" t="s">
        <v>29</v>
      </c>
      <c r="I941" s="15"/>
      <c r="J941" s="16"/>
      <c r="K941" s="17" t="s">
        <v>29</v>
      </c>
      <c r="L941" s="97"/>
      <c r="M941" s="37" t="s">
        <v>12</v>
      </c>
      <c r="N941" s="30" t="s">
        <v>4</v>
      </c>
      <c r="O941" s="31"/>
      <c r="P941" s="31"/>
      <c r="Q941" s="31">
        <f>O941-P941</f>
        <v>0</v>
      </c>
      <c r="R941" s="128" t="s">
        <v>36</v>
      </c>
      <c r="S941" s="129"/>
      <c r="T941" s="38"/>
      <c r="U941" s="39" t="s">
        <v>28</v>
      </c>
      <c r="V941" s="38"/>
      <c r="W941" s="40" t="s">
        <v>37</v>
      </c>
      <c r="X941" s="47" t="str">
        <f>IF(B939="","",1)</f>
        <v/>
      </c>
      <c r="Z941" s="131"/>
      <c r="AA941" s="131"/>
      <c r="AB941" s="50"/>
      <c r="AC941" s="84"/>
      <c r="AD941" s="87"/>
      <c r="AE941" s="87"/>
      <c r="AF941" s="86"/>
      <c r="AG941" s="86"/>
      <c r="AH941" s="86"/>
    </row>
    <row r="942" spans="1:34" ht="18" customHeight="1" x14ac:dyDescent="0.2">
      <c r="A942" s="91">
        <f ca="1">MAX(A$2:INDIRECT("A"&amp;ROW()-1))+1</f>
        <v>311</v>
      </c>
      <c r="B942" s="92"/>
      <c r="C942" s="125"/>
      <c r="D942" s="92"/>
      <c r="E942" s="92"/>
      <c r="F942" s="9"/>
      <c r="G942" s="10"/>
      <c r="H942" s="11"/>
      <c r="I942" s="9"/>
      <c r="J942" s="10"/>
      <c r="K942" s="11"/>
      <c r="L942" s="95"/>
      <c r="M942" s="98" t="s">
        <v>15</v>
      </c>
      <c r="N942" s="99"/>
      <c r="O942" s="23"/>
      <c r="P942" s="23"/>
      <c r="Q942" s="23">
        <f t="shared" ref="Q942:Q943" si="2470">O942-P942</f>
        <v>0</v>
      </c>
      <c r="R942" s="24" t="s">
        <v>32</v>
      </c>
      <c r="S942" s="25" t="s">
        <v>34</v>
      </c>
      <c r="T942" s="25"/>
      <c r="U942" s="25"/>
      <c r="V942" s="25"/>
      <c r="W942" s="26"/>
      <c r="X942" s="47" t="str">
        <f>IF(B942="","",1)</f>
        <v/>
      </c>
      <c r="Z942" s="130">
        <f t="shared" ref="Z942" si="2471">Q943</f>
        <v>0</v>
      </c>
      <c r="AA942" s="130">
        <f t="shared" ref="AA942" si="2472">Q944</f>
        <v>0</v>
      </c>
      <c r="AB942" s="49"/>
      <c r="AC942" s="84" t="str">
        <f>B942&amp;COUNTIF($B$12:B942,B942)</f>
        <v>0</v>
      </c>
      <c r="AD942" s="87" t="str">
        <f t="shared" ref="AD942" si="2473">"令和"&amp;G943&amp;"年"&amp;G944&amp;"月"</f>
        <v>令和年月</v>
      </c>
      <c r="AE942" s="87" t="str">
        <f t="shared" ref="AE942" si="2474">"令和"&amp;J943&amp;"年"&amp;J944&amp;"月"</f>
        <v>令和年月</v>
      </c>
      <c r="AF942" s="85">
        <f t="shared" ref="AF942" si="2475">O943</f>
        <v>0</v>
      </c>
      <c r="AG942" s="85">
        <f t="shared" ref="AG942" si="2476">P943</f>
        <v>0</v>
      </c>
      <c r="AH942" s="85">
        <f t="shared" ref="AH942" si="2477">Q943</f>
        <v>0</v>
      </c>
    </row>
    <row r="943" spans="1:34" ht="18" customHeight="1" x14ac:dyDescent="0.2">
      <c r="A943" s="91"/>
      <c r="B943" s="93"/>
      <c r="C943" s="126"/>
      <c r="D943" s="93"/>
      <c r="E943" s="93"/>
      <c r="F943" s="12" t="s">
        <v>27</v>
      </c>
      <c r="G943" s="13"/>
      <c r="H943" s="14" t="s">
        <v>28</v>
      </c>
      <c r="I943" s="12" t="s">
        <v>27</v>
      </c>
      <c r="J943" s="13"/>
      <c r="K943" s="14" t="s">
        <v>28</v>
      </c>
      <c r="L943" s="96"/>
      <c r="M943" s="29" t="s">
        <v>11</v>
      </c>
      <c r="N943" s="30" t="s">
        <v>14</v>
      </c>
      <c r="O943" s="31"/>
      <c r="P943" s="31"/>
      <c r="Q943" s="31">
        <f t="shared" si="2470"/>
        <v>0</v>
      </c>
      <c r="R943" s="32" t="s">
        <v>32</v>
      </c>
      <c r="S943" s="33" t="s">
        <v>35</v>
      </c>
      <c r="T943" s="33"/>
      <c r="U943" s="33"/>
      <c r="V943" s="33"/>
      <c r="W943" s="34"/>
      <c r="X943" s="47" t="str">
        <f>IF(B942="","",1)</f>
        <v/>
      </c>
      <c r="Z943" s="131"/>
      <c r="AA943" s="131"/>
      <c r="AB943" s="50"/>
      <c r="AC943" s="84"/>
      <c r="AD943" s="87"/>
      <c r="AE943" s="87"/>
      <c r="AF943" s="86"/>
      <c r="AG943" s="86"/>
      <c r="AH943" s="86"/>
    </row>
    <row r="944" spans="1:34" ht="18" customHeight="1" x14ac:dyDescent="0.2">
      <c r="A944" s="91"/>
      <c r="B944" s="94"/>
      <c r="C944" s="127"/>
      <c r="D944" s="94"/>
      <c r="E944" s="94"/>
      <c r="F944" s="15"/>
      <c r="G944" s="16"/>
      <c r="H944" s="17" t="s">
        <v>29</v>
      </c>
      <c r="I944" s="15"/>
      <c r="J944" s="16"/>
      <c r="K944" s="17" t="s">
        <v>29</v>
      </c>
      <c r="L944" s="97"/>
      <c r="M944" s="37" t="s">
        <v>12</v>
      </c>
      <c r="N944" s="30" t="s">
        <v>4</v>
      </c>
      <c r="O944" s="31"/>
      <c r="P944" s="31"/>
      <c r="Q944" s="31">
        <f>O944-P944</f>
        <v>0</v>
      </c>
      <c r="R944" s="128" t="s">
        <v>36</v>
      </c>
      <c r="S944" s="129"/>
      <c r="T944" s="38"/>
      <c r="U944" s="39" t="s">
        <v>28</v>
      </c>
      <c r="V944" s="38"/>
      <c r="W944" s="40" t="s">
        <v>37</v>
      </c>
      <c r="X944" s="47" t="str">
        <f>IF(B942="","",1)</f>
        <v/>
      </c>
      <c r="Z944" s="131"/>
      <c r="AA944" s="131"/>
      <c r="AB944" s="50"/>
      <c r="AC944" s="84"/>
      <c r="AD944" s="87"/>
      <c r="AE944" s="87"/>
      <c r="AF944" s="86"/>
      <c r="AG944" s="86"/>
      <c r="AH944" s="86"/>
    </row>
    <row r="945" spans="1:34" ht="18" customHeight="1" x14ac:dyDescent="0.2">
      <c r="A945" s="91">
        <f ca="1">MAX(A$2:INDIRECT("A"&amp;ROW()-1))+1</f>
        <v>312</v>
      </c>
      <c r="B945" s="92"/>
      <c r="C945" s="125"/>
      <c r="D945" s="92"/>
      <c r="E945" s="92"/>
      <c r="F945" s="9"/>
      <c r="G945" s="10"/>
      <c r="H945" s="11"/>
      <c r="I945" s="9"/>
      <c r="J945" s="10"/>
      <c r="K945" s="11"/>
      <c r="L945" s="95"/>
      <c r="M945" s="98" t="s">
        <v>15</v>
      </c>
      <c r="N945" s="99"/>
      <c r="O945" s="23"/>
      <c r="P945" s="23"/>
      <c r="Q945" s="23">
        <f t="shared" ref="Q945:Q946" si="2478">O945-P945</f>
        <v>0</v>
      </c>
      <c r="R945" s="24" t="s">
        <v>32</v>
      </c>
      <c r="S945" s="25" t="s">
        <v>34</v>
      </c>
      <c r="T945" s="25"/>
      <c r="U945" s="25"/>
      <c r="V945" s="25"/>
      <c r="W945" s="26"/>
      <c r="X945" s="47" t="str">
        <f>IF(B945="","",1)</f>
        <v/>
      </c>
      <c r="Z945" s="130">
        <f t="shared" ref="Z945" si="2479">Q946</f>
        <v>0</v>
      </c>
      <c r="AA945" s="130">
        <f t="shared" ref="AA945" si="2480">Q947</f>
        <v>0</v>
      </c>
      <c r="AB945" s="49"/>
      <c r="AC945" s="84" t="str">
        <f>B945&amp;COUNTIF($B$12:B945,B945)</f>
        <v>0</v>
      </c>
      <c r="AD945" s="87" t="str">
        <f t="shared" ref="AD945" si="2481">"令和"&amp;G946&amp;"年"&amp;G947&amp;"月"</f>
        <v>令和年月</v>
      </c>
      <c r="AE945" s="87" t="str">
        <f t="shared" ref="AE945" si="2482">"令和"&amp;J946&amp;"年"&amp;J947&amp;"月"</f>
        <v>令和年月</v>
      </c>
      <c r="AF945" s="85">
        <f t="shared" ref="AF945" si="2483">O946</f>
        <v>0</v>
      </c>
      <c r="AG945" s="85">
        <f t="shared" ref="AG945" si="2484">P946</f>
        <v>0</v>
      </c>
      <c r="AH945" s="85">
        <f t="shared" ref="AH945" si="2485">Q946</f>
        <v>0</v>
      </c>
    </row>
    <row r="946" spans="1:34" ht="18" customHeight="1" x14ac:dyDescent="0.2">
      <c r="A946" s="91"/>
      <c r="B946" s="93"/>
      <c r="C946" s="126"/>
      <c r="D946" s="93"/>
      <c r="E946" s="93"/>
      <c r="F946" s="12" t="s">
        <v>27</v>
      </c>
      <c r="G946" s="13"/>
      <c r="H946" s="14" t="s">
        <v>28</v>
      </c>
      <c r="I946" s="12" t="s">
        <v>27</v>
      </c>
      <c r="J946" s="13"/>
      <c r="K946" s="14" t="s">
        <v>28</v>
      </c>
      <c r="L946" s="96"/>
      <c r="M946" s="29" t="s">
        <v>11</v>
      </c>
      <c r="N946" s="30" t="s">
        <v>14</v>
      </c>
      <c r="O946" s="31"/>
      <c r="P946" s="31"/>
      <c r="Q946" s="31">
        <f t="shared" si="2478"/>
        <v>0</v>
      </c>
      <c r="R946" s="32" t="s">
        <v>32</v>
      </c>
      <c r="S946" s="33" t="s">
        <v>35</v>
      </c>
      <c r="T946" s="33"/>
      <c r="U946" s="33"/>
      <c r="V946" s="33"/>
      <c r="W946" s="34"/>
      <c r="X946" s="47" t="str">
        <f>IF(B945="","",1)</f>
        <v/>
      </c>
      <c r="Z946" s="131"/>
      <c r="AA946" s="131"/>
      <c r="AB946" s="50"/>
      <c r="AC946" s="84"/>
      <c r="AD946" s="87"/>
      <c r="AE946" s="87"/>
      <c r="AF946" s="86"/>
      <c r="AG946" s="86"/>
      <c r="AH946" s="86"/>
    </row>
    <row r="947" spans="1:34" ht="18" customHeight="1" x14ac:dyDescent="0.2">
      <c r="A947" s="91"/>
      <c r="B947" s="94"/>
      <c r="C947" s="127"/>
      <c r="D947" s="94"/>
      <c r="E947" s="94"/>
      <c r="F947" s="15"/>
      <c r="G947" s="16"/>
      <c r="H947" s="17" t="s">
        <v>29</v>
      </c>
      <c r="I947" s="15"/>
      <c r="J947" s="16"/>
      <c r="K947" s="17" t="s">
        <v>29</v>
      </c>
      <c r="L947" s="97"/>
      <c r="M947" s="37" t="s">
        <v>12</v>
      </c>
      <c r="N947" s="30" t="s">
        <v>4</v>
      </c>
      <c r="O947" s="31"/>
      <c r="P947" s="31"/>
      <c r="Q947" s="31">
        <f>O947-P947</f>
        <v>0</v>
      </c>
      <c r="R947" s="128" t="s">
        <v>36</v>
      </c>
      <c r="S947" s="129"/>
      <c r="T947" s="38"/>
      <c r="U947" s="39" t="s">
        <v>28</v>
      </c>
      <c r="V947" s="38"/>
      <c r="W947" s="40" t="s">
        <v>37</v>
      </c>
      <c r="X947" s="47" t="str">
        <f>IF(B945="","",1)</f>
        <v/>
      </c>
      <c r="Z947" s="131"/>
      <c r="AA947" s="131"/>
      <c r="AB947" s="50"/>
      <c r="AC947" s="84"/>
      <c r="AD947" s="87"/>
      <c r="AE947" s="87"/>
      <c r="AF947" s="86"/>
      <c r="AG947" s="86"/>
      <c r="AH947" s="86"/>
    </row>
    <row r="948" spans="1:34" ht="18" customHeight="1" x14ac:dyDescent="0.2">
      <c r="A948" s="91">
        <f ca="1">MAX(A$2:INDIRECT("A"&amp;ROW()-1))+1</f>
        <v>313</v>
      </c>
      <c r="B948" s="92"/>
      <c r="C948" s="125"/>
      <c r="D948" s="92"/>
      <c r="E948" s="92"/>
      <c r="F948" s="9"/>
      <c r="G948" s="10"/>
      <c r="H948" s="11"/>
      <c r="I948" s="9"/>
      <c r="J948" s="10"/>
      <c r="K948" s="11"/>
      <c r="L948" s="95"/>
      <c r="M948" s="98" t="s">
        <v>15</v>
      </c>
      <c r="N948" s="99"/>
      <c r="O948" s="23"/>
      <c r="P948" s="23"/>
      <c r="Q948" s="23">
        <f t="shared" ref="Q948:Q949" si="2486">O948-P948</f>
        <v>0</v>
      </c>
      <c r="R948" s="24" t="s">
        <v>32</v>
      </c>
      <c r="S948" s="25" t="s">
        <v>34</v>
      </c>
      <c r="T948" s="25"/>
      <c r="U948" s="25"/>
      <c r="V948" s="25"/>
      <c r="W948" s="26"/>
      <c r="X948" s="47" t="str">
        <f>IF(B948="","",1)</f>
        <v/>
      </c>
      <c r="Z948" s="130">
        <f t="shared" ref="Z948" si="2487">Q949</f>
        <v>0</v>
      </c>
      <c r="AA948" s="130">
        <f t="shared" ref="AA948" si="2488">Q950</f>
        <v>0</v>
      </c>
      <c r="AB948" s="49"/>
      <c r="AC948" s="84" t="str">
        <f>B948&amp;COUNTIF($B$12:B948,B948)</f>
        <v>0</v>
      </c>
      <c r="AD948" s="87" t="str">
        <f t="shared" ref="AD948" si="2489">"令和"&amp;G949&amp;"年"&amp;G950&amp;"月"</f>
        <v>令和年月</v>
      </c>
      <c r="AE948" s="87" t="str">
        <f t="shared" ref="AE948" si="2490">"令和"&amp;J949&amp;"年"&amp;J950&amp;"月"</f>
        <v>令和年月</v>
      </c>
      <c r="AF948" s="85">
        <f t="shared" ref="AF948" si="2491">O949</f>
        <v>0</v>
      </c>
      <c r="AG948" s="85">
        <f t="shared" ref="AG948" si="2492">P949</f>
        <v>0</v>
      </c>
      <c r="AH948" s="85">
        <f t="shared" ref="AH948" si="2493">Q949</f>
        <v>0</v>
      </c>
    </row>
    <row r="949" spans="1:34" ht="18" customHeight="1" x14ac:dyDescent="0.2">
      <c r="A949" s="91"/>
      <c r="B949" s="93"/>
      <c r="C949" s="126"/>
      <c r="D949" s="93"/>
      <c r="E949" s="93"/>
      <c r="F949" s="12" t="s">
        <v>27</v>
      </c>
      <c r="G949" s="13"/>
      <c r="H949" s="14" t="s">
        <v>28</v>
      </c>
      <c r="I949" s="12" t="s">
        <v>27</v>
      </c>
      <c r="J949" s="13"/>
      <c r="K949" s="14" t="s">
        <v>28</v>
      </c>
      <c r="L949" s="96"/>
      <c r="M949" s="29" t="s">
        <v>11</v>
      </c>
      <c r="N949" s="30" t="s">
        <v>14</v>
      </c>
      <c r="O949" s="31"/>
      <c r="P949" s="31"/>
      <c r="Q949" s="31">
        <f t="shared" si="2486"/>
        <v>0</v>
      </c>
      <c r="R949" s="32" t="s">
        <v>32</v>
      </c>
      <c r="S949" s="33" t="s">
        <v>35</v>
      </c>
      <c r="T949" s="33"/>
      <c r="U949" s="33"/>
      <c r="V949" s="33"/>
      <c r="W949" s="34"/>
      <c r="X949" s="47" t="str">
        <f>IF(B948="","",1)</f>
        <v/>
      </c>
      <c r="Z949" s="131"/>
      <c r="AA949" s="131"/>
      <c r="AB949" s="50"/>
      <c r="AC949" s="84"/>
      <c r="AD949" s="87"/>
      <c r="AE949" s="87"/>
      <c r="AF949" s="86"/>
      <c r="AG949" s="86"/>
      <c r="AH949" s="86"/>
    </row>
    <row r="950" spans="1:34" ht="18" customHeight="1" x14ac:dyDescent="0.2">
      <c r="A950" s="91"/>
      <c r="B950" s="94"/>
      <c r="C950" s="127"/>
      <c r="D950" s="94"/>
      <c r="E950" s="94"/>
      <c r="F950" s="15"/>
      <c r="G950" s="16"/>
      <c r="H950" s="17" t="s">
        <v>29</v>
      </c>
      <c r="I950" s="15"/>
      <c r="J950" s="16"/>
      <c r="K950" s="17" t="s">
        <v>29</v>
      </c>
      <c r="L950" s="97"/>
      <c r="M950" s="37" t="s">
        <v>12</v>
      </c>
      <c r="N950" s="30" t="s">
        <v>4</v>
      </c>
      <c r="O950" s="31"/>
      <c r="P950" s="31"/>
      <c r="Q950" s="31">
        <f>O950-P950</f>
        <v>0</v>
      </c>
      <c r="R950" s="128" t="s">
        <v>36</v>
      </c>
      <c r="S950" s="129"/>
      <c r="T950" s="38"/>
      <c r="U950" s="39" t="s">
        <v>28</v>
      </c>
      <c r="V950" s="38"/>
      <c r="W950" s="40" t="s">
        <v>37</v>
      </c>
      <c r="X950" s="47" t="str">
        <f>IF(B948="","",1)</f>
        <v/>
      </c>
      <c r="Z950" s="131"/>
      <c r="AA950" s="131"/>
      <c r="AB950" s="50"/>
      <c r="AC950" s="84"/>
      <c r="AD950" s="87"/>
      <c r="AE950" s="87"/>
      <c r="AF950" s="86"/>
      <c r="AG950" s="86"/>
      <c r="AH950" s="86"/>
    </row>
    <row r="951" spans="1:34" ht="18" customHeight="1" x14ac:dyDescent="0.2">
      <c r="A951" s="91">
        <f ca="1">MAX(A$2:INDIRECT("A"&amp;ROW()-1))+1</f>
        <v>314</v>
      </c>
      <c r="B951" s="92"/>
      <c r="C951" s="125"/>
      <c r="D951" s="92"/>
      <c r="E951" s="92"/>
      <c r="F951" s="9"/>
      <c r="G951" s="10"/>
      <c r="H951" s="11"/>
      <c r="I951" s="9"/>
      <c r="J951" s="10"/>
      <c r="K951" s="11"/>
      <c r="L951" s="95"/>
      <c r="M951" s="98" t="s">
        <v>15</v>
      </c>
      <c r="N951" s="99"/>
      <c r="O951" s="23"/>
      <c r="P951" s="23"/>
      <c r="Q951" s="23">
        <f t="shared" ref="Q951:Q952" si="2494">O951-P951</f>
        <v>0</v>
      </c>
      <c r="R951" s="24" t="s">
        <v>32</v>
      </c>
      <c r="S951" s="25" t="s">
        <v>34</v>
      </c>
      <c r="T951" s="25"/>
      <c r="U951" s="25"/>
      <c r="V951" s="25"/>
      <c r="W951" s="26"/>
      <c r="X951" s="47" t="str">
        <f>IF(B951="","",1)</f>
        <v/>
      </c>
      <c r="Z951" s="130">
        <f t="shared" ref="Z951" si="2495">Q952</f>
        <v>0</v>
      </c>
      <c r="AA951" s="130">
        <f t="shared" ref="AA951" si="2496">Q953</f>
        <v>0</v>
      </c>
      <c r="AB951" s="49"/>
      <c r="AC951" s="84" t="str">
        <f>B951&amp;COUNTIF($B$12:B951,B951)</f>
        <v>0</v>
      </c>
      <c r="AD951" s="87" t="str">
        <f t="shared" ref="AD951" si="2497">"令和"&amp;G952&amp;"年"&amp;G953&amp;"月"</f>
        <v>令和年月</v>
      </c>
      <c r="AE951" s="87" t="str">
        <f t="shared" ref="AE951" si="2498">"令和"&amp;J952&amp;"年"&amp;J953&amp;"月"</f>
        <v>令和年月</v>
      </c>
      <c r="AF951" s="85">
        <f t="shared" ref="AF951" si="2499">O952</f>
        <v>0</v>
      </c>
      <c r="AG951" s="85">
        <f t="shared" ref="AG951" si="2500">P952</f>
        <v>0</v>
      </c>
      <c r="AH951" s="85">
        <f t="shared" ref="AH951" si="2501">Q952</f>
        <v>0</v>
      </c>
    </row>
    <row r="952" spans="1:34" ht="18" customHeight="1" x14ac:dyDescent="0.2">
      <c r="A952" s="91"/>
      <c r="B952" s="93"/>
      <c r="C952" s="126"/>
      <c r="D952" s="93"/>
      <c r="E952" s="93"/>
      <c r="F952" s="12" t="s">
        <v>27</v>
      </c>
      <c r="G952" s="13"/>
      <c r="H952" s="14" t="s">
        <v>28</v>
      </c>
      <c r="I952" s="12" t="s">
        <v>27</v>
      </c>
      <c r="J952" s="13"/>
      <c r="K952" s="14" t="s">
        <v>28</v>
      </c>
      <c r="L952" s="96"/>
      <c r="M952" s="29" t="s">
        <v>11</v>
      </c>
      <c r="N952" s="30" t="s">
        <v>14</v>
      </c>
      <c r="O952" s="31"/>
      <c r="P952" s="31"/>
      <c r="Q952" s="31">
        <f t="shared" si="2494"/>
        <v>0</v>
      </c>
      <c r="R952" s="32" t="s">
        <v>32</v>
      </c>
      <c r="S952" s="33" t="s">
        <v>35</v>
      </c>
      <c r="T952" s="33"/>
      <c r="U952" s="33"/>
      <c r="V952" s="33"/>
      <c r="W952" s="34"/>
      <c r="X952" s="47" t="str">
        <f>IF(B951="","",1)</f>
        <v/>
      </c>
      <c r="Z952" s="131"/>
      <c r="AA952" s="131"/>
      <c r="AB952" s="50"/>
      <c r="AC952" s="84"/>
      <c r="AD952" s="87"/>
      <c r="AE952" s="87"/>
      <c r="AF952" s="86"/>
      <c r="AG952" s="86"/>
      <c r="AH952" s="86"/>
    </row>
    <row r="953" spans="1:34" ht="18" customHeight="1" x14ac:dyDescent="0.2">
      <c r="A953" s="91"/>
      <c r="B953" s="94"/>
      <c r="C953" s="127"/>
      <c r="D953" s="94"/>
      <c r="E953" s="94"/>
      <c r="F953" s="15"/>
      <c r="G953" s="16"/>
      <c r="H953" s="17" t="s">
        <v>29</v>
      </c>
      <c r="I953" s="15"/>
      <c r="J953" s="16"/>
      <c r="K953" s="17" t="s">
        <v>29</v>
      </c>
      <c r="L953" s="97"/>
      <c r="M953" s="37" t="s">
        <v>12</v>
      </c>
      <c r="N953" s="30" t="s">
        <v>4</v>
      </c>
      <c r="O953" s="31"/>
      <c r="P953" s="31"/>
      <c r="Q953" s="31">
        <f>O953-P953</f>
        <v>0</v>
      </c>
      <c r="R953" s="128" t="s">
        <v>36</v>
      </c>
      <c r="S953" s="129"/>
      <c r="T953" s="38"/>
      <c r="U953" s="39" t="s">
        <v>28</v>
      </c>
      <c r="V953" s="38"/>
      <c r="W953" s="40" t="s">
        <v>37</v>
      </c>
      <c r="X953" s="47" t="str">
        <f>IF(B951="","",1)</f>
        <v/>
      </c>
      <c r="Z953" s="131"/>
      <c r="AA953" s="131"/>
      <c r="AB953" s="50"/>
      <c r="AC953" s="84"/>
      <c r="AD953" s="87"/>
      <c r="AE953" s="87"/>
      <c r="AF953" s="86"/>
      <c r="AG953" s="86"/>
      <c r="AH953" s="86"/>
    </row>
    <row r="954" spans="1:34" ht="18" customHeight="1" x14ac:dyDescent="0.2">
      <c r="A954" s="91">
        <f ca="1">MAX(A$2:INDIRECT("A"&amp;ROW()-1))+1</f>
        <v>315</v>
      </c>
      <c r="B954" s="92"/>
      <c r="C954" s="125"/>
      <c r="D954" s="92"/>
      <c r="E954" s="92"/>
      <c r="F954" s="9"/>
      <c r="G954" s="10"/>
      <c r="H954" s="11"/>
      <c r="I954" s="9"/>
      <c r="J954" s="10"/>
      <c r="K954" s="11"/>
      <c r="L954" s="95"/>
      <c r="M954" s="98" t="s">
        <v>15</v>
      </c>
      <c r="N954" s="99"/>
      <c r="O954" s="23"/>
      <c r="P954" s="23"/>
      <c r="Q954" s="23">
        <f t="shared" ref="Q954:Q955" si="2502">O954-P954</f>
        <v>0</v>
      </c>
      <c r="R954" s="24" t="s">
        <v>32</v>
      </c>
      <c r="S954" s="25" t="s">
        <v>34</v>
      </c>
      <c r="T954" s="25"/>
      <c r="U954" s="25"/>
      <c r="V954" s="25"/>
      <c r="W954" s="26"/>
      <c r="X954" s="47" t="str">
        <f>IF(B954="","",1)</f>
        <v/>
      </c>
      <c r="Z954" s="130">
        <f t="shared" ref="Z954" si="2503">Q955</f>
        <v>0</v>
      </c>
      <c r="AA954" s="130">
        <f t="shared" ref="AA954" si="2504">Q956</f>
        <v>0</v>
      </c>
      <c r="AB954" s="49"/>
      <c r="AC954" s="84" t="str">
        <f>B954&amp;COUNTIF($B$12:B954,B954)</f>
        <v>0</v>
      </c>
      <c r="AD954" s="87" t="str">
        <f t="shared" ref="AD954" si="2505">"令和"&amp;G955&amp;"年"&amp;G956&amp;"月"</f>
        <v>令和年月</v>
      </c>
      <c r="AE954" s="87" t="str">
        <f t="shared" ref="AE954" si="2506">"令和"&amp;J955&amp;"年"&amp;J956&amp;"月"</f>
        <v>令和年月</v>
      </c>
      <c r="AF954" s="85">
        <f t="shared" ref="AF954" si="2507">O955</f>
        <v>0</v>
      </c>
      <c r="AG954" s="85">
        <f t="shared" ref="AG954" si="2508">P955</f>
        <v>0</v>
      </c>
      <c r="AH954" s="85">
        <f t="shared" ref="AH954" si="2509">Q955</f>
        <v>0</v>
      </c>
    </row>
    <row r="955" spans="1:34" ht="18" customHeight="1" x14ac:dyDescent="0.2">
      <c r="A955" s="91"/>
      <c r="B955" s="93"/>
      <c r="C955" s="126"/>
      <c r="D955" s="93"/>
      <c r="E955" s="93"/>
      <c r="F955" s="12" t="s">
        <v>27</v>
      </c>
      <c r="G955" s="13"/>
      <c r="H955" s="14" t="s">
        <v>28</v>
      </c>
      <c r="I955" s="12" t="s">
        <v>27</v>
      </c>
      <c r="J955" s="13"/>
      <c r="K955" s="14" t="s">
        <v>28</v>
      </c>
      <c r="L955" s="96"/>
      <c r="M955" s="29" t="s">
        <v>11</v>
      </c>
      <c r="N955" s="30" t="s">
        <v>14</v>
      </c>
      <c r="O955" s="31"/>
      <c r="P955" s="31"/>
      <c r="Q955" s="31">
        <f t="shared" si="2502"/>
        <v>0</v>
      </c>
      <c r="R955" s="32" t="s">
        <v>32</v>
      </c>
      <c r="S955" s="33" t="s">
        <v>35</v>
      </c>
      <c r="T955" s="33"/>
      <c r="U955" s="33"/>
      <c r="V955" s="33"/>
      <c r="W955" s="34"/>
      <c r="X955" s="47" t="str">
        <f>IF(B954="","",1)</f>
        <v/>
      </c>
      <c r="Z955" s="131"/>
      <c r="AA955" s="131"/>
      <c r="AB955" s="50"/>
      <c r="AC955" s="84"/>
      <c r="AD955" s="87"/>
      <c r="AE955" s="87"/>
      <c r="AF955" s="86"/>
      <c r="AG955" s="86"/>
      <c r="AH955" s="86"/>
    </row>
    <row r="956" spans="1:34" ht="18" customHeight="1" x14ac:dyDescent="0.2">
      <c r="A956" s="91"/>
      <c r="B956" s="94"/>
      <c r="C956" s="127"/>
      <c r="D956" s="94"/>
      <c r="E956" s="94"/>
      <c r="F956" s="15"/>
      <c r="G956" s="16"/>
      <c r="H956" s="17" t="s">
        <v>29</v>
      </c>
      <c r="I956" s="15"/>
      <c r="J956" s="16"/>
      <c r="K956" s="17" t="s">
        <v>29</v>
      </c>
      <c r="L956" s="97"/>
      <c r="M956" s="37" t="s">
        <v>12</v>
      </c>
      <c r="N956" s="30" t="s">
        <v>4</v>
      </c>
      <c r="O956" s="31"/>
      <c r="P956" s="31"/>
      <c r="Q956" s="31">
        <f>O956-P956</f>
        <v>0</v>
      </c>
      <c r="R956" s="128" t="s">
        <v>36</v>
      </c>
      <c r="S956" s="129"/>
      <c r="T956" s="38"/>
      <c r="U956" s="39" t="s">
        <v>28</v>
      </c>
      <c r="V956" s="38"/>
      <c r="W956" s="40" t="s">
        <v>37</v>
      </c>
      <c r="X956" s="47" t="str">
        <f>IF(B954="","",1)</f>
        <v/>
      </c>
      <c r="Z956" s="131"/>
      <c r="AA956" s="131"/>
      <c r="AB956" s="50"/>
      <c r="AC956" s="84"/>
      <c r="AD956" s="87"/>
      <c r="AE956" s="87"/>
      <c r="AF956" s="86"/>
      <c r="AG956" s="86"/>
      <c r="AH956" s="86"/>
    </row>
    <row r="957" spans="1:34" ht="18" customHeight="1" x14ac:dyDescent="0.2">
      <c r="A957" s="91">
        <f ca="1">MAX(A$2:INDIRECT("A"&amp;ROW()-1))+1</f>
        <v>316</v>
      </c>
      <c r="B957" s="92"/>
      <c r="C957" s="125"/>
      <c r="D957" s="92"/>
      <c r="E957" s="92"/>
      <c r="F957" s="9"/>
      <c r="G957" s="10"/>
      <c r="H957" s="11"/>
      <c r="I957" s="9"/>
      <c r="J957" s="10"/>
      <c r="K957" s="11"/>
      <c r="L957" s="95"/>
      <c r="M957" s="98" t="s">
        <v>15</v>
      </c>
      <c r="N957" s="99"/>
      <c r="O957" s="23"/>
      <c r="P957" s="23"/>
      <c r="Q957" s="23">
        <f t="shared" ref="Q957:Q958" si="2510">O957-P957</f>
        <v>0</v>
      </c>
      <c r="R957" s="24" t="s">
        <v>32</v>
      </c>
      <c r="S957" s="25" t="s">
        <v>34</v>
      </c>
      <c r="T957" s="25"/>
      <c r="U957" s="25"/>
      <c r="V957" s="25"/>
      <c r="W957" s="26"/>
      <c r="X957" s="47" t="str">
        <f>IF(B957="","",1)</f>
        <v/>
      </c>
      <c r="Z957" s="130">
        <f t="shared" ref="Z957" si="2511">Q958</f>
        <v>0</v>
      </c>
      <c r="AA957" s="130">
        <f t="shared" ref="AA957" si="2512">Q959</f>
        <v>0</v>
      </c>
      <c r="AB957" s="49"/>
      <c r="AC957" s="84" t="str">
        <f>B957&amp;COUNTIF($B$12:B957,B957)</f>
        <v>0</v>
      </c>
      <c r="AD957" s="87" t="str">
        <f t="shared" ref="AD957" si="2513">"令和"&amp;G958&amp;"年"&amp;G959&amp;"月"</f>
        <v>令和年月</v>
      </c>
      <c r="AE957" s="87" t="str">
        <f t="shared" ref="AE957" si="2514">"令和"&amp;J958&amp;"年"&amp;J959&amp;"月"</f>
        <v>令和年月</v>
      </c>
      <c r="AF957" s="85">
        <f t="shared" ref="AF957" si="2515">O958</f>
        <v>0</v>
      </c>
      <c r="AG957" s="85">
        <f t="shared" ref="AG957" si="2516">P958</f>
        <v>0</v>
      </c>
      <c r="AH957" s="85">
        <f t="shared" ref="AH957" si="2517">Q958</f>
        <v>0</v>
      </c>
    </row>
    <row r="958" spans="1:34" ht="18" customHeight="1" x14ac:dyDescent="0.2">
      <c r="A958" s="91"/>
      <c r="B958" s="93"/>
      <c r="C958" s="126"/>
      <c r="D958" s="93"/>
      <c r="E958" s="93"/>
      <c r="F958" s="12" t="s">
        <v>27</v>
      </c>
      <c r="G958" s="13"/>
      <c r="H958" s="14" t="s">
        <v>28</v>
      </c>
      <c r="I958" s="12" t="s">
        <v>27</v>
      </c>
      <c r="J958" s="13"/>
      <c r="K958" s="14" t="s">
        <v>28</v>
      </c>
      <c r="L958" s="96"/>
      <c r="M958" s="29" t="s">
        <v>11</v>
      </c>
      <c r="N958" s="30" t="s">
        <v>14</v>
      </c>
      <c r="O958" s="31"/>
      <c r="P958" s="31"/>
      <c r="Q958" s="31">
        <f t="shared" si="2510"/>
        <v>0</v>
      </c>
      <c r="R958" s="32" t="s">
        <v>32</v>
      </c>
      <c r="S958" s="33" t="s">
        <v>35</v>
      </c>
      <c r="T958" s="33"/>
      <c r="U958" s="33"/>
      <c r="V958" s="33"/>
      <c r="W958" s="34"/>
      <c r="X958" s="47" t="str">
        <f>IF(B957="","",1)</f>
        <v/>
      </c>
      <c r="Z958" s="131"/>
      <c r="AA958" s="131"/>
      <c r="AB958" s="50"/>
      <c r="AC958" s="84"/>
      <c r="AD958" s="87"/>
      <c r="AE958" s="87"/>
      <c r="AF958" s="86"/>
      <c r="AG958" s="86"/>
      <c r="AH958" s="86"/>
    </row>
    <row r="959" spans="1:34" ht="18" customHeight="1" x14ac:dyDescent="0.2">
      <c r="A959" s="91"/>
      <c r="B959" s="94"/>
      <c r="C959" s="127"/>
      <c r="D959" s="94"/>
      <c r="E959" s="94"/>
      <c r="F959" s="15"/>
      <c r="G959" s="16"/>
      <c r="H959" s="17" t="s">
        <v>29</v>
      </c>
      <c r="I959" s="15"/>
      <c r="J959" s="16"/>
      <c r="K959" s="17" t="s">
        <v>29</v>
      </c>
      <c r="L959" s="97"/>
      <c r="M959" s="37" t="s">
        <v>12</v>
      </c>
      <c r="N959" s="30" t="s">
        <v>4</v>
      </c>
      <c r="O959" s="31"/>
      <c r="P959" s="31"/>
      <c r="Q959" s="31">
        <f>O959-P959</f>
        <v>0</v>
      </c>
      <c r="R959" s="128" t="s">
        <v>36</v>
      </c>
      <c r="S959" s="129"/>
      <c r="T959" s="38"/>
      <c r="U959" s="39" t="s">
        <v>28</v>
      </c>
      <c r="V959" s="38"/>
      <c r="W959" s="40" t="s">
        <v>37</v>
      </c>
      <c r="X959" s="47" t="str">
        <f>IF(B957="","",1)</f>
        <v/>
      </c>
      <c r="Z959" s="131"/>
      <c r="AA959" s="131"/>
      <c r="AB959" s="50"/>
      <c r="AC959" s="84"/>
      <c r="AD959" s="87"/>
      <c r="AE959" s="87"/>
      <c r="AF959" s="86"/>
      <c r="AG959" s="86"/>
      <c r="AH959" s="86"/>
    </row>
    <row r="960" spans="1:34" ht="18" customHeight="1" x14ac:dyDescent="0.2">
      <c r="A960" s="91">
        <f ca="1">MAX(A$2:INDIRECT("A"&amp;ROW()-1))+1</f>
        <v>317</v>
      </c>
      <c r="B960" s="92"/>
      <c r="C960" s="125"/>
      <c r="D960" s="92"/>
      <c r="E960" s="92"/>
      <c r="F960" s="9"/>
      <c r="G960" s="10"/>
      <c r="H960" s="11"/>
      <c r="I960" s="9"/>
      <c r="J960" s="10"/>
      <c r="K960" s="11"/>
      <c r="L960" s="95"/>
      <c r="M960" s="98" t="s">
        <v>15</v>
      </c>
      <c r="N960" s="99"/>
      <c r="O960" s="23"/>
      <c r="P960" s="23"/>
      <c r="Q960" s="23">
        <f t="shared" ref="Q960:Q961" si="2518">O960-P960</f>
        <v>0</v>
      </c>
      <c r="R960" s="24" t="s">
        <v>32</v>
      </c>
      <c r="S960" s="25" t="s">
        <v>34</v>
      </c>
      <c r="T960" s="25"/>
      <c r="U960" s="25"/>
      <c r="V960" s="25"/>
      <c r="W960" s="26"/>
      <c r="X960" s="47" t="str">
        <f>IF(B960="","",1)</f>
        <v/>
      </c>
      <c r="Z960" s="130">
        <f t="shared" ref="Z960" si="2519">Q961</f>
        <v>0</v>
      </c>
      <c r="AA960" s="130">
        <f t="shared" ref="AA960" si="2520">Q962</f>
        <v>0</v>
      </c>
      <c r="AB960" s="49"/>
      <c r="AC960" s="84" t="str">
        <f>B960&amp;COUNTIF($B$12:B960,B960)</f>
        <v>0</v>
      </c>
      <c r="AD960" s="87" t="str">
        <f t="shared" ref="AD960" si="2521">"令和"&amp;G961&amp;"年"&amp;G962&amp;"月"</f>
        <v>令和年月</v>
      </c>
      <c r="AE960" s="87" t="str">
        <f t="shared" ref="AE960" si="2522">"令和"&amp;J961&amp;"年"&amp;J962&amp;"月"</f>
        <v>令和年月</v>
      </c>
      <c r="AF960" s="85">
        <f t="shared" ref="AF960" si="2523">O961</f>
        <v>0</v>
      </c>
      <c r="AG960" s="85">
        <f t="shared" ref="AG960" si="2524">P961</f>
        <v>0</v>
      </c>
      <c r="AH960" s="85">
        <f t="shared" ref="AH960" si="2525">Q961</f>
        <v>0</v>
      </c>
    </row>
    <row r="961" spans="1:34" ht="18" customHeight="1" x14ac:dyDescent="0.2">
      <c r="A961" s="91"/>
      <c r="B961" s="93"/>
      <c r="C961" s="126"/>
      <c r="D961" s="93"/>
      <c r="E961" s="93"/>
      <c r="F961" s="12" t="s">
        <v>27</v>
      </c>
      <c r="G961" s="13"/>
      <c r="H961" s="14" t="s">
        <v>28</v>
      </c>
      <c r="I961" s="12" t="s">
        <v>27</v>
      </c>
      <c r="J961" s="13"/>
      <c r="K961" s="14" t="s">
        <v>28</v>
      </c>
      <c r="L961" s="96"/>
      <c r="M961" s="29" t="s">
        <v>11</v>
      </c>
      <c r="N961" s="30" t="s">
        <v>14</v>
      </c>
      <c r="O961" s="31"/>
      <c r="P961" s="31"/>
      <c r="Q961" s="31">
        <f t="shared" si="2518"/>
        <v>0</v>
      </c>
      <c r="R961" s="32" t="s">
        <v>32</v>
      </c>
      <c r="S961" s="33" t="s">
        <v>35</v>
      </c>
      <c r="T961" s="33"/>
      <c r="U961" s="33"/>
      <c r="V961" s="33"/>
      <c r="W961" s="34"/>
      <c r="X961" s="47" t="str">
        <f>IF(B960="","",1)</f>
        <v/>
      </c>
      <c r="Z961" s="131"/>
      <c r="AA961" s="131"/>
      <c r="AB961" s="50"/>
      <c r="AC961" s="84"/>
      <c r="AD961" s="87"/>
      <c r="AE961" s="87"/>
      <c r="AF961" s="86"/>
      <c r="AG961" s="86"/>
      <c r="AH961" s="86"/>
    </row>
    <row r="962" spans="1:34" ht="18" customHeight="1" x14ac:dyDescent="0.2">
      <c r="A962" s="91"/>
      <c r="B962" s="94"/>
      <c r="C962" s="127"/>
      <c r="D962" s="94"/>
      <c r="E962" s="94"/>
      <c r="F962" s="15"/>
      <c r="G962" s="16"/>
      <c r="H962" s="17" t="s">
        <v>29</v>
      </c>
      <c r="I962" s="15"/>
      <c r="J962" s="16"/>
      <c r="K962" s="17" t="s">
        <v>29</v>
      </c>
      <c r="L962" s="97"/>
      <c r="M962" s="37" t="s">
        <v>12</v>
      </c>
      <c r="N962" s="30" t="s">
        <v>4</v>
      </c>
      <c r="O962" s="31"/>
      <c r="P962" s="31"/>
      <c r="Q962" s="31">
        <f>O962-P962</f>
        <v>0</v>
      </c>
      <c r="R962" s="128" t="s">
        <v>36</v>
      </c>
      <c r="S962" s="129"/>
      <c r="T962" s="38"/>
      <c r="U962" s="39" t="s">
        <v>28</v>
      </c>
      <c r="V962" s="38"/>
      <c r="W962" s="40" t="s">
        <v>37</v>
      </c>
      <c r="X962" s="47" t="str">
        <f>IF(B960="","",1)</f>
        <v/>
      </c>
      <c r="Z962" s="131"/>
      <c r="AA962" s="131"/>
      <c r="AB962" s="50"/>
      <c r="AC962" s="84"/>
      <c r="AD962" s="87"/>
      <c r="AE962" s="87"/>
      <c r="AF962" s="86"/>
      <c r="AG962" s="86"/>
      <c r="AH962" s="86"/>
    </row>
    <row r="963" spans="1:34" ht="18" customHeight="1" x14ac:dyDescent="0.2">
      <c r="A963" s="91">
        <f ca="1">MAX(A$2:INDIRECT("A"&amp;ROW()-1))+1</f>
        <v>318</v>
      </c>
      <c r="B963" s="92"/>
      <c r="C963" s="125"/>
      <c r="D963" s="92"/>
      <c r="E963" s="92"/>
      <c r="F963" s="9"/>
      <c r="G963" s="10"/>
      <c r="H963" s="11"/>
      <c r="I963" s="9"/>
      <c r="J963" s="10"/>
      <c r="K963" s="11"/>
      <c r="L963" s="95"/>
      <c r="M963" s="98" t="s">
        <v>15</v>
      </c>
      <c r="N963" s="99"/>
      <c r="O963" s="23"/>
      <c r="P963" s="23"/>
      <c r="Q963" s="23">
        <f t="shared" ref="Q963:Q964" si="2526">O963-P963</f>
        <v>0</v>
      </c>
      <c r="R963" s="24" t="s">
        <v>32</v>
      </c>
      <c r="S963" s="25" t="s">
        <v>34</v>
      </c>
      <c r="T963" s="25"/>
      <c r="U963" s="25"/>
      <c r="V963" s="25"/>
      <c r="W963" s="26"/>
      <c r="X963" s="47" t="str">
        <f>IF(B963="","",1)</f>
        <v/>
      </c>
      <c r="Z963" s="130">
        <f t="shared" ref="Z963" si="2527">Q964</f>
        <v>0</v>
      </c>
      <c r="AA963" s="130">
        <f t="shared" ref="AA963" si="2528">Q965</f>
        <v>0</v>
      </c>
      <c r="AB963" s="49"/>
      <c r="AC963" s="84" t="str">
        <f>B963&amp;COUNTIF($B$12:B963,B963)</f>
        <v>0</v>
      </c>
      <c r="AD963" s="87" t="str">
        <f t="shared" ref="AD963" si="2529">"令和"&amp;G964&amp;"年"&amp;G965&amp;"月"</f>
        <v>令和年月</v>
      </c>
      <c r="AE963" s="87" t="str">
        <f t="shared" ref="AE963" si="2530">"令和"&amp;J964&amp;"年"&amp;J965&amp;"月"</f>
        <v>令和年月</v>
      </c>
      <c r="AF963" s="85">
        <f t="shared" ref="AF963" si="2531">O964</f>
        <v>0</v>
      </c>
      <c r="AG963" s="85">
        <f t="shared" ref="AG963" si="2532">P964</f>
        <v>0</v>
      </c>
      <c r="AH963" s="85">
        <f t="shared" ref="AH963" si="2533">Q964</f>
        <v>0</v>
      </c>
    </row>
    <row r="964" spans="1:34" ht="18" customHeight="1" x14ac:dyDescent="0.2">
      <c r="A964" s="91"/>
      <c r="B964" s="93"/>
      <c r="C964" s="126"/>
      <c r="D964" s="93"/>
      <c r="E964" s="93"/>
      <c r="F964" s="12" t="s">
        <v>27</v>
      </c>
      <c r="G964" s="13"/>
      <c r="H964" s="14" t="s">
        <v>28</v>
      </c>
      <c r="I964" s="12" t="s">
        <v>27</v>
      </c>
      <c r="J964" s="13"/>
      <c r="K964" s="14" t="s">
        <v>28</v>
      </c>
      <c r="L964" s="96"/>
      <c r="M964" s="29" t="s">
        <v>11</v>
      </c>
      <c r="N964" s="30" t="s">
        <v>14</v>
      </c>
      <c r="O964" s="31"/>
      <c r="P964" s="31"/>
      <c r="Q964" s="31">
        <f t="shared" si="2526"/>
        <v>0</v>
      </c>
      <c r="R964" s="32" t="s">
        <v>32</v>
      </c>
      <c r="S964" s="33" t="s">
        <v>35</v>
      </c>
      <c r="T964" s="33"/>
      <c r="U964" s="33"/>
      <c r="V964" s="33"/>
      <c r="W964" s="34"/>
      <c r="X964" s="47" t="str">
        <f>IF(B963="","",1)</f>
        <v/>
      </c>
      <c r="Z964" s="131"/>
      <c r="AA964" s="131"/>
      <c r="AB964" s="50"/>
      <c r="AC964" s="84"/>
      <c r="AD964" s="87"/>
      <c r="AE964" s="87"/>
      <c r="AF964" s="86"/>
      <c r="AG964" s="86"/>
      <c r="AH964" s="86"/>
    </row>
    <row r="965" spans="1:34" ht="18" customHeight="1" x14ac:dyDescent="0.2">
      <c r="A965" s="91"/>
      <c r="B965" s="94"/>
      <c r="C965" s="127"/>
      <c r="D965" s="94"/>
      <c r="E965" s="94"/>
      <c r="F965" s="15"/>
      <c r="G965" s="16"/>
      <c r="H965" s="17" t="s">
        <v>29</v>
      </c>
      <c r="I965" s="15"/>
      <c r="J965" s="16"/>
      <c r="K965" s="17" t="s">
        <v>29</v>
      </c>
      <c r="L965" s="97"/>
      <c r="M965" s="37" t="s">
        <v>12</v>
      </c>
      <c r="N965" s="30" t="s">
        <v>4</v>
      </c>
      <c r="O965" s="31"/>
      <c r="P965" s="31"/>
      <c r="Q965" s="31">
        <f>O965-P965</f>
        <v>0</v>
      </c>
      <c r="R965" s="128" t="s">
        <v>36</v>
      </c>
      <c r="S965" s="129"/>
      <c r="T965" s="38"/>
      <c r="U965" s="39" t="s">
        <v>28</v>
      </c>
      <c r="V965" s="38"/>
      <c r="W965" s="40" t="s">
        <v>37</v>
      </c>
      <c r="X965" s="47" t="str">
        <f>IF(B963="","",1)</f>
        <v/>
      </c>
      <c r="Z965" s="131"/>
      <c r="AA965" s="131"/>
      <c r="AB965" s="50"/>
      <c r="AC965" s="84"/>
      <c r="AD965" s="87"/>
      <c r="AE965" s="87"/>
      <c r="AF965" s="86"/>
      <c r="AG965" s="86"/>
      <c r="AH965" s="86"/>
    </row>
    <row r="966" spans="1:34" ht="18" customHeight="1" x14ac:dyDescent="0.2">
      <c r="A966" s="91">
        <f ca="1">MAX(A$2:INDIRECT("A"&amp;ROW()-1))+1</f>
        <v>319</v>
      </c>
      <c r="B966" s="92"/>
      <c r="C966" s="125"/>
      <c r="D966" s="92"/>
      <c r="E966" s="92"/>
      <c r="F966" s="9"/>
      <c r="G966" s="10"/>
      <c r="H966" s="11"/>
      <c r="I966" s="9"/>
      <c r="J966" s="10"/>
      <c r="K966" s="11"/>
      <c r="L966" s="95"/>
      <c r="M966" s="98" t="s">
        <v>15</v>
      </c>
      <c r="N966" s="99"/>
      <c r="O966" s="23"/>
      <c r="P966" s="23"/>
      <c r="Q966" s="23">
        <f t="shared" ref="Q966:Q967" si="2534">O966-P966</f>
        <v>0</v>
      </c>
      <c r="R966" s="24" t="s">
        <v>32</v>
      </c>
      <c r="S966" s="25" t="s">
        <v>34</v>
      </c>
      <c r="T966" s="25"/>
      <c r="U966" s="25"/>
      <c r="V966" s="25"/>
      <c r="W966" s="26"/>
      <c r="X966" s="47" t="str">
        <f>IF(B966="","",1)</f>
        <v/>
      </c>
      <c r="Z966" s="130">
        <f t="shared" ref="Z966" si="2535">Q967</f>
        <v>0</v>
      </c>
      <c r="AA966" s="130">
        <f t="shared" ref="AA966" si="2536">Q968</f>
        <v>0</v>
      </c>
      <c r="AB966" s="49"/>
      <c r="AC966" s="84" t="str">
        <f>B966&amp;COUNTIF($B$12:B966,B966)</f>
        <v>0</v>
      </c>
      <c r="AD966" s="87" t="str">
        <f t="shared" ref="AD966" si="2537">"令和"&amp;G967&amp;"年"&amp;G968&amp;"月"</f>
        <v>令和年月</v>
      </c>
      <c r="AE966" s="87" t="str">
        <f t="shared" ref="AE966" si="2538">"令和"&amp;J967&amp;"年"&amp;J968&amp;"月"</f>
        <v>令和年月</v>
      </c>
      <c r="AF966" s="85">
        <f t="shared" ref="AF966" si="2539">O967</f>
        <v>0</v>
      </c>
      <c r="AG966" s="85">
        <f t="shared" ref="AG966" si="2540">P967</f>
        <v>0</v>
      </c>
      <c r="AH966" s="85">
        <f t="shared" ref="AH966" si="2541">Q967</f>
        <v>0</v>
      </c>
    </row>
    <row r="967" spans="1:34" ht="18" customHeight="1" x14ac:dyDescent="0.2">
      <c r="A967" s="91"/>
      <c r="B967" s="93"/>
      <c r="C967" s="126"/>
      <c r="D967" s="93"/>
      <c r="E967" s="93"/>
      <c r="F967" s="12" t="s">
        <v>27</v>
      </c>
      <c r="G967" s="13"/>
      <c r="H967" s="14" t="s">
        <v>28</v>
      </c>
      <c r="I967" s="12" t="s">
        <v>27</v>
      </c>
      <c r="J967" s="13"/>
      <c r="K967" s="14" t="s">
        <v>28</v>
      </c>
      <c r="L967" s="96"/>
      <c r="M967" s="29" t="s">
        <v>11</v>
      </c>
      <c r="N967" s="30" t="s">
        <v>14</v>
      </c>
      <c r="O967" s="31"/>
      <c r="P967" s="31"/>
      <c r="Q967" s="31">
        <f t="shared" si="2534"/>
        <v>0</v>
      </c>
      <c r="R967" s="32" t="s">
        <v>32</v>
      </c>
      <c r="S967" s="33" t="s">
        <v>35</v>
      </c>
      <c r="T967" s="33"/>
      <c r="U967" s="33"/>
      <c r="V967" s="33"/>
      <c r="W967" s="34"/>
      <c r="X967" s="47" t="str">
        <f>IF(B966="","",1)</f>
        <v/>
      </c>
      <c r="Z967" s="131"/>
      <c r="AA967" s="131"/>
      <c r="AB967" s="50"/>
      <c r="AC967" s="84"/>
      <c r="AD967" s="87"/>
      <c r="AE967" s="87"/>
      <c r="AF967" s="86"/>
      <c r="AG967" s="86"/>
      <c r="AH967" s="86"/>
    </row>
    <row r="968" spans="1:34" ht="18" customHeight="1" x14ac:dyDescent="0.2">
      <c r="A968" s="91"/>
      <c r="B968" s="94"/>
      <c r="C968" s="127"/>
      <c r="D968" s="94"/>
      <c r="E968" s="94"/>
      <c r="F968" s="15"/>
      <c r="G968" s="16"/>
      <c r="H968" s="17" t="s">
        <v>29</v>
      </c>
      <c r="I968" s="15"/>
      <c r="J968" s="16"/>
      <c r="K968" s="17" t="s">
        <v>29</v>
      </c>
      <c r="L968" s="97"/>
      <c r="M968" s="37" t="s">
        <v>12</v>
      </c>
      <c r="N968" s="30" t="s">
        <v>4</v>
      </c>
      <c r="O968" s="31"/>
      <c r="P968" s="31"/>
      <c r="Q968" s="31">
        <f>O968-P968</f>
        <v>0</v>
      </c>
      <c r="R968" s="128" t="s">
        <v>36</v>
      </c>
      <c r="S968" s="129"/>
      <c r="T968" s="38"/>
      <c r="U968" s="39" t="s">
        <v>28</v>
      </c>
      <c r="V968" s="38"/>
      <c r="W968" s="40" t="s">
        <v>37</v>
      </c>
      <c r="X968" s="47" t="str">
        <f>IF(B966="","",1)</f>
        <v/>
      </c>
      <c r="Z968" s="131"/>
      <c r="AA968" s="131"/>
      <c r="AB968" s="50"/>
      <c r="AC968" s="84"/>
      <c r="AD968" s="87"/>
      <c r="AE968" s="87"/>
      <c r="AF968" s="86"/>
      <c r="AG968" s="86"/>
      <c r="AH968" s="86"/>
    </row>
    <row r="969" spans="1:34" ht="18" customHeight="1" x14ac:dyDescent="0.2">
      <c r="A969" s="91">
        <f ca="1">MAX(A$2:INDIRECT("A"&amp;ROW()-1))+1</f>
        <v>320</v>
      </c>
      <c r="B969" s="92"/>
      <c r="C969" s="125"/>
      <c r="D969" s="92"/>
      <c r="E969" s="92"/>
      <c r="F969" s="9"/>
      <c r="G969" s="10"/>
      <c r="H969" s="11"/>
      <c r="I969" s="9"/>
      <c r="J969" s="10"/>
      <c r="K969" s="11"/>
      <c r="L969" s="95"/>
      <c r="M969" s="98" t="s">
        <v>15</v>
      </c>
      <c r="N969" s="99"/>
      <c r="O969" s="23"/>
      <c r="P969" s="23"/>
      <c r="Q969" s="23">
        <f t="shared" ref="Q969:Q970" si="2542">O969-P969</f>
        <v>0</v>
      </c>
      <c r="R969" s="24" t="s">
        <v>32</v>
      </c>
      <c r="S969" s="25" t="s">
        <v>34</v>
      </c>
      <c r="T969" s="25"/>
      <c r="U969" s="25"/>
      <c r="V969" s="25"/>
      <c r="W969" s="26"/>
      <c r="X969" s="47" t="str">
        <f>IF(B969="","",1)</f>
        <v/>
      </c>
      <c r="Z969" s="130">
        <f t="shared" ref="Z969" si="2543">Q970</f>
        <v>0</v>
      </c>
      <c r="AA969" s="130">
        <f t="shared" ref="AA969" si="2544">Q971</f>
        <v>0</v>
      </c>
      <c r="AB969" s="49"/>
      <c r="AC969" s="84" t="str">
        <f>B969&amp;COUNTIF($B$12:B969,B969)</f>
        <v>0</v>
      </c>
      <c r="AD969" s="87" t="str">
        <f t="shared" ref="AD969" si="2545">"令和"&amp;G970&amp;"年"&amp;G971&amp;"月"</f>
        <v>令和年月</v>
      </c>
      <c r="AE969" s="87" t="str">
        <f t="shared" ref="AE969" si="2546">"令和"&amp;J970&amp;"年"&amp;J971&amp;"月"</f>
        <v>令和年月</v>
      </c>
      <c r="AF969" s="85">
        <f t="shared" ref="AF969" si="2547">O970</f>
        <v>0</v>
      </c>
      <c r="AG969" s="85">
        <f t="shared" ref="AG969" si="2548">P970</f>
        <v>0</v>
      </c>
      <c r="AH969" s="85">
        <f t="shared" ref="AH969" si="2549">Q970</f>
        <v>0</v>
      </c>
    </row>
    <row r="970" spans="1:34" ht="18" customHeight="1" x14ac:dyDescent="0.2">
      <c r="A970" s="91"/>
      <c r="B970" s="93"/>
      <c r="C970" s="126"/>
      <c r="D970" s="93"/>
      <c r="E970" s="93"/>
      <c r="F970" s="12" t="s">
        <v>27</v>
      </c>
      <c r="G970" s="13"/>
      <c r="H970" s="14" t="s">
        <v>28</v>
      </c>
      <c r="I970" s="12" t="s">
        <v>27</v>
      </c>
      <c r="J970" s="13"/>
      <c r="K970" s="14" t="s">
        <v>28</v>
      </c>
      <c r="L970" s="96"/>
      <c r="M970" s="29" t="s">
        <v>11</v>
      </c>
      <c r="N970" s="30" t="s">
        <v>14</v>
      </c>
      <c r="O970" s="31"/>
      <c r="P970" s="31"/>
      <c r="Q970" s="31">
        <f t="shared" si="2542"/>
        <v>0</v>
      </c>
      <c r="R970" s="32" t="s">
        <v>32</v>
      </c>
      <c r="S970" s="33" t="s">
        <v>35</v>
      </c>
      <c r="T970" s="33"/>
      <c r="U970" s="33"/>
      <c r="V970" s="33"/>
      <c r="W970" s="34"/>
      <c r="X970" s="47" t="str">
        <f>IF(B969="","",1)</f>
        <v/>
      </c>
      <c r="Z970" s="131"/>
      <c r="AA970" s="131"/>
      <c r="AB970" s="50"/>
      <c r="AC970" s="84"/>
      <c r="AD970" s="87"/>
      <c r="AE970" s="87"/>
      <c r="AF970" s="86"/>
      <c r="AG970" s="86"/>
      <c r="AH970" s="86"/>
    </row>
    <row r="971" spans="1:34" ht="18" customHeight="1" x14ac:dyDescent="0.2">
      <c r="A971" s="91"/>
      <c r="B971" s="94"/>
      <c r="C971" s="127"/>
      <c r="D971" s="94"/>
      <c r="E971" s="94"/>
      <c r="F971" s="15"/>
      <c r="G971" s="16"/>
      <c r="H971" s="17" t="s">
        <v>29</v>
      </c>
      <c r="I971" s="15"/>
      <c r="J971" s="16"/>
      <c r="K971" s="17" t="s">
        <v>29</v>
      </c>
      <c r="L971" s="97"/>
      <c r="M971" s="37" t="s">
        <v>12</v>
      </c>
      <c r="N971" s="30" t="s">
        <v>4</v>
      </c>
      <c r="O971" s="31"/>
      <c r="P971" s="31"/>
      <c r="Q971" s="31">
        <f>O971-P971</f>
        <v>0</v>
      </c>
      <c r="R971" s="128" t="s">
        <v>36</v>
      </c>
      <c r="S971" s="129"/>
      <c r="T971" s="38"/>
      <c r="U971" s="39" t="s">
        <v>28</v>
      </c>
      <c r="V971" s="38"/>
      <c r="W971" s="40" t="s">
        <v>37</v>
      </c>
      <c r="X971" s="47" t="str">
        <f>IF(B969="","",1)</f>
        <v/>
      </c>
      <c r="Z971" s="131"/>
      <c r="AA971" s="131"/>
      <c r="AB971" s="50"/>
      <c r="AC971" s="84"/>
      <c r="AD971" s="87"/>
      <c r="AE971" s="87"/>
      <c r="AF971" s="86"/>
      <c r="AG971" s="86"/>
      <c r="AH971" s="86"/>
    </row>
    <row r="972" spans="1:34" ht="18" customHeight="1" x14ac:dyDescent="0.2">
      <c r="A972" s="91">
        <f ca="1">MAX(A$2:INDIRECT("A"&amp;ROW()-1))+1</f>
        <v>321</v>
      </c>
      <c r="B972" s="92"/>
      <c r="C972" s="125"/>
      <c r="D972" s="92"/>
      <c r="E972" s="92"/>
      <c r="F972" s="9"/>
      <c r="G972" s="10"/>
      <c r="H972" s="11"/>
      <c r="I972" s="9"/>
      <c r="J972" s="10"/>
      <c r="K972" s="11"/>
      <c r="L972" s="95"/>
      <c r="M972" s="98" t="s">
        <v>15</v>
      </c>
      <c r="N972" s="99"/>
      <c r="O972" s="23"/>
      <c r="P972" s="23"/>
      <c r="Q972" s="23">
        <f t="shared" ref="Q972:Q973" si="2550">O972-P972</f>
        <v>0</v>
      </c>
      <c r="R972" s="24" t="s">
        <v>32</v>
      </c>
      <c r="S972" s="25" t="s">
        <v>34</v>
      </c>
      <c r="T972" s="25"/>
      <c r="U972" s="25"/>
      <c r="V972" s="25"/>
      <c r="W972" s="26"/>
      <c r="X972" s="47" t="str">
        <f>IF(B972="","",1)</f>
        <v/>
      </c>
      <c r="Z972" s="130">
        <f t="shared" ref="Z972" si="2551">Q973</f>
        <v>0</v>
      </c>
      <c r="AA972" s="130">
        <f t="shared" ref="AA972" si="2552">Q974</f>
        <v>0</v>
      </c>
      <c r="AB972" s="49"/>
      <c r="AC972" s="84" t="str">
        <f>B972&amp;COUNTIF($B$12:B972,B972)</f>
        <v>0</v>
      </c>
      <c r="AD972" s="87" t="str">
        <f t="shared" ref="AD972" si="2553">"令和"&amp;G973&amp;"年"&amp;G974&amp;"月"</f>
        <v>令和年月</v>
      </c>
      <c r="AE972" s="87" t="str">
        <f t="shared" ref="AE972" si="2554">"令和"&amp;J973&amp;"年"&amp;J974&amp;"月"</f>
        <v>令和年月</v>
      </c>
      <c r="AF972" s="85">
        <f t="shared" ref="AF972" si="2555">O973</f>
        <v>0</v>
      </c>
      <c r="AG972" s="85">
        <f t="shared" ref="AG972" si="2556">P973</f>
        <v>0</v>
      </c>
      <c r="AH972" s="85">
        <f t="shared" ref="AH972" si="2557">Q973</f>
        <v>0</v>
      </c>
    </row>
    <row r="973" spans="1:34" ht="18" customHeight="1" x14ac:dyDescent="0.2">
      <c r="A973" s="91"/>
      <c r="B973" s="93"/>
      <c r="C973" s="126"/>
      <c r="D973" s="93"/>
      <c r="E973" s="93"/>
      <c r="F973" s="12" t="s">
        <v>27</v>
      </c>
      <c r="G973" s="13"/>
      <c r="H973" s="14" t="s">
        <v>28</v>
      </c>
      <c r="I973" s="12" t="s">
        <v>27</v>
      </c>
      <c r="J973" s="13"/>
      <c r="K973" s="14" t="s">
        <v>28</v>
      </c>
      <c r="L973" s="96"/>
      <c r="M973" s="29" t="s">
        <v>11</v>
      </c>
      <c r="N973" s="30" t="s">
        <v>14</v>
      </c>
      <c r="O973" s="31"/>
      <c r="P973" s="31"/>
      <c r="Q973" s="31">
        <f t="shared" si="2550"/>
        <v>0</v>
      </c>
      <c r="R973" s="32" t="s">
        <v>32</v>
      </c>
      <c r="S973" s="33" t="s">
        <v>35</v>
      </c>
      <c r="T973" s="33"/>
      <c r="U973" s="33"/>
      <c r="V973" s="33"/>
      <c r="W973" s="34"/>
      <c r="X973" s="47" t="str">
        <f>IF(B972="","",1)</f>
        <v/>
      </c>
      <c r="Z973" s="131"/>
      <c r="AA973" s="131"/>
      <c r="AB973" s="50"/>
      <c r="AC973" s="84"/>
      <c r="AD973" s="87"/>
      <c r="AE973" s="87"/>
      <c r="AF973" s="86"/>
      <c r="AG973" s="86"/>
      <c r="AH973" s="86"/>
    </row>
    <row r="974" spans="1:34" ht="18" customHeight="1" x14ac:dyDescent="0.2">
      <c r="A974" s="91"/>
      <c r="B974" s="94"/>
      <c r="C974" s="127"/>
      <c r="D974" s="94"/>
      <c r="E974" s="94"/>
      <c r="F974" s="15"/>
      <c r="G974" s="16"/>
      <c r="H974" s="17" t="s">
        <v>29</v>
      </c>
      <c r="I974" s="15"/>
      <c r="J974" s="16"/>
      <c r="K974" s="17" t="s">
        <v>29</v>
      </c>
      <c r="L974" s="97"/>
      <c r="M974" s="37" t="s">
        <v>12</v>
      </c>
      <c r="N974" s="30" t="s">
        <v>4</v>
      </c>
      <c r="O974" s="31"/>
      <c r="P974" s="31"/>
      <c r="Q974" s="31">
        <f>O974-P974</f>
        <v>0</v>
      </c>
      <c r="R974" s="128" t="s">
        <v>36</v>
      </c>
      <c r="S974" s="129"/>
      <c r="T974" s="38"/>
      <c r="U974" s="39" t="s">
        <v>28</v>
      </c>
      <c r="V974" s="38"/>
      <c r="W974" s="40" t="s">
        <v>37</v>
      </c>
      <c r="X974" s="47" t="str">
        <f>IF(B972="","",1)</f>
        <v/>
      </c>
      <c r="Z974" s="131"/>
      <c r="AA974" s="131"/>
      <c r="AB974" s="50"/>
      <c r="AC974" s="84"/>
      <c r="AD974" s="87"/>
      <c r="AE974" s="87"/>
      <c r="AF974" s="86"/>
      <c r="AG974" s="86"/>
      <c r="AH974" s="86"/>
    </row>
    <row r="975" spans="1:34" ht="18" customHeight="1" x14ac:dyDescent="0.2">
      <c r="A975" s="91">
        <f ca="1">MAX(A$2:INDIRECT("A"&amp;ROW()-1))+1</f>
        <v>322</v>
      </c>
      <c r="B975" s="92"/>
      <c r="C975" s="125"/>
      <c r="D975" s="92"/>
      <c r="E975" s="92"/>
      <c r="F975" s="9"/>
      <c r="G975" s="10"/>
      <c r="H975" s="11"/>
      <c r="I975" s="9"/>
      <c r="J975" s="10"/>
      <c r="K975" s="11"/>
      <c r="L975" s="95"/>
      <c r="M975" s="98" t="s">
        <v>15</v>
      </c>
      <c r="N975" s="99"/>
      <c r="O975" s="23"/>
      <c r="P975" s="23"/>
      <c r="Q975" s="23">
        <f t="shared" ref="Q975:Q976" si="2558">O975-P975</f>
        <v>0</v>
      </c>
      <c r="R975" s="24" t="s">
        <v>32</v>
      </c>
      <c r="S975" s="25" t="s">
        <v>34</v>
      </c>
      <c r="T975" s="25"/>
      <c r="U975" s="25"/>
      <c r="V975" s="25"/>
      <c r="W975" s="26"/>
      <c r="X975" s="47" t="str">
        <f>IF(B975="","",1)</f>
        <v/>
      </c>
      <c r="Z975" s="130">
        <f t="shared" ref="Z975" si="2559">Q976</f>
        <v>0</v>
      </c>
      <c r="AA975" s="130">
        <f t="shared" ref="AA975" si="2560">Q977</f>
        <v>0</v>
      </c>
      <c r="AB975" s="49"/>
      <c r="AC975" s="84" t="str">
        <f>B975&amp;COUNTIF($B$12:B975,B975)</f>
        <v>0</v>
      </c>
      <c r="AD975" s="87" t="str">
        <f t="shared" ref="AD975" si="2561">"令和"&amp;G976&amp;"年"&amp;G977&amp;"月"</f>
        <v>令和年月</v>
      </c>
      <c r="AE975" s="87" t="str">
        <f t="shared" ref="AE975" si="2562">"令和"&amp;J976&amp;"年"&amp;J977&amp;"月"</f>
        <v>令和年月</v>
      </c>
      <c r="AF975" s="85">
        <f t="shared" ref="AF975" si="2563">O976</f>
        <v>0</v>
      </c>
      <c r="AG975" s="85">
        <f t="shared" ref="AG975" si="2564">P976</f>
        <v>0</v>
      </c>
      <c r="AH975" s="85">
        <f t="shared" ref="AH975" si="2565">Q976</f>
        <v>0</v>
      </c>
    </row>
    <row r="976" spans="1:34" ht="18" customHeight="1" x14ac:dyDescent="0.2">
      <c r="A976" s="91"/>
      <c r="B976" s="93"/>
      <c r="C976" s="126"/>
      <c r="D976" s="93"/>
      <c r="E976" s="93"/>
      <c r="F976" s="12" t="s">
        <v>27</v>
      </c>
      <c r="G976" s="13"/>
      <c r="H976" s="14" t="s">
        <v>28</v>
      </c>
      <c r="I976" s="12" t="s">
        <v>27</v>
      </c>
      <c r="J976" s="13"/>
      <c r="K976" s="14" t="s">
        <v>28</v>
      </c>
      <c r="L976" s="96"/>
      <c r="M976" s="29" t="s">
        <v>11</v>
      </c>
      <c r="N976" s="30" t="s">
        <v>14</v>
      </c>
      <c r="O976" s="31"/>
      <c r="P976" s="31"/>
      <c r="Q976" s="31">
        <f t="shared" si="2558"/>
        <v>0</v>
      </c>
      <c r="R976" s="32" t="s">
        <v>32</v>
      </c>
      <c r="S976" s="33" t="s">
        <v>35</v>
      </c>
      <c r="T976" s="33"/>
      <c r="U976" s="33"/>
      <c r="V976" s="33"/>
      <c r="W976" s="34"/>
      <c r="X976" s="47" t="str">
        <f>IF(B975="","",1)</f>
        <v/>
      </c>
      <c r="Z976" s="131"/>
      <c r="AA976" s="131"/>
      <c r="AB976" s="50"/>
      <c r="AC976" s="84"/>
      <c r="AD976" s="87"/>
      <c r="AE976" s="87"/>
      <c r="AF976" s="86"/>
      <c r="AG976" s="86"/>
      <c r="AH976" s="86"/>
    </row>
    <row r="977" spans="1:34" ht="18" customHeight="1" x14ac:dyDescent="0.2">
      <c r="A977" s="91"/>
      <c r="B977" s="94"/>
      <c r="C977" s="127"/>
      <c r="D977" s="94"/>
      <c r="E977" s="94"/>
      <c r="F977" s="15"/>
      <c r="G977" s="16"/>
      <c r="H977" s="17" t="s">
        <v>29</v>
      </c>
      <c r="I977" s="15"/>
      <c r="J977" s="16"/>
      <c r="K977" s="17" t="s">
        <v>29</v>
      </c>
      <c r="L977" s="97"/>
      <c r="M977" s="37" t="s">
        <v>12</v>
      </c>
      <c r="N977" s="30" t="s">
        <v>4</v>
      </c>
      <c r="O977" s="31"/>
      <c r="P977" s="31"/>
      <c r="Q977" s="31">
        <f>O977-P977</f>
        <v>0</v>
      </c>
      <c r="R977" s="128" t="s">
        <v>36</v>
      </c>
      <c r="S977" s="129"/>
      <c r="T977" s="38"/>
      <c r="U977" s="39" t="s">
        <v>28</v>
      </c>
      <c r="V977" s="38"/>
      <c r="W977" s="40" t="s">
        <v>37</v>
      </c>
      <c r="X977" s="47" t="str">
        <f>IF(B975="","",1)</f>
        <v/>
      </c>
      <c r="Z977" s="131"/>
      <c r="AA977" s="131"/>
      <c r="AB977" s="50"/>
      <c r="AC977" s="84"/>
      <c r="AD977" s="87"/>
      <c r="AE977" s="87"/>
      <c r="AF977" s="86"/>
      <c r="AG977" s="86"/>
      <c r="AH977" s="86"/>
    </row>
    <row r="978" spans="1:34" ht="18" customHeight="1" x14ac:dyDescent="0.2">
      <c r="A978" s="91">
        <f ca="1">MAX(A$2:INDIRECT("A"&amp;ROW()-1))+1</f>
        <v>323</v>
      </c>
      <c r="B978" s="92"/>
      <c r="C978" s="125"/>
      <c r="D978" s="92"/>
      <c r="E978" s="92"/>
      <c r="F978" s="9"/>
      <c r="G978" s="10"/>
      <c r="H978" s="11"/>
      <c r="I978" s="9"/>
      <c r="J978" s="10"/>
      <c r="K978" s="11"/>
      <c r="L978" s="95"/>
      <c r="M978" s="98" t="s">
        <v>15</v>
      </c>
      <c r="N978" s="99"/>
      <c r="O978" s="23"/>
      <c r="P978" s="23"/>
      <c r="Q978" s="23">
        <f t="shared" ref="Q978:Q979" si="2566">O978-P978</f>
        <v>0</v>
      </c>
      <c r="R978" s="24" t="s">
        <v>32</v>
      </c>
      <c r="S978" s="25" t="s">
        <v>34</v>
      </c>
      <c r="T978" s="25"/>
      <c r="U978" s="25"/>
      <c r="V978" s="25"/>
      <c r="W978" s="26"/>
      <c r="X978" s="47" t="str">
        <f>IF(B978="","",1)</f>
        <v/>
      </c>
      <c r="Z978" s="130">
        <f t="shared" ref="Z978" si="2567">Q979</f>
        <v>0</v>
      </c>
      <c r="AA978" s="130">
        <f t="shared" ref="AA978" si="2568">Q980</f>
        <v>0</v>
      </c>
      <c r="AB978" s="49"/>
      <c r="AC978" s="84" t="str">
        <f>B978&amp;COUNTIF($B$12:B978,B978)</f>
        <v>0</v>
      </c>
      <c r="AD978" s="87" t="str">
        <f t="shared" ref="AD978" si="2569">"令和"&amp;G979&amp;"年"&amp;G980&amp;"月"</f>
        <v>令和年月</v>
      </c>
      <c r="AE978" s="87" t="str">
        <f t="shared" ref="AE978" si="2570">"令和"&amp;J979&amp;"年"&amp;J980&amp;"月"</f>
        <v>令和年月</v>
      </c>
      <c r="AF978" s="85">
        <f t="shared" ref="AF978" si="2571">O979</f>
        <v>0</v>
      </c>
      <c r="AG978" s="85">
        <f t="shared" ref="AG978" si="2572">P979</f>
        <v>0</v>
      </c>
      <c r="AH978" s="85">
        <f t="shared" ref="AH978" si="2573">Q979</f>
        <v>0</v>
      </c>
    </row>
    <row r="979" spans="1:34" ht="18" customHeight="1" x14ac:dyDescent="0.2">
      <c r="A979" s="91"/>
      <c r="B979" s="93"/>
      <c r="C979" s="126"/>
      <c r="D979" s="93"/>
      <c r="E979" s="93"/>
      <c r="F979" s="12" t="s">
        <v>27</v>
      </c>
      <c r="G979" s="13"/>
      <c r="H979" s="14" t="s">
        <v>28</v>
      </c>
      <c r="I979" s="12" t="s">
        <v>27</v>
      </c>
      <c r="J979" s="13"/>
      <c r="K979" s="14" t="s">
        <v>28</v>
      </c>
      <c r="L979" s="96"/>
      <c r="M979" s="29" t="s">
        <v>11</v>
      </c>
      <c r="N979" s="30" t="s">
        <v>14</v>
      </c>
      <c r="O979" s="31"/>
      <c r="P979" s="31"/>
      <c r="Q979" s="31">
        <f t="shared" si="2566"/>
        <v>0</v>
      </c>
      <c r="R979" s="32" t="s">
        <v>32</v>
      </c>
      <c r="S979" s="33" t="s">
        <v>35</v>
      </c>
      <c r="T979" s="33"/>
      <c r="U979" s="33"/>
      <c r="V979" s="33"/>
      <c r="W979" s="34"/>
      <c r="X979" s="47" t="str">
        <f>IF(B978="","",1)</f>
        <v/>
      </c>
      <c r="Z979" s="131"/>
      <c r="AA979" s="131"/>
      <c r="AB979" s="50"/>
      <c r="AC979" s="84"/>
      <c r="AD979" s="87"/>
      <c r="AE979" s="87"/>
      <c r="AF979" s="86"/>
      <c r="AG979" s="86"/>
      <c r="AH979" s="86"/>
    </row>
    <row r="980" spans="1:34" ht="18" customHeight="1" x14ac:dyDescent="0.2">
      <c r="A980" s="91"/>
      <c r="B980" s="94"/>
      <c r="C980" s="127"/>
      <c r="D980" s="94"/>
      <c r="E980" s="94"/>
      <c r="F980" s="15"/>
      <c r="G980" s="16"/>
      <c r="H980" s="17" t="s">
        <v>29</v>
      </c>
      <c r="I980" s="15"/>
      <c r="J980" s="16"/>
      <c r="K980" s="17" t="s">
        <v>29</v>
      </c>
      <c r="L980" s="97"/>
      <c r="M980" s="37" t="s">
        <v>12</v>
      </c>
      <c r="N980" s="30" t="s">
        <v>4</v>
      </c>
      <c r="O980" s="31"/>
      <c r="P980" s="31"/>
      <c r="Q980" s="31">
        <f>O980-P980</f>
        <v>0</v>
      </c>
      <c r="R980" s="128" t="s">
        <v>36</v>
      </c>
      <c r="S980" s="129"/>
      <c r="T980" s="38"/>
      <c r="U980" s="39" t="s">
        <v>28</v>
      </c>
      <c r="V980" s="38"/>
      <c r="W980" s="40" t="s">
        <v>37</v>
      </c>
      <c r="X980" s="47" t="str">
        <f>IF(B978="","",1)</f>
        <v/>
      </c>
      <c r="Z980" s="131"/>
      <c r="AA980" s="131"/>
      <c r="AB980" s="50"/>
      <c r="AC980" s="84"/>
      <c r="AD980" s="87"/>
      <c r="AE980" s="87"/>
      <c r="AF980" s="86"/>
      <c r="AG980" s="86"/>
      <c r="AH980" s="86"/>
    </row>
    <row r="981" spans="1:34" ht="18" customHeight="1" x14ac:dyDescent="0.2">
      <c r="A981" s="91">
        <f ca="1">MAX(A$2:INDIRECT("A"&amp;ROW()-1))+1</f>
        <v>324</v>
      </c>
      <c r="B981" s="92"/>
      <c r="C981" s="125"/>
      <c r="D981" s="92"/>
      <c r="E981" s="92"/>
      <c r="F981" s="9"/>
      <c r="G981" s="10"/>
      <c r="H981" s="11"/>
      <c r="I981" s="9"/>
      <c r="J981" s="10"/>
      <c r="K981" s="11"/>
      <c r="L981" s="95"/>
      <c r="M981" s="98" t="s">
        <v>15</v>
      </c>
      <c r="N981" s="99"/>
      <c r="O981" s="23"/>
      <c r="P981" s="23"/>
      <c r="Q981" s="23">
        <f t="shared" ref="Q981:Q982" si="2574">O981-P981</f>
        <v>0</v>
      </c>
      <c r="R981" s="24" t="s">
        <v>32</v>
      </c>
      <c r="S981" s="25" t="s">
        <v>34</v>
      </c>
      <c r="T981" s="25"/>
      <c r="U981" s="25"/>
      <c r="V981" s="25"/>
      <c r="W981" s="26"/>
      <c r="X981" s="47" t="str">
        <f>IF(B981="","",1)</f>
        <v/>
      </c>
      <c r="Z981" s="130">
        <f t="shared" ref="Z981" si="2575">Q982</f>
        <v>0</v>
      </c>
      <c r="AA981" s="130">
        <f t="shared" ref="AA981" si="2576">Q983</f>
        <v>0</v>
      </c>
      <c r="AB981" s="49"/>
      <c r="AC981" s="84" t="str">
        <f>B981&amp;COUNTIF($B$12:B981,B981)</f>
        <v>0</v>
      </c>
      <c r="AD981" s="87" t="str">
        <f t="shared" ref="AD981" si="2577">"令和"&amp;G982&amp;"年"&amp;G983&amp;"月"</f>
        <v>令和年月</v>
      </c>
      <c r="AE981" s="87" t="str">
        <f t="shared" ref="AE981" si="2578">"令和"&amp;J982&amp;"年"&amp;J983&amp;"月"</f>
        <v>令和年月</v>
      </c>
      <c r="AF981" s="85">
        <f t="shared" ref="AF981" si="2579">O982</f>
        <v>0</v>
      </c>
      <c r="AG981" s="85">
        <f t="shared" ref="AG981" si="2580">P982</f>
        <v>0</v>
      </c>
      <c r="AH981" s="85">
        <f t="shared" ref="AH981" si="2581">Q982</f>
        <v>0</v>
      </c>
    </row>
    <row r="982" spans="1:34" ht="18" customHeight="1" x14ac:dyDescent="0.2">
      <c r="A982" s="91"/>
      <c r="B982" s="93"/>
      <c r="C982" s="126"/>
      <c r="D982" s="93"/>
      <c r="E982" s="93"/>
      <c r="F982" s="12" t="s">
        <v>27</v>
      </c>
      <c r="G982" s="13"/>
      <c r="H982" s="14" t="s">
        <v>28</v>
      </c>
      <c r="I982" s="12" t="s">
        <v>27</v>
      </c>
      <c r="J982" s="13"/>
      <c r="K982" s="14" t="s">
        <v>28</v>
      </c>
      <c r="L982" s="96"/>
      <c r="M982" s="29" t="s">
        <v>11</v>
      </c>
      <c r="N982" s="30" t="s">
        <v>14</v>
      </c>
      <c r="O982" s="31"/>
      <c r="P982" s="31"/>
      <c r="Q982" s="31">
        <f t="shared" si="2574"/>
        <v>0</v>
      </c>
      <c r="R982" s="32" t="s">
        <v>32</v>
      </c>
      <c r="S982" s="33" t="s">
        <v>35</v>
      </c>
      <c r="T982" s="33"/>
      <c r="U982" s="33"/>
      <c r="V982" s="33"/>
      <c r="W982" s="34"/>
      <c r="X982" s="47" t="str">
        <f>IF(B981="","",1)</f>
        <v/>
      </c>
      <c r="Z982" s="131"/>
      <c r="AA982" s="131"/>
      <c r="AB982" s="50"/>
      <c r="AC982" s="84"/>
      <c r="AD982" s="87"/>
      <c r="AE982" s="87"/>
      <c r="AF982" s="86"/>
      <c r="AG982" s="86"/>
      <c r="AH982" s="86"/>
    </row>
    <row r="983" spans="1:34" ht="18" customHeight="1" x14ac:dyDescent="0.2">
      <c r="A983" s="91"/>
      <c r="B983" s="94"/>
      <c r="C983" s="127"/>
      <c r="D983" s="94"/>
      <c r="E983" s="94"/>
      <c r="F983" s="15"/>
      <c r="G983" s="16"/>
      <c r="H983" s="17" t="s">
        <v>29</v>
      </c>
      <c r="I983" s="15"/>
      <c r="J983" s="16"/>
      <c r="K983" s="17" t="s">
        <v>29</v>
      </c>
      <c r="L983" s="97"/>
      <c r="M983" s="37" t="s">
        <v>12</v>
      </c>
      <c r="N983" s="30" t="s">
        <v>4</v>
      </c>
      <c r="O983" s="31"/>
      <c r="P983" s="31"/>
      <c r="Q983" s="31">
        <f>O983-P983</f>
        <v>0</v>
      </c>
      <c r="R983" s="128" t="s">
        <v>36</v>
      </c>
      <c r="S983" s="129"/>
      <c r="T983" s="38"/>
      <c r="U983" s="39" t="s">
        <v>28</v>
      </c>
      <c r="V983" s="38"/>
      <c r="W983" s="40" t="s">
        <v>37</v>
      </c>
      <c r="X983" s="47" t="str">
        <f>IF(B981="","",1)</f>
        <v/>
      </c>
      <c r="Z983" s="131"/>
      <c r="AA983" s="131"/>
      <c r="AB983" s="50"/>
      <c r="AC983" s="84"/>
      <c r="AD983" s="87"/>
      <c r="AE983" s="87"/>
      <c r="AF983" s="86"/>
      <c r="AG983" s="86"/>
      <c r="AH983" s="86"/>
    </row>
    <row r="984" spans="1:34" ht="18" customHeight="1" x14ac:dyDescent="0.2">
      <c r="A984" s="91">
        <f ca="1">MAX(A$2:INDIRECT("A"&amp;ROW()-1))+1</f>
        <v>325</v>
      </c>
      <c r="B984" s="92"/>
      <c r="C984" s="125"/>
      <c r="D984" s="92"/>
      <c r="E984" s="92"/>
      <c r="F984" s="9"/>
      <c r="G984" s="10"/>
      <c r="H984" s="11"/>
      <c r="I984" s="9"/>
      <c r="J984" s="10"/>
      <c r="K984" s="11"/>
      <c r="L984" s="95"/>
      <c r="M984" s="98" t="s">
        <v>15</v>
      </c>
      <c r="N984" s="99"/>
      <c r="O984" s="23"/>
      <c r="P984" s="23"/>
      <c r="Q984" s="23">
        <f t="shared" ref="Q984:Q985" si="2582">O984-P984</f>
        <v>0</v>
      </c>
      <c r="R984" s="24" t="s">
        <v>32</v>
      </c>
      <c r="S984" s="25" t="s">
        <v>34</v>
      </c>
      <c r="T984" s="25"/>
      <c r="U984" s="25"/>
      <c r="V984" s="25"/>
      <c r="W984" s="26"/>
      <c r="X984" s="47" t="str">
        <f>IF(B984="","",1)</f>
        <v/>
      </c>
      <c r="Z984" s="130">
        <f t="shared" ref="Z984" si="2583">Q985</f>
        <v>0</v>
      </c>
      <c r="AA984" s="130">
        <f t="shared" ref="AA984" si="2584">Q986</f>
        <v>0</v>
      </c>
      <c r="AB984" s="49"/>
      <c r="AC984" s="84" t="str">
        <f>B984&amp;COUNTIF($B$12:B984,B984)</f>
        <v>0</v>
      </c>
      <c r="AD984" s="87" t="str">
        <f t="shared" ref="AD984" si="2585">"令和"&amp;G985&amp;"年"&amp;G986&amp;"月"</f>
        <v>令和年月</v>
      </c>
      <c r="AE984" s="87" t="str">
        <f t="shared" ref="AE984" si="2586">"令和"&amp;J985&amp;"年"&amp;J986&amp;"月"</f>
        <v>令和年月</v>
      </c>
      <c r="AF984" s="85">
        <f t="shared" ref="AF984" si="2587">O985</f>
        <v>0</v>
      </c>
      <c r="AG984" s="85">
        <f t="shared" ref="AG984" si="2588">P985</f>
        <v>0</v>
      </c>
      <c r="AH984" s="85">
        <f t="shared" ref="AH984" si="2589">Q985</f>
        <v>0</v>
      </c>
    </row>
    <row r="985" spans="1:34" ht="18" customHeight="1" x14ac:dyDescent="0.2">
      <c r="A985" s="91"/>
      <c r="B985" s="93"/>
      <c r="C985" s="126"/>
      <c r="D985" s="93"/>
      <c r="E985" s="93"/>
      <c r="F985" s="12" t="s">
        <v>27</v>
      </c>
      <c r="G985" s="13"/>
      <c r="H985" s="14" t="s">
        <v>28</v>
      </c>
      <c r="I985" s="12" t="s">
        <v>27</v>
      </c>
      <c r="J985" s="13"/>
      <c r="K985" s="14" t="s">
        <v>28</v>
      </c>
      <c r="L985" s="96"/>
      <c r="M985" s="29" t="s">
        <v>11</v>
      </c>
      <c r="N985" s="30" t="s">
        <v>14</v>
      </c>
      <c r="O985" s="31"/>
      <c r="P985" s="31"/>
      <c r="Q985" s="31">
        <f t="shared" si="2582"/>
        <v>0</v>
      </c>
      <c r="R985" s="32" t="s">
        <v>32</v>
      </c>
      <c r="S985" s="33" t="s">
        <v>35</v>
      </c>
      <c r="T985" s="33"/>
      <c r="U985" s="33"/>
      <c r="V985" s="33"/>
      <c r="W985" s="34"/>
      <c r="X985" s="47" t="str">
        <f>IF(B984="","",1)</f>
        <v/>
      </c>
      <c r="Z985" s="131"/>
      <c r="AA985" s="131"/>
      <c r="AB985" s="50"/>
      <c r="AC985" s="84"/>
      <c r="AD985" s="87"/>
      <c r="AE985" s="87"/>
      <c r="AF985" s="86"/>
      <c r="AG985" s="86"/>
      <c r="AH985" s="86"/>
    </row>
    <row r="986" spans="1:34" ht="18" customHeight="1" x14ac:dyDescent="0.2">
      <c r="A986" s="91"/>
      <c r="B986" s="94"/>
      <c r="C986" s="127"/>
      <c r="D986" s="94"/>
      <c r="E986" s="94"/>
      <c r="F986" s="15"/>
      <c r="G986" s="16"/>
      <c r="H986" s="17" t="s">
        <v>29</v>
      </c>
      <c r="I986" s="15"/>
      <c r="J986" s="16"/>
      <c r="K986" s="17" t="s">
        <v>29</v>
      </c>
      <c r="L986" s="97"/>
      <c r="M986" s="37" t="s">
        <v>12</v>
      </c>
      <c r="N986" s="30" t="s">
        <v>4</v>
      </c>
      <c r="O986" s="31"/>
      <c r="P986" s="31"/>
      <c r="Q986" s="31">
        <f>O986-P986</f>
        <v>0</v>
      </c>
      <c r="R986" s="128" t="s">
        <v>36</v>
      </c>
      <c r="S986" s="129"/>
      <c r="T986" s="38"/>
      <c r="U986" s="39" t="s">
        <v>28</v>
      </c>
      <c r="V986" s="38"/>
      <c r="W986" s="40" t="s">
        <v>37</v>
      </c>
      <c r="X986" s="47" t="str">
        <f>IF(B984="","",1)</f>
        <v/>
      </c>
      <c r="Z986" s="131"/>
      <c r="AA986" s="131"/>
      <c r="AB986" s="50"/>
      <c r="AC986" s="84"/>
      <c r="AD986" s="87"/>
      <c r="AE986" s="87"/>
      <c r="AF986" s="86"/>
      <c r="AG986" s="86"/>
      <c r="AH986" s="86"/>
    </row>
    <row r="987" spans="1:34" ht="18" customHeight="1" x14ac:dyDescent="0.2">
      <c r="A987" s="91">
        <f ca="1">MAX(A$2:INDIRECT("A"&amp;ROW()-1))+1</f>
        <v>326</v>
      </c>
      <c r="B987" s="92"/>
      <c r="C987" s="125"/>
      <c r="D987" s="92"/>
      <c r="E987" s="92"/>
      <c r="F987" s="9"/>
      <c r="G987" s="10"/>
      <c r="H987" s="11"/>
      <c r="I987" s="9"/>
      <c r="J987" s="10"/>
      <c r="K987" s="11"/>
      <c r="L987" s="95"/>
      <c r="M987" s="98" t="s">
        <v>15</v>
      </c>
      <c r="N987" s="99"/>
      <c r="O987" s="23"/>
      <c r="P987" s="23"/>
      <c r="Q987" s="23">
        <f t="shared" ref="Q987:Q988" si="2590">O987-P987</f>
        <v>0</v>
      </c>
      <c r="R987" s="24" t="s">
        <v>32</v>
      </c>
      <c r="S987" s="25" t="s">
        <v>34</v>
      </c>
      <c r="T987" s="25"/>
      <c r="U987" s="25"/>
      <c r="V987" s="25"/>
      <c r="W987" s="26"/>
      <c r="X987" s="47" t="str">
        <f>IF(B987="","",1)</f>
        <v/>
      </c>
      <c r="Z987" s="130">
        <f t="shared" ref="Z987" si="2591">Q988</f>
        <v>0</v>
      </c>
      <c r="AA987" s="130">
        <f t="shared" ref="AA987" si="2592">Q989</f>
        <v>0</v>
      </c>
      <c r="AB987" s="49"/>
      <c r="AC987" s="84" t="str">
        <f>B987&amp;COUNTIF($B$12:B987,B987)</f>
        <v>0</v>
      </c>
      <c r="AD987" s="87" t="str">
        <f t="shared" ref="AD987" si="2593">"令和"&amp;G988&amp;"年"&amp;G989&amp;"月"</f>
        <v>令和年月</v>
      </c>
      <c r="AE987" s="87" t="str">
        <f t="shared" ref="AE987" si="2594">"令和"&amp;J988&amp;"年"&amp;J989&amp;"月"</f>
        <v>令和年月</v>
      </c>
      <c r="AF987" s="85">
        <f t="shared" ref="AF987" si="2595">O988</f>
        <v>0</v>
      </c>
      <c r="AG987" s="85">
        <f t="shared" ref="AG987" si="2596">P988</f>
        <v>0</v>
      </c>
      <c r="AH987" s="85">
        <f t="shared" ref="AH987" si="2597">Q988</f>
        <v>0</v>
      </c>
    </row>
    <row r="988" spans="1:34" ht="18" customHeight="1" x14ac:dyDescent="0.2">
      <c r="A988" s="91"/>
      <c r="B988" s="93"/>
      <c r="C988" s="126"/>
      <c r="D988" s="93"/>
      <c r="E988" s="93"/>
      <c r="F988" s="12" t="s">
        <v>27</v>
      </c>
      <c r="G988" s="13"/>
      <c r="H988" s="14" t="s">
        <v>28</v>
      </c>
      <c r="I988" s="12" t="s">
        <v>27</v>
      </c>
      <c r="J988" s="13"/>
      <c r="K988" s="14" t="s">
        <v>28</v>
      </c>
      <c r="L988" s="96"/>
      <c r="M988" s="29" t="s">
        <v>11</v>
      </c>
      <c r="N988" s="30" t="s">
        <v>14</v>
      </c>
      <c r="O988" s="31"/>
      <c r="P988" s="31"/>
      <c r="Q988" s="31">
        <f t="shared" si="2590"/>
        <v>0</v>
      </c>
      <c r="R988" s="32" t="s">
        <v>32</v>
      </c>
      <c r="S988" s="33" t="s">
        <v>35</v>
      </c>
      <c r="T988" s="33"/>
      <c r="U988" s="33"/>
      <c r="V988" s="33"/>
      <c r="W988" s="34"/>
      <c r="X988" s="47" t="str">
        <f>IF(B987="","",1)</f>
        <v/>
      </c>
      <c r="Z988" s="131"/>
      <c r="AA988" s="131"/>
      <c r="AB988" s="50"/>
      <c r="AC988" s="84"/>
      <c r="AD988" s="87"/>
      <c r="AE988" s="87"/>
      <c r="AF988" s="86"/>
      <c r="AG988" s="86"/>
      <c r="AH988" s="86"/>
    </row>
    <row r="989" spans="1:34" ht="18" customHeight="1" x14ac:dyDescent="0.2">
      <c r="A989" s="91"/>
      <c r="B989" s="94"/>
      <c r="C989" s="127"/>
      <c r="D989" s="94"/>
      <c r="E989" s="94"/>
      <c r="F989" s="15"/>
      <c r="G989" s="16"/>
      <c r="H989" s="17" t="s">
        <v>29</v>
      </c>
      <c r="I989" s="15"/>
      <c r="J989" s="16"/>
      <c r="K989" s="17" t="s">
        <v>29</v>
      </c>
      <c r="L989" s="97"/>
      <c r="M989" s="37" t="s">
        <v>12</v>
      </c>
      <c r="N989" s="30" t="s">
        <v>4</v>
      </c>
      <c r="O989" s="31"/>
      <c r="P989" s="31"/>
      <c r="Q989" s="31">
        <f>O989-P989</f>
        <v>0</v>
      </c>
      <c r="R989" s="128" t="s">
        <v>36</v>
      </c>
      <c r="S989" s="129"/>
      <c r="T989" s="38"/>
      <c r="U989" s="39" t="s">
        <v>28</v>
      </c>
      <c r="V989" s="38"/>
      <c r="W989" s="40" t="s">
        <v>37</v>
      </c>
      <c r="X989" s="47" t="str">
        <f>IF(B987="","",1)</f>
        <v/>
      </c>
      <c r="Z989" s="131"/>
      <c r="AA989" s="131"/>
      <c r="AB989" s="50"/>
      <c r="AC989" s="84"/>
      <c r="AD989" s="87"/>
      <c r="AE989" s="87"/>
      <c r="AF989" s="86"/>
      <c r="AG989" s="86"/>
      <c r="AH989" s="86"/>
    </row>
    <row r="990" spans="1:34" ht="18" customHeight="1" x14ac:dyDescent="0.2">
      <c r="A990" s="91">
        <f ca="1">MAX(A$2:INDIRECT("A"&amp;ROW()-1))+1</f>
        <v>327</v>
      </c>
      <c r="B990" s="92"/>
      <c r="C990" s="125"/>
      <c r="D990" s="92"/>
      <c r="E990" s="92"/>
      <c r="F990" s="9"/>
      <c r="G990" s="10"/>
      <c r="H990" s="11"/>
      <c r="I990" s="9"/>
      <c r="J990" s="10"/>
      <c r="K990" s="11"/>
      <c r="L990" s="95"/>
      <c r="M990" s="98" t="s">
        <v>15</v>
      </c>
      <c r="N990" s="99"/>
      <c r="O990" s="23"/>
      <c r="P990" s="23"/>
      <c r="Q990" s="23">
        <f t="shared" ref="Q990:Q991" si="2598">O990-P990</f>
        <v>0</v>
      </c>
      <c r="R990" s="24" t="s">
        <v>32</v>
      </c>
      <c r="S990" s="25" t="s">
        <v>34</v>
      </c>
      <c r="T990" s="25"/>
      <c r="U990" s="25"/>
      <c r="V990" s="25"/>
      <c r="W990" s="26"/>
      <c r="X990" s="47" t="str">
        <f>IF(B990="","",1)</f>
        <v/>
      </c>
      <c r="Z990" s="130">
        <f t="shared" ref="Z990" si="2599">Q991</f>
        <v>0</v>
      </c>
      <c r="AA990" s="130">
        <f t="shared" ref="AA990" si="2600">Q992</f>
        <v>0</v>
      </c>
      <c r="AB990" s="49"/>
      <c r="AC990" s="84" t="str">
        <f>B990&amp;COUNTIF($B$12:B990,B990)</f>
        <v>0</v>
      </c>
      <c r="AD990" s="87" t="str">
        <f t="shared" ref="AD990" si="2601">"令和"&amp;G991&amp;"年"&amp;G992&amp;"月"</f>
        <v>令和年月</v>
      </c>
      <c r="AE990" s="87" t="str">
        <f t="shared" ref="AE990" si="2602">"令和"&amp;J991&amp;"年"&amp;J992&amp;"月"</f>
        <v>令和年月</v>
      </c>
      <c r="AF990" s="85">
        <f t="shared" ref="AF990" si="2603">O991</f>
        <v>0</v>
      </c>
      <c r="AG990" s="85">
        <f t="shared" ref="AG990" si="2604">P991</f>
        <v>0</v>
      </c>
      <c r="AH990" s="85">
        <f t="shared" ref="AH990" si="2605">Q991</f>
        <v>0</v>
      </c>
    </row>
    <row r="991" spans="1:34" ht="18" customHeight="1" x14ac:dyDescent="0.2">
      <c r="A991" s="91"/>
      <c r="B991" s="93"/>
      <c r="C991" s="126"/>
      <c r="D991" s="93"/>
      <c r="E991" s="93"/>
      <c r="F991" s="12" t="s">
        <v>27</v>
      </c>
      <c r="G991" s="13"/>
      <c r="H991" s="14" t="s">
        <v>28</v>
      </c>
      <c r="I991" s="12" t="s">
        <v>27</v>
      </c>
      <c r="J991" s="13"/>
      <c r="K991" s="14" t="s">
        <v>28</v>
      </c>
      <c r="L991" s="96"/>
      <c r="M991" s="29" t="s">
        <v>11</v>
      </c>
      <c r="N991" s="30" t="s">
        <v>14</v>
      </c>
      <c r="O991" s="31"/>
      <c r="P991" s="31"/>
      <c r="Q991" s="31">
        <f t="shared" si="2598"/>
        <v>0</v>
      </c>
      <c r="R991" s="32" t="s">
        <v>32</v>
      </c>
      <c r="S991" s="33" t="s">
        <v>35</v>
      </c>
      <c r="T991" s="33"/>
      <c r="U991" s="33"/>
      <c r="V991" s="33"/>
      <c r="W991" s="34"/>
      <c r="X991" s="47" t="str">
        <f>IF(B990="","",1)</f>
        <v/>
      </c>
      <c r="Z991" s="131"/>
      <c r="AA991" s="131"/>
      <c r="AB991" s="50"/>
      <c r="AC991" s="84"/>
      <c r="AD991" s="87"/>
      <c r="AE991" s="87"/>
      <c r="AF991" s="86"/>
      <c r="AG991" s="86"/>
      <c r="AH991" s="86"/>
    </row>
    <row r="992" spans="1:34" ht="18" customHeight="1" x14ac:dyDescent="0.2">
      <c r="A992" s="91"/>
      <c r="B992" s="94"/>
      <c r="C992" s="127"/>
      <c r="D992" s="94"/>
      <c r="E992" s="94"/>
      <c r="F992" s="15"/>
      <c r="G992" s="16"/>
      <c r="H992" s="17" t="s">
        <v>29</v>
      </c>
      <c r="I992" s="15"/>
      <c r="J992" s="16"/>
      <c r="K992" s="17" t="s">
        <v>29</v>
      </c>
      <c r="L992" s="97"/>
      <c r="M992" s="37" t="s">
        <v>12</v>
      </c>
      <c r="N992" s="30" t="s">
        <v>4</v>
      </c>
      <c r="O992" s="31"/>
      <c r="P992" s="31"/>
      <c r="Q992" s="31">
        <f>O992-P992</f>
        <v>0</v>
      </c>
      <c r="R992" s="128" t="s">
        <v>36</v>
      </c>
      <c r="S992" s="129"/>
      <c r="T992" s="38"/>
      <c r="U992" s="39" t="s">
        <v>28</v>
      </c>
      <c r="V992" s="38"/>
      <c r="W992" s="40" t="s">
        <v>37</v>
      </c>
      <c r="X992" s="47" t="str">
        <f>IF(B990="","",1)</f>
        <v/>
      </c>
      <c r="Z992" s="131"/>
      <c r="AA992" s="131"/>
      <c r="AB992" s="50"/>
      <c r="AC992" s="84"/>
      <c r="AD992" s="87"/>
      <c r="AE992" s="87"/>
      <c r="AF992" s="86"/>
      <c r="AG992" s="86"/>
      <c r="AH992" s="86"/>
    </row>
    <row r="993" spans="1:34" ht="18" customHeight="1" x14ac:dyDescent="0.2">
      <c r="A993" s="91">
        <f ca="1">MAX(A$2:INDIRECT("A"&amp;ROW()-1))+1</f>
        <v>328</v>
      </c>
      <c r="B993" s="92"/>
      <c r="C993" s="125"/>
      <c r="D993" s="92"/>
      <c r="E993" s="92"/>
      <c r="F993" s="9"/>
      <c r="G993" s="10"/>
      <c r="H993" s="11"/>
      <c r="I993" s="9"/>
      <c r="J993" s="10"/>
      <c r="K993" s="11"/>
      <c r="L993" s="95"/>
      <c r="M993" s="98" t="s">
        <v>15</v>
      </c>
      <c r="N993" s="99"/>
      <c r="O993" s="23"/>
      <c r="P993" s="23"/>
      <c r="Q993" s="23">
        <f t="shared" ref="Q993:Q994" si="2606">O993-P993</f>
        <v>0</v>
      </c>
      <c r="R993" s="24" t="s">
        <v>32</v>
      </c>
      <c r="S993" s="25" t="s">
        <v>34</v>
      </c>
      <c r="T993" s="25"/>
      <c r="U993" s="25"/>
      <c r="V993" s="25"/>
      <c r="W993" s="26"/>
      <c r="X993" s="47" t="str">
        <f>IF(B993="","",1)</f>
        <v/>
      </c>
      <c r="Z993" s="130">
        <f t="shared" ref="Z993" si="2607">Q994</f>
        <v>0</v>
      </c>
      <c r="AA993" s="130">
        <f t="shared" ref="AA993" si="2608">Q995</f>
        <v>0</v>
      </c>
      <c r="AB993" s="49"/>
      <c r="AC993" s="84" t="str">
        <f>B993&amp;COUNTIF($B$12:B993,B993)</f>
        <v>0</v>
      </c>
      <c r="AD993" s="87" t="str">
        <f t="shared" ref="AD993" si="2609">"令和"&amp;G994&amp;"年"&amp;G995&amp;"月"</f>
        <v>令和年月</v>
      </c>
      <c r="AE993" s="87" t="str">
        <f t="shared" ref="AE993" si="2610">"令和"&amp;J994&amp;"年"&amp;J995&amp;"月"</f>
        <v>令和年月</v>
      </c>
      <c r="AF993" s="85">
        <f t="shared" ref="AF993" si="2611">O994</f>
        <v>0</v>
      </c>
      <c r="AG993" s="85">
        <f t="shared" ref="AG993" si="2612">P994</f>
        <v>0</v>
      </c>
      <c r="AH993" s="85">
        <f t="shared" ref="AH993" si="2613">Q994</f>
        <v>0</v>
      </c>
    </row>
    <row r="994" spans="1:34" ht="18" customHeight="1" x14ac:dyDescent="0.2">
      <c r="A994" s="91"/>
      <c r="B994" s="93"/>
      <c r="C994" s="126"/>
      <c r="D994" s="93"/>
      <c r="E994" s="93"/>
      <c r="F994" s="12" t="s">
        <v>27</v>
      </c>
      <c r="G994" s="13"/>
      <c r="H994" s="14" t="s">
        <v>28</v>
      </c>
      <c r="I994" s="12" t="s">
        <v>27</v>
      </c>
      <c r="J994" s="13"/>
      <c r="K994" s="14" t="s">
        <v>28</v>
      </c>
      <c r="L994" s="96"/>
      <c r="M994" s="29" t="s">
        <v>11</v>
      </c>
      <c r="N994" s="30" t="s">
        <v>14</v>
      </c>
      <c r="O994" s="31"/>
      <c r="P994" s="31"/>
      <c r="Q994" s="31">
        <f t="shared" si="2606"/>
        <v>0</v>
      </c>
      <c r="R994" s="32" t="s">
        <v>32</v>
      </c>
      <c r="S994" s="33" t="s">
        <v>35</v>
      </c>
      <c r="T994" s="33"/>
      <c r="U994" s="33"/>
      <c r="V994" s="33"/>
      <c r="W994" s="34"/>
      <c r="X994" s="47" t="str">
        <f>IF(B993="","",1)</f>
        <v/>
      </c>
      <c r="Z994" s="131"/>
      <c r="AA994" s="131"/>
      <c r="AB994" s="50"/>
      <c r="AC994" s="84"/>
      <c r="AD994" s="87"/>
      <c r="AE994" s="87"/>
      <c r="AF994" s="86"/>
      <c r="AG994" s="86"/>
      <c r="AH994" s="86"/>
    </row>
    <row r="995" spans="1:34" ht="18" customHeight="1" x14ac:dyDescent="0.2">
      <c r="A995" s="91"/>
      <c r="B995" s="94"/>
      <c r="C995" s="127"/>
      <c r="D995" s="94"/>
      <c r="E995" s="94"/>
      <c r="F995" s="15"/>
      <c r="G995" s="16"/>
      <c r="H995" s="17" t="s">
        <v>29</v>
      </c>
      <c r="I995" s="15"/>
      <c r="J995" s="16"/>
      <c r="K995" s="17" t="s">
        <v>29</v>
      </c>
      <c r="L995" s="97"/>
      <c r="M995" s="37" t="s">
        <v>12</v>
      </c>
      <c r="N995" s="30" t="s">
        <v>4</v>
      </c>
      <c r="O995" s="31"/>
      <c r="P995" s="31"/>
      <c r="Q995" s="31">
        <f>O995-P995</f>
        <v>0</v>
      </c>
      <c r="R995" s="128" t="s">
        <v>36</v>
      </c>
      <c r="S995" s="129"/>
      <c r="T995" s="38"/>
      <c r="U995" s="39" t="s">
        <v>28</v>
      </c>
      <c r="V995" s="38"/>
      <c r="W995" s="40" t="s">
        <v>37</v>
      </c>
      <c r="X995" s="47" t="str">
        <f>IF(B993="","",1)</f>
        <v/>
      </c>
      <c r="Z995" s="131"/>
      <c r="AA995" s="131"/>
      <c r="AB995" s="50"/>
      <c r="AC995" s="84"/>
      <c r="AD995" s="87"/>
      <c r="AE995" s="87"/>
      <c r="AF995" s="86"/>
      <c r="AG995" s="86"/>
      <c r="AH995" s="86"/>
    </row>
    <row r="996" spans="1:34" ht="18" customHeight="1" x14ac:dyDescent="0.2">
      <c r="A996" s="91">
        <f ca="1">MAX(A$2:INDIRECT("A"&amp;ROW()-1))+1</f>
        <v>329</v>
      </c>
      <c r="B996" s="92"/>
      <c r="C996" s="125"/>
      <c r="D996" s="92"/>
      <c r="E996" s="92"/>
      <c r="F996" s="9"/>
      <c r="G996" s="10"/>
      <c r="H996" s="11"/>
      <c r="I996" s="9"/>
      <c r="J996" s="10"/>
      <c r="K996" s="11"/>
      <c r="L996" s="95"/>
      <c r="M996" s="98" t="s">
        <v>15</v>
      </c>
      <c r="N996" s="99"/>
      <c r="O996" s="23"/>
      <c r="P996" s="23"/>
      <c r="Q996" s="23">
        <f t="shared" ref="Q996:Q997" si="2614">O996-P996</f>
        <v>0</v>
      </c>
      <c r="R996" s="24" t="s">
        <v>32</v>
      </c>
      <c r="S996" s="25" t="s">
        <v>34</v>
      </c>
      <c r="T996" s="25"/>
      <c r="U996" s="25"/>
      <c r="V996" s="25"/>
      <c r="W996" s="26"/>
      <c r="X996" s="47" t="str">
        <f>IF(B996="","",1)</f>
        <v/>
      </c>
      <c r="Z996" s="130">
        <f t="shared" ref="Z996" si="2615">Q997</f>
        <v>0</v>
      </c>
      <c r="AA996" s="130">
        <f t="shared" ref="AA996" si="2616">Q998</f>
        <v>0</v>
      </c>
      <c r="AB996" s="49"/>
      <c r="AC996" s="84" t="str">
        <f>B996&amp;COUNTIF($B$12:B996,B996)</f>
        <v>0</v>
      </c>
      <c r="AD996" s="87" t="str">
        <f t="shared" ref="AD996" si="2617">"令和"&amp;G997&amp;"年"&amp;G998&amp;"月"</f>
        <v>令和年月</v>
      </c>
      <c r="AE996" s="87" t="str">
        <f t="shared" ref="AE996" si="2618">"令和"&amp;J997&amp;"年"&amp;J998&amp;"月"</f>
        <v>令和年月</v>
      </c>
      <c r="AF996" s="85">
        <f t="shared" ref="AF996" si="2619">O997</f>
        <v>0</v>
      </c>
      <c r="AG996" s="85">
        <f t="shared" ref="AG996" si="2620">P997</f>
        <v>0</v>
      </c>
      <c r="AH996" s="85">
        <f t="shared" ref="AH996" si="2621">Q997</f>
        <v>0</v>
      </c>
    </row>
    <row r="997" spans="1:34" ht="18" customHeight="1" x14ac:dyDescent="0.2">
      <c r="A997" s="91"/>
      <c r="B997" s="93"/>
      <c r="C997" s="126"/>
      <c r="D997" s="93"/>
      <c r="E997" s="93"/>
      <c r="F997" s="12" t="s">
        <v>27</v>
      </c>
      <c r="G997" s="13"/>
      <c r="H997" s="14" t="s">
        <v>28</v>
      </c>
      <c r="I997" s="12" t="s">
        <v>27</v>
      </c>
      <c r="J997" s="13"/>
      <c r="K997" s="14" t="s">
        <v>28</v>
      </c>
      <c r="L997" s="96"/>
      <c r="M997" s="29" t="s">
        <v>11</v>
      </c>
      <c r="N997" s="30" t="s">
        <v>14</v>
      </c>
      <c r="O997" s="31"/>
      <c r="P997" s="31"/>
      <c r="Q997" s="31">
        <f t="shared" si="2614"/>
        <v>0</v>
      </c>
      <c r="R997" s="32" t="s">
        <v>32</v>
      </c>
      <c r="S997" s="33" t="s">
        <v>35</v>
      </c>
      <c r="T997" s="33"/>
      <c r="U997" s="33"/>
      <c r="V997" s="33"/>
      <c r="W997" s="34"/>
      <c r="X997" s="47" t="str">
        <f>IF(B996="","",1)</f>
        <v/>
      </c>
      <c r="Z997" s="131"/>
      <c r="AA997" s="131"/>
      <c r="AB997" s="50"/>
      <c r="AC997" s="84"/>
      <c r="AD997" s="87"/>
      <c r="AE997" s="87"/>
      <c r="AF997" s="86"/>
      <c r="AG997" s="86"/>
      <c r="AH997" s="86"/>
    </row>
    <row r="998" spans="1:34" ht="18" customHeight="1" x14ac:dyDescent="0.2">
      <c r="A998" s="91"/>
      <c r="B998" s="94"/>
      <c r="C998" s="127"/>
      <c r="D998" s="94"/>
      <c r="E998" s="94"/>
      <c r="F998" s="15"/>
      <c r="G998" s="16"/>
      <c r="H998" s="17" t="s">
        <v>29</v>
      </c>
      <c r="I998" s="15"/>
      <c r="J998" s="16"/>
      <c r="K998" s="17" t="s">
        <v>29</v>
      </c>
      <c r="L998" s="97"/>
      <c r="M998" s="37" t="s">
        <v>12</v>
      </c>
      <c r="N998" s="30" t="s">
        <v>4</v>
      </c>
      <c r="O998" s="31"/>
      <c r="P998" s="31"/>
      <c r="Q998" s="31">
        <f>O998-P998</f>
        <v>0</v>
      </c>
      <c r="R998" s="128" t="s">
        <v>36</v>
      </c>
      <c r="S998" s="129"/>
      <c r="T998" s="38"/>
      <c r="U998" s="39" t="s">
        <v>28</v>
      </c>
      <c r="V998" s="38"/>
      <c r="W998" s="40" t="s">
        <v>37</v>
      </c>
      <c r="X998" s="47" t="str">
        <f>IF(B996="","",1)</f>
        <v/>
      </c>
      <c r="Z998" s="131"/>
      <c r="AA998" s="131"/>
      <c r="AB998" s="50"/>
      <c r="AC998" s="84"/>
      <c r="AD998" s="87"/>
      <c r="AE998" s="87"/>
      <c r="AF998" s="86"/>
      <c r="AG998" s="86"/>
      <c r="AH998" s="86"/>
    </row>
    <row r="999" spans="1:34" ht="18" customHeight="1" x14ac:dyDescent="0.2">
      <c r="A999" s="91">
        <f ca="1">MAX(A$2:INDIRECT("A"&amp;ROW()-1))+1</f>
        <v>330</v>
      </c>
      <c r="B999" s="92"/>
      <c r="C999" s="125"/>
      <c r="D999" s="92"/>
      <c r="E999" s="92"/>
      <c r="F999" s="9"/>
      <c r="G999" s="10"/>
      <c r="H999" s="11"/>
      <c r="I999" s="9"/>
      <c r="J999" s="10"/>
      <c r="K999" s="11"/>
      <c r="L999" s="95"/>
      <c r="M999" s="98" t="s">
        <v>15</v>
      </c>
      <c r="N999" s="99"/>
      <c r="O999" s="23"/>
      <c r="P999" s="23"/>
      <c r="Q999" s="23">
        <f t="shared" ref="Q999:Q1000" si="2622">O999-P999</f>
        <v>0</v>
      </c>
      <c r="R999" s="24" t="s">
        <v>32</v>
      </c>
      <c r="S999" s="25" t="s">
        <v>34</v>
      </c>
      <c r="T999" s="25"/>
      <c r="U999" s="25"/>
      <c r="V999" s="25"/>
      <c r="W999" s="26"/>
      <c r="X999" s="47" t="str">
        <f>IF(B999="","",1)</f>
        <v/>
      </c>
      <c r="Z999" s="130">
        <f t="shared" ref="Z999" si="2623">Q1000</f>
        <v>0</v>
      </c>
      <c r="AA999" s="130">
        <f t="shared" ref="AA999" si="2624">Q1001</f>
        <v>0</v>
      </c>
      <c r="AB999" s="49"/>
      <c r="AC999" s="84" t="str">
        <f>B999&amp;COUNTIF($B$12:B999,B999)</f>
        <v>0</v>
      </c>
      <c r="AD999" s="87" t="str">
        <f t="shared" ref="AD999" si="2625">"令和"&amp;G1000&amp;"年"&amp;G1001&amp;"月"</f>
        <v>令和年月</v>
      </c>
      <c r="AE999" s="87" t="str">
        <f t="shared" ref="AE999" si="2626">"令和"&amp;J1000&amp;"年"&amp;J1001&amp;"月"</f>
        <v>令和年月</v>
      </c>
      <c r="AF999" s="85">
        <f t="shared" ref="AF999" si="2627">O1000</f>
        <v>0</v>
      </c>
      <c r="AG999" s="85">
        <f t="shared" ref="AG999" si="2628">P1000</f>
        <v>0</v>
      </c>
      <c r="AH999" s="85">
        <f t="shared" ref="AH999" si="2629">Q1000</f>
        <v>0</v>
      </c>
    </row>
    <row r="1000" spans="1:34" ht="18" customHeight="1" x14ac:dyDescent="0.2">
      <c r="A1000" s="91"/>
      <c r="B1000" s="93"/>
      <c r="C1000" s="126"/>
      <c r="D1000" s="93"/>
      <c r="E1000" s="93"/>
      <c r="F1000" s="12" t="s">
        <v>27</v>
      </c>
      <c r="G1000" s="13"/>
      <c r="H1000" s="14" t="s">
        <v>28</v>
      </c>
      <c r="I1000" s="12" t="s">
        <v>27</v>
      </c>
      <c r="J1000" s="13"/>
      <c r="K1000" s="14" t="s">
        <v>28</v>
      </c>
      <c r="L1000" s="96"/>
      <c r="M1000" s="29" t="s">
        <v>11</v>
      </c>
      <c r="N1000" s="30" t="s">
        <v>14</v>
      </c>
      <c r="O1000" s="31"/>
      <c r="P1000" s="31"/>
      <c r="Q1000" s="31">
        <f t="shared" si="2622"/>
        <v>0</v>
      </c>
      <c r="R1000" s="32" t="s">
        <v>32</v>
      </c>
      <c r="S1000" s="33" t="s">
        <v>35</v>
      </c>
      <c r="T1000" s="33"/>
      <c r="U1000" s="33"/>
      <c r="V1000" s="33"/>
      <c r="W1000" s="34"/>
      <c r="X1000" s="47" t="str">
        <f>IF(B999="","",1)</f>
        <v/>
      </c>
      <c r="Z1000" s="131"/>
      <c r="AA1000" s="131"/>
      <c r="AB1000" s="50"/>
      <c r="AC1000" s="84"/>
      <c r="AD1000" s="87"/>
      <c r="AE1000" s="87"/>
      <c r="AF1000" s="86"/>
      <c r="AG1000" s="86"/>
      <c r="AH1000" s="86"/>
    </row>
    <row r="1001" spans="1:34" ht="18" customHeight="1" x14ac:dyDescent="0.2">
      <c r="A1001" s="91"/>
      <c r="B1001" s="94"/>
      <c r="C1001" s="127"/>
      <c r="D1001" s="94"/>
      <c r="E1001" s="94"/>
      <c r="F1001" s="15"/>
      <c r="G1001" s="16"/>
      <c r="H1001" s="17" t="s">
        <v>29</v>
      </c>
      <c r="I1001" s="15"/>
      <c r="J1001" s="16"/>
      <c r="K1001" s="17" t="s">
        <v>29</v>
      </c>
      <c r="L1001" s="97"/>
      <c r="M1001" s="37" t="s">
        <v>12</v>
      </c>
      <c r="N1001" s="30" t="s">
        <v>4</v>
      </c>
      <c r="O1001" s="31"/>
      <c r="P1001" s="31"/>
      <c r="Q1001" s="31">
        <f>O1001-P1001</f>
        <v>0</v>
      </c>
      <c r="R1001" s="128" t="s">
        <v>36</v>
      </c>
      <c r="S1001" s="129"/>
      <c r="T1001" s="38"/>
      <c r="U1001" s="39" t="s">
        <v>28</v>
      </c>
      <c r="V1001" s="38"/>
      <c r="W1001" s="40" t="s">
        <v>37</v>
      </c>
      <c r="X1001" s="47" t="str">
        <f>IF(B999="","",1)</f>
        <v/>
      </c>
      <c r="Z1001" s="131"/>
      <c r="AA1001" s="131"/>
      <c r="AB1001" s="50"/>
      <c r="AC1001" s="84"/>
      <c r="AD1001" s="87"/>
      <c r="AE1001" s="87"/>
      <c r="AF1001" s="86"/>
      <c r="AG1001" s="86"/>
      <c r="AH1001" s="86"/>
    </row>
    <row r="1002" spans="1:34" ht="18" customHeight="1" x14ac:dyDescent="0.2">
      <c r="A1002" s="91">
        <f ca="1">MAX(A$2:INDIRECT("A"&amp;ROW()-1))+1</f>
        <v>331</v>
      </c>
      <c r="B1002" s="92"/>
      <c r="C1002" s="125"/>
      <c r="D1002" s="92"/>
      <c r="E1002" s="92"/>
      <c r="F1002" s="9"/>
      <c r="G1002" s="10"/>
      <c r="H1002" s="11"/>
      <c r="I1002" s="9"/>
      <c r="J1002" s="10"/>
      <c r="K1002" s="11"/>
      <c r="L1002" s="95"/>
      <c r="M1002" s="98" t="s">
        <v>15</v>
      </c>
      <c r="N1002" s="99"/>
      <c r="O1002" s="23"/>
      <c r="P1002" s="23"/>
      <c r="Q1002" s="23">
        <f t="shared" ref="Q1002:Q1003" si="2630">O1002-P1002</f>
        <v>0</v>
      </c>
      <c r="R1002" s="24" t="s">
        <v>32</v>
      </c>
      <c r="S1002" s="25" t="s">
        <v>34</v>
      </c>
      <c r="T1002" s="25"/>
      <c r="U1002" s="25"/>
      <c r="V1002" s="25"/>
      <c r="W1002" s="26"/>
      <c r="X1002" s="47" t="str">
        <f>IF(B1002="","",1)</f>
        <v/>
      </c>
      <c r="Z1002" s="130">
        <f t="shared" ref="Z1002" si="2631">Q1003</f>
        <v>0</v>
      </c>
      <c r="AA1002" s="130">
        <f t="shared" ref="AA1002" si="2632">Q1004</f>
        <v>0</v>
      </c>
      <c r="AB1002" s="49"/>
      <c r="AC1002" s="84" t="str">
        <f>B1002&amp;COUNTIF($B$12:B1002,B1002)</f>
        <v>0</v>
      </c>
      <c r="AD1002" s="87" t="str">
        <f t="shared" ref="AD1002" si="2633">"令和"&amp;G1003&amp;"年"&amp;G1004&amp;"月"</f>
        <v>令和年月</v>
      </c>
      <c r="AE1002" s="87" t="str">
        <f t="shared" ref="AE1002" si="2634">"令和"&amp;J1003&amp;"年"&amp;J1004&amp;"月"</f>
        <v>令和年月</v>
      </c>
      <c r="AF1002" s="85">
        <f t="shared" ref="AF1002" si="2635">O1003</f>
        <v>0</v>
      </c>
      <c r="AG1002" s="85">
        <f t="shared" ref="AG1002" si="2636">P1003</f>
        <v>0</v>
      </c>
      <c r="AH1002" s="85">
        <f t="shared" ref="AH1002" si="2637">Q1003</f>
        <v>0</v>
      </c>
    </row>
    <row r="1003" spans="1:34" ht="18" customHeight="1" x14ac:dyDescent="0.2">
      <c r="A1003" s="91"/>
      <c r="B1003" s="93"/>
      <c r="C1003" s="126"/>
      <c r="D1003" s="93"/>
      <c r="E1003" s="93"/>
      <c r="F1003" s="12" t="s">
        <v>27</v>
      </c>
      <c r="G1003" s="13"/>
      <c r="H1003" s="14" t="s">
        <v>28</v>
      </c>
      <c r="I1003" s="12" t="s">
        <v>27</v>
      </c>
      <c r="J1003" s="13"/>
      <c r="K1003" s="14" t="s">
        <v>28</v>
      </c>
      <c r="L1003" s="96"/>
      <c r="M1003" s="29" t="s">
        <v>11</v>
      </c>
      <c r="N1003" s="30" t="s">
        <v>14</v>
      </c>
      <c r="O1003" s="31"/>
      <c r="P1003" s="31"/>
      <c r="Q1003" s="31">
        <f t="shared" si="2630"/>
        <v>0</v>
      </c>
      <c r="R1003" s="32" t="s">
        <v>32</v>
      </c>
      <c r="S1003" s="33" t="s">
        <v>35</v>
      </c>
      <c r="T1003" s="33"/>
      <c r="U1003" s="33"/>
      <c r="V1003" s="33"/>
      <c r="W1003" s="34"/>
      <c r="X1003" s="47" t="str">
        <f>IF(B1002="","",1)</f>
        <v/>
      </c>
      <c r="Z1003" s="131"/>
      <c r="AA1003" s="131"/>
      <c r="AB1003" s="50"/>
      <c r="AC1003" s="84"/>
      <c r="AD1003" s="87"/>
      <c r="AE1003" s="87"/>
      <c r="AF1003" s="86"/>
      <c r="AG1003" s="86"/>
      <c r="AH1003" s="86"/>
    </row>
    <row r="1004" spans="1:34" ht="18" customHeight="1" x14ac:dyDescent="0.2">
      <c r="A1004" s="91"/>
      <c r="B1004" s="94"/>
      <c r="C1004" s="127"/>
      <c r="D1004" s="94"/>
      <c r="E1004" s="94"/>
      <c r="F1004" s="15"/>
      <c r="G1004" s="16"/>
      <c r="H1004" s="17" t="s">
        <v>29</v>
      </c>
      <c r="I1004" s="15"/>
      <c r="J1004" s="16"/>
      <c r="K1004" s="17" t="s">
        <v>29</v>
      </c>
      <c r="L1004" s="97"/>
      <c r="M1004" s="37" t="s">
        <v>12</v>
      </c>
      <c r="N1004" s="30" t="s">
        <v>4</v>
      </c>
      <c r="O1004" s="31"/>
      <c r="P1004" s="31"/>
      <c r="Q1004" s="31">
        <f>O1004-P1004</f>
        <v>0</v>
      </c>
      <c r="R1004" s="128" t="s">
        <v>36</v>
      </c>
      <c r="S1004" s="129"/>
      <c r="T1004" s="38"/>
      <c r="U1004" s="39" t="s">
        <v>28</v>
      </c>
      <c r="V1004" s="38"/>
      <c r="W1004" s="40" t="s">
        <v>37</v>
      </c>
      <c r="X1004" s="47" t="str">
        <f>IF(B1002="","",1)</f>
        <v/>
      </c>
      <c r="Z1004" s="131"/>
      <c r="AA1004" s="131"/>
      <c r="AB1004" s="50"/>
      <c r="AC1004" s="84"/>
      <c r="AD1004" s="87"/>
      <c r="AE1004" s="87"/>
      <c r="AF1004" s="86"/>
      <c r="AG1004" s="86"/>
      <c r="AH1004" s="86"/>
    </row>
    <row r="1005" spans="1:34" ht="18" customHeight="1" x14ac:dyDescent="0.2">
      <c r="A1005" s="91">
        <f ca="1">MAX(A$2:INDIRECT("A"&amp;ROW()-1))+1</f>
        <v>332</v>
      </c>
      <c r="B1005" s="92"/>
      <c r="C1005" s="125"/>
      <c r="D1005" s="92"/>
      <c r="E1005" s="92"/>
      <c r="F1005" s="9"/>
      <c r="G1005" s="10"/>
      <c r="H1005" s="11"/>
      <c r="I1005" s="9"/>
      <c r="J1005" s="10"/>
      <c r="K1005" s="11"/>
      <c r="L1005" s="95"/>
      <c r="M1005" s="98" t="s">
        <v>15</v>
      </c>
      <c r="N1005" s="99"/>
      <c r="O1005" s="23"/>
      <c r="P1005" s="23"/>
      <c r="Q1005" s="23">
        <f t="shared" ref="Q1005:Q1006" si="2638">O1005-P1005</f>
        <v>0</v>
      </c>
      <c r="R1005" s="24" t="s">
        <v>32</v>
      </c>
      <c r="S1005" s="25" t="s">
        <v>34</v>
      </c>
      <c r="T1005" s="25"/>
      <c r="U1005" s="25"/>
      <c r="V1005" s="25"/>
      <c r="W1005" s="26"/>
      <c r="X1005" s="47" t="str">
        <f>IF(B1005="","",1)</f>
        <v/>
      </c>
      <c r="Z1005" s="130">
        <f t="shared" ref="Z1005" si="2639">Q1006</f>
        <v>0</v>
      </c>
      <c r="AA1005" s="130">
        <f t="shared" ref="AA1005" si="2640">Q1007</f>
        <v>0</v>
      </c>
      <c r="AB1005" s="49"/>
      <c r="AC1005" s="84" t="str">
        <f>B1005&amp;COUNTIF($B$12:B1005,B1005)</f>
        <v>0</v>
      </c>
      <c r="AD1005" s="87" t="str">
        <f t="shared" ref="AD1005" si="2641">"令和"&amp;G1006&amp;"年"&amp;G1007&amp;"月"</f>
        <v>令和年月</v>
      </c>
      <c r="AE1005" s="87" t="str">
        <f t="shared" ref="AE1005" si="2642">"令和"&amp;J1006&amp;"年"&amp;J1007&amp;"月"</f>
        <v>令和年月</v>
      </c>
      <c r="AF1005" s="85">
        <f t="shared" ref="AF1005" si="2643">O1006</f>
        <v>0</v>
      </c>
      <c r="AG1005" s="85">
        <f t="shared" ref="AG1005" si="2644">P1006</f>
        <v>0</v>
      </c>
      <c r="AH1005" s="85">
        <f t="shared" ref="AH1005" si="2645">Q1006</f>
        <v>0</v>
      </c>
    </row>
    <row r="1006" spans="1:34" ht="18" customHeight="1" x14ac:dyDescent="0.2">
      <c r="A1006" s="91"/>
      <c r="B1006" s="93"/>
      <c r="C1006" s="126"/>
      <c r="D1006" s="93"/>
      <c r="E1006" s="93"/>
      <c r="F1006" s="12" t="s">
        <v>27</v>
      </c>
      <c r="G1006" s="13"/>
      <c r="H1006" s="14" t="s">
        <v>28</v>
      </c>
      <c r="I1006" s="12" t="s">
        <v>27</v>
      </c>
      <c r="J1006" s="13"/>
      <c r="K1006" s="14" t="s">
        <v>28</v>
      </c>
      <c r="L1006" s="96"/>
      <c r="M1006" s="29" t="s">
        <v>11</v>
      </c>
      <c r="N1006" s="30" t="s">
        <v>14</v>
      </c>
      <c r="O1006" s="31"/>
      <c r="P1006" s="31"/>
      <c r="Q1006" s="31">
        <f t="shared" si="2638"/>
        <v>0</v>
      </c>
      <c r="R1006" s="32" t="s">
        <v>32</v>
      </c>
      <c r="S1006" s="33" t="s">
        <v>35</v>
      </c>
      <c r="T1006" s="33"/>
      <c r="U1006" s="33"/>
      <c r="V1006" s="33"/>
      <c r="W1006" s="34"/>
      <c r="X1006" s="47" t="str">
        <f>IF(B1005="","",1)</f>
        <v/>
      </c>
      <c r="Z1006" s="131"/>
      <c r="AA1006" s="131"/>
      <c r="AB1006" s="50"/>
      <c r="AC1006" s="84"/>
      <c r="AD1006" s="87"/>
      <c r="AE1006" s="87"/>
      <c r="AF1006" s="86"/>
      <c r="AG1006" s="86"/>
      <c r="AH1006" s="86"/>
    </row>
    <row r="1007" spans="1:34" ht="18" customHeight="1" x14ac:dyDescent="0.2">
      <c r="A1007" s="91"/>
      <c r="B1007" s="94"/>
      <c r="C1007" s="127"/>
      <c r="D1007" s="94"/>
      <c r="E1007" s="94"/>
      <c r="F1007" s="15"/>
      <c r="G1007" s="16"/>
      <c r="H1007" s="17" t="s">
        <v>29</v>
      </c>
      <c r="I1007" s="15"/>
      <c r="J1007" s="16"/>
      <c r="K1007" s="17" t="s">
        <v>29</v>
      </c>
      <c r="L1007" s="97"/>
      <c r="M1007" s="37" t="s">
        <v>12</v>
      </c>
      <c r="N1007" s="30" t="s">
        <v>4</v>
      </c>
      <c r="O1007" s="31"/>
      <c r="P1007" s="31"/>
      <c r="Q1007" s="31">
        <f>O1007-P1007</f>
        <v>0</v>
      </c>
      <c r="R1007" s="128" t="s">
        <v>36</v>
      </c>
      <c r="S1007" s="129"/>
      <c r="T1007" s="38"/>
      <c r="U1007" s="39" t="s">
        <v>28</v>
      </c>
      <c r="V1007" s="38"/>
      <c r="W1007" s="40" t="s">
        <v>37</v>
      </c>
      <c r="X1007" s="47" t="str">
        <f>IF(B1005="","",1)</f>
        <v/>
      </c>
      <c r="Z1007" s="131"/>
      <c r="AA1007" s="131"/>
      <c r="AB1007" s="50"/>
      <c r="AC1007" s="84"/>
      <c r="AD1007" s="87"/>
      <c r="AE1007" s="87"/>
      <c r="AF1007" s="86"/>
      <c r="AG1007" s="86"/>
      <c r="AH1007" s="86"/>
    </row>
    <row r="1008" spans="1:34" ht="18" customHeight="1" x14ac:dyDescent="0.2">
      <c r="A1008" s="91">
        <f ca="1">MAX(A$2:INDIRECT("A"&amp;ROW()-1))+1</f>
        <v>333</v>
      </c>
      <c r="B1008" s="92"/>
      <c r="C1008" s="125"/>
      <c r="D1008" s="92"/>
      <c r="E1008" s="92"/>
      <c r="F1008" s="9"/>
      <c r="G1008" s="10"/>
      <c r="H1008" s="11"/>
      <c r="I1008" s="9"/>
      <c r="J1008" s="10"/>
      <c r="K1008" s="11"/>
      <c r="L1008" s="95"/>
      <c r="M1008" s="98" t="s">
        <v>15</v>
      </c>
      <c r="N1008" s="99"/>
      <c r="O1008" s="23"/>
      <c r="P1008" s="23"/>
      <c r="Q1008" s="23">
        <f t="shared" ref="Q1008:Q1009" si="2646">O1008-P1008</f>
        <v>0</v>
      </c>
      <c r="R1008" s="24" t="s">
        <v>32</v>
      </c>
      <c r="S1008" s="25" t="s">
        <v>34</v>
      </c>
      <c r="T1008" s="25"/>
      <c r="U1008" s="25"/>
      <c r="V1008" s="25"/>
      <c r="W1008" s="26"/>
      <c r="X1008" s="47" t="str">
        <f>IF(B1008="","",1)</f>
        <v/>
      </c>
      <c r="Z1008" s="130">
        <f t="shared" ref="Z1008" si="2647">Q1009</f>
        <v>0</v>
      </c>
      <c r="AA1008" s="130">
        <f t="shared" ref="AA1008" si="2648">Q1010</f>
        <v>0</v>
      </c>
      <c r="AB1008" s="49"/>
      <c r="AC1008" s="84" t="str">
        <f>B1008&amp;COUNTIF($B$12:B1008,B1008)</f>
        <v>0</v>
      </c>
      <c r="AD1008" s="87" t="str">
        <f t="shared" ref="AD1008" si="2649">"令和"&amp;G1009&amp;"年"&amp;G1010&amp;"月"</f>
        <v>令和年月</v>
      </c>
      <c r="AE1008" s="87" t="str">
        <f t="shared" ref="AE1008" si="2650">"令和"&amp;J1009&amp;"年"&amp;J1010&amp;"月"</f>
        <v>令和年月</v>
      </c>
      <c r="AF1008" s="85">
        <f t="shared" ref="AF1008" si="2651">O1009</f>
        <v>0</v>
      </c>
      <c r="AG1008" s="85">
        <f t="shared" ref="AG1008" si="2652">P1009</f>
        <v>0</v>
      </c>
      <c r="AH1008" s="85">
        <f t="shared" ref="AH1008" si="2653">Q1009</f>
        <v>0</v>
      </c>
    </row>
    <row r="1009" spans="1:34" ht="18" customHeight="1" x14ac:dyDescent="0.2">
      <c r="A1009" s="91"/>
      <c r="B1009" s="93"/>
      <c r="C1009" s="126"/>
      <c r="D1009" s="93"/>
      <c r="E1009" s="93"/>
      <c r="F1009" s="12" t="s">
        <v>27</v>
      </c>
      <c r="G1009" s="13"/>
      <c r="H1009" s="14" t="s">
        <v>28</v>
      </c>
      <c r="I1009" s="12" t="s">
        <v>27</v>
      </c>
      <c r="J1009" s="13"/>
      <c r="K1009" s="14" t="s">
        <v>28</v>
      </c>
      <c r="L1009" s="96"/>
      <c r="M1009" s="29" t="s">
        <v>11</v>
      </c>
      <c r="N1009" s="30" t="s">
        <v>14</v>
      </c>
      <c r="O1009" s="31"/>
      <c r="P1009" s="31"/>
      <c r="Q1009" s="31">
        <f t="shared" si="2646"/>
        <v>0</v>
      </c>
      <c r="R1009" s="32" t="s">
        <v>32</v>
      </c>
      <c r="S1009" s="33" t="s">
        <v>35</v>
      </c>
      <c r="T1009" s="33"/>
      <c r="U1009" s="33"/>
      <c r="V1009" s="33"/>
      <c r="W1009" s="34"/>
      <c r="X1009" s="47" t="str">
        <f>IF(B1008="","",1)</f>
        <v/>
      </c>
      <c r="Z1009" s="131"/>
      <c r="AA1009" s="131"/>
      <c r="AB1009" s="50"/>
      <c r="AC1009" s="84"/>
      <c r="AD1009" s="87"/>
      <c r="AE1009" s="87"/>
      <c r="AF1009" s="86"/>
      <c r="AG1009" s="86"/>
      <c r="AH1009" s="86"/>
    </row>
    <row r="1010" spans="1:34" ht="18" customHeight="1" x14ac:dyDescent="0.2">
      <c r="A1010" s="91"/>
      <c r="B1010" s="94"/>
      <c r="C1010" s="127"/>
      <c r="D1010" s="94"/>
      <c r="E1010" s="94"/>
      <c r="F1010" s="15"/>
      <c r="G1010" s="16"/>
      <c r="H1010" s="17" t="s">
        <v>29</v>
      </c>
      <c r="I1010" s="15"/>
      <c r="J1010" s="16"/>
      <c r="K1010" s="17" t="s">
        <v>29</v>
      </c>
      <c r="L1010" s="97"/>
      <c r="M1010" s="37" t="s">
        <v>12</v>
      </c>
      <c r="N1010" s="30" t="s">
        <v>4</v>
      </c>
      <c r="O1010" s="31"/>
      <c r="P1010" s="31"/>
      <c r="Q1010" s="31">
        <f>O1010-P1010</f>
        <v>0</v>
      </c>
      <c r="R1010" s="128" t="s">
        <v>36</v>
      </c>
      <c r="S1010" s="129"/>
      <c r="T1010" s="38"/>
      <c r="U1010" s="39" t="s">
        <v>28</v>
      </c>
      <c r="V1010" s="38"/>
      <c r="W1010" s="40" t="s">
        <v>37</v>
      </c>
      <c r="X1010" s="47" t="str">
        <f>IF(B1008="","",1)</f>
        <v/>
      </c>
      <c r="Z1010" s="131"/>
      <c r="AA1010" s="131"/>
      <c r="AB1010" s="50"/>
      <c r="AC1010" s="84"/>
      <c r="AD1010" s="87"/>
      <c r="AE1010" s="87"/>
      <c r="AF1010" s="86"/>
      <c r="AG1010" s="86"/>
      <c r="AH1010" s="86"/>
    </row>
    <row r="1011" spans="1:34" ht="18" customHeight="1" x14ac:dyDescent="0.2">
      <c r="A1011" s="91">
        <f ca="1">MAX(A$2:INDIRECT("A"&amp;ROW()-1))+1</f>
        <v>334</v>
      </c>
      <c r="B1011" s="92"/>
      <c r="C1011" s="125"/>
      <c r="D1011" s="92"/>
      <c r="E1011" s="92"/>
      <c r="F1011" s="9"/>
      <c r="G1011" s="10"/>
      <c r="H1011" s="11"/>
      <c r="I1011" s="9"/>
      <c r="J1011" s="10"/>
      <c r="K1011" s="11"/>
      <c r="L1011" s="95"/>
      <c r="M1011" s="98" t="s">
        <v>15</v>
      </c>
      <c r="N1011" s="99"/>
      <c r="O1011" s="23"/>
      <c r="P1011" s="23"/>
      <c r="Q1011" s="23">
        <f t="shared" ref="Q1011:Q1012" si="2654">O1011-P1011</f>
        <v>0</v>
      </c>
      <c r="R1011" s="24" t="s">
        <v>32</v>
      </c>
      <c r="S1011" s="25" t="s">
        <v>34</v>
      </c>
      <c r="T1011" s="25"/>
      <c r="U1011" s="25"/>
      <c r="V1011" s="25"/>
      <c r="W1011" s="26"/>
      <c r="X1011" s="47" t="str">
        <f>IF(B1011="","",1)</f>
        <v/>
      </c>
      <c r="Z1011" s="130">
        <f t="shared" ref="Z1011" si="2655">Q1012</f>
        <v>0</v>
      </c>
      <c r="AA1011" s="130">
        <f t="shared" ref="AA1011" si="2656">Q1013</f>
        <v>0</v>
      </c>
      <c r="AB1011" s="49"/>
      <c r="AC1011" s="84" t="str">
        <f>B1011&amp;COUNTIF($B$12:B1011,B1011)</f>
        <v>0</v>
      </c>
      <c r="AD1011" s="87" t="str">
        <f t="shared" ref="AD1011" si="2657">"令和"&amp;G1012&amp;"年"&amp;G1013&amp;"月"</f>
        <v>令和年月</v>
      </c>
      <c r="AE1011" s="87" t="str">
        <f t="shared" ref="AE1011" si="2658">"令和"&amp;J1012&amp;"年"&amp;J1013&amp;"月"</f>
        <v>令和年月</v>
      </c>
      <c r="AF1011" s="85">
        <f t="shared" ref="AF1011" si="2659">O1012</f>
        <v>0</v>
      </c>
      <c r="AG1011" s="85">
        <f t="shared" ref="AG1011" si="2660">P1012</f>
        <v>0</v>
      </c>
      <c r="AH1011" s="85">
        <f t="shared" ref="AH1011" si="2661">Q1012</f>
        <v>0</v>
      </c>
    </row>
    <row r="1012" spans="1:34" ht="18" customHeight="1" x14ac:dyDescent="0.2">
      <c r="A1012" s="91"/>
      <c r="B1012" s="93"/>
      <c r="C1012" s="126"/>
      <c r="D1012" s="93"/>
      <c r="E1012" s="93"/>
      <c r="F1012" s="12" t="s">
        <v>27</v>
      </c>
      <c r="G1012" s="13"/>
      <c r="H1012" s="14" t="s">
        <v>28</v>
      </c>
      <c r="I1012" s="12" t="s">
        <v>27</v>
      </c>
      <c r="J1012" s="13"/>
      <c r="K1012" s="14" t="s">
        <v>28</v>
      </c>
      <c r="L1012" s="96"/>
      <c r="M1012" s="29" t="s">
        <v>11</v>
      </c>
      <c r="N1012" s="30" t="s">
        <v>14</v>
      </c>
      <c r="O1012" s="31"/>
      <c r="P1012" s="31"/>
      <c r="Q1012" s="31">
        <f t="shared" si="2654"/>
        <v>0</v>
      </c>
      <c r="R1012" s="32" t="s">
        <v>32</v>
      </c>
      <c r="S1012" s="33" t="s">
        <v>35</v>
      </c>
      <c r="T1012" s="33"/>
      <c r="U1012" s="33"/>
      <c r="V1012" s="33"/>
      <c r="W1012" s="34"/>
      <c r="X1012" s="47" t="str">
        <f>IF(B1011="","",1)</f>
        <v/>
      </c>
      <c r="Z1012" s="131"/>
      <c r="AA1012" s="131"/>
      <c r="AB1012" s="50"/>
      <c r="AC1012" s="84"/>
      <c r="AD1012" s="87"/>
      <c r="AE1012" s="87"/>
      <c r="AF1012" s="86"/>
      <c r="AG1012" s="86"/>
      <c r="AH1012" s="86"/>
    </row>
    <row r="1013" spans="1:34" ht="18" customHeight="1" x14ac:dyDescent="0.2">
      <c r="A1013" s="91"/>
      <c r="B1013" s="94"/>
      <c r="C1013" s="127"/>
      <c r="D1013" s="94"/>
      <c r="E1013" s="94"/>
      <c r="F1013" s="15"/>
      <c r="G1013" s="16"/>
      <c r="H1013" s="17" t="s">
        <v>29</v>
      </c>
      <c r="I1013" s="15"/>
      <c r="J1013" s="16"/>
      <c r="K1013" s="17" t="s">
        <v>29</v>
      </c>
      <c r="L1013" s="97"/>
      <c r="M1013" s="37" t="s">
        <v>12</v>
      </c>
      <c r="N1013" s="30" t="s">
        <v>4</v>
      </c>
      <c r="O1013" s="31"/>
      <c r="P1013" s="31"/>
      <c r="Q1013" s="31">
        <f>O1013-P1013</f>
        <v>0</v>
      </c>
      <c r="R1013" s="128" t="s">
        <v>36</v>
      </c>
      <c r="S1013" s="129"/>
      <c r="T1013" s="38"/>
      <c r="U1013" s="39" t="s">
        <v>28</v>
      </c>
      <c r="V1013" s="38"/>
      <c r="W1013" s="40" t="s">
        <v>37</v>
      </c>
      <c r="X1013" s="47" t="str">
        <f>IF(B1011="","",1)</f>
        <v/>
      </c>
      <c r="Z1013" s="131"/>
      <c r="AA1013" s="131"/>
      <c r="AB1013" s="50"/>
      <c r="AC1013" s="84"/>
      <c r="AD1013" s="87"/>
      <c r="AE1013" s="87"/>
      <c r="AF1013" s="86"/>
      <c r="AG1013" s="86"/>
      <c r="AH1013" s="86"/>
    </row>
    <row r="1014" spans="1:34" ht="18" customHeight="1" x14ac:dyDescent="0.2">
      <c r="A1014" s="91">
        <f ca="1">MAX(A$2:INDIRECT("A"&amp;ROW()-1))+1</f>
        <v>335</v>
      </c>
      <c r="B1014" s="92"/>
      <c r="C1014" s="125"/>
      <c r="D1014" s="92"/>
      <c r="E1014" s="92"/>
      <c r="F1014" s="9"/>
      <c r="G1014" s="10"/>
      <c r="H1014" s="11"/>
      <c r="I1014" s="9"/>
      <c r="J1014" s="10"/>
      <c r="K1014" s="11"/>
      <c r="L1014" s="95"/>
      <c r="M1014" s="98" t="s">
        <v>15</v>
      </c>
      <c r="N1014" s="99"/>
      <c r="O1014" s="23"/>
      <c r="P1014" s="23"/>
      <c r="Q1014" s="23">
        <f t="shared" ref="Q1014:Q1015" si="2662">O1014-P1014</f>
        <v>0</v>
      </c>
      <c r="R1014" s="24" t="s">
        <v>32</v>
      </c>
      <c r="S1014" s="25" t="s">
        <v>34</v>
      </c>
      <c r="T1014" s="25"/>
      <c r="U1014" s="25"/>
      <c r="V1014" s="25"/>
      <c r="W1014" s="26"/>
      <c r="X1014" s="47" t="str">
        <f>IF(B1014="","",1)</f>
        <v/>
      </c>
      <c r="Z1014" s="130">
        <f t="shared" ref="Z1014" si="2663">Q1015</f>
        <v>0</v>
      </c>
      <c r="AA1014" s="130">
        <f t="shared" ref="AA1014" si="2664">Q1016</f>
        <v>0</v>
      </c>
      <c r="AB1014" s="49"/>
      <c r="AC1014" s="84" t="str">
        <f>B1014&amp;COUNTIF($B$12:B1014,B1014)</f>
        <v>0</v>
      </c>
      <c r="AD1014" s="87" t="str">
        <f t="shared" ref="AD1014" si="2665">"令和"&amp;G1015&amp;"年"&amp;G1016&amp;"月"</f>
        <v>令和年月</v>
      </c>
      <c r="AE1014" s="87" t="str">
        <f t="shared" ref="AE1014" si="2666">"令和"&amp;J1015&amp;"年"&amp;J1016&amp;"月"</f>
        <v>令和年月</v>
      </c>
      <c r="AF1014" s="85">
        <f t="shared" ref="AF1014" si="2667">O1015</f>
        <v>0</v>
      </c>
      <c r="AG1014" s="85">
        <f t="shared" ref="AG1014" si="2668">P1015</f>
        <v>0</v>
      </c>
      <c r="AH1014" s="85">
        <f t="shared" ref="AH1014" si="2669">Q1015</f>
        <v>0</v>
      </c>
    </row>
    <row r="1015" spans="1:34" ht="18" customHeight="1" x14ac:dyDescent="0.2">
      <c r="A1015" s="91"/>
      <c r="B1015" s="93"/>
      <c r="C1015" s="126"/>
      <c r="D1015" s="93"/>
      <c r="E1015" s="93"/>
      <c r="F1015" s="12" t="s">
        <v>27</v>
      </c>
      <c r="G1015" s="13"/>
      <c r="H1015" s="14" t="s">
        <v>28</v>
      </c>
      <c r="I1015" s="12" t="s">
        <v>27</v>
      </c>
      <c r="J1015" s="13"/>
      <c r="K1015" s="14" t="s">
        <v>28</v>
      </c>
      <c r="L1015" s="96"/>
      <c r="M1015" s="29" t="s">
        <v>11</v>
      </c>
      <c r="N1015" s="30" t="s">
        <v>14</v>
      </c>
      <c r="O1015" s="31"/>
      <c r="P1015" s="31"/>
      <c r="Q1015" s="31">
        <f t="shared" si="2662"/>
        <v>0</v>
      </c>
      <c r="R1015" s="32" t="s">
        <v>32</v>
      </c>
      <c r="S1015" s="33" t="s">
        <v>35</v>
      </c>
      <c r="T1015" s="33"/>
      <c r="U1015" s="33"/>
      <c r="V1015" s="33"/>
      <c r="W1015" s="34"/>
      <c r="X1015" s="47" t="str">
        <f>IF(B1014="","",1)</f>
        <v/>
      </c>
      <c r="Z1015" s="131"/>
      <c r="AA1015" s="131"/>
      <c r="AB1015" s="50"/>
      <c r="AC1015" s="84"/>
      <c r="AD1015" s="87"/>
      <c r="AE1015" s="87"/>
      <c r="AF1015" s="86"/>
      <c r="AG1015" s="86"/>
      <c r="AH1015" s="86"/>
    </row>
    <row r="1016" spans="1:34" ht="18" customHeight="1" x14ac:dyDescent="0.2">
      <c r="A1016" s="91"/>
      <c r="B1016" s="94"/>
      <c r="C1016" s="127"/>
      <c r="D1016" s="94"/>
      <c r="E1016" s="94"/>
      <c r="F1016" s="15"/>
      <c r="G1016" s="16"/>
      <c r="H1016" s="17" t="s">
        <v>29</v>
      </c>
      <c r="I1016" s="15"/>
      <c r="J1016" s="16"/>
      <c r="K1016" s="17" t="s">
        <v>29</v>
      </c>
      <c r="L1016" s="97"/>
      <c r="M1016" s="37" t="s">
        <v>12</v>
      </c>
      <c r="N1016" s="30" t="s">
        <v>4</v>
      </c>
      <c r="O1016" s="31"/>
      <c r="P1016" s="31"/>
      <c r="Q1016" s="31">
        <f>O1016-P1016</f>
        <v>0</v>
      </c>
      <c r="R1016" s="128" t="s">
        <v>36</v>
      </c>
      <c r="S1016" s="129"/>
      <c r="T1016" s="38"/>
      <c r="U1016" s="39" t="s">
        <v>28</v>
      </c>
      <c r="V1016" s="38"/>
      <c r="W1016" s="40" t="s">
        <v>37</v>
      </c>
      <c r="X1016" s="47" t="str">
        <f>IF(B1014="","",1)</f>
        <v/>
      </c>
      <c r="Z1016" s="131"/>
      <c r="AA1016" s="131"/>
      <c r="AB1016" s="50"/>
      <c r="AC1016" s="84"/>
      <c r="AD1016" s="87"/>
      <c r="AE1016" s="87"/>
      <c r="AF1016" s="86"/>
      <c r="AG1016" s="86"/>
      <c r="AH1016" s="86"/>
    </row>
    <row r="1017" spans="1:34" ht="18" customHeight="1" x14ac:dyDescent="0.2">
      <c r="A1017" s="91">
        <f ca="1">MAX(A$2:INDIRECT("A"&amp;ROW()-1))+1</f>
        <v>336</v>
      </c>
      <c r="B1017" s="92"/>
      <c r="C1017" s="125"/>
      <c r="D1017" s="92"/>
      <c r="E1017" s="92"/>
      <c r="F1017" s="9"/>
      <c r="G1017" s="10"/>
      <c r="H1017" s="11"/>
      <c r="I1017" s="9"/>
      <c r="J1017" s="10"/>
      <c r="K1017" s="11"/>
      <c r="L1017" s="95"/>
      <c r="M1017" s="98" t="s">
        <v>15</v>
      </c>
      <c r="N1017" s="99"/>
      <c r="O1017" s="23"/>
      <c r="P1017" s="23"/>
      <c r="Q1017" s="23">
        <f t="shared" ref="Q1017:Q1018" si="2670">O1017-P1017</f>
        <v>0</v>
      </c>
      <c r="R1017" s="24" t="s">
        <v>32</v>
      </c>
      <c r="S1017" s="25" t="s">
        <v>34</v>
      </c>
      <c r="T1017" s="25"/>
      <c r="U1017" s="25"/>
      <c r="V1017" s="25"/>
      <c r="W1017" s="26"/>
      <c r="X1017" s="47" t="str">
        <f>IF(B1017="","",1)</f>
        <v/>
      </c>
      <c r="Z1017" s="130">
        <f t="shared" ref="Z1017" si="2671">Q1018</f>
        <v>0</v>
      </c>
      <c r="AA1017" s="130">
        <f t="shared" ref="AA1017" si="2672">Q1019</f>
        <v>0</v>
      </c>
      <c r="AB1017" s="49"/>
      <c r="AC1017" s="84" t="str">
        <f>B1017&amp;COUNTIF($B$12:B1017,B1017)</f>
        <v>0</v>
      </c>
      <c r="AD1017" s="87" t="str">
        <f t="shared" ref="AD1017" si="2673">"令和"&amp;G1018&amp;"年"&amp;G1019&amp;"月"</f>
        <v>令和年月</v>
      </c>
      <c r="AE1017" s="87" t="str">
        <f t="shared" ref="AE1017" si="2674">"令和"&amp;J1018&amp;"年"&amp;J1019&amp;"月"</f>
        <v>令和年月</v>
      </c>
      <c r="AF1017" s="85">
        <f t="shared" ref="AF1017" si="2675">O1018</f>
        <v>0</v>
      </c>
      <c r="AG1017" s="85">
        <f t="shared" ref="AG1017" si="2676">P1018</f>
        <v>0</v>
      </c>
      <c r="AH1017" s="85">
        <f t="shared" ref="AH1017" si="2677">Q1018</f>
        <v>0</v>
      </c>
    </row>
    <row r="1018" spans="1:34" ht="18" customHeight="1" x14ac:dyDescent="0.2">
      <c r="A1018" s="91"/>
      <c r="B1018" s="93"/>
      <c r="C1018" s="126"/>
      <c r="D1018" s="93"/>
      <c r="E1018" s="93"/>
      <c r="F1018" s="12" t="s">
        <v>27</v>
      </c>
      <c r="G1018" s="13"/>
      <c r="H1018" s="14" t="s">
        <v>28</v>
      </c>
      <c r="I1018" s="12" t="s">
        <v>27</v>
      </c>
      <c r="J1018" s="13"/>
      <c r="K1018" s="14" t="s">
        <v>28</v>
      </c>
      <c r="L1018" s="96"/>
      <c r="M1018" s="29" t="s">
        <v>11</v>
      </c>
      <c r="N1018" s="30" t="s">
        <v>14</v>
      </c>
      <c r="O1018" s="31"/>
      <c r="P1018" s="31"/>
      <c r="Q1018" s="31">
        <f t="shared" si="2670"/>
        <v>0</v>
      </c>
      <c r="R1018" s="32" t="s">
        <v>32</v>
      </c>
      <c r="S1018" s="33" t="s">
        <v>35</v>
      </c>
      <c r="T1018" s="33"/>
      <c r="U1018" s="33"/>
      <c r="V1018" s="33"/>
      <c r="W1018" s="34"/>
      <c r="X1018" s="47" t="str">
        <f>IF(B1017="","",1)</f>
        <v/>
      </c>
      <c r="Z1018" s="131"/>
      <c r="AA1018" s="131"/>
      <c r="AB1018" s="50"/>
      <c r="AC1018" s="84"/>
      <c r="AD1018" s="87"/>
      <c r="AE1018" s="87"/>
      <c r="AF1018" s="86"/>
      <c r="AG1018" s="86"/>
      <c r="AH1018" s="86"/>
    </row>
    <row r="1019" spans="1:34" ht="18" customHeight="1" x14ac:dyDescent="0.2">
      <c r="A1019" s="91"/>
      <c r="B1019" s="94"/>
      <c r="C1019" s="127"/>
      <c r="D1019" s="94"/>
      <c r="E1019" s="94"/>
      <c r="F1019" s="15"/>
      <c r="G1019" s="16"/>
      <c r="H1019" s="17" t="s">
        <v>29</v>
      </c>
      <c r="I1019" s="15"/>
      <c r="J1019" s="16"/>
      <c r="K1019" s="17" t="s">
        <v>29</v>
      </c>
      <c r="L1019" s="97"/>
      <c r="M1019" s="37" t="s">
        <v>12</v>
      </c>
      <c r="N1019" s="30" t="s">
        <v>4</v>
      </c>
      <c r="O1019" s="31"/>
      <c r="P1019" s="31"/>
      <c r="Q1019" s="31">
        <f>O1019-P1019</f>
        <v>0</v>
      </c>
      <c r="R1019" s="128" t="s">
        <v>36</v>
      </c>
      <c r="S1019" s="129"/>
      <c r="T1019" s="38"/>
      <c r="U1019" s="39" t="s">
        <v>28</v>
      </c>
      <c r="V1019" s="38"/>
      <c r="W1019" s="40" t="s">
        <v>37</v>
      </c>
      <c r="X1019" s="47" t="str">
        <f>IF(B1017="","",1)</f>
        <v/>
      </c>
      <c r="Z1019" s="131"/>
      <c r="AA1019" s="131"/>
      <c r="AB1019" s="50"/>
      <c r="AC1019" s="84"/>
      <c r="AD1019" s="87"/>
      <c r="AE1019" s="87"/>
      <c r="AF1019" s="86"/>
      <c r="AG1019" s="86"/>
      <c r="AH1019" s="86"/>
    </row>
    <row r="1020" spans="1:34" ht="18" customHeight="1" x14ac:dyDescent="0.2">
      <c r="A1020" s="91">
        <f ca="1">MAX(A$2:INDIRECT("A"&amp;ROW()-1))+1</f>
        <v>337</v>
      </c>
      <c r="B1020" s="92"/>
      <c r="C1020" s="125"/>
      <c r="D1020" s="92"/>
      <c r="E1020" s="92"/>
      <c r="F1020" s="9"/>
      <c r="G1020" s="10"/>
      <c r="H1020" s="11"/>
      <c r="I1020" s="9"/>
      <c r="J1020" s="10"/>
      <c r="K1020" s="11"/>
      <c r="L1020" s="95"/>
      <c r="M1020" s="98" t="s">
        <v>15</v>
      </c>
      <c r="N1020" s="99"/>
      <c r="O1020" s="23"/>
      <c r="P1020" s="23"/>
      <c r="Q1020" s="23">
        <f t="shared" ref="Q1020:Q1021" si="2678">O1020-P1020</f>
        <v>0</v>
      </c>
      <c r="R1020" s="24" t="s">
        <v>32</v>
      </c>
      <c r="S1020" s="25" t="s">
        <v>34</v>
      </c>
      <c r="T1020" s="25"/>
      <c r="U1020" s="25"/>
      <c r="V1020" s="25"/>
      <c r="W1020" s="26"/>
      <c r="X1020" s="47" t="str">
        <f>IF(B1020="","",1)</f>
        <v/>
      </c>
      <c r="Z1020" s="130">
        <f t="shared" ref="Z1020" si="2679">Q1021</f>
        <v>0</v>
      </c>
      <c r="AA1020" s="130">
        <f t="shared" ref="AA1020" si="2680">Q1022</f>
        <v>0</v>
      </c>
      <c r="AB1020" s="49"/>
      <c r="AC1020" s="84" t="str">
        <f>B1020&amp;COUNTIF($B$12:B1020,B1020)</f>
        <v>0</v>
      </c>
      <c r="AD1020" s="87" t="str">
        <f t="shared" ref="AD1020" si="2681">"令和"&amp;G1021&amp;"年"&amp;G1022&amp;"月"</f>
        <v>令和年月</v>
      </c>
      <c r="AE1020" s="87" t="str">
        <f t="shared" ref="AE1020" si="2682">"令和"&amp;J1021&amp;"年"&amp;J1022&amp;"月"</f>
        <v>令和年月</v>
      </c>
      <c r="AF1020" s="85">
        <f t="shared" ref="AF1020" si="2683">O1021</f>
        <v>0</v>
      </c>
      <c r="AG1020" s="85">
        <f t="shared" ref="AG1020" si="2684">P1021</f>
        <v>0</v>
      </c>
      <c r="AH1020" s="85">
        <f t="shared" ref="AH1020" si="2685">Q1021</f>
        <v>0</v>
      </c>
    </row>
    <row r="1021" spans="1:34" ht="18" customHeight="1" x14ac:dyDescent="0.2">
      <c r="A1021" s="91"/>
      <c r="B1021" s="93"/>
      <c r="C1021" s="126"/>
      <c r="D1021" s="93"/>
      <c r="E1021" s="93"/>
      <c r="F1021" s="12" t="s">
        <v>27</v>
      </c>
      <c r="G1021" s="13"/>
      <c r="H1021" s="14" t="s">
        <v>28</v>
      </c>
      <c r="I1021" s="12" t="s">
        <v>27</v>
      </c>
      <c r="J1021" s="13"/>
      <c r="K1021" s="14" t="s">
        <v>28</v>
      </c>
      <c r="L1021" s="96"/>
      <c r="M1021" s="29" t="s">
        <v>11</v>
      </c>
      <c r="N1021" s="30" t="s">
        <v>14</v>
      </c>
      <c r="O1021" s="31"/>
      <c r="P1021" s="31"/>
      <c r="Q1021" s="31">
        <f t="shared" si="2678"/>
        <v>0</v>
      </c>
      <c r="R1021" s="32" t="s">
        <v>32</v>
      </c>
      <c r="S1021" s="33" t="s">
        <v>35</v>
      </c>
      <c r="T1021" s="33"/>
      <c r="U1021" s="33"/>
      <c r="V1021" s="33"/>
      <c r="W1021" s="34"/>
      <c r="X1021" s="47" t="str">
        <f>IF(B1020="","",1)</f>
        <v/>
      </c>
      <c r="Z1021" s="131"/>
      <c r="AA1021" s="131"/>
      <c r="AB1021" s="50"/>
      <c r="AC1021" s="84"/>
      <c r="AD1021" s="87"/>
      <c r="AE1021" s="87"/>
      <c r="AF1021" s="86"/>
      <c r="AG1021" s="86"/>
      <c r="AH1021" s="86"/>
    </row>
    <row r="1022" spans="1:34" ht="18" customHeight="1" x14ac:dyDescent="0.2">
      <c r="A1022" s="91"/>
      <c r="B1022" s="94"/>
      <c r="C1022" s="127"/>
      <c r="D1022" s="94"/>
      <c r="E1022" s="94"/>
      <c r="F1022" s="15"/>
      <c r="G1022" s="16"/>
      <c r="H1022" s="17" t="s">
        <v>29</v>
      </c>
      <c r="I1022" s="15"/>
      <c r="J1022" s="16"/>
      <c r="K1022" s="17" t="s">
        <v>29</v>
      </c>
      <c r="L1022" s="97"/>
      <c r="M1022" s="37" t="s">
        <v>12</v>
      </c>
      <c r="N1022" s="30" t="s">
        <v>4</v>
      </c>
      <c r="O1022" s="31"/>
      <c r="P1022" s="31"/>
      <c r="Q1022" s="31">
        <f>O1022-P1022</f>
        <v>0</v>
      </c>
      <c r="R1022" s="128" t="s">
        <v>36</v>
      </c>
      <c r="S1022" s="129"/>
      <c r="T1022" s="38"/>
      <c r="U1022" s="39" t="s">
        <v>28</v>
      </c>
      <c r="V1022" s="38"/>
      <c r="W1022" s="40" t="s">
        <v>37</v>
      </c>
      <c r="X1022" s="47" t="str">
        <f>IF(B1020="","",1)</f>
        <v/>
      </c>
      <c r="Z1022" s="131"/>
      <c r="AA1022" s="131"/>
      <c r="AB1022" s="50"/>
      <c r="AC1022" s="84"/>
      <c r="AD1022" s="87"/>
      <c r="AE1022" s="87"/>
      <c r="AF1022" s="86"/>
      <c r="AG1022" s="86"/>
      <c r="AH1022" s="86"/>
    </row>
    <row r="1023" spans="1:34" ht="18" customHeight="1" x14ac:dyDescent="0.2">
      <c r="A1023" s="91">
        <f ca="1">MAX(A$2:INDIRECT("A"&amp;ROW()-1))+1</f>
        <v>338</v>
      </c>
      <c r="B1023" s="92"/>
      <c r="C1023" s="125"/>
      <c r="D1023" s="92"/>
      <c r="E1023" s="92"/>
      <c r="F1023" s="9"/>
      <c r="G1023" s="10"/>
      <c r="H1023" s="11"/>
      <c r="I1023" s="9"/>
      <c r="J1023" s="10"/>
      <c r="K1023" s="11"/>
      <c r="L1023" s="95"/>
      <c r="M1023" s="98" t="s">
        <v>15</v>
      </c>
      <c r="N1023" s="99"/>
      <c r="O1023" s="23"/>
      <c r="P1023" s="23"/>
      <c r="Q1023" s="23">
        <f t="shared" ref="Q1023:Q1024" si="2686">O1023-P1023</f>
        <v>0</v>
      </c>
      <c r="R1023" s="24" t="s">
        <v>32</v>
      </c>
      <c r="S1023" s="25" t="s">
        <v>34</v>
      </c>
      <c r="T1023" s="25"/>
      <c r="U1023" s="25"/>
      <c r="V1023" s="25"/>
      <c r="W1023" s="26"/>
      <c r="X1023" s="47" t="str">
        <f>IF(B1023="","",1)</f>
        <v/>
      </c>
      <c r="Z1023" s="130">
        <f t="shared" ref="Z1023" si="2687">Q1024</f>
        <v>0</v>
      </c>
      <c r="AA1023" s="130">
        <f t="shared" ref="AA1023" si="2688">Q1025</f>
        <v>0</v>
      </c>
      <c r="AB1023" s="49"/>
      <c r="AC1023" s="84" t="str">
        <f>B1023&amp;COUNTIF($B$12:B1023,B1023)</f>
        <v>0</v>
      </c>
      <c r="AD1023" s="87" t="str">
        <f t="shared" ref="AD1023" si="2689">"令和"&amp;G1024&amp;"年"&amp;G1025&amp;"月"</f>
        <v>令和年月</v>
      </c>
      <c r="AE1023" s="87" t="str">
        <f t="shared" ref="AE1023" si="2690">"令和"&amp;J1024&amp;"年"&amp;J1025&amp;"月"</f>
        <v>令和年月</v>
      </c>
      <c r="AF1023" s="85">
        <f t="shared" ref="AF1023" si="2691">O1024</f>
        <v>0</v>
      </c>
      <c r="AG1023" s="85">
        <f t="shared" ref="AG1023" si="2692">P1024</f>
        <v>0</v>
      </c>
      <c r="AH1023" s="85">
        <f t="shared" ref="AH1023" si="2693">Q1024</f>
        <v>0</v>
      </c>
    </row>
    <row r="1024" spans="1:34" ht="18" customHeight="1" x14ac:dyDescent="0.2">
      <c r="A1024" s="91"/>
      <c r="B1024" s="93"/>
      <c r="C1024" s="126"/>
      <c r="D1024" s="93"/>
      <c r="E1024" s="93"/>
      <c r="F1024" s="12" t="s">
        <v>27</v>
      </c>
      <c r="G1024" s="13"/>
      <c r="H1024" s="14" t="s">
        <v>28</v>
      </c>
      <c r="I1024" s="12" t="s">
        <v>27</v>
      </c>
      <c r="J1024" s="13"/>
      <c r="K1024" s="14" t="s">
        <v>28</v>
      </c>
      <c r="L1024" s="96"/>
      <c r="M1024" s="29" t="s">
        <v>11</v>
      </c>
      <c r="N1024" s="30" t="s">
        <v>14</v>
      </c>
      <c r="O1024" s="31"/>
      <c r="P1024" s="31"/>
      <c r="Q1024" s="31">
        <f t="shared" si="2686"/>
        <v>0</v>
      </c>
      <c r="R1024" s="32" t="s">
        <v>32</v>
      </c>
      <c r="S1024" s="33" t="s">
        <v>35</v>
      </c>
      <c r="T1024" s="33"/>
      <c r="U1024" s="33"/>
      <c r="V1024" s="33"/>
      <c r="W1024" s="34"/>
      <c r="X1024" s="47" t="str">
        <f>IF(B1023="","",1)</f>
        <v/>
      </c>
      <c r="Z1024" s="131"/>
      <c r="AA1024" s="131"/>
      <c r="AB1024" s="50"/>
      <c r="AC1024" s="84"/>
      <c r="AD1024" s="87"/>
      <c r="AE1024" s="87"/>
      <c r="AF1024" s="86"/>
      <c r="AG1024" s="86"/>
      <c r="AH1024" s="86"/>
    </row>
    <row r="1025" spans="1:34" ht="18" customHeight="1" x14ac:dyDescent="0.2">
      <c r="A1025" s="91"/>
      <c r="B1025" s="94"/>
      <c r="C1025" s="127"/>
      <c r="D1025" s="94"/>
      <c r="E1025" s="94"/>
      <c r="F1025" s="15"/>
      <c r="G1025" s="16"/>
      <c r="H1025" s="17" t="s">
        <v>29</v>
      </c>
      <c r="I1025" s="15"/>
      <c r="J1025" s="16"/>
      <c r="K1025" s="17" t="s">
        <v>29</v>
      </c>
      <c r="L1025" s="97"/>
      <c r="M1025" s="37" t="s">
        <v>12</v>
      </c>
      <c r="N1025" s="30" t="s">
        <v>4</v>
      </c>
      <c r="O1025" s="31"/>
      <c r="P1025" s="31"/>
      <c r="Q1025" s="31">
        <f>O1025-P1025</f>
        <v>0</v>
      </c>
      <c r="R1025" s="128" t="s">
        <v>36</v>
      </c>
      <c r="S1025" s="129"/>
      <c r="T1025" s="38"/>
      <c r="U1025" s="39" t="s">
        <v>28</v>
      </c>
      <c r="V1025" s="38"/>
      <c r="W1025" s="40" t="s">
        <v>37</v>
      </c>
      <c r="X1025" s="47" t="str">
        <f>IF(B1023="","",1)</f>
        <v/>
      </c>
      <c r="Z1025" s="131"/>
      <c r="AA1025" s="131"/>
      <c r="AB1025" s="50"/>
      <c r="AC1025" s="84"/>
      <c r="AD1025" s="87"/>
      <c r="AE1025" s="87"/>
      <c r="AF1025" s="86"/>
      <c r="AG1025" s="86"/>
      <c r="AH1025" s="86"/>
    </row>
    <row r="1026" spans="1:34" ht="18" customHeight="1" x14ac:dyDescent="0.2">
      <c r="A1026" s="91">
        <f ca="1">MAX(A$2:INDIRECT("A"&amp;ROW()-1))+1</f>
        <v>339</v>
      </c>
      <c r="B1026" s="92"/>
      <c r="C1026" s="125"/>
      <c r="D1026" s="92"/>
      <c r="E1026" s="92"/>
      <c r="F1026" s="9"/>
      <c r="G1026" s="10"/>
      <c r="H1026" s="11"/>
      <c r="I1026" s="9"/>
      <c r="J1026" s="10"/>
      <c r="K1026" s="11"/>
      <c r="L1026" s="95"/>
      <c r="M1026" s="98" t="s">
        <v>15</v>
      </c>
      <c r="N1026" s="99"/>
      <c r="O1026" s="23"/>
      <c r="P1026" s="23"/>
      <c r="Q1026" s="23">
        <f t="shared" ref="Q1026:Q1027" si="2694">O1026-P1026</f>
        <v>0</v>
      </c>
      <c r="R1026" s="24" t="s">
        <v>32</v>
      </c>
      <c r="S1026" s="25" t="s">
        <v>34</v>
      </c>
      <c r="T1026" s="25"/>
      <c r="U1026" s="25"/>
      <c r="V1026" s="25"/>
      <c r="W1026" s="26"/>
      <c r="X1026" s="47" t="str">
        <f>IF(B1026="","",1)</f>
        <v/>
      </c>
      <c r="Z1026" s="130">
        <f t="shared" ref="Z1026" si="2695">Q1027</f>
        <v>0</v>
      </c>
      <c r="AA1026" s="130">
        <f t="shared" ref="AA1026" si="2696">Q1028</f>
        <v>0</v>
      </c>
      <c r="AB1026" s="49"/>
      <c r="AC1026" s="84" t="str">
        <f>B1026&amp;COUNTIF($B$12:B1026,B1026)</f>
        <v>0</v>
      </c>
      <c r="AD1026" s="87" t="str">
        <f t="shared" ref="AD1026" si="2697">"令和"&amp;G1027&amp;"年"&amp;G1028&amp;"月"</f>
        <v>令和年月</v>
      </c>
      <c r="AE1026" s="87" t="str">
        <f t="shared" ref="AE1026" si="2698">"令和"&amp;J1027&amp;"年"&amp;J1028&amp;"月"</f>
        <v>令和年月</v>
      </c>
      <c r="AF1026" s="85">
        <f t="shared" ref="AF1026" si="2699">O1027</f>
        <v>0</v>
      </c>
      <c r="AG1026" s="85">
        <f t="shared" ref="AG1026" si="2700">P1027</f>
        <v>0</v>
      </c>
      <c r="AH1026" s="85">
        <f t="shared" ref="AH1026" si="2701">Q1027</f>
        <v>0</v>
      </c>
    </row>
    <row r="1027" spans="1:34" ht="18" customHeight="1" x14ac:dyDescent="0.2">
      <c r="A1027" s="91"/>
      <c r="B1027" s="93"/>
      <c r="C1027" s="126"/>
      <c r="D1027" s="93"/>
      <c r="E1027" s="93"/>
      <c r="F1027" s="12" t="s">
        <v>27</v>
      </c>
      <c r="G1027" s="13"/>
      <c r="H1027" s="14" t="s">
        <v>28</v>
      </c>
      <c r="I1027" s="12" t="s">
        <v>27</v>
      </c>
      <c r="J1027" s="13"/>
      <c r="K1027" s="14" t="s">
        <v>28</v>
      </c>
      <c r="L1027" s="96"/>
      <c r="M1027" s="29" t="s">
        <v>11</v>
      </c>
      <c r="N1027" s="30" t="s">
        <v>14</v>
      </c>
      <c r="O1027" s="31"/>
      <c r="P1027" s="31"/>
      <c r="Q1027" s="31">
        <f t="shared" si="2694"/>
        <v>0</v>
      </c>
      <c r="R1027" s="32" t="s">
        <v>32</v>
      </c>
      <c r="S1027" s="33" t="s">
        <v>35</v>
      </c>
      <c r="T1027" s="33"/>
      <c r="U1027" s="33"/>
      <c r="V1027" s="33"/>
      <c r="W1027" s="34"/>
      <c r="X1027" s="47" t="str">
        <f>IF(B1026="","",1)</f>
        <v/>
      </c>
      <c r="Z1027" s="131"/>
      <c r="AA1027" s="131"/>
      <c r="AB1027" s="50"/>
      <c r="AC1027" s="84"/>
      <c r="AD1027" s="87"/>
      <c r="AE1027" s="87"/>
      <c r="AF1027" s="86"/>
      <c r="AG1027" s="86"/>
      <c r="AH1027" s="86"/>
    </row>
    <row r="1028" spans="1:34" ht="18" customHeight="1" x14ac:dyDescent="0.2">
      <c r="A1028" s="91"/>
      <c r="B1028" s="94"/>
      <c r="C1028" s="127"/>
      <c r="D1028" s="94"/>
      <c r="E1028" s="94"/>
      <c r="F1028" s="15"/>
      <c r="G1028" s="16"/>
      <c r="H1028" s="17" t="s">
        <v>29</v>
      </c>
      <c r="I1028" s="15"/>
      <c r="J1028" s="16"/>
      <c r="K1028" s="17" t="s">
        <v>29</v>
      </c>
      <c r="L1028" s="97"/>
      <c r="M1028" s="37" t="s">
        <v>12</v>
      </c>
      <c r="N1028" s="30" t="s">
        <v>4</v>
      </c>
      <c r="O1028" s="31"/>
      <c r="P1028" s="31"/>
      <c r="Q1028" s="31">
        <f>O1028-P1028</f>
        <v>0</v>
      </c>
      <c r="R1028" s="128" t="s">
        <v>36</v>
      </c>
      <c r="S1028" s="129"/>
      <c r="T1028" s="38"/>
      <c r="U1028" s="39" t="s">
        <v>28</v>
      </c>
      <c r="V1028" s="38"/>
      <c r="W1028" s="40" t="s">
        <v>37</v>
      </c>
      <c r="X1028" s="47" t="str">
        <f>IF(B1026="","",1)</f>
        <v/>
      </c>
      <c r="Z1028" s="131"/>
      <c r="AA1028" s="131"/>
      <c r="AB1028" s="50"/>
      <c r="AC1028" s="84"/>
      <c r="AD1028" s="87"/>
      <c r="AE1028" s="87"/>
      <c r="AF1028" s="86"/>
      <c r="AG1028" s="86"/>
      <c r="AH1028" s="86"/>
    </row>
    <row r="1029" spans="1:34" ht="18" customHeight="1" x14ac:dyDescent="0.2">
      <c r="A1029" s="91">
        <f ca="1">MAX(A$2:INDIRECT("A"&amp;ROW()-1))+1</f>
        <v>340</v>
      </c>
      <c r="B1029" s="92"/>
      <c r="C1029" s="125"/>
      <c r="D1029" s="92"/>
      <c r="E1029" s="92"/>
      <c r="F1029" s="9"/>
      <c r="G1029" s="10"/>
      <c r="H1029" s="11"/>
      <c r="I1029" s="9"/>
      <c r="J1029" s="10"/>
      <c r="K1029" s="11"/>
      <c r="L1029" s="95"/>
      <c r="M1029" s="98" t="s">
        <v>15</v>
      </c>
      <c r="N1029" s="99"/>
      <c r="O1029" s="23"/>
      <c r="P1029" s="23"/>
      <c r="Q1029" s="23">
        <f t="shared" ref="Q1029:Q1030" si="2702">O1029-P1029</f>
        <v>0</v>
      </c>
      <c r="R1029" s="24" t="s">
        <v>32</v>
      </c>
      <c r="S1029" s="25" t="s">
        <v>34</v>
      </c>
      <c r="T1029" s="25"/>
      <c r="U1029" s="25"/>
      <c r="V1029" s="25"/>
      <c r="W1029" s="26"/>
      <c r="X1029" s="47" t="str">
        <f>IF(B1029="","",1)</f>
        <v/>
      </c>
      <c r="Z1029" s="130">
        <f t="shared" ref="Z1029" si="2703">Q1030</f>
        <v>0</v>
      </c>
      <c r="AA1029" s="130">
        <f t="shared" ref="AA1029" si="2704">Q1031</f>
        <v>0</v>
      </c>
      <c r="AB1029" s="49"/>
      <c r="AC1029" s="84" t="str">
        <f>B1029&amp;COUNTIF($B$12:B1029,B1029)</f>
        <v>0</v>
      </c>
      <c r="AD1029" s="87" t="str">
        <f t="shared" ref="AD1029" si="2705">"令和"&amp;G1030&amp;"年"&amp;G1031&amp;"月"</f>
        <v>令和年月</v>
      </c>
      <c r="AE1029" s="87" t="str">
        <f t="shared" ref="AE1029" si="2706">"令和"&amp;J1030&amp;"年"&amp;J1031&amp;"月"</f>
        <v>令和年月</v>
      </c>
      <c r="AF1029" s="85">
        <f t="shared" ref="AF1029" si="2707">O1030</f>
        <v>0</v>
      </c>
      <c r="AG1029" s="85">
        <f t="shared" ref="AG1029" si="2708">P1030</f>
        <v>0</v>
      </c>
      <c r="AH1029" s="85">
        <f t="shared" ref="AH1029" si="2709">Q1030</f>
        <v>0</v>
      </c>
    </row>
    <row r="1030" spans="1:34" ht="18" customHeight="1" x14ac:dyDescent="0.2">
      <c r="A1030" s="91"/>
      <c r="B1030" s="93"/>
      <c r="C1030" s="126"/>
      <c r="D1030" s="93"/>
      <c r="E1030" s="93"/>
      <c r="F1030" s="12" t="s">
        <v>27</v>
      </c>
      <c r="G1030" s="13"/>
      <c r="H1030" s="14" t="s">
        <v>28</v>
      </c>
      <c r="I1030" s="12" t="s">
        <v>27</v>
      </c>
      <c r="J1030" s="13"/>
      <c r="K1030" s="14" t="s">
        <v>28</v>
      </c>
      <c r="L1030" s="96"/>
      <c r="M1030" s="29" t="s">
        <v>11</v>
      </c>
      <c r="N1030" s="30" t="s">
        <v>14</v>
      </c>
      <c r="O1030" s="31"/>
      <c r="P1030" s="31"/>
      <c r="Q1030" s="31">
        <f t="shared" si="2702"/>
        <v>0</v>
      </c>
      <c r="R1030" s="32" t="s">
        <v>32</v>
      </c>
      <c r="S1030" s="33" t="s">
        <v>35</v>
      </c>
      <c r="T1030" s="33"/>
      <c r="U1030" s="33"/>
      <c r="V1030" s="33"/>
      <c r="W1030" s="34"/>
      <c r="X1030" s="47" t="str">
        <f>IF(B1029="","",1)</f>
        <v/>
      </c>
      <c r="Z1030" s="131"/>
      <c r="AA1030" s="131"/>
      <c r="AB1030" s="50"/>
      <c r="AC1030" s="84"/>
      <c r="AD1030" s="87"/>
      <c r="AE1030" s="87"/>
      <c r="AF1030" s="86"/>
      <c r="AG1030" s="86"/>
      <c r="AH1030" s="86"/>
    </row>
    <row r="1031" spans="1:34" ht="18" customHeight="1" x14ac:dyDescent="0.2">
      <c r="A1031" s="91"/>
      <c r="B1031" s="94"/>
      <c r="C1031" s="127"/>
      <c r="D1031" s="94"/>
      <c r="E1031" s="94"/>
      <c r="F1031" s="15"/>
      <c r="G1031" s="16"/>
      <c r="H1031" s="17" t="s">
        <v>29</v>
      </c>
      <c r="I1031" s="15"/>
      <c r="J1031" s="16"/>
      <c r="K1031" s="17" t="s">
        <v>29</v>
      </c>
      <c r="L1031" s="97"/>
      <c r="M1031" s="37" t="s">
        <v>12</v>
      </c>
      <c r="N1031" s="30" t="s">
        <v>4</v>
      </c>
      <c r="O1031" s="31"/>
      <c r="P1031" s="31"/>
      <c r="Q1031" s="31">
        <f>O1031-P1031</f>
        <v>0</v>
      </c>
      <c r="R1031" s="128" t="s">
        <v>36</v>
      </c>
      <c r="S1031" s="129"/>
      <c r="T1031" s="38"/>
      <c r="U1031" s="39" t="s">
        <v>28</v>
      </c>
      <c r="V1031" s="38"/>
      <c r="W1031" s="40" t="s">
        <v>37</v>
      </c>
      <c r="X1031" s="47" t="str">
        <f>IF(B1029="","",1)</f>
        <v/>
      </c>
      <c r="Z1031" s="131"/>
      <c r="AA1031" s="131"/>
      <c r="AB1031" s="50"/>
      <c r="AC1031" s="84"/>
      <c r="AD1031" s="87"/>
      <c r="AE1031" s="87"/>
      <c r="AF1031" s="86"/>
      <c r="AG1031" s="86"/>
      <c r="AH1031" s="86"/>
    </row>
    <row r="1032" spans="1:34" ht="18" customHeight="1" x14ac:dyDescent="0.2">
      <c r="A1032" s="91">
        <f ca="1">MAX(A$2:INDIRECT("A"&amp;ROW()-1))+1</f>
        <v>341</v>
      </c>
      <c r="B1032" s="92"/>
      <c r="C1032" s="125"/>
      <c r="D1032" s="92"/>
      <c r="E1032" s="92"/>
      <c r="F1032" s="9"/>
      <c r="G1032" s="10"/>
      <c r="H1032" s="11"/>
      <c r="I1032" s="9"/>
      <c r="J1032" s="10"/>
      <c r="K1032" s="11"/>
      <c r="L1032" s="95"/>
      <c r="M1032" s="98" t="s">
        <v>15</v>
      </c>
      <c r="N1032" s="99"/>
      <c r="O1032" s="23"/>
      <c r="P1032" s="23"/>
      <c r="Q1032" s="23">
        <f t="shared" ref="Q1032:Q1033" si="2710">O1032-P1032</f>
        <v>0</v>
      </c>
      <c r="R1032" s="24" t="s">
        <v>32</v>
      </c>
      <c r="S1032" s="25" t="s">
        <v>34</v>
      </c>
      <c r="T1032" s="25"/>
      <c r="U1032" s="25"/>
      <c r="V1032" s="25"/>
      <c r="W1032" s="26"/>
      <c r="X1032" s="47" t="str">
        <f>IF(B1032="","",1)</f>
        <v/>
      </c>
      <c r="Z1032" s="130">
        <f t="shared" ref="Z1032" si="2711">Q1033</f>
        <v>0</v>
      </c>
      <c r="AA1032" s="130">
        <f t="shared" ref="AA1032" si="2712">Q1034</f>
        <v>0</v>
      </c>
      <c r="AB1032" s="49"/>
      <c r="AC1032" s="84" t="str">
        <f>B1032&amp;COUNTIF($B$12:B1032,B1032)</f>
        <v>0</v>
      </c>
      <c r="AD1032" s="87" t="str">
        <f t="shared" ref="AD1032" si="2713">"令和"&amp;G1033&amp;"年"&amp;G1034&amp;"月"</f>
        <v>令和年月</v>
      </c>
      <c r="AE1032" s="87" t="str">
        <f t="shared" ref="AE1032" si="2714">"令和"&amp;J1033&amp;"年"&amp;J1034&amp;"月"</f>
        <v>令和年月</v>
      </c>
      <c r="AF1032" s="85">
        <f t="shared" ref="AF1032" si="2715">O1033</f>
        <v>0</v>
      </c>
      <c r="AG1032" s="85">
        <f t="shared" ref="AG1032" si="2716">P1033</f>
        <v>0</v>
      </c>
      <c r="AH1032" s="85">
        <f t="shared" ref="AH1032" si="2717">Q1033</f>
        <v>0</v>
      </c>
    </row>
    <row r="1033" spans="1:34" ht="18" customHeight="1" x14ac:dyDescent="0.2">
      <c r="A1033" s="91"/>
      <c r="B1033" s="93"/>
      <c r="C1033" s="126"/>
      <c r="D1033" s="93"/>
      <c r="E1033" s="93"/>
      <c r="F1033" s="12" t="s">
        <v>27</v>
      </c>
      <c r="G1033" s="13"/>
      <c r="H1033" s="14" t="s">
        <v>28</v>
      </c>
      <c r="I1033" s="12" t="s">
        <v>27</v>
      </c>
      <c r="J1033" s="13"/>
      <c r="K1033" s="14" t="s">
        <v>28</v>
      </c>
      <c r="L1033" s="96"/>
      <c r="M1033" s="29" t="s">
        <v>11</v>
      </c>
      <c r="N1033" s="30" t="s">
        <v>14</v>
      </c>
      <c r="O1033" s="31"/>
      <c r="P1033" s="31"/>
      <c r="Q1033" s="31">
        <f t="shared" si="2710"/>
        <v>0</v>
      </c>
      <c r="R1033" s="32" t="s">
        <v>32</v>
      </c>
      <c r="S1033" s="33" t="s">
        <v>35</v>
      </c>
      <c r="T1033" s="33"/>
      <c r="U1033" s="33"/>
      <c r="V1033" s="33"/>
      <c r="W1033" s="34"/>
      <c r="X1033" s="47" t="str">
        <f>IF(B1032="","",1)</f>
        <v/>
      </c>
      <c r="Z1033" s="131"/>
      <c r="AA1033" s="131"/>
      <c r="AB1033" s="50"/>
      <c r="AC1033" s="84"/>
      <c r="AD1033" s="87"/>
      <c r="AE1033" s="87"/>
      <c r="AF1033" s="86"/>
      <c r="AG1033" s="86"/>
      <c r="AH1033" s="86"/>
    </row>
    <row r="1034" spans="1:34" ht="18" customHeight="1" x14ac:dyDescent="0.2">
      <c r="A1034" s="91"/>
      <c r="B1034" s="94"/>
      <c r="C1034" s="127"/>
      <c r="D1034" s="94"/>
      <c r="E1034" s="94"/>
      <c r="F1034" s="15"/>
      <c r="G1034" s="16"/>
      <c r="H1034" s="17" t="s">
        <v>29</v>
      </c>
      <c r="I1034" s="15"/>
      <c r="J1034" s="16"/>
      <c r="K1034" s="17" t="s">
        <v>29</v>
      </c>
      <c r="L1034" s="97"/>
      <c r="M1034" s="37" t="s">
        <v>12</v>
      </c>
      <c r="N1034" s="30" t="s">
        <v>4</v>
      </c>
      <c r="O1034" s="31"/>
      <c r="P1034" s="31"/>
      <c r="Q1034" s="31">
        <f>O1034-P1034</f>
        <v>0</v>
      </c>
      <c r="R1034" s="128" t="s">
        <v>36</v>
      </c>
      <c r="S1034" s="129"/>
      <c r="T1034" s="38"/>
      <c r="U1034" s="39" t="s">
        <v>28</v>
      </c>
      <c r="V1034" s="38"/>
      <c r="W1034" s="40" t="s">
        <v>37</v>
      </c>
      <c r="X1034" s="47" t="str">
        <f>IF(B1032="","",1)</f>
        <v/>
      </c>
      <c r="Z1034" s="131"/>
      <c r="AA1034" s="131"/>
      <c r="AB1034" s="50"/>
      <c r="AC1034" s="84"/>
      <c r="AD1034" s="87"/>
      <c r="AE1034" s="87"/>
      <c r="AF1034" s="86"/>
      <c r="AG1034" s="86"/>
      <c r="AH1034" s="86"/>
    </row>
    <row r="1035" spans="1:34" ht="18" customHeight="1" x14ac:dyDescent="0.2">
      <c r="A1035" s="91">
        <f ca="1">MAX(A$2:INDIRECT("A"&amp;ROW()-1))+1</f>
        <v>342</v>
      </c>
      <c r="B1035" s="92"/>
      <c r="C1035" s="125"/>
      <c r="D1035" s="92"/>
      <c r="E1035" s="92"/>
      <c r="F1035" s="9"/>
      <c r="G1035" s="10"/>
      <c r="H1035" s="11"/>
      <c r="I1035" s="9"/>
      <c r="J1035" s="10"/>
      <c r="K1035" s="11"/>
      <c r="L1035" s="95"/>
      <c r="M1035" s="98" t="s">
        <v>15</v>
      </c>
      <c r="N1035" s="99"/>
      <c r="O1035" s="23"/>
      <c r="P1035" s="23"/>
      <c r="Q1035" s="23">
        <f t="shared" ref="Q1035:Q1036" si="2718">O1035-P1035</f>
        <v>0</v>
      </c>
      <c r="R1035" s="24" t="s">
        <v>32</v>
      </c>
      <c r="S1035" s="25" t="s">
        <v>34</v>
      </c>
      <c r="T1035" s="25"/>
      <c r="U1035" s="25"/>
      <c r="V1035" s="25"/>
      <c r="W1035" s="26"/>
      <c r="X1035" s="47" t="str">
        <f>IF(B1035="","",1)</f>
        <v/>
      </c>
      <c r="Z1035" s="130">
        <f t="shared" ref="Z1035" si="2719">Q1036</f>
        <v>0</v>
      </c>
      <c r="AA1035" s="130">
        <f t="shared" ref="AA1035" si="2720">Q1037</f>
        <v>0</v>
      </c>
      <c r="AB1035" s="49"/>
      <c r="AC1035" s="84" t="str">
        <f>B1035&amp;COUNTIF($B$12:B1035,B1035)</f>
        <v>0</v>
      </c>
      <c r="AD1035" s="87" t="str">
        <f t="shared" ref="AD1035" si="2721">"令和"&amp;G1036&amp;"年"&amp;G1037&amp;"月"</f>
        <v>令和年月</v>
      </c>
      <c r="AE1035" s="87" t="str">
        <f t="shared" ref="AE1035" si="2722">"令和"&amp;J1036&amp;"年"&amp;J1037&amp;"月"</f>
        <v>令和年月</v>
      </c>
      <c r="AF1035" s="85">
        <f t="shared" ref="AF1035" si="2723">O1036</f>
        <v>0</v>
      </c>
      <c r="AG1035" s="85">
        <f t="shared" ref="AG1035" si="2724">P1036</f>
        <v>0</v>
      </c>
      <c r="AH1035" s="85">
        <f t="shared" ref="AH1035" si="2725">Q1036</f>
        <v>0</v>
      </c>
    </row>
    <row r="1036" spans="1:34" ht="18" customHeight="1" x14ac:dyDescent="0.2">
      <c r="A1036" s="91"/>
      <c r="B1036" s="93"/>
      <c r="C1036" s="126"/>
      <c r="D1036" s="93"/>
      <c r="E1036" s="93"/>
      <c r="F1036" s="12" t="s">
        <v>27</v>
      </c>
      <c r="G1036" s="13"/>
      <c r="H1036" s="14" t="s">
        <v>28</v>
      </c>
      <c r="I1036" s="12" t="s">
        <v>27</v>
      </c>
      <c r="J1036" s="13"/>
      <c r="K1036" s="14" t="s">
        <v>28</v>
      </c>
      <c r="L1036" s="96"/>
      <c r="M1036" s="29" t="s">
        <v>11</v>
      </c>
      <c r="N1036" s="30" t="s">
        <v>14</v>
      </c>
      <c r="O1036" s="31"/>
      <c r="P1036" s="31"/>
      <c r="Q1036" s="31">
        <f t="shared" si="2718"/>
        <v>0</v>
      </c>
      <c r="R1036" s="32" t="s">
        <v>32</v>
      </c>
      <c r="S1036" s="33" t="s">
        <v>35</v>
      </c>
      <c r="T1036" s="33"/>
      <c r="U1036" s="33"/>
      <c r="V1036" s="33"/>
      <c r="W1036" s="34"/>
      <c r="X1036" s="47" t="str">
        <f>IF(B1035="","",1)</f>
        <v/>
      </c>
      <c r="Z1036" s="131"/>
      <c r="AA1036" s="131"/>
      <c r="AB1036" s="50"/>
      <c r="AC1036" s="84"/>
      <c r="AD1036" s="87"/>
      <c r="AE1036" s="87"/>
      <c r="AF1036" s="86"/>
      <c r="AG1036" s="86"/>
      <c r="AH1036" s="86"/>
    </row>
    <row r="1037" spans="1:34" ht="18" customHeight="1" x14ac:dyDescent="0.2">
      <c r="A1037" s="91"/>
      <c r="B1037" s="94"/>
      <c r="C1037" s="127"/>
      <c r="D1037" s="94"/>
      <c r="E1037" s="94"/>
      <c r="F1037" s="15"/>
      <c r="G1037" s="16"/>
      <c r="H1037" s="17" t="s">
        <v>29</v>
      </c>
      <c r="I1037" s="15"/>
      <c r="J1037" s="16"/>
      <c r="K1037" s="17" t="s">
        <v>29</v>
      </c>
      <c r="L1037" s="97"/>
      <c r="M1037" s="37" t="s">
        <v>12</v>
      </c>
      <c r="N1037" s="30" t="s">
        <v>4</v>
      </c>
      <c r="O1037" s="31"/>
      <c r="P1037" s="31"/>
      <c r="Q1037" s="31">
        <f>O1037-P1037</f>
        <v>0</v>
      </c>
      <c r="R1037" s="128" t="s">
        <v>36</v>
      </c>
      <c r="S1037" s="129"/>
      <c r="T1037" s="38"/>
      <c r="U1037" s="39" t="s">
        <v>28</v>
      </c>
      <c r="V1037" s="38"/>
      <c r="W1037" s="40" t="s">
        <v>37</v>
      </c>
      <c r="X1037" s="47" t="str">
        <f>IF(B1035="","",1)</f>
        <v/>
      </c>
      <c r="Z1037" s="131"/>
      <c r="AA1037" s="131"/>
      <c r="AB1037" s="50"/>
      <c r="AC1037" s="84"/>
      <c r="AD1037" s="87"/>
      <c r="AE1037" s="87"/>
      <c r="AF1037" s="86"/>
      <c r="AG1037" s="86"/>
      <c r="AH1037" s="86"/>
    </row>
    <row r="1038" spans="1:34" ht="18" customHeight="1" x14ac:dyDescent="0.2">
      <c r="A1038" s="91">
        <f ca="1">MAX(A$2:INDIRECT("A"&amp;ROW()-1))+1</f>
        <v>343</v>
      </c>
      <c r="B1038" s="92"/>
      <c r="C1038" s="125"/>
      <c r="D1038" s="92"/>
      <c r="E1038" s="92"/>
      <c r="F1038" s="9"/>
      <c r="G1038" s="10"/>
      <c r="H1038" s="11"/>
      <c r="I1038" s="9"/>
      <c r="J1038" s="10"/>
      <c r="K1038" s="11"/>
      <c r="L1038" s="95"/>
      <c r="M1038" s="98" t="s">
        <v>15</v>
      </c>
      <c r="N1038" s="99"/>
      <c r="O1038" s="23"/>
      <c r="P1038" s="23"/>
      <c r="Q1038" s="23">
        <f t="shared" ref="Q1038:Q1039" si="2726">O1038-P1038</f>
        <v>0</v>
      </c>
      <c r="R1038" s="24" t="s">
        <v>32</v>
      </c>
      <c r="S1038" s="25" t="s">
        <v>34</v>
      </c>
      <c r="T1038" s="25"/>
      <c r="U1038" s="25"/>
      <c r="V1038" s="25"/>
      <c r="W1038" s="26"/>
      <c r="X1038" s="47" t="str">
        <f>IF(B1038="","",1)</f>
        <v/>
      </c>
      <c r="Z1038" s="130">
        <f t="shared" ref="Z1038" si="2727">Q1039</f>
        <v>0</v>
      </c>
      <c r="AA1038" s="130">
        <f t="shared" ref="AA1038" si="2728">Q1040</f>
        <v>0</v>
      </c>
      <c r="AB1038" s="49"/>
      <c r="AC1038" s="84" t="str">
        <f>B1038&amp;COUNTIF($B$12:B1038,B1038)</f>
        <v>0</v>
      </c>
      <c r="AD1038" s="87" t="str">
        <f t="shared" ref="AD1038" si="2729">"令和"&amp;G1039&amp;"年"&amp;G1040&amp;"月"</f>
        <v>令和年月</v>
      </c>
      <c r="AE1038" s="87" t="str">
        <f t="shared" ref="AE1038" si="2730">"令和"&amp;J1039&amp;"年"&amp;J1040&amp;"月"</f>
        <v>令和年月</v>
      </c>
      <c r="AF1038" s="85">
        <f t="shared" ref="AF1038" si="2731">O1039</f>
        <v>0</v>
      </c>
      <c r="AG1038" s="85">
        <f t="shared" ref="AG1038" si="2732">P1039</f>
        <v>0</v>
      </c>
      <c r="AH1038" s="85">
        <f t="shared" ref="AH1038" si="2733">Q1039</f>
        <v>0</v>
      </c>
    </row>
    <row r="1039" spans="1:34" ht="18" customHeight="1" x14ac:dyDescent="0.2">
      <c r="A1039" s="91"/>
      <c r="B1039" s="93"/>
      <c r="C1039" s="126"/>
      <c r="D1039" s="93"/>
      <c r="E1039" s="93"/>
      <c r="F1039" s="12" t="s">
        <v>27</v>
      </c>
      <c r="G1039" s="13"/>
      <c r="H1039" s="14" t="s">
        <v>28</v>
      </c>
      <c r="I1039" s="12" t="s">
        <v>27</v>
      </c>
      <c r="J1039" s="13"/>
      <c r="K1039" s="14" t="s">
        <v>28</v>
      </c>
      <c r="L1039" s="96"/>
      <c r="M1039" s="29" t="s">
        <v>11</v>
      </c>
      <c r="N1039" s="30" t="s">
        <v>14</v>
      </c>
      <c r="O1039" s="31"/>
      <c r="P1039" s="31"/>
      <c r="Q1039" s="31">
        <f t="shared" si="2726"/>
        <v>0</v>
      </c>
      <c r="R1039" s="32" t="s">
        <v>32</v>
      </c>
      <c r="S1039" s="33" t="s">
        <v>35</v>
      </c>
      <c r="T1039" s="33"/>
      <c r="U1039" s="33"/>
      <c r="V1039" s="33"/>
      <c r="W1039" s="34"/>
      <c r="X1039" s="47" t="str">
        <f>IF(B1038="","",1)</f>
        <v/>
      </c>
      <c r="Z1039" s="131"/>
      <c r="AA1039" s="131"/>
      <c r="AB1039" s="50"/>
      <c r="AC1039" s="84"/>
      <c r="AD1039" s="87"/>
      <c r="AE1039" s="87"/>
      <c r="AF1039" s="86"/>
      <c r="AG1039" s="86"/>
      <c r="AH1039" s="86"/>
    </row>
    <row r="1040" spans="1:34" ht="18" customHeight="1" x14ac:dyDescent="0.2">
      <c r="A1040" s="91"/>
      <c r="B1040" s="94"/>
      <c r="C1040" s="127"/>
      <c r="D1040" s="94"/>
      <c r="E1040" s="94"/>
      <c r="F1040" s="15"/>
      <c r="G1040" s="16"/>
      <c r="H1040" s="17" t="s">
        <v>29</v>
      </c>
      <c r="I1040" s="15"/>
      <c r="J1040" s="16"/>
      <c r="K1040" s="17" t="s">
        <v>29</v>
      </c>
      <c r="L1040" s="97"/>
      <c r="M1040" s="37" t="s">
        <v>12</v>
      </c>
      <c r="N1040" s="30" t="s">
        <v>4</v>
      </c>
      <c r="O1040" s="31"/>
      <c r="P1040" s="31"/>
      <c r="Q1040" s="31">
        <f>O1040-P1040</f>
        <v>0</v>
      </c>
      <c r="R1040" s="128" t="s">
        <v>36</v>
      </c>
      <c r="S1040" s="129"/>
      <c r="T1040" s="38"/>
      <c r="U1040" s="39" t="s">
        <v>28</v>
      </c>
      <c r="V1040" s="38"/>
      <c r="W1040" s="40" t="s">
        <v>37</v>
      </c>
      <c r="X1040" s="47" t="str">
        <f>IF(B1038="","",1)</f>
        <v/>
      </c>
      <c r="Z1040" s="131"/>
      <c r="AA1040" s="131"/>
      <c r="AB1040" s="50"/>
      <c r="AC1040" s="84"/>
      <c r="AD1040" s="87"/>
      <c r="AE1040" s="87"/>
      <c r="AF1040" s="86"/>
      <c r="AG1040" s="86"/>
      <c r="AH1040" s="86"/>
    </row>
    <row r="1041" spans="1:34" ht="18" customHeight="1" x14ac:dyDescent="0.2">
      <c r="A1041" s="91">
        <f ca="1">MAX(A$2:INDIRECT("A"&amp;ROW()-1))+1</f>
        <v>344</v>
      </c>
      <c r="B1041" s="92"/>
      <c r="C1041" s="125"/>
      <c r="D1041" s="92"/>
      <c r="E1041" s="92"/>
      <c r="F1041" s="9"/>
      <c r="G1041" s="10"/>
      <c r="H1041" s="11"/>
      <c r="I1041" s="9"/>
      <c r="J1041" s="10"/>
      <c r="K1041" s="11"/>
      <c r="L1041" s="95"/>
      <c r="M1041" s="98" t="s">
        <v>15</v>
      </c>
      <c r="N1041" s="99"/>
      <c r="O1041" s="23"/>
      <c r="P1041" s="23"/>
      <c r="Q1041" s="23">
        <f t="shared" ref="Q1041:Q1042" si="2734">O1041-P1041</f>
        <v>0</v>
      </c>
      <c r="R1041" s="24" t="s">
        <v>32</v>
      </c>
      <c r="S1041" s="25" t="s">
        <v>34</v>
      </c>
      <c r="T1041" s="25"/>
      <c r="U1041" s="25"/>
      <c r="V1041" s="25"/>
      <c r="W1041" s="26"/>
      <c r="X1041" s="47" t="str">
        <f>IF(B1041="","",1)</f>
        <v/>
      </c>
      <c r="Z1041" s="130">
        <f t="shared" ref="Z1041" si="2735">Q1042</f>
        <v>0</v>
      </c>
      <c r="AA1041" s="130">
        <f t="shared" ref="AA1041" si="2736">Q1043</f>
        <v>0</v>
      </c>
      <c r="AB1041" s="49"/>
      <c r="AC1041" s="84" t="str">
        <f>B1041&amp;COUNTIF($B$12:B1041,B1041)</f>
        <v>0</v>
      </c>
      <c r="AD1041" s="87" t="str">
        <f t="shared" ref="AD1041" si="2737">"令和"&amp;G1042&amp;"年"&amp;G1043&amp;"月"</f>
        <v>令和年月</v>
      </c>
      <c r="AE1041" s="87" t="str">
        <f t="shared" ref="AE1041" si="2738">"令和"&amp;J1042&amp;"年"&amp;J1043&amp;"月"</f>
        <v>令和年月</v>
      </c>
      <c r="AF1041" s="85">
        <f t="shared" ref="AF1041" si="2739">O1042</f>
        <v>0</v>
      </c>
      <c r="AG1041" s="85">
        <f t="shared" ref="AG1041" si="2740">P1042</f>
        <v>0</v>
      </c>
      <c r="AH1041" s="85">
        <f t="shared" ref="AH1041" si="2741">Q1042</f>
        <v>0</v>
      </c>
    </row>
    <row r="1042" spans="1:34" ht="18" customHeight="1" x14ac:dyDescent="0.2">
      <c r="A1042" s="91"/>
      <c r="B1042" s="93"/>
      <c r="C1042" s="126"/>
      <c r="D1042" s="93"/>
      <c r="E1042" s="93"/>
      <c r="F1042" s="12" t="s">
        <v>27</v>
      </c>
      <c r="G1042" s="13"/>
      <c r="H1042" s="14" t="s">
        <v>28</v>
      </c>
      <c r="I1042" s="12" t="s">
        <v>27</v>
      </c>
      <c r="J1042" s="13"/>
      <c r="K1042" s="14" t="s">
        <v>28</v>
      </c>
      <c r="L1042" s="96"/>
      <c r="M1042" s="29" t="s">
        <v>11</v>
      </c>
      <c r="N1042" s="30" t="s">
        <v>14</v>
      </c>
      <c r="O1042" s="31"/>
      <c r="P1042" s="31"/>
      <c r="Q1042" s="31">
        <f t="shared" si="2734"/>
        <v>0</v>
      </c>
      <c r="R1042" s="32" t="s">
        <v>32</v>
      </c>
      <c r="S1042" s="33" t="s">
        <v>35</v>
      </c>
      <c r="T1042" s="33"/>
      <c r="U1042" s="33"/>
      <c r="V1042" s="33"/>
      <c r="W1042" s="34"/>
      <c r="X1042" s="47" t="str">
        <f>IF(B1041="","",1)</f>
        <v/>
      </c>
      <c r="Z1042" s="131"/>
      <c r="AA1042" s="131"/>
      <c r="AB1042" s="50"/>
      <c r="AC1042" s="84"/>
      <c r="AD1042" s="87"/>
      <c r="AE1042" s="87"/>
      <c r="AF1042" s="86"/>
      <c r="AG1042" s="86"/>
      <c r="AH1042" s="86"/>
    </row>
    <row r="1043" spans="1:34" ht="18" customHeight="1" x14ac:dyDescent="0.2">
      <c r="A1043" s="91"/>
      <c r="B1043" s="94"/>
      <c r="C1043" s="127"/>
      <c r="D1043" s="94"/>
      <c r="E1043" s="94"/>
      <c r="F1043" s="15"/>
      <c r="G1043" s="16"/>
      <c r="H1043" s="17" t="s">
        <v>29</v>
      </c>
      <c r="I1043" s="15"/>
      <c r="J1043" s="16"/>
      <c r="K1043" s="17" t="s">
        <v>29</v>
      </c>
      <c r="L1043" s="97"/>
      <c r="M1043" s="37" t="s">
        <v>12</v>
      </c>
      <c r="N1043" s="30" t="s">
        <v>4</v>
      </c>
      <c r="O1043" s="31"/>
      <c r="P1043" s="31"/>
      <c r="Q1043" s="31">
        <f>O1043-P1043</f>
        <v>0</v>
      </c>
      <c r="R1043" s="128" t="s">
        <v>36</v>
      </c>
      <c r="S1043" s="129"/>
      <c r="T1043" s="38"/>
      <c r="U1043" s="39" t="s">
        <v>28</v>
      </c>
      <c r="V1043" s="38"/>
      <c r="W1043" s="40" t="s">
        <v>37</v>
      </c>
      <c r="X1043" s="47" t="str">
        <f>IF(B1041="","",1)</f>
        <v/>
      </c>
      <c r="Z1043" s="131"/>
      <c r="AA1043" s="131"/>
      <c r="AB1043" s="50"/>
      <c r="AC1043" s="84"/>
      <c r="AD1043" s="87"/>
      <c r="AE1043" s="87"/>
      <c r="AF1043" s="86"/>
      <c r="AG1043" s="86"/>
      <c r="AH1043" s="86"/>
    </row>
    <row r="1044" spans="1:34" ht="18" customHeight="1" x14ac:dyDescent="0.2">
      <c r="A1044" s="91">
        <f ca="1">MAX(A$2:INDIRECT("A"&amp;ROW()-1))+1</f>
        <v>345</v>
      </c>
      <c r="B1044" s="92"/>
      <c r="C1044" s="125"/>
      <c r="D1044" s="92"/>
      <c r="E1044" s="92"/>
      <c r="F1044" s="9"/>
      <c r="G1044" s="10"/>
      <c r="H1044" s="11"/>
      <c r="I1044" s="9"/>
      <c r="J1044" s="10"/>
      <c r="K1044" s="11"/>
      <c r="L1044" s="95"/>
      <c r="M1044" s="98" t="s">
        <v>15</v>
      </c>
      <c r="N1044" s="99"/>
      <c r="O1044" s="23"/>
      <c r="P1044" s="23"/>
      <c r="Q1044" s="23">
        <f t="shared" ref="Q1044:Q1045" si="2742">O1044-P1044</f>
        <v>0</v>
      </c>
      <c r="R1044" s="24" t="s">
        <v>32</v>
      </c>
      <c r="S1044" s="25" t="s">
        <v>34</v>
      </c>
      <c r="T1044" s="25"/>
      <c r="U1044" s="25"/>
      <c r="V1044" s="25"/>
      <c r="W1044" s="26"/>
      <c r="X1044" s="47" t="str">
        <f>IF(B1044="","",1)</f>
        <v/>
      </c>
      <c r="Z1044" s="130">
        <f t="shared" ref="Z1044" si="2743">Q1045</f>
        <v>0</v>
      </c>
      <c r="AA1044" s="130">
        <f t="shared" ref="AA1044" si="2744">Q1046</f>
        <v>0</v>
      </c>
      <c r="AB1044" s="49"/>
      <c r="AC1044" s="84" t="str">
        <f>B1044&amp;COUNTIF($B$12:B1044,B1044)</f>
        <v>0</v>
      </c>
      <c r="AD1044" s="87" t="str">
        <f t="shared" ref="AD1044" si="2745">"令和"&amp;G1045&amp;"年"&amp;G1046&amp;"月"</f>
        <v>令和年月</v>
      </c>
      <c r="AE1044" s="87" t="str">
        <f t="shared" ref="AE1044" si="2746">"令和"&amp;J1045&amp;"年"&amp;J1046&amp;"月"</f>
        <v>令和年月</v>
      </c>
      <c r="AF1044" s="85">
        <f t="shared" ref="AF1044" si="2747">O1045</f>
        <v>0</v>
      </c>
      <c r="AG1044" s="85">
        <f t="shared" ref="AG1044" si="2748">P1045</f>
        <v>0</v>
      </c>
      <c r="AH1044" s="85">
        <f t="shared" ref="AH1044" si="2749">Q1045</f>
        <v>0</v>
      </c>
    </row>
    <row r="1045" spans="1:34" ht="18" customHeight="1" x14ac:dyDescent="0.2">
      <c r="A1045" s="91"/>
      <c r="B1045" s="93"/>
      <c r="C1045" s="126"/>
      <c r="D1045" s="93"/>
      <c r="E1045" s="93"/>
      <c r="F1045" s="12" t="s">
        <v>27</v>
      </c>
      <c r="G1045" s="13"/>
      <c r="H1045" s="14" t="s">
        <v>28</v>
      </c>
      <c r="I1045" s="12" t="s">
        <v>27</v>
      </c>
      <c r="J1045" s="13"/>
      <c r="K1045" s="14" t="s">
        <v>28</v>
      </c>
      <c r="L1045" s="96"/>
      <c r="M1045" s="29" t="s">
        <v>11</v>
      </c>
      <c r="N1045" s="30" t="s">
        <v>14</v>
      </c>
      <c r="O1045" s="31"/>
      <c r="P1045" s="31"/>
      <c r="Q1045" s="31">
        <f t="shared" si="2742"/>
        <v>0</v>
      </c>
      <c r="R1045" s="32" t="s">
        <v>32</v>
      </c>
      <c r="S1045" s="33" t="s">
        <v>35</v>
      </c>
      <c r="T1045" s="33"/>
      <c r="U1045" s="33"/>
      <c r="V1045" s="33"/>
      <c r="W1045" s="34"/>
      <c r="X1045" s="47" t="str">
        <f>IF(B1044="","",1)</f>
        <v/>
      </c>
      <c r="Z1045" s="131"/>
      <c r="AA1045" s="131"/>
      <c r="AB1045" s="50"/>
      <c r="AC1045" s="84"/>
      <c r="AD1045" s="87"/>
      <c r="AE1045" s="87"/>
      <c r="AF1045" s="86"/>
      <c r="AG1045" s="86"/>
      <c r="AH1045" s="86"/>
    </row>
    <row r="1046" spans="1:34" ht="18" customHeight="1" x14ac:dyDescent="0.2">
      <c r="A1046" s="91"/>
      <c r="B1046" s="94"/>
      <c r="C1046" s="127"/>
      <c r="D1046" s="94"/>
      <c r="E1046" s="94"/>
      <c r="F1046" s="15"/>
      <c r="G1046" s="16"/>
      <c r="H1046" s="17" t="s">
        <v>29</v>
      </c>
      <c r="I1046" s="15"/>
      <c r="J1046" s="16"/>
      <c r="K1046" s="17" t="s">
        <v>29</v>
      </c>
      <c r="L1046" s="97"/>
      <c r="M1046" s="37" t="s">
        <v>12</v>
      </c>
      <c r="N1046" s="30" t="s">
        <v>4</v>
      </c>
      <c r="O1046" s="31"/>
      <c r="P1046" s="31"/>
      <c r="Q1046" s="31">
        <f>O1046-P1046</f>
        <v>0</v>
      </c>
      <c r="R1046" s="128" t="s">
        <v>36</v>
      </c>
      <c r="S1046" s="129"/>
      <c r="T1046" s="38"/>
      <c r="U1046" s="39" t="s">
        <v>28</v>
      </c>
      <c r="V1046" s="38"/>
      <c r="W1046" s="40" t="s">
        <v>37</v>
      </c>
      <c r="X1046" s="47" t="str">
        <f>IF(B1044="","",1)</f>
        <v/>
      </c>
      <c r="Z1046" s="131"/>
      <c r="AA1046" s="131"/>
      <c r="AB1046" s="50"/>
      <c r="AC1046" s="84"/>
      <c r="AD1046" s="87"/>
      <c r="AE1046" s="87"/>
      <c r="AF1046" s="86"/>
      <c r="AG1046" s="86"/>
      <c r="AH1046" s="86"/>
    </row>
    <row r="1047" spans="1:34" ht="18" customHeight="1" x14ac:dyDescent="0.2">
      <c r="A1047" s="91">
        <f ca="1">MAX(A$2:INDIRECT("A"&amp;ROW()-1))+1</f>
        <v>346</v>
      </c>
      <c r="B1047" s="92"/>
      <c r="C1047" s="125"/>
      <c r="D1047" s="92"/>
      <c r="E1047" s="92"/>
      <c r="F1047" s="9"/>
      <c r="G1047" s="10"/>
      <c r="H1047" s="11"/>
      <c r="I1047" s="9"/>
      <c r="J1047" s="10"/>
      <c r="K1047" s="11"/>
      <c r="L1047" s="95"/>
      <c r="M1047" s="98" t="s">
        <v>15</v>
      </c>
      <c r="N1047" s="99"/>
      <c r="O1047" s="23"/>
      <c r="P1047" s="23"/>
      <c r="Q1047" s="23">
        <f t="shared" ref="Q1047:Q1048" si="2750">O1047-P1047</f>
        <v>0</v>
      </c>
      <c r="R1047" s="24" t="s">
        <v>32</v>
      </c>
      <c r="S1047" s="25" t="s">
        <v>34</v>
      </c>
      <c r="T1047" s="25"/>
      <c r="U1047" s="25"/>
      <c r="V1047" s="25"/>
      <c r="W1047" s="26"/>
      <c r="X1047" s="47" t="str">
        <f>IF(B1047="","",1)</f>
        <v/>
      </c>
      <c r="Z1047" s="130">
        <f t="shared" ref="Z1047" si="2751">Q1048</f>
        <v>0</v>
      </c>
      <c r="AA1047" s="130">
        <f t="shared" ref="AA1047" si="2752">Q1049</f>
        <v>0</v>
      </c>
      <c r="AB1047" s="49"/>
      <c r="AC1047" s="84" t="str">
        <f>B1047&amp;COUNTIF($B$12:B1047,B1047)</f>
        <v>0</v>
      </c>
      <c r="AD1047" s="87" t="str">
        <f t="shared" ref="AD1047" si="2753">"令和"&amp;G1048&amp;"年"&amp;G1049&amp;"月"</f>
        <v>令和年月</v>
      </c>
      <c r="AE1047" s="87" t="str">
        <f t="shared" ref="AE1047" si="2754">"令和"&amp;J1048&amp;"年"&amp;J1049&amp;"月"</f>
        <v>令和年月</v>
      </c>
      <c r="AF1047" s="85">
        <f t="shared" ref="AF1047" si="2755">O1048</f>
        <v>0</v>
      </c>
      <c r="AG1047" s="85">
        <f t="shared" ref="AG1047" si="2756">P1048</f>
        <v>0</v>
      </c>
      <c r="AH1047" s="85">
        <f t="shared" ref="AH1047" si="2757">Q1048</f>
        <v>0</v>
      </c>
    </row>
    <row r="1048" spans="1:34" ht="18" customHeight="1" x14ac:dyDescent="0.2">
      <c r="A1048" s="91"/>
      <c r="B1048" s="93"/>
      <c r="C1048" s="126"/>
      <c r="D1048" s="93"/>
      <c r="E1048" s="93"/>
      <c r="F1048" s="12" t="s">
        <v>27</v>
      </c>
      <c r="G1048" s="13"/>
      <c r="H1048" s="14" t="s">
        <v>28</v>
      </c>
      <c r="I1048" s="12" t="s">
        <v>27</v>
      </c>
      <c r="J1048" s="13"/>
      <c r="K1048" s="14" t="s">
        <v>28</v>
      </c>
      <c r="L1048" s="96"/>
      <c r="M1048" s="29" t="s">
        <v>11</v>
      </c>
      <c r="N1048" s="30" t="s">
        <v>14</v>
      </c>
      <c r="O1048" s="31"/>
      <c r="P1048" s="31"/>
      <c r="Q1048" s="31">
        <f t="shared" si="2750"/>
        <v>0</v>
      </c>
      <c r="R1048" s="32" t="s">
        <v>32</v>
      </c>
      <c r="S1048" s="33" t="s">
        <v>35</v>
      </c>
      <c r="T1048" s="33"/>
      <c r="U1048" s="33"/>
      <c r="V1048" s="33"/>
      <c r="W1048" s="34"/>
      <c r="X1048" s="47" t="str">
        <f>IF(B1047="","",1)</f>
        <v/>
      </c>
      <c r="Z1048" s="131"/>
      <c r="AA1048" s="131"/>
      <c r="AB1048" s="50"/>
      <c r="AC1048" s="84"/>
      <c r="AD1048" s="87"/>
      <c r="AE1048" s="87"/>
      <c r="AF1048" s="86"/>
      <c r="AG1048" s="86"/>
      <c r="AH1048" s="86"/>
    </row>
    <row r="1049" spans="1:34" ht="18" customHeight="1" x14ac:dyDescent="0.2">
      <c r="A1049" s="91"/>
      <c r="B1049" s="94"/>
      <c r="C1049" s="127"/>
      <c r="D1049" s="94"/>
      <c r="E1049" s="94"/>
      <c r="F1049" s="15"/>
      <c r="G1049" s="16"/>
      <c r="H1049" s="17" t="s">
        <v>29</v>
      </c>
      <c r="I1049" s="15"/>
      <c r="J1049" s="16"/>
      <c r="K1049" s="17" t="s">
        <v>29</v>
      </c>
      <c r="L1049" s="97"/>
      <c r="M1049" s="37" t="s">
        <v>12</v>
      </c>
      <c r="N1049" s="30" t="s">
        <v>4</v>
      </c>
      <c r="O1049" s="31"/>
      <c r="P1049" s="31"/>
      <c r="Q1049" s="31">
        <f>O1049-P1049</f>
        <v>0</v>
      </c>
      <c r="R1049" s="128" t="s">
        <v>36</v>
      </c>
      <c r="S1049" s="129"/>
      <c r="T1049" s="38"/>
      <c r="U1049" s="39" t="s">
        <v>28</v>
      </c>
      <c r="V1049" s="38"/>
      <c r="W1049" s="40" t="s">
        <v>37</v>
      </c>
      <c r="X1049" s="47" t="str">
        <f>IF(B1047="","",1)</f>
        <v/>
      </c>
      <c r="Z1049" s="131"/>
      <c r="AA1049" s="131"/>
      <c r="AB1049" s="50"/>
      <c r="AC1049" s="84"/>
      <c r="AD1049" s="87"/>
      <c r="AE1049" s="87"/>
      <c r="AF1049" s="86"/>
      <c r="AG1049" s="86"/>
      <c r="AH1049" s="86"/>
    </row>
    <row r="1050" spans="1:34" ht="18" customHeight="1" x14ac:dyDescent="0.2">
      <c r="A1050" s="91">
        <f ca="1">MAX(A$2:INDIRECT("A"&amp;ROW()-1))+1</f>
        <v>347</v>
      </c>
      <c r="B1050" s="92"/>
      <c r="C1050" s="125"/>
      <c r="D1050" s="92"/>
      <c r="E1050" s="92"/>
      <c r="F1050" s="9"/>
      <c r="G1050" s="10"/>
      <c r="H1050" s="11"/>
      <c r="I1050" s="9"/>
      <c r="J1050" s="10"/>
      <c r="K1050" s="11"/>
      <c r="L1050" s="95"/>
      <c r="M1050" s="98" t="s">
        <v>15</v>
      </c>
      <c r="N1050" s="99"/>
      <c r="O1050" s="23"/>
      <c r="P1050" s="23"/>
      <c r="Q1050" s="23">
        <f t="shared" ref="Q1050:Q1051" si="2758">O1050-P1050</f>
        <v>0</v>
      </c>
      <c r="R1050" s="24" t="s">
        <v>32</v>
      </c>
      <c r="S1050" s="25" t="s">
        <v>34</v>
      </c>
      <c r="T1050" s="25"/>
      <c r="U1050" s="25"/>
      <c r="V1050" s="25"/>
      <c r="W1050" s="26"/>
      <c r="X1050" s="47" t="str">
        <f>IF(B1050="","",1)</f>
        <v/>
      </c>
      <c r="Z1050" s="130">
        <f t="shared" ref="Z1050" si="2759">Q1051</f>
        <v>0</v>
      </c>
      <c r="AA1050" s="130">
        <f t="shared" ref="AA1050" si="2760">Q1052</f>
        <v>0</v>
      </c>
      <c r="AB1050" s="49"/>
      <c r="AC1050" s="84" t="str">
        <f>B1050&amp;COUNTIF($B$12:B1050,B1050)</f>
        <v>0</v>
      </c>
      <c r="AD1050" s="87" t="str">
        <f t="shared" ref="AD1050" si="2761">"令和"&amp;G1051&amp;"年"&amp;G1052&amp;"月"</f>
        <v>令和年月</v>
      </c>
      <c r="AE1050" s="87" t="str">
        <f t="shared" ref="AE1050" si="2762">"令和"&amp;J1051&amp;"年"&amp;J1052&amp;"月"</f>
        <v>令和年月</v>
      </c>
      <c r="AF1050" s="85">
        <f t="shared" ref="AF1050" si="2763">O1051</f>
        <v>0</v>
      </c>
      <c r="AG1050" s="85">
        <f t="shared" ref="AG1050" si="2764">P1051</f>
        <v>0</v>
      </c>
      <c r="AH1050" s="85">
        <f t="shared" ref="AH1050" si="2765">Q1051</f>
        <v>0</v>
      </c>
    </row>
    <row r="1051" spans="1:34" ht="18" customHeight="1" x14ac:dyDescent="0.2">
      <c r="A1051" s="91"/>
      <c r="B1051" s="93"/>
      <c r="C1051" s="126"/>
      <c r="D1051" s="93"/>
      <c r="E1051" s="93"/>
      <c r="F1051" s="12" t="s">
        <v>27</v>
      </c>
      <c r="G1051" s="13"/>
      <c r="H1051" s="14" t="s">
        <v>28</v>
      </c>
      <c r="I1051" s="12" t="s">
        <v>27</v>
      </c>
      <c r="J1051" s="13"/>
      <c r="K1051" s="14" t="s">
        <v>28</v>
      </c>
      <c r="L1051" s="96"/>
      <c r="M1051" s="29" t="s">
        <v>11</v>
      </c>
      <c r="N1051" s="30" t="s">
        <v>14</v>
      </c>
      <c r="O1051" s="31"/>
      <c r="P1051" s="31"/>
      <c r="Q1051" s="31">
        <f t="shared" si="2758"/>
        <v>0</v>
      </c>
      <c r="R1051" s="32" t="s">
        <v>32</v>
      </c>
      <c r="S1051" s="33" t="s">
        <v>35</v>
      </c>
      <c r="T1051" s="33"/>
      <c r="U1051" s="33"/>
      <c r="V1051" s="33"/>
      <c r="W1051" s="34"/>
      <c r="X1051" s="47" t="str">
        <f>IF(B1050="","",1)</f>
        <v/>
      </c>
      <c r="Z1051" s="131"/>
      <c r="AA1051" s="131"/>
      <c r="AB1051" s="50"/>
      <c r="AC1051" s="84"/>
      <c r="AD1051" s="87"/>
      <c r="AE1051" s="87"/>
      <c r="AF1051" s="86"/>
      <c r="AG1051" s="86"/>
      <c r="AH1051" s="86"/>
    </row>
    <row r="1052" spans="1:34" ht="18" customHeight="1" x14ac:dyDescent="0.2">
      <c r="A1052" s="91"/>
      <c r="B1052" s="94"/>
      <c r="C1052" s="127"/>
      <c r="D1052" s="94"/>
      <c r="E1052" s="94"/>
      <c r="F1052" s="15"/>
      <c r="G1052" s="16"/>
      <c r="H1052" s="17" t="s">
        <v>29</v>
      </c>
      <c r="I1052" s="15"/>
      <c r="J1052" s="16"/>
      <c r="K1052" s="17" t="s">
        <v>29</v>
      </c>
      <c r="L1052" s="97"/>
      <c r="M1052" s="37" t="s">
        <v>12</v>
      </c>
      <c r="N1052" s="30" t="s">
        <v>4</v>
      </c>
      <c r="O1052" s="31"/>
      <c r="P1052" s="31"/>
      <c r="Q1052" s="31">
        <f>O1052-P1052</f>
        <v>0</v>
      </c>
      <c r="R1052" s="128" t="s">
        <v>36</v>
      </c>
      <c r="S1052" s="129"/>
      <c r="T1052" s="38"/>
      <c r="U1052" s="39" t="s">
        <v>28</v>
      </c>
      <c r="V1052" s="38"/>
      <c r="W1052" s="40" t="s">
        <v>37</v>
      </c>
      <c r="X1052" s="47" t="str">
        <f>IF(B1050="","",1)</f>
        <v/>
      </c>
      <c r="Z1052" s="131"/>
      <c r="AA1052" s="131"/>
      <c r="AB1052" s="50"/>
      <c r="AC1052" s="84"/>
      <c r="AD1052" s="87"/>
      <c r="AE1052" s="87"/>
      <c r="AF1052" s="86"/>
      <c r="AG1052" s="86"/>
      <c r="AH1052" s="86"/>
    </row>
    <row r="1053" spans="1:34" ht="18" customHeight="1" x14ac:dyDescent="0.2">
      <c r="A1053" s="91">
        <f ca="1">MAX(A$2:INDIRECT("A"&amp;ROW()-1))+1</f>
        <v>348</v>
      </c>
      <c r="B1053" s="92"/>
      <c r="C1053" s="125"/>
      <c r="D1053" s="92"/>
      <c r="E1053" s="92"/>
      <c r="F1053" s="9"/>
      <c r="G1053" s="10"/>
      <c r="H1053" s="11"/>
      <c r="I1053" s="9"/>
      <c r="J1053" s="10"/>
      <c r="K1053" s="11"/>
      <c r="L1053" s="95"/>
      <c r="M1053" s="98" t="s">
        <v>15</v>
      </c>
      <c r="N1053" s="99"/>
      <c r="O1053" s="23"/>
      <c r="P1053" s="23"/>
      <c r="Q1053" s="23">
        <f t="shared" ref="Q1053:Q1054" si="2766">O1053-P1053</f>
        <v>0</v>
      </c>
      <c r="R1053" s="24" t="s">
        <v>32</v>
      </c>
      <c r="S1053" s="25" t="s">
        <v>34</v>
      </c>
      <c r="T1053" s="25"/>
      <c r="U1053" s="25"/>
      <c r="V1053" s="25"/>
      <c r="W1053" s="26"/>
      <c r="X1053" s="47" t="str">
        <f>IF(B1053="","",1)</f>
        <v/>
      </c>
      <c r="Z1053" s="130">
        <f t="shared" ref="Z1053" si="2767">Q1054</f>
        <v>0</v>
      </c>
      <c r="AA1053" s="130">
        <f t="shared" ref="AA1053" si="2768">Q1055</f>
        <v>0</v>
      </c>
      <c r="AB1053" s="49"/>
      <c r="AC1053" s="84" t="str">
        <f>B1053&amp;COUNTIF($B$12:B1053,B1053)</f>
        <v>0</v>
      </c>
      <c r="AD1053" s="87" t="str">
        <f t="shared" ref="AD1053" si="2769">"令和"&amp;G1054&amp;"年"&amp;G1055&amp;"月"</f>
        <v>令和年月</v>
      </c>
      <c r="AE1053" s="87" t="str">
        <f t="shared" ref="AE1053" si="2770">"令和"&amp;J1054&amp;"年"&amp;J1055&amp;"月"</f>
        <v>令和年月</v>
      </c>
      <c r="AF1053" s="85">
        <f t="shared" ref="AF1053" si="2771">O1054</f>
        <v>0</v>
      </c>
      <c r="AG1053" s="85">
        <f t="shared" ref="AG1053" si="2772">P1054</f>
        <v>0</v>
      </c>
      <c r="AH1053" s="85">
        <f t="shared" ref="AH1053" si="2773">Q1054</f>
        <v>0</v>
      </c>
    </row>
    <row r="1054" spans="1:34" ht="18" customHeight="1" x14ac:dyDescent="0.2">
      <c r="A1054" s="91"/>
      <c r="B1054" s="93"/>
      <c r="C1054" s="126"/>
      <c r="D1054" s="93"/>
      <c r="E1054" s="93"/>
      <c r="F1054" s="12" t="s">
        <v>27</v>
      </c>
      <c r="G1054" s="13"/>
      <c r="H1054" s="14" t="s">
        <v>28</v>
      </c>
      <c r="I1054" s="12" t="s">
        <v>27</v>
      </c>
      <c r="J1054" s="13"/>
      <c r="K1054" s="14" t="s">
        <v>28</v>
      </c>
      <c r="L1054" s="96"/>
      <c r="M1054" s="29" t="s">
        <v>11</v>
      </c>
      <c r="N1054" s="30" t="s">
        <v>14</v>
      </c>
      <c r="O1054" s="31"/>
      <c r="P1054" s="31"/>
      <c r="Q1054" s="31">
        <f t="shared" si="2766"/>
        <v>0</v>
      </c>
      <c r="R1054" s="32" t="s">
        <v>32</v>
      </c>
      <c r="S1054" s="33" t="s">
        <v>35</v>
      </c>
      <c r="T1054" s="33"/>
      <c r="U1054" s="33"/>
      <c r="V1054" s="33"/>
      <c r="W1054" s="34"/>
      <c r="X1054" s="47" t="str">
        <f>IF(B1053="","",1)</f>
        <v/>
      </c>
      <c r="Z1054" s="131"/>
      <c r="AA1054" s="131"/>
      <c r="AB1054" s="50"/>
      <c r="AC1054" s="84"/>
      <c r="AD1054" s="87"/>
      <c r="AE1054" s="87"/>
      <c r="AF1054" s="86"/>
      <c r="AG1054" s="86"/>
      <c r="AH1054" s="86"/>
    </row>
    <row r="1055" spans="1:34" ht="18" customHeight="1" x14ac:dyDescent="0.2">
      <c r="A1055" s="91"/>
      <c r="B1055" s="94"/>
      <c r="C1055" s="127"/>
      <c r="D1055" s="94"/>
      <c r="E1055" s="94"/>
      <c r="F1055" s="15"/>
      <c r="G1055" s="16"/>
      <c r="H1055" s="17" t="s">
        <v>29</v>
      </c>
      <c r="I1055" s="15"/>
      <c r="J1055" s="16"/>
      <c r="K1055" s="17" t="s">
        <v>29</v>
      </c>
      <c r="L1055" s="97"/>
      <c r="M1055" s="37" t="s">
        <v>12</v>
      </c>
      <c r="N1055" s="30" t="s">
        <v>4</v>
      </c>
      <c r="O1055" s="31"/>
      <c r="P1055" s="31"/>
      <c r="Q1055" s="31">
        <f>O1055-P1055</f>
        <v>0</v>
      </c>
      <c r="R1055" s="128" t="s">
        <v>36</v>
      </c>
      <c r="S1055" s="129"/>
      <c r="T1055" s="38"/>
      <c r="U1055" s="39" t="s">
        <v>28</v>
      </c>
      <c r="V1055" s="38"/>
      <c r="W1055" s="40" t="s">
        <v>37</v>
      </c>
      <c r="X1055" s="47" t="str">
        <f>IF(B1053="","",1)</f>
        <v/>
      </c>
      <c r="Z1055" s="131"/>
      <c r="AA1055" s="131"/>
      <c r="AB1055" s="50"/>
      <c r="AC1055" s="84"/>
      <c r="AD1055" s="87"/>
      <c r="AE1055" s="87"/>
      <c r="AF1055" s="86"/>
      <c r="AG1055" s="86"/>
      <c r="AH1055" s="86"/>
    </row>
    <row r="1056" spans="1:34" ht="18" customHeight="1" x14ac:dyDescent="0.2">
      <c r="A1056" s="91">
        <f ca="1">MAX(A$2:INDIRECT("A"&amp;ROW()-1))+1</f>
        <v>349</v>
      </c>
      <c r="B1056" s="92"/>
      <c r="C1056" s="125"/>
      <c r="D1056" s="92"/>
      <c r="E1056" s="92"/>
      <c r="F1056" s="9"/>
      <c r="G1056" s="10"/>
      <c r="H1056" s="11"/>
      <c r="I1056" s="9"/>
      <c r="J1056" s="10"/>
      <c r="K1056" s="11"/>
      <c r="L1056" s="95"/>
      <c r="M1056" s="98" t="s">
        <v>15</v>
      </c>
      <c r="N1056" s="99"/>
      <c r="O1056" s="23"/>
      <c r="P1056" s="23"/>
      <c r="Q1056" s="23">
        <f t="shared" ref="Q1056:Q1057" si="2774">O1056-P1056</f>
        <v>0</v>
      </c>
      <c r="R1056" s="24" t="s">
        <v>32</v>
      </c>
      <c r="S1056" s="25" t="s">
        <v>34</v>
      </c>
      <c r="T1056" s="25"/>
      <c r="U1056" s="25"/>
      <c r="V1056" s="25"/>
      <c r="W1056" s="26"/>
      <c r="X1056" s="47" t="str">
        <f>IF(B1056="","",1)</f>
        <v/>
      </c>
      <c r="Z1056" s="130">
        <f t="shared" ref="Z1056" si="2775">Q1057</f>
        <v>0</v>
      </c>
      <c r="AA1056" s="130">
        <f t="shared" ref="AA1056" si="2776">Q1058</f>
        <v>0</v>
      </c>
      <c r="AB1056" s="49"/>
      <c r="AC1056" s="84" t="str">
        <f>B1056&amp;COUNTIF($B$12:B1056,B1056)</f>
        <v>0</v>
      </c>
      <c r="AD1056" s="87" t="str">
        <f t="shared" ref="AD1056" si="2777">"令和"&amp;G1057&amp;"年"&amp;G1058&amp;"月"</f>
        <v>令和年月</v>
      </c>
      <c r="AE1056" s="87" t="str">
        <f t="shared" ref="AE1056" si="2778">"令和"&amp;J1057&amp;"年"&amp;J1058&amp;"月"</f>
        <v>令和年月</v>
      </c>
      <c r="AF1056" s="85">
        <f t="shared" ref="AF1056" si="2779">O1057</f>
        <v>0</v>
      </c>
      <c r="AG1056" s="85">
        <f t="shared" ref="AG1056" si="2780">P1057</f>
        <v>0</v>
      </c>
      <c r="AH1056" s="85">
        <f t="shared" ref="AH1056" si="2781">Q1057</f>
        <v>0</v>
      </c>
    </row>
    <row r="1057" spans="1:34" ht="18" customHeight="1" x14ac:dyDescent="0.2">
      <c r="A1057" s="91"/>
      <c r="B1057" s="93"/>
      <c r="C1057" s="126"/>
      <c r="D1057" s="93"/>
      <c r="E1057" s="93"/>
      <c r="F1057" s="12" t="s">
        <v>27</v>
      </c>
      <c r="G1057" s="13"/>
      <c r="H1057" s="14" t="s">
        <v>28</v>
      </c>
      <c r="I1057" s="12" t="s">
        <v>27</v>
      </c>
      <c r="J1057" s="13"/>
      <c r="K1057" s="14" t="s">
        <v>28</v>
      </c>
      <c r="L1057" s="96"/>
      <c r="M1057" s="29" t="s">
        <v>11</v>
      </c>
      <c r="N1057" s="30" t="s">
        <v>14</v>
      </c>
      <c r="O1057" s="31"/>
      <c r="P1057" s="31"/>
      <c r="Q1057" s="31">
        <f t="shared" si="2774"/>
        <v>0</v>
      </c>
      <c r="R1057" s="32" t="s">
        <v>32</v>
      </c>
      <c r="S1057" s="33" t="s">
        <v>35</v>
      </c>
      <c r="T1057" s="33"/>
      <c r="U1057" s="33"/>
      <c r="V1057" s="33"/>
      <c r="W1057" s="34"/>
      <c r="X1057" s="47" t="str">
        <f>IF(B1056="","",1)</f>
        <v/>
      </c>
      <c r="Z1057" s="131"/>
      <c r="AA1057" s="131"/>
      <c r="AB1057" s="50"/>
      <c r="AC1057" s="84"/>
      <c r="AD1057" s="87"/>
      <c r="AE1057" s="87"/>
      <c r="AF1057" s="86"/>
      <c r="AG1057" s="86"/>
      <c r="AH1057" s="86"/>
    </row>
    <row r="1058" spans="1:34" ht="18" customHeight="1" x14ac:dyDescent="0.2">
      <c r="A1058" s="91"/>
      <c r="B1058" s="94"/>
      <c r="C1058" s="127"/>
      <c r="D1058" s="94"/>
      <c r="E1058" s="94"/>
      <c r="F1058" s="15"/>
      <c r="G1058" s="16"/>
      <c r="H1058" s="17" t="s">
        <v>29</v>
      </c>
      <c r="I1058" s="15"/>
      <c r="J1058" s="16"/>
      <c r="K1058" s="17" t="s">
        <v>29</v>
      </c>
      <c r="L1058" s="97"/>
      <c r="M1058" s="37" t="s">
        <v>12</v>
      </c>
      <c r="N1058" s="30" t="s">
        <v>4</v>
      </c>
      <c r="O1058" s="31"/>
      <c r="P1058" s="31"/>
      <c r="Q1058" s="31">
        <f>O1058-P1058</f>
        <v>0</v>
      </c>
      <c r="R1058" s="128" t="s">
        <v>36</v>
      </c>
      <c r="S1058" s="129"/>
      <c r="T1058" s="38"/>
      <c r="U1058" s="39" t="s">
        <v>28</v>
      </c>
      <c r="V1058" s="38"/>
      <c r="W1058" s="40" t="s">
        <v>37</v>
      </c>
      <c r="X1058" s="47" t="str">
        <f>IF(B1056="","",1)</f>
        <v/>
      </c>
      <c r="Z1058" s="131"/>
      <c r="AA1058" s="131"/>
      <c r="AB1058" s="50"/>
      <c r="AC1058" s="84"/>
      <c r="AD1058" s="87"/>
      <c r="AE1058" s="87"/>
      <c r="AF1058" s="86"/>
      <c r="AG1058" s="86"/>
      <c r="AH1058" s="86"/>
    </row>
    <row r="1059" spans="1:34" ht="18" customHeight="1" x14ac:dyDescent="0.2">
      <c r="A1059" s="91">
        <f ca="1">MAX(A$2:INDIRECT("A"&amp;ROW()-1))+1</f>
        <v>350</v>
      </c>
      <c r="B1059" s="92"/>
      <c r="C1059" s="125"/>
      <c r="D1059" s="92"/>
      <c r="E1059" s="92"/>
      <c r="F1059" s="9"/>
      <c r="G1059" s="10"/>
      <c r="H1059" s="11"/>
      <c r="I1059" s="9"/>
      <c r="J1059" s="10"/>
      <c r="K1059" s="11"/>
      <c r="L1059" s="95"/>
      <c r="M1059" s="98" t="s">
        <v>15</v>
      </c>
      <c r="N1059" s="99"/>
      <c r="O1059" s="23"/>
      <c r="P1059" s="23"/>
      <c r="Q1059" s="23">
        <f t="shared" ref="Q1059:Q1060" si="2782">O1059-P1059</f>
        <v>0</v>
      </c>
      <c r="R1059" s="24" t="s">
        <v>32</v>
      </c>
      <c r="S1059" s="25" t="s">
        <v>34</v>
      </c>
      <c r="T1059" s="25"/>
      <c r="U1059" s="25"/>
      <c r="V1059" s="25"/>
      <c r="W1059" s="26"/>
      <c r="X1059" s="47" t="str">
        <f>IF(B1059="","",1)</f>
        <v/>
      </c>
      <c r="Z1059" s="130">
        <f t="shared" ref="Z1059" si="2783">Q1060</f>
        <v>0</v>
      </c>
      <c r="AA1059" s="130">
        <f t="shared" ref="AA1059" si="2784">Q1061</f>
        <v>0</v>
      </c>
      <c r="AB1059" s="49"/>
      <c r="AC1059" s="84" t="str">
        <f>B1059&amp;COUNTIF($B$12:B1059,B1059)</f>
        <v>0</v>
      </c>
      <c r="AD1059" s="87" t="str">
        <f t="shared" ref="AD1059" si="2785">"令和"&amp;G1060&amp;"年"&amp;G1061&amp;"月"</f>
        <v>令和年月</v>
      </c>
      <c r="AE1059" s="87" t="str">
        <f t="shared" ref="AE1059" si="2786">"令和"&amp;J1060&amp;"年"&amp;J1061&amp;"月"</f>
        <v>令和年月</v>
      </c>
      <c r="AF1059" s="85">
        <f t="shared" ref="AF1059" si="2787">O1060</f>
        <v>0</v>
      </c>
      <c r="AG1059" s="85">
        <f t="shared" ref="AG1059" si="2788">P1060</f>
        <v>0</v>
      </c>
      <c r="AH1059" s="85">
        <f t="shared" ref="AH1059" si="2789">Q1060</f>
        <v>0</v>
      </c>
    </row>
    <row r="1060" spans="1:34" ht="18" customHeight="1" x14ac:dyDescent="0.2">
      <c r="A1060" s="91"/>
      <c r="B1060" s="93"/>
      <c r="C1060" s="126"/>
      <c r="D1060" s="93"/>
      <c r="E1060" s="93"/>
      <c r="F1060" s="12" t="s">
        <v>27</v>
      </c>
      <c r="G1060" s="13"/>
      <c r="H1060" s="14" t="s">
        <v>28</v>
      </c>
      <c r="I1060" s="12" t="s">
        <v>27</v>
      </c>
      <c r="J1060" s="13"/>
      <c r="K1060" s="14" t="s">
        <v>28</v>
      </c>
      <c r="L1060" s="96"/>
      <c r="M1060" s="29" t="s">
        <v>11</v>
      </c>
      <c r="N1060" s="30" t="s">
        <v>14</v>
      </c>
      <c r="O1060" s="31"/>
      <c r="P1060" s="31"/>
      <c r="Q1060" s="31">
        <f t="shared" si="2782"/>
        <v>0</v>
      </c>
      <c r="R1060" s="32" t="s">
        <v>32</v>
      </c>
      <c r="S1060" s="33" t="s">
        <v>35</v>
      </c>
      <c r="T1060" s="33"/>
      <c r="U1060" s="33"/>
      <c r="V1060" s="33"/>
      <c r="W1060" s="34"/>
      <c r="X1060" s="47" t="str">
        <f>IF(B1059="","",1)</f>
        <v/>
      </c>
      <c r="Z1060" s="131"/>
      <c r="AA1060" s="131"/>
      <c r="AB1060" s="50"/>
      <c r="AC1060" s="84"/>
      <c r="AD1060" s="87"/>
      <c r="AE1060" s="87"/>
      <c r="AF1060" s="86"/>
      <c r="AG1060" s="86"/>
      <c r="AH1060" s="86"/>
    </row>
    <row r="1061" spans="1:34" ht="18" customHeight="1" x14ac:dyDescent="0.2">
      <c r="A1061" s="91"/>
      <c r="B1061" s="94"/>
      <c r="C1061" s="127"/>
      <c r="D1061" s="94"/>
      <c r="E1061" s="94"/>
      <c r="F1061" s="15"/>
      <c r="G1061" s="16"/>
      <c r="H1061" s="17" t="s">
        <v>29</v>
      </c>
      <c r="I1061" s="15"/>
      <c r="J1061" s="16"/>
      <c r="K1061" s="17" t="s">
        <v>29</v>
      </c>
      <c r="L1061" s="97"/>
      <c r="M1061" s="37" t="s">
        <v>12</v>
      </c>
      <c r="N1061" s="30" t="s">
        <v>4</v>
      </c>
      <c r="O1061" s="31"/>
      <c r="P1061" s="31"/>
      <c r="Q1061" s="31">
        <f>O1061-P1061</f>
        <v>0</v>
      </c>
      <c r="R1061" s="128" t="s">
        <v>36</v>
      </c>
      <c r="S1061" s="129"/>
      <c r="T1061" s="38"/>
      <c r="U1061" s="39" t="s">
        <v>28</v>
      </c>
      <c r="V1061" s="38"/>
      <c r="W1061" s="40" t="s">
        <v>37</v>
      </c>
      <c r="X1061" s="47" t="str">
        <f>IF(B1059="","",1)</f>
        <v/>
      </c>
      <c r="Z1061" s="131"/>
      <c r="AA1061" s="131"/>
      <c r="AB1061" s="50"/>
      <c r="AC1061" s="84"/>
      <c r="AD1061" s="87"/>
      <c r="AE1061" s="87"/>
      <c r="AF1061" s="86"/>
      <c r="AG1061" s="86"/>
      <c r="AH1061" s="86"/>
    </row>
    <row r="1062" spans="1:34" ht="18" customHeight="1" x14ac:dyDescent="0.2">
      <c r="A1062" s="91">
        <f ca="1">MAX(A$2:INDIRECT("A"&amp;ROW()-1))+1</f>
        <v>351</v>
      </c>
      <c r="B1062" s="92"/>
      <c r="C1062" s="125"/>
      <c r="D1062" s="92"/>
      <c r="E1062" s="92"/>
      <c r="F1062" s="9"/>
      <c r="G1062" s="10"/>
      <c r="H1062" s="11"/>
      <c r="I1062" s="9"/>
      <c r="J1062" s="10"/>
      <c r="K1062" s="11"/>
      <c r="L1062" s="95"/>
      <c r="M1062" s="98" t="s">
        <v>15</v>
      </c>
      <c r="N1062" s="99"/>
      <c r="O1062" s="23"/>
      <c r="P1062" s="23"/>
      <c r="Q1062" s="23">
        <f t="shared" ref="Q1062:Q1063" si="2790">O1062-P1062</f>
        <v>0</v>
      </c>
      <c r="R1062" s="24" t="s">
        <v>32</v>
      </c>
      <c r="S1062" s="25" t="s">
        <v>34</v>
      </c>
      <c r="T1062" s="25"/>
      <c r="U1062" s="25"/>
      <c r="V1062" s="25"/>
      <c r="W1062" s="26"/>
      <c r="X1062" s="47" t="str">
        <f>IF(B1062="","",1)</f>
        <v/>
      </c>
      <c r="Z1062" s="130">
        <f t="shared" ref="Z1062" si="2791">Q1063</f>
        <v>0</v>
      </c>
      <c r="AA1062" s="130">
        <f t="shared" ref="AA1062" si="2792">Q1064</f>
        <v>0</v>
      </c>
      <c r="AB1062" s="49"/>
      <c r="AC1062" s="84" t="str">
        <f>B1062&amp;COUNTIF($B$12:B1062,B1062)</f>
        <v>0</v>
      </c>
      <c r="AD1062" s="87" t="str">
        <f t="shared" ref="AD1062" si="2793">"令和"&amp;G1063&amp;"年"&amp;G1064&amp;"月"</f>
        <v>令和年月</v>
      </c>
      <c r="AE1062" s="87" t="str">
        <f t="shared" ref="AE1062" si="2794">"令和"&amp;J1063&amp;"年"&amp;J1064&amp;"月"</f>
        <v>令和年月</v>
      </c>
      <c r="AF1062" s="85">
        <f t="shared" ref="AF1062" si="2795">O1063</f>
        <v>0</v>
      </c>
      <c r="AG1062" s="85">
        <f t="shared" ref="AG1062" si="2796">P1063</f>
        <v>0</v>
      </c>
      <c r="AH1062" s="85">
        <f t="shared" ref="AH1062" si="2797">Q1063</f>
        <v>0</v>
      </c>
    </row>
    <row r="1063" spans="1:34" ht="18" customHeight="1" x14ac:dyDescent="0.2">
      <c r="A1063" s="91"/>
      <c r="B1063" s="93"/>
      <c r="C1063" s="126"/>
      <c r="D1063" s="93"/>
      <c r="E1063" s="93"/>
      <c r="F1063" s="12" t="s">
        <v>27</v>
      </c>
      <c r="G1063" s="13"/>
      <c r="H1063" s="14" t="s">
        <v>28</v>
      </c>
      <c r="I1063" s="12" t="s">
        <v>27</v>
      </c>
      <c r="J1063" s="13"/>
      <c r="K1063" s="14" t="s">
        <v>28</v>
      </c>
      <c r="L1063" s="96"/>
      <c r="M1063" s="29" t="s">
        <v>11</v>
      </c>
      <c r="N1063" s="30" t="s">
        <v>14</v>
      </c>
      <c r="O1063" s="31"/>
      <c r="P1063" s="31"/>
      <c r="Q1063" s="31">
        <f t="shared" si="2790"/>
        <v>0</v>
      </c>
      <c r="R1063" s="32" t="s">
        <v>32</v>
      </c>
      <c r="S1063" s="33" t="s">
        <v>35</v>
      </c>
      <c r="T1063" s="33"/>
      <c r="U1063" s="33"/>
      <c r="V1063" s="33"/>
      <c r="W1063" s="34"/>
      <c r="X1063" s="47" t="str">
        <f>IF(B1062="","",1)</f>
        <v/>
      </c>
      <c r="Z1063" s="131"/>
      <c r="AA1063" s="131"/>
      <c r="AB1063" s="50"/>
      <c r="AC1063" s="84"/>
      <c r="AD1063" s="87"/>
      <c r="AE1063" s="87"/>
      <c r="AF1063" s="86"/>
      <c r="AG1063" s="86"/>
      <c r="AH1063" s="86"/>
    </row>
    <row r="1064" spans="1:34" ht="18" customHeight="1" x14ac:dyDescent="0.2">
      <c r="A1064" s="91"/>
      <c r="B1064" s="94"/>
      <c r="C1064" s="127"/>
      <c r="D1064" s="94"/>
      <c r="E1064" s="94"/>
      <c r="F1064" s="15"/>
      <c r="G1064" s="16"/>
      <c r="H1064" s="17" t="s">
        <v>29</v>
      </c>
      <c r="I1064" s="15"/>
      <c r="J1064" s="16"/>
      <c r="K1064" s="17" t="s">
        <v>29</v>
      </c>
      <c r="L1064" s="97"/>
      <c r="M1064" s="37" t="s">
        <v>12</v>
      </c>
      <c r="N1064" s="30" t="s">
        <v>4</v>
      </c>
      <c r="O1064" s="31"/>
      <c r="P1064" s="31"/>
      <c r="Q1064" s="31">
        <f>O1064-P1064</f>
        <v>0</v>
      </c>
      <c r="R1064" s="128" t="s">
        <v>36</v>
      </c>
      <c r="S1064" s="129"/>
      <c r="T1064" s="38"/>
      <c r="U1064" s="39" t="s">
        <v>28</v>
      </c>
      <c r="V1064" s="38"/>
      <c r="W1064" s="40" t="s">
        <v>37</v>
      </c>
      <c r="X1064" s="47" t="str">
        <f>IF(B1062="","",1)</f>
        <v/>
      </c>
      <c r="Z1064" s="131"/>
      <c r="AA1064" s="131"/>
      <c r="AB1064" s="50"/>
      <c r="AC1064" s="84"/>
      <c r="AD1064" s="87"/>
      <c r="AE1064" s="87"/>
      <c r="AF1064" s="86"/>
      <c r="AG1064" s="86"/>
      <c r="AH1064" s="86"/>
    </row>
    <row r="1065" spans="1:34" ht="18" customHeight="1" x14ac:dyDescent="0.2">
      <c r="A1065" s="91">
        <f ca="1">MAX(A$2:INDIRECT("A"&amp;ROW()-1))+1</f>
        <v>352</v>
      </c>
      <c r="B1065" s="92"/>
      <c r="C1065" s="125"/>
      <c r="D1065" s="92"/>
      <c r="E1065" s="92"/>
      <c r="F1065" s="9"/>
      <c r="G1065" s="10"/>
      <c r="H1065" s="11"/>
      <c r="I1065" s="9"/>
      <c r="J1065" s="10"/>
      <c r="K1065" s="11"/>
      <c r="L1065" s="95"/>
      <c r="M1065" s="98" t="s">
        <v>15</v>
      </c>
      <c r="N1065" s="99"/>
      <c r="O1065" s="23"/>
      <c r="P1065" s="23"/>
      <c r="Q1065" s="23">
        <f t="shared" ref="Q1065:Q1066" si="2798">O1065-P1065</f>
        <v>0</v>
      </c>
      <c r="R1065" s="24" t="s">
        <v>32</v>
      </c>
      <c r="S1065" s="25" t="s">
        <v>34</v>
      </c>
      <c r="T1065" s="25"/>
      <c r="U1065" s="25"/>
      <c r="V1065" s="25"/>
      <c r="W1065" s="26"/>
      <c r="X1065" s="47" t="str">
        <f>IF(B1065="","",1)</f>
        <v/>
      </c>
      <c r="Z1065" s="130">
        <f t="shared" ref="Z1065" si="2799">Q1066</f>
        <v>0</v>
      </c>
      <c r="AA1065" s="130">
        <f t="shared" ref="AA1065" si="2800">Q1067</f>
        <v>0</v>
      </c>
      <c r="AB1065" s="49"/>
      <c r="AC1065" s="84" t="str">
        <f>B1065&amp;COUNTIF($B$12:B1065,B1065)</f>
        <v>0</v>
      </c>
      <c r="AD1065" s="87" t="str">
        <f t="shared" ref="AD1065" si="2801">"令和"&amp;G1066&amp;"年"&amp;G1067&amp;"月"</f>
        <v>令和年月</v>
      </c>
      <c r="AE1065" s="87" t="str">
        <f t="shared" ref="AE1065" si="2802">"令和"&amp;J1066&amp;"年"&amp;J1067&amp;"月"</f>
        <v>令和年月</v>
      </c>
      <c r="AF1065" s="85">
        <f t="shared" ref="AF1065" si="2803">O1066</f>
        <v>0</v>
      </c>
      <c r="AG1065" s="85">
        <f t="shared" ref="AG1065" si="2804">P1066</f>
        <v>0</v>
      </c>
      <c r="AH1065" s="85">
        <f t="shared" ref="AH1065" si="2805">Q1066</f>
        <v>0</v>
      </c>
    </row>
    <row r="1066" spans="1:34" ht="18" customHeight="1" x14ac:dyDescent="0.2">
      <c r="A1066" s="91"/>
      <c r="B1066" s="93"/>
      <c r="C1066" s="126"/>
      <c r="D1066" s="93"/>
      <c r="E1066" s="93"/>
      <c r="F1066" s="12" t="s">
        <v>27</v>
      </c>
      <c r="G1066" s="13"/>
      <c r="H1066" s="14" t="s">
        <v>28</v>
      </c>
      <c r="I1066" s="12" t="s">
        <v>27</v>
      </c>
      <c r="J1066" s="13"/>
      <c r="K1066" s="14" t="s">
        <v>28</v>
      </c>
      <c r="L1066" s="96"/>
      <c r="M1066" s="29" t="s">
        <v>11</v>
      </c>
      <c r="N1066" s="30" t="s">
        <v>14</v>
      </c>
      <c r="O1066" s="31"/>
      <c r="P1066" s="31"/>
      <c r="Q1066" s="31">
        <f t="shared" si="2798"/>
        <v>0</v>
      </c>
      <c r="R1066" s="32" t="s">
        <v>32</v>
      </c>
      <c r="S1066" s="33" t="s">
        <v>35</v>
      </c>
      <c r="T1066" s="33"/>
      <c r="U1066" s="33"/>
      <c r="V1066" s="33"/>
      <c r="W1066" s="34"/>
      <c r="X1066" s="47" t="str">
        <f>IF(B1065="","",1)</f>
        <v/>
      </c>
      <c r="Z1066" s="131"/>
      <c r="AA1066" s="131"/>
      <c r="AB1066" s="50"/>
      <c r="AC1066" s="84"/>
      <c r="AD1066" s="87"/>
      <c r="AE1066" s="87"/>
      <c r="AF1066" s="86"/>
      <c r="AG1066" s="86"/>
      <c r="AH1066" s="86"/>
    </row>
    <row r="1067" spans="1:34" ht="18" customHeight="1" x14ac:dyDescent="0.2">
      <c r="A1067" s="91"/>
      <c r="B1067" s="94"/>
      <c r="C1067" s="127"/>
      <c r="D1067" s="94"/>
      <c r="E1067" s="94"/>
      <c r="F1067" s="15"/>
      <c r="G1067" s="16"/>
      <c r="H1067" s="17" t="s">
        <v>29</v>
      </c>
      <c r="I1067" s="15"/>
      <c r="J1067" s="16"/>
      <c r="K1067" s="17" t="s">
        <v>29</v>
      </c>
      <c r="L1067" s="97"/>
      <c r="M1067" s="37" t="s">
        <v>12</v>
      </c>
      <c r="N1067" s="30" t="s">
        <v>4</v>
      </c>
      <c r="O1067" s="31"/>
      <c r="P1067" s="31"/>
      <c r="Q1067" s="31">
        <f>O1067-P1067</f>
        <v>0</v>
      </c>
      <c r="R1067" s="128" t="s">
        <v>36</v>
      </c>
      <c r="S1067" s="129"/>
      <c r="T1067" s="38"/>
      <c r="U1067" s="39" t="s">
        <v>28</v>
      </c>
      <c r="V1067" s="38"/>
      <c r="W1067" s="40" t="s">
        <v>37</v>
      </c>
      <c r="X1067" s="47" t="str">
        <f>IF(B1065="","",1)</f>
        <v/>
      </c>
      <c r="Z1067" s="131"/>
      <c r="AA1067" s="131"/>
      <c r="AB1067" s="50"/>
      <c r="AC1067" s="84"/>
      <c r="AD1067" s="87"/>
      <c r="AE1067" s="87"/>
      <c r="AF1067" s="86"/>
      <c r="AG1067" s="86"/>
      <c r="AH1067" s="86"/>
    </row>
    <row r="1068" spans="1:34" ht="18" customHeight="1" x14ac:dyDescent="0.2">
      <c r="A1068" s="91">
        <f ca="1">MAX(A$2:INDIRECT("A"&amp;ROW()-1))+1</f>
        <v>353</v>
      </c>
      <c r="B1068" s="92"/>
      <c r="C1068" s="125"/>
      <c r="D1068" s="92"/>
      <c r="E1068" s="92"/>
      <c r="F1068" s="9"/>
      <c r="G1068" s="10"/>
      <c r="H1068" s="11"/>
      <c r="I1068" s="9"/>
      <c r="J1068" s="10"/>
      <c r="K1068" s="11"/>
      <c r="L1068" s="95"/>
      <c r="M1068" s="98" t="s">
        <v>15</v>
      </c>
      <c r="N1068" s="99"/>
      <c r="O1068" s="23"/>
      <c r="P1068" s="23"/>
      <c r="Q1068" s="23">
        <f t="shared" ref="Q1068:Q1069" si="2806">O1068-P1068</f>
        <v>0</v>
      </c>
      <c r="R1068" s="24" t="s">
        <v>32</v>
      </c>
      <c r="S1068" s="25" t="s">
        <v>34</v>
      </c>
      <c r="T1068" s="25"/>
      <c r="U1068" s="25"/>
      <c r="V1068" s="25"/>
      <c r="W1068" s="26"/>
      <c r="X1068" s="47" t="str">
        <f>IF(B1068="","",1)</f>
        <v/>
      </c>
      <c r="Z1068" s="130">
        <f t="shared" ref="Z1068" si="2807">Q1069</f>
        <v>0</v>
      </c>
      <c r="AA1068" s="130">
        <f t="shared" ref="AA1068" si="2808">Q1070</f>
        <v>0</v>
      </c>
      <c r="AB1068" s="49"/>
      <c r="AC1068" s="84" t="str">
        <f>B1068&amp;COUNTIF($B$12:B1068,B1068)</f>
        <v>0</v>
      </c>
      <c r="AD1068" s="87" t="str">
        <f t="shared" ref="AD1068" si="2809">"令和"&amp;G1069&amp;"年"&amp;G1070&amp;"月"</f>
        <v>令和年月</v>
      </c>
      <c r="AE1068" s="87" t="str">
        <f t="shared" ref="AE1068" si="2810">"令和"&amp;J1069&amp;"年"&amp;J1070&amp;"月"</f>
        <v>令和年月</v>
      </c>
      <c r="AF1068" s="85">
        <f t="shared" ref="AF1068" si="2811">O1069</f>
        <v>0</v>
      </c>
      <c r="AG1068" s="85">
        <f t="shared" ref="AG1068" si="2812">P1069</f>
        <v>0</v>
      </c>
      <c r="AH1068" s="85">
        <f t="shared" ref="AH1068" si="2813">Q1069</f>
        <v>0</v>
      </c>
    </row>
    <row r="1069" spans="1:34" ht="18" customHeight="1" x14ac:dyDescent="0.2">
      <c r="A1069" s="91"/>
      <c r="B1069" s="93"/>
      <c r="C1069" s="126"/>
      <c r="D1069" s="93"/>
      <c r="E1069" s="93"/>
      <c r="F1069" s="12" t="s">
        <v>27</v>
      </c>
      <c r="G1069" s="13"/>
      <c r="H1069" s="14" t="s">
        <v>28</v>
      </c>
      <c r="I1069" s="12" t="s">
        <v>27</v>
      </c>
      <c r="J1069" s="13"/>
      <c r="K1069" s="14" t="s">
        <v>28</v>
      </c>
      <c r="L1069" s="96"/>
      <c r="M1069" s="29" t="s">
        <v>11</v>
      </c>
      <c r="N1069" s="30" t="s">
        <v>14</v>
      </c>
      <c r="O1069" s="31"/>
      <c r="P1069" s="31"/>
      <c r="Q1069" s="31">
        <f t="shared" si="2806"/>
        <v>0</v>
      </c>
      <c r="R1069" s="32" t="s">
        <v>32</v>
      </c>
      <c r="S1069" s="33" t="s">
        <v>35</v>
      </c>
      <c r="T1069" s="33"/>
      <c r="U1069" s="33"/>
      <c r="V1069" s="33"/>
      <c r="W1069" s="34"/>
      <c r="X1069" s="47" t="str">
        <f>IF(B1068="","",1)</f>
        <v/>
      </c>
      <c r="Z1069" s="131"/>
      <c r="AA1069" s="131"/>
      <c r="AB1069" s="50"/>
      <c r="AC1069" s="84"/>
      <c r="AD1069" s="87"/>
      <c r="AE1069" s="87"/>
      <c r="AF1069" s="86"/>
      <c r="AG1069" s="86"/>
      <c r="AH1069" s="86"/>
    </row>
    <row r="1070" spans="1:34" ht="18" customHeight="1" x14ac:dyDescent="0.2">
      <c r="A1070" s="91"/>
      <c r="B1070" s="94"/>
      <c r="C1070" s="127"/>
      <c r="D1070" s="94"/>
      <c r="E1070" s="94"/>
      <c r="F1070" s="15"/>
      <c r="G1070" s="16"/>
      <c r="H1070" s="17" t="s">
        <v>29</v>
      </c>
      <c r="I1070" s="15"/>
      <c r="J1070" s="16"/>
      <c r="K1070" s="17" t="s">
        <v>29</v>
      </c>
      <c r="L1070" s="97"/>
      <c r="M1070" s="37" t="s">
        <v>12</v>
      </c>
      <c r="N1070" s="30" t="s">
        <v>4</v>
      </c>
      <c r="O1070" s="31"/>
      <c r="P1070" s="31"/>
      <c r="Q1070" s="31">
        <f>O1070-P1070</f>
        <v>0</v>
      </c>
      <c r="R1070" s="128" t="s">
        <v>36</v>
      </c>
      <c r="S1070" s="129"/>
      <c r="T1070" s="38"/>
      <c r="U1070" s="39" t="s">
        <v>28</v>
      </c>
      <c r="V1070" s="38"/>
      <c r="W1070" s="40" t="s">
        <v>37</v>
      </c>
      <c r="X1070" s="47" t="str">
        <f>IF(B1068="","",1)</f>
        <v/>
      </c>
      <c r="Z1070" s="131"/>
      <c r="AA1070" s="131"/>
      <c r="AB1070" s="50"/>
      <c r="AC1070" s="84"/>
      <c r="AD1070" s="87"/>
      <c r="AE1070" s="87"/>
      <c r="AF1070" s="86"/>
      <c r="AG1070" s="86"/>
      <c r="AH1070" s="86"/>
    </row>
    <row r="1071" spans="1:34" ht="18" customHeight="1" x14ac:dyDescent="0.2">
      <c r="A1071" s="91">
        <f ca="1">MAX(A$2:INDIRECT("A"&amp;ROW()-1))+1</f>
        <v>354</v>
      </c>
      <c r="B1071" s="92"/>
      <c r="C1071" s="125"/>
      <c r="D1071" s="92"/>
      <c r="E1071" s="92"/>
      <c r="F1071" s="9"/>
      <c r="G1071" s="10"/>
      <c r="H1071" s="11"/>
      <c r="I1071" s="9"/>
      <c r="J1071" s="10"/>
      <c r="K1071" s="11"/>
      <c r="L1071" s="95"/>
      <c r="M1071" s="98" t="s">
        <v>15</v>
      </c>
      <c r="N1071" s="99"/>
      <c r="O1071" s="23"/>
      <c r="P1071" s="23"/>
      <c r="Q1071" s="23">
        <f t="shared" ref="Q1071:Q1072" si="2814">O1071-P1071</f>
        <v>0</v>
      </c>
      <c r="R1071" s="24" t="s">
        <v>32</v>
      </c>
      <c r="S1071" s="25" t="s">
        <v>34</v>
      </c>
      <c r="T1071" s="25"/>
      <c r="U1071" s="25"/>
      <c r="V1071" s="25"/>
      <c r="W1071" s="26"/>
      <c r="X1071" s="47" t="str">
        <f>IF(B1071="","",1)</f>
        <v/>
      </c>
      <c r="Z1071" s="130">
        <f t="shared" ref="Z1071" si="2815">Q1072</f>
        <v>0</v>
      </c>
      <c r="AA1071" s="130">
        <f t="shared" ref="AA1071" si="2816">Q1073</f>
        <v>0</v>
      </c>
      <c r="AB1071" s="49"/>
      <c r="AC1071" s="84" t="str">
        <f>B1071&amp;COUNTIF($B$12:B1071,B1071)</f>
        <v>0</v>
      </c>
      <c r="AD1071" s="87" t="str">
        <f t="shared" ref="AD1071" si="2817">"令和"&amp;G1072&amp;"年"&amp;G1073&amp;"月"</f>
        <v>令和年月</v>
      </c>
      <c r="AE1071" s="87" t="str">
        <f t="shared" ref="AE1071" si="2818">"令和"&amp;J1072&amp;"年"&amp;J1073&amp;"月"</f>
        <v>令和年月</v>
      </c>
      <c r="AF1071" s="85">
        <f t="shared" ref="AF1071" si="2819">O1072</f>
        <v>0</v>
      </c>
      <c r="AG1071" s="85">
        <f t="shared" ref="AG1071" si="2820">P1072</f>
        <v>0</v>
      </c>
      <c r="AH1071" s="85">
        <f t="shared" ref="AH1071" si="2821">Q1072</f>
        <v>0</v>
      </c>
    </row>
    <row r="1072" spans="1:34" ht="18" customHeight="1" x14ac:dyDescent="0.2">
      <c r="A1072" s="91"/>
      <c r="B1072" s="93"/>
      <c r="C1072" s="126"/>
      <c r="D1072" s="93"/>
      <c r="E1072" s="93"/>
      <c r="F1072" s="12" t="s">
        <v>27</v>
      </c>
      <c r="G1072" s="13"/>
      <c r="H1072" s="14" t="s">
        <v>28</v>
      </c>
      <c r="I1072" s="12" t="s">
        <v>27</v>
      </c>
      <c r="J1072" s="13"/>
      <c r="K1072" s="14" t="s">
        <v>28</v>
      </c>
      <c r="L1072" s="96"/>
      <c r="M1072" s="29" t="s">
        <v>11</v>
      </c>
      <c r="N1072" s="30" t="s">
        <v>14</v>
      </c>
      <c r="O1072" s="31"/>
      <c r="P1072" s="31"/>
      <c r="Q1072" s="31">
        <f t="shared" si="2814"/>
        <v>0</v>
      </c>
      <c r="R1072" s="32" t="s">
        <v>32</v>
      </c>
      <c r="S1072" s="33" t="s">
        <v>35</v>
      </c>
      <c r="T1072" s="33"/>
      <c r="U1072" s="33"/>
      <c r="V1072" s="33"/>
      <c r="W1072" s="34"/>
      <c r="X1072" s="47" t="str">
        <f>IF(B1071="","",1)</f>
        <v/>
      </c>
      <c r="Z1072" s="131"/>
      <c r="AA1072" s="131"/>
      <c r="AB1072" s="50"/>
      <c r="AC1072" s="84"/>
      <c r="AD1072" s="87"/>
      <c r="AE1072" s="87"/>
      <c r="AF1072" s="86"/>
      <c r="AG1072" s="86"/>
      <c r="AH1072" s="86"/>
    </row>
    <row r="1073" spans="1:34" ht="18" customHeight="1" x14ac:dyDescent="0.2">
      <c r="A1073" s="91"/>
      <c r="B1073" s="94"/>
      <c r="C1073" s="127"/>
      <c r="D1073" s="94"/>
      <c r="E1073" s="94"/>
      <c r="F1073" s="15"/>
      <c r="G1073" s="16"/>
      <c r="H1073" s="17" t="s">
        <v>29</v>
      </c>
      <c r="I1073" s="15"/>
      <c r="J1073" s="16"/>
      <c r="K1073" s="17" t="s">
        <v>29</v>
      </c>
      <c r="L1073" s="97"/>
      <c r="M1073" s="37" t="s">
        <v>12</v>
      </c>
      <c r="N1073" s="30" t="s">
        <v>4</v>
      </c>
      <c r="O1073" s="31"/>
      <c r="P1073" s="31"/>
      <c r="Q1073" s="31">
        <f>O1073-P1073</f>
        <v>0</v>
      </c>
      <c r="R1073" s="128" t="s">
        <v>36</v>
      </c>
      <c r="S1073" s="129"/>
      <c r="T1073" s="38"/>
      <c r="U1073" s="39" t="s">
        <v>28</v>
      </c>
      <c r="V1073" s="38"/>
      <c r="W1073" s="40" t="s">
        <v>37</v>
      </c>
      <c r="X1073" s="47" t="str">
        <f>IF(B1071="","",1)</f>
        <v/>
      </c>
      <c r="Z1073" s="131"/>
      <c r="AA1073" s="131"/>
      <c r="AB1073" s="50"/>
      <c r="AC1073" s="84"/>
      <c r="AD1073" s="87"/>
      <c r="AE1073" s="87"/>
      <c r="AF1073" s="86"/>
      <c r="AG1073" s="86"/>
      <c r="AH1073" s="86"/>
    </row>
    <row r="1074" spans="1:34" ht="18" customHeight="1" x14ac:dyDescent="0.2">
      <c r="A1074" s="91">
        <f ca="1">MAX(A$2:INDIRECT("A"&amp;ROW()-1))+1</f>
        <v>355</v>
      </c>
      <c r="B1074" s="92"/>
      <c r="C1074" s="125"/>
      <c r="D1074" s="92"/>
      <c r="E1074" s="92"/>
      <c r="F1074" s="9"/>
      <c r="G1074" s="10"/>
      <c r="H1074" s="11"/>
      <c r="I1074" s="9"/>
      <c r="J1074" s="10"/>
      <c r="K1074" s="11"/>
      <c r="L1074" s="95"/>
      <c r="M1074" s="98" t="s">
        <v>15</v>
      </c>
      <c r="N1074" s="99"/>
      <c r="O1074" s="23"/>
      <c r="P1074" s="23"/>
      <c r="Q1074" s="23">
        <f t="shared" ref="Q1074:Q1075" si="2822">O1074-P1074</f>
        <v>0</v>
      </c>
      <c r="R1074" s="24" t="s">
        <v>32</v>
      </c>
      <c r="S1074" s="25" t="s">
        <v>34</v>
      </c>
      <c r="T1074" s="25"/>
      <c r="U1074" s="25"/>
      <c r="V1074" s="25"/>
      <c r="W1074" s="26"/>
      <c r="X1074" s="47" t="str">
        <f>IF(B1074="","",1)</f>
        <v/>
      </c>
      <c r="Z1074" s="130">
        <f t="shared" ref="Z1074" si="2823">Q1075</f>
        <v>0</v>
      </c>
      <c r="AA1074" s="130">
        <f t="shared" ref="AA1074" si="2824">Q1076</f>
        <v>0</v>
      </c>
      <c r="AB1074" s="49"/>
      <c r="AC1074" s="84" t="str">
        <f>B1074&amp;COUNTIF($B$12:B1074,B1074)</f>
        <v>0</v>
      </c>
      <c r="AD1074" s="87" t="str">
        <f t="shared" ref="AD1074" si="2825">"令和"&amp;G1075&amp;"年"&amp;G1076&amp;"月"</f>
        <v>令和年月</v>
      </c>
      <c r="AE1074" s="87" t="str">
        <f t="shared" ref="AE1074" si="2826">"令和"&amp;J1075&amp;"年"&amp;J1076&amp;"月"</f>
        <v>令和年月</v>
      </c>
      <c r="AF1074" s="85">
        <f t="shared" ref="AF1074" si="2827">O1075</f>
        <v>0</v>
      </c>
      <c r="AG1074" s="85">
        <f t="shared" ref="AG1074" si="2828">P1075</f>
        <v>0</v>
      </c>
      <c r="AH1074" s="85">
        <f t="shared" ref="AH1074" si="2829">Q1075</f>
        <v>0</v>
      </c>
    </row>
    <row r="1075" spans="1:34" ht="18" customHeight="1" x14ac:dyDescent="0.2">
      <c r="A1075" s="91"/>
      <c r="B1075" s="93"/>
      <c r="C1075" s="126"/>
      <c r="D1075" s="93"/>
      <c r="E1075" s="93"/>
      <c r="F1075" s="12" t="s">
        <v>27</v>
      </c>
      <c r="G1075" s="13"/>
      <c r="H1075" s="14" t="s">
        <v>28</v>
      </c>
      <c r="I1075" s="12" t="s">
        <v>27</v>
      </c>
      <c r="J1075" s="13"/>
      <c r="K1075" s="14" t="s">
        <v>28</v>
      </c>
      <c r="L1075" s="96"/>
      <c r="M1075" s="29" t="s">
        <v>11</v>
      </c>
      <c r="N1075" s="30" t="s">
        <v>14</v>
      </c>
      <c r="O1075" s="31"/>
      <c r="P1075" s="31"/>
      <c r="Q1075" s="31">
        <f t="shared" si="2822"/>
        <v>0</v>
      </c>
      <c r="R1075" s="32" t="s">
        <v>32</v>
      </c>
      <c r="S1075" s="33" t="s">
        <v>35</v>
      </c>
      <c r="T1075" s="33"/>
      <c r="U1075" s="33"/>
      <c r="V1075" s="33"/>
      <c r="W1075" s="34"/>
      <c r="X1075" s="47" t="str">
        <f>IF(B1074="","",1)</f>
        <v/>
      </c>
      <c r="Z1075" s="131"/>
      <c r="AA1075" s="131"/>
      <c r="AB1075" s="50"/>
      <c r="AC1075" s="84"/>
      <c r="AD1075" s="87"/>
      <c r="AE1075" s="87"/>
      <c r="AF1075" s="86"/>
      <c r="AG1075" s="86"/>
      <c r="AH1075" s="86"/>
    </row>
    <row r="1076" spans="1:34" ht="18" customHeight="1" x14ac:dyDescent="0.2">
      <c r="A1076" s="91"/>
      <c r="B1076" s="94"/>
      <c r="C1076" s="127"/>
      <c r="D1076" s="94"/>
      <c r="E1076" s="94"/>
      <c r="F1076" s="15"/>
      <c r="G1076" s="16"/>
      <c r="H1076" s="17" t="s">
        <v>29</v>
      </c>
      <c r="I1076" s="15"/>
      <c r="J1076" s="16"/>
      <c r="K1076" s="17" t="s">
        <v>29</v>
      </c>
      <c r="L1076" s="97"/>
      <c r="M1076" s="37" t="s">
        <v>12</v>
      </c>
      <c r="N1076" s="30" t="s">
        <v>4</v>
      </c>
      <c r="O1076" s="31"/>
      <c r="P1076" s="31"/>
      <c r="Q1076" s="31">
        <f>O1076-P1076</f>
        <v>0</v>
      </c>
      <c r="R1076" s="128" t="s">
        <v>36</v>
      </c>
      <c r="S1076" s="129"/>
      <c r="T1076" s="38"/>
      <c r="U1076" s="39" t="s">
        <v>28</v>
      </c>
      <c r="V1076" s="38"/>
      <c r="W1076" s="40" t="s">
        <v>37</v>
      </c>
      <c r="X1076" s="47" t="str">
        <f>IF(B1074="","",1)</f>
        <v/>
      </c>
      <c r="Z1076" s="131"/>
      <c r="AA1076" s="131"/>
      <c r="AB1076" s="50"/>
      <c r="AC1076" s="84"/>
      <c r="AD1076" s="87"/>
      <c r="AE1076" s="87"/>
      <c r="AF1076" s="86"/>
      <c r="AG1076" s="86"/>
      <c r="AH1076" s="86"/>
    </row>
    <row r="1077" spans="1:34" ht="18" customHeight="1" x14ac:dyDescent="0.2">
      <c r="A1077" s="91">
        <f ca="1">MAX(A$2:INDIRECT("A"&amp;ROW()-1))+1</f>
        <v>356</v>
      </c>
      <c r="B1077" s="92"/>
      <c r="C1077" s="125"/>
      <c r="D1077" s="92"/>
      <c r="E1077" s="92"/>
      <c r="F1077" s="9"/>
      <c r="G1077" s="10"/>
      <c r="H1077" s="11"/>
      <c r="I1077" s="9"/>
      <c r="J1077" s="10"/>
      <c r="K1077" s="11"/>
      <c r="L1077" s="95"/>
      <c r="M1077" s="98" t="s">
        <v>15</v>
      </c>
      <c r="N1077" s="99"/>
      <c r="O1077" s="23"/>
      <c r="P1077" s="23"/>
      <c r="Q1077" s="23">
        <f t="shared" ref="Q1077:Q1078" si="2830">O1077-P1077</f>
        <v>0</v>
      </c>
      <c r="R1077" s="24" t="s">
        <v>32</v>
      </c>
      <c r="S1077" s="25" t="s">
        <v>34</v>
      </c>
      <c r="T1077" s="25"/>
      <c r="U1077" s="25"/>
      <c r="V1077" s="25"/>
      <c r="W1077" s="26"/>
      <c r="X1077" s="47" t="str">
        <f>IF(B1077="","",1)</f>
        <v/>
      </c>
      <c r="Z1077" s="130">
        <f t="shared" ref="Z1077" si="2831">Q1078</f>
        <v>0</v>
      </c>
      <c r="AA1077" s="130">
        <f t="shared" ref="AA1077" si="2832">Q1079</f>
        <v>0</v>
      </c>
      <c r="AB1077" s="49"/>
      <c r="AC1077" s="84" t="str">
        <f>B1077&amp;COUNTIF($B$12:B1077,B1077)</f>
        <v>0</v>
      </c>
      <c r="AD1077" s="87" t="str">
        <f t="shared" ref="AD1077" si="2833">"令和"&amp;G1078&amp;"年"&amp;G1079&amp;"月"</f>
        <v>令和年月</v>
      </c>
      <c r="AE1077" s="87" t="str">
        <f t="shared" ref="AE1077" si="2834">"令和"&amp;J1078&amp;"年"&amp;J1079&amp;"月"</f>
        <v>令和年月</v>
      </c>
      <c r="AF1077" s="85">
        <f t="shared" ref="AF1077" si="2835">O1078</f>
        <v>0</v>
      </c>
      <c r="AG1077" s="85">
        <f t="shared" ref="AG1077" si="2836">P1078</f>
        <v>0</v>
      </c>
      <c r="AH1077" s="85">
        <f t="shared" ref="AH1077" si="2837">Q1078</f>
        <v>0</v>
      </c>
    </row>
    <row r="1078" spans="1:34" ht="18" customHeight="1" x14ac:dyDescent="0.2">
      <c r="A1078" s="91"/>
      <c r="B1078" s="93"/>
      <c r="C1078" s="126"/>
      <c r="D1078" s="93"/>
      <c r="E1078" s="93"/>
      <c r="F1078" s="12" t="s">
        <v>27</v>
      </c>
      <c r="G1078" s="13"/>
      <c r="H1078" s="14" t="s">
        <v>28</v>
      </c>
      <c r="I1078" s="12" t="s">
        <v>27</v>
      </c>
      <c r="J1078" s="13"/>
      <c r="K1078" s="14" t="s">
        <v>28</v>
      </c>
      <c r="L1078" s="96"/>
      <c r="M1078" s="29" t="s">
        <v>11</v>
      </c>
      <c r="N1078" s="30" t="s">
        <v>14</v>
      </c>
      <c r="O1078" s="31"/>
      <c r="P1078" s="31"/>
      <c r="Q1078" s="31">
        <f t="shared" si="2830"/>
        <v>0</v>
      </c>
      <c r="R1078" s="32" t="s">
        <v>32</v>
      </c>
      <c r="S1078" s="33" t="s">
        <v>35</v>
      </c>
      <c r="T1078" s="33"/>
      <c r="U1078" s="33"/>
      <c r="V1078" s="33"/>
      <c r="W1078" s="34"/>
      <c r="X1078" s="47" t="str">
        <f>IF(B1077="","",1)</f>
        <v/>
      </c>
      <c r="Z1078" s="131"/>
      <c r="AA1078" s="131"/>
      <c r="AB1078" s="50"/>
      <c r="AC1078" s="84"/>
      <c r="AD1078" s="87"/>
      <c r="AE1078" s="87"/>
      <c r="AF1078" s="86"/>
      <c r="AG1078" s="86"/>
      <c r="AH1078" s="86"/>
    </row>
    <row r="1079" spans="1:34" ht="18" customHeight="1" x14ac:dyDescent="0.2">
      <c r="A1079" s="91"/>
      <c r="B1079" s="94"/>
      <c r="C1079" s="127"/>
      <c r="D1079" s="94"/>
      <c r="E1079" s="94"/>
      <c r="F1079" s="15"/>
      <c r="G1079" s="16"/>
      <c r="H1079" s="17" t="s">
        <v>29</v>
      </c>
      <c r="I1079" s="15"/>
      <c r="J1079" s="16"/>
      <c r="K1079" s="17" t="s">
        <v>29</v>
      </c>
      <c r="L1079" s="97"/>
      <c r="M1079" s="37" t="s">
        <v>12</v>
      </c>
      <c r="N1079" s="30" t="s">
        <v>4</v>
      </c>
      <c r="O1079" s="31"/>
      <c r="P1079" s="31"/>
      <c r="Q1079" s="31">
        <f>O1079-P1079</f>
        <v>0</v>
      </c>
      <c r="R1079" s="128" t="s">
        <v>36</v>
      </c>
      <c r="S1079" s="129"/>
      <c r="T1079" s="38"/>
      <c r="U1079" s="39" t="s">
        <v>28</v>
      </c>
      <c r="V1079" s="38"/>
      <c r="W1079" s="40" t="s">
        <v>37</v>
      </c>
      <c r="X1079" s="47" t="str">
        <f>IF(B1077="","",1)</f>
        <v/>
      </c>
      <c r="Z1079" s="131"/>
      <c r="AA1079" s="131"/>
      <c r="AB1079" s="50"/>
      <c r="AC1079" s="84"/>
      <c r="AD1079" s="87"/>
      <c r="AE1079" s="87"/>
      <c r="AF1079" s="86"/>
      <c r="AG1079" s="86"/>
      <c r="AH1079" s="86"/>
    </row>
    <row r="1080" spans="1:34" ht="18" customHeight="1" x14ac:dyDescent="0.2">
      <c r="A1080" s="91">
        <f ca="1">MAX(A$2:INDIRECT("A"&amp;ROW()-1))+1</f>
        <v>357</v>
      </c>
      <c r="B1080" s="92"/>
      <c r="C1080" s="125"/>
      <c r="D1080" s="92"/>
      <c r="E1080" s="92"/>
      <c r="F1080" s="9"/>
      <c r="G1080" s="10"/>
      <c r="H1080" s="11"/>
      <c r="I1080" s="9"/>
      <c r="J1080" s="10"/>
      <c r="K1080" s="11"/>
      <c r="L1080" s="95"/>
      <c r="M1080" s="98" t="s">
        <v>15</v>
      </c>
      <c r="N1080" s="99"/>
      <c r="O1080" s="23"/>
      <c r="P1080" s="23"/>
      <c r="Q1080" s="23">
        <f t="shared" ref="Q1080:Q1081" si="2838">O1080-P1080</f>
        <v>0</v>
      </c>
      <c r="R1080" s="24" t="s">
        <v>32</v>
      </c>
      <c r="S1080" s="25" t="s">
        <v>34</v>
      </c>
      <c r="T1080" s="25"/>
      <c r="U1080" s="25"/>
      <c r="V1080" s="25"/>
      <c r="W1080" s="26"/>
      <c r="X1080" s="47" t="str">
        <f>IF(B1080="","",1)</f>
        <v/>
      </c>
      <c r="Z1080" s="130">
        <f t="shared" ref="Z1080" si="2839">Q1081</f>
        <v>0</v>
      </c>
      <c r="AA1080" s="130">
        <f t="shared" ref="AA1080" si="2840">Q1082</f>
        <v>0</v>
      </c>
      <c r="AB1080" s="49"/>
      <c r="AC1080" s="84" t="str">
        <f>B1080&amp;COUNTIF($B$12:B1080,B1080)</f>
        <v>0</v>
      </c>
      <c r="AD1080" s="87" t="str">
        <f t="shared" ref="AD1080" si="2841">"令和"&amp;G1081&amp;"年"&amp;G1082&amp;"月"</f>
        <v>令和年月</v>
      </c>
      <c r="AE1080" s="87" t="str">
        <f t="shared" ref="AE1080" si="2842">"令和"&amp;J1081&amp;"年"&amp;J1082&amp;"月"</f>
        <v>令和年月</v>
      </c>
      <c r="AF1080" s="85">
        <f t="shared" ref="AF1080" si="2843">O1081</f>
        <v>0</v>
      </c>
      <c r="AG1080" s="85">
        <f t="shared" ref="AG1080" si="2844">P1081</f>
        <v>0</v>
      </c>
      <c r="AH1080" s="85">
        <f t="shared" ref="AH1080" si="2845">Q1081</f>
        <v>0</v>
      </c>
    </row>
    <row r="1081" spans="1:34" ht="18" customHeight="1" x14ac:dyDescent="0.2">
      <c r="A1081" s="91"/>
      <c r="B1081" s="93"/>
      <c r="C1081" s="126"/>
      <c r="D1081" s="93"/>
      <c r="E1081" s="93"/>
      <c r="F1081" s="12" t="s">
        <v>27</v>
      </c>
      <c r="G1081" s="13"/>
      <c r="H1081" s="14" t="s">
        <v>28</v>
      </c>
      <c r="I1081" s="12" t="s">
        <v>27</v>
      </c>
      <c r="J1081" s="13"/>
      <c r="K1081" s="14" t="s">
        <v>28</v>
      </c>
      <c r="L1081" s="96"/>
      <c r="M1081" s="29" t="s">
        <v>11</v>
      </c>
      <c r="N1081" s="30" t="s">
        <v>14</v>
      </c>
      <c r="O1081" s="31"/>
      <c r="P1081" s="31"/>
      <c r="Q1081" s="31">
        <f t="shared" si="2838"/>
        <v>0</v>
      </c>
      <c r="R1081" s="32" t="s">
        <v>32</v>
      </c>
      <c r="S1081" s="33" t="s">
        <v>35</v>
      </c>
      <c r="T1081" s="33"/>
      <c r="U1081" s="33"/>
      <c r="V1081" s="33"/>
      <c r="W1081" s="34"/>
      <c r="X1081" s="47" t="str">
        <f>IF(B1080="","",1)</f>
        <v/>
      </c>
      <c r="Z1081" s="131"/>
      <c r="AA1081" s="131"/>
      <c r="AB1081" s="50"/>
      <c r="AC1081" s="84"/>
      <c r="AD1081" s="87"/>
      <c r="AE1081" s="87"/>
      <c r="AF1081" s="86"/>
      <c r="AG1081" s="86"/>
      <c r="AH1081" s="86"/>
    </row>
    <row r="1082" spans="1:34" ht="18" customHeight="1" x14ac:dyDescent="0.2">
      <c r="A1082" s="91"/>
      <c r="B1082" s="94"/>
      <c r="C1082" s="127"/>
      <c r="D1082" s="94"/>
      <c r="E1082" s="94"/>
      <c r="F1082" s="15"/>
      <c r="G1082" s="16"/>
      <c r="H1082" s="17" t="s">
        <v>29</v>
      </c>
      <c r="I1082" s="15"/>
      <c r="J1082" s="16"/>
      <c r="K1082" s="17" t="s">
        <v>29</v>
      </c>
      <c r="L1082" s="97"/>
      <c r="M1082" s="37" t="s">
        <v>12</v>
      </c>
      <c r="N1082" s="30" t="s">
        <v>4</v>
      </c>
      <c r="O1082" s="31"/>
      <c r="P1082" s="31"/>
      <c r="Q1082" s="31">
        <f>O1082-P1082</f>
        <v>0</v>
      </c>
      <c r="R1082" s="128" t="s">
        <v>36</v>
      </c>
      <c r="S1082" s="129"/>
      <c r="T1082" s="38"/>
      <c r="U1082" s="39" t="s">
        <v>28</v>
      </c>
      <c r="V1082" s="38"/>
      <c r="W1082" s="40" t="s">
        <v>37</v>
      </c>
      <c r="X1082" s="47" t="str">
        <f>IF(B1080="","",1)</f>
        <v/>
      </c>
      <c r="Z1082" s="131"/>
      <c r="AA1082" s="131"/>
      <c r="AB1082" s="50"/>
      <c r="AC1082" s="84"/>
      <c r="AD1082" s="87"/>
      <c r="AE1082" s="87"/>
      <c r="AF1082" s="86"/>
      <c r="AG1082" s="86"/>
      <c r="AH1082" s="86"/>
    </row>
    <row r="1083" spans="1:34" ht="18" customHeight="1" x14ac:dyDescent="0.2">
      <c r="A1083" s="91">
        <f ca="1">MAX(A$2:INDIRECT("A"&amp;ROW()-1))+1</f>
        <v>358</v>
      </c>
      <c r="B1083" s="92"/>
      <c r="C1083" s="125"/>
      <c r="D1083" s="92"/>
      <c r="E1083" s="92"/>
      <c r="F1083" s="9"/>
      <c r="G1083" s="10"/>
      <c r="H1083" s="11"/>
      <c r="I1083" s="9"/>
      <c r="J1083" s="10"/>
      <c r="K1083" s="11"/>
      <c r="L1083" s="95"/>
      <c r="M1083" s="98" t="s">
        <v>15</v>
      </c>
      <c r="N1083" s="99"/>
      <c r="O1083" s="23"/>
      <c r="P1083" s="23"/>
      <c r="Q1083" s="23">
        <f t="shared" ref="Q1083:Q1084" si="2846">O1083-P1083</f>
        <v>0</v>
      </c>
      <c r="R1083" s="24" t="s">
        <v>32</v>
      </c>
      <c r="S1083" s="25" t="s">
        <v>34</v>
      </c>
      <c r="T1083" s="25"/>
      <c r="U1083" s="25"/>
      <c r="V1083" s="25"/>
      <c r="W1083" s="26"/>
      <c r="X1083" s="47" t="str">
        <f>IF(B1083="","",1)</f>
        <v/>
      </c>
      <c r="Z1083" s="130">
        <f t="shared" ref="Z1083" si="2847">Q1084</f>
        <v>0</v>
      </c>
      <c r="AA1083" s="130">
        <f t="shared" ref="AA1083" si="2848">Q1085</f>
        <v>0</v>
      </c>
      <c r="AB1083" s="49"/>
      <c r="AC1083" s="84" t="str">
        <f>B1083&amp;COUNTIF($B$12:B1083,B1083)</f>
        <v>0</v>
      </c>
      <c r="AD1083" s="87" t="str">
        <f t="shared" ref="AD1083" si="2849">"令和"&amp;G1084&amp;"年"&amp;G1085&amp;"月"</f>
        <v>令和年月</v>
      </c>
      <c r="AE1083" s="87" t="str">
        <f t="shared" ref="AE1083" si="2850">"令和"&amp;J1084&amp;"年"&amp;J1085&amp;"月"</f>
        <v>令和年月</v>
      </c>
      <c r="AF1083" s="85">
        <f t="shared" ref="AF1083" si="2851">O1084</f>
        <v>0</v>
      </c>
      <c r="AG1083" s="85">
        <f t="shared" ref="AG1083" si="2852">P1084</f>
        <v>0</v>
      </c>
      <c r="AH1083" s="85">
        <f t="shared" ref="AH1083" si="2853">Q1084</f>
        <v>0</v>
      </c>
    </row>
    <row r="1084" spans="1:34" ht="18" customHeight="1" x14ac:dyDescent="0.2">
      <c r="A1084" s="91"/>
      <c r="B1084" s="93"/>
      <c r="C1084" s="126"/>
      <c r="D1084" s="93"/>
      <c r="E1084" s="93"/>
      <c r="F1084" s="12" t="s">
        <v>27</v>
      </c>
      <c r="G1084" s="13"/>
      <c r="H1084" s="14" t="s">
        <v>28</v>
      </c>
      <c r="I1084" s="12" t="s">
        <v>27</v>
      </c>
      <c r="J1084" s="13"/>
      <c r="K1084" s="14" t="s">
        <v>28</v>
      </c>
      <c r="L1084" s="96"/>
      <c r="M1084" s="29" t="s">
        <v>11</v>
      </c>
      <c r="N1084" s="30" t="s">
        <v>14</v>
      </c>
      <c r="O1084" s="31"/>
      <c r="P1084" s="31"/>
      <c r="Q1084" s="31">
        <f t="shared" si="2846"/>
        <v>0</v>
      </c>
      <c r="R1084" s="32" t="s">
        <v>32</v>
      </c>
      <c r="S1084" s="33" t="s">
        <v>35</v>
      </c>
      <c r="T1084" s="33"/>
      <c r="U1084" s="33"/>
      <c r="V1084" s="33"/>
      <c r="W1084" s="34"/>
      <c r="X1084" s="47" t="str">
        <f>IF(B1083="","",1)</f>
        <v/>
      </c>
      <c r="Z1084" s="131"/>
      <c r="AA1084" s="131"/>
      <c r="AB1084" s="50"/>
      <c r="AC1084" s="84"/>
      <c r="AD1084" s="87"/>
      <c r="AE1084" s="87"/>
      <c r="AF1084" s="86"/>
      <c r="AG1084" s="86"/>
      <c r="AH1084" s="86"/>
    </row>
    <row r="1085" spans="1:34" ht="18" customHeight="1" x14ac:dyDescent="0.2">
      <c r="A1085" s="91"/>
      <c r="B1085" s="94"/>
      <c r="C1085" s="127"/>
      <c r="D1085" s="94"/>
      <c r="E1085" s="94"/>
      <c r="F1085" s="15"/>
      <c r="G1085" s="16"/>
      <c r="H1085" s="17" t="s">
        <v>29</v>
      </c>
      <c r="I1085" s="15"/>
      <c r="J1085" s="16"/>
      <c r="K1085" s="17" t="s">
        <v>29</v>
      </c>
      <c r="L1085" s="97"/>
      <c r="M1085" s="37" t="s">
        <v>12</v>
      </c>
      <c r="N1085" s="30" t="s">
        <v>4</v>
      </c>
      <c r="O1085" s="31"/>
      <c r="P1085" s="31"/>
      <c r="Q1085" s="31">
        <f>O1085-P1085</f>
        <v>0</v>
      </c>
      <c r="R1085" s="128" t="s">
        <v>36</v>
      </c>
      <c r="S1085" s="129"/>
      <c r="T1085" s="38"/>
      <c r="U1085" s="39" t="s">
        <v>28</v>
      </c>
      <c r="V1085" s="38"/>
      <c r="W1085" s="40" t="s">
        <v>37</v>
      </c>
      <c r="X1085" s="47" t="str">
        <f>IF(B1083="","",1)</f>
        <v/>
      </c>
      <c r="Z1085" s="131"/>
      <c r="AA1085" s="131"/>
      <c r="AB1085" s="50"/>
      <c r="AC1085" s="84"/>
      <c r="AD1085" s="87"/>
      <c r="AE1085" s="87"/>
      <c r="AF1085" s="86"/>
      <c r="AG1085" s="86"/>
      <c r="AH1085" s="86"/>
    </row>
    <row r="1086" spans="1:34" ht="18" customHeight="1" x14ac:dyDescent="0.2">
      <c r="A1086" s="91">
        <f ca="1">MAX(A$2:INDIRECT("A"&amp;ROW()-1))+1</f>
        <v>359</v>
      </c>
      <c r="B1086" s="92"/>
      <c r="C1086" s="125"/>
      <c r="D1086" s="92"/>
      <c r="E1086" s="92"/>
      <c r="F1086" s="9"/>
      <c r="G1086" s="10"/>
      <c r="H1086" s="11"/>
      <c r="I1086" s="9"/>
      <c r="J1086" s="10"/>
      <c r="K1086" s="11"/>
      <c r="L1086" s="95"/>
      <c r="M1086" s="98" t="s">
        <v>15</v>
      </c>
      <c r="N1086" s="99"/>
      <c r="O1086" s="23"/>
      <c r="P1086" s="23"/>
      <c r="Q1086" s="23">
        <f t="shared" ref="Q1086:Q1087" si="2854">O1086-P1086</f>
        <v>0</v>
      </c>
      <c r="R1086" s="24" t="s">
        <v>32</v>
      </c>
      <c r="S1086" s="25" t="s">
        <v>34</v>
      </c>
      <c r="T1086" s="25"/>
      <c r="U1086" s="25"/>
      <c r="V1086" s="25"/>
      <c r="W1086" s="26"/>
      <c r="X1086" s="47" t="str">
        <f>IF(B1086="","",1)</f>
        <v/>
      </c>
      <c r="Z1086" s="130">
        <f t="shared" ref="Z1086" si="2855">Q1087</f>
        <v>0</v>
      </c>
      <c r="AA1086" s="130">
        <f t="shared" ref="AA1086" si="2856">Q1088</f>
        <v>0</v>
      </c>
      <c r="AB1086" s="49"/>
      <c r="AC1086" s="84" t="str">
        <f>B1086&amp;COUNTIF($B$12:B1086,B1086)</f>
        <v>0</v>
      </c>
      <c r="AD1086" s="87" t="str">
        <f t="shared" ref="AD1086" si="2857">"令和"&amp;G1087&amp;"年"&amp;G1088&amp;"月"</f>
        <v>令和年月</v>
      </c>
      <c r="AE1086" s="87" t="str">
        <f t="shared" ref="AE1086" si="2858">"令和"&amp;J1087&amp;"年"&amp;J1088&amp;"月"</f>
        <v>令和年月</v>
      </c>
      <c r="AF1086" s="85">
        <f t="shared" ref="AF1086" si="2859">O1087</f>
        <v>0</v>
      </c>
      <c r="AG1086" s="85">
        <f t="shared" ref="AG1086" si="2860">P1087</f>
        <v>0</v>
      </c>
      <c r="AH1086" s="85">
        <f t="shared" ref="AH1086" si="2861">Q1087</f>
        <v>0</v>
      </c>
    </row>
    <row r="1087" spans="1:34" ht="18" customHeight="1" x14ac:dyDescent="0.2">
      <c r="A1087" s="91"/>
      <c r="B1087" s="93"/>
      <c r="C1087" s="126"/>
      <c r="D1087" s="93"/>
      <c r="E1087" s="93"/>
      <c r="F1087" s="12" t="s">
        <v>27</v>
      </c>
      <c r="G1087" s="13"/>
      <c r="H1087" s="14" t="s">
        <v>28</v>
      </c>
      <c r="I1087" s="12" t="s">
        <v>27</v>
      </c>
      <c r="J1087" s="13"/>
      <c r="K1087" s="14" t="s">
        <v>28</v>
      </c>
      <c r="L1087" s="96"/>
      <c r="M1087" s="29" t="s">
        <v>11</v>
      </c>
      <c r="N1087" s="30" t="s">
        <v>14</v>
      </c>
      <c r="O1087" s="31"/>
      <c r="P1087" s="31"/>
      <c r="Q1087" s="31">
        <f t="shared" si="2854"/>
        <v>0</v>
      </c>
      <c r="R1087" s="32" t="s">
        <v>32</v>
      </c>
      <c r="S1087" s="33" t="s">
        <v>35</v>
      </c>
      <c r="T1087" s="33"/>
      <c r="U1087" s="33"/>
      <c r="V1087" s="33"/>
      <c r="W1087" s="34"/>
      <c r="X1087" s="47" t="str">
        <f>IF(B1086="","",1)</f>
        <v/>
      </c>
      <c r="Z1087" s="131"/>
      <c r="AA1087" s="131"/>
      <c r="AB1087" s="50"/>
      <c r="AC1087" s="84"/>
      <c r="AD1087" s="87"/>
      <c r="AE1087" s="87"/>
      <c r="AF1087" s="86"/>
      <c r="AG1087" s="86"/>
      <c r="AH1087" s="86"/>
    </row>
    <row r="1088" spans="1:34" ht="18" customHeight="1" x14ac:dyDescent="0.2">
      <c r="A1088" s="91"/>
      <c r="B1088" s="94"/>
      <c r="C1088" s="127"/>
      <c r="D1088" s="94"/>
      <c r="E1088" s="94"/>
      <c r="F1088" s="15"/>
      <c r="G1088" s="16"/>
      <c r="H1088" s="17" t="s">
        <v>29</v>
      </c>
      <c r="I1088" s="15"/>
      <c r="J1088" s="16"/>
      <c r="K1088" s="17" t="s">
        <v>29</v>
      </c>
      <c r="L1088" s="97"/>
      <c r="M1088" s="37" t="s">
        <v>12</v>
      </c>
      <c r="N1088" s="30" t="s">
        <v>4</v>
      </c>
      <c r="O1088" s="31"/>
      <c r="P1088" s="31"/>
      <c r="Q1088" s="31">
        <f>O1088-P1088</f>
        <v>0</v>
      </c>
      <c r="R1088" s="128" t="s">
        <v>36</v>
      </c>
      <c r="S1088" s="129"/>
      <c r="T1088" s="38"/>
      <c r="U1088" s="39" t="s">
        <v>28</v>
      </c>
      <c r="V1088" s="38"/>
      <c r="W1088" s="40" t="s">
        <v>37</v>
      </c>
      <c r="X1088" s="47" t="str">
        <f>IF(B1086="","",1)</f>
        <v/>
      </c>
      <c r="Z1088" s="131"/>
      <c r="AA1088" s="131"/>
      <c r="AB1088" s="50"/>
      <c r="AC1088" s="84"/>
      <c r="AD1088" s="87"/>
      <c r="AE1088" s="87"/>
      <c r="AF1088" s="86"/>
      <c r="AG1088" s="86"/>
      <c r="AH1088" s="86"/>
    </row>
    <row r="1089" spans="1:34" ht="18" customHeight="1" x14ac:dyDescent="0.2">
      <c r="A1089" s="91">
        <f ca="1">MAX(A$2:INDIRECT("A"&amp;ROW()-1))+1</f>
        <v>360</v>
      </c>
      <c r="B1089" s="92"/>
      <c r="C1089" s="125"/>
      <c r="D1089" s="92"/>
      <c r="E1089" s="92"/>
      <c r="F1089" s="9"/>
      <c r="G1089" s="10"/>
      <c r="H1089" s="11"/>
      <c r="I1089" s="9"/>
      <c r="J1089" s="10"/>
      <c r="K1089" s="11"/>
      <c r="L1089" s="95"/>
      <c r="M1089" s="98" t="s">
        <v>15</v>
      </c>
      <c r="N1089" s="99"/>
      <c r="O1089" s="23"/>
      <c r="P1089" s="23"/>
      <c r="Q1089" s="23">
        <f t="shared" ref="Q1089:Q1090" si="2862">O1089-P1089</f>
        <v>0</v>
      </c>
      <c r="R1089" s="24" t="s">
        <v>32</v>
      </c>
      <c r="S1089" s="25" t="s">
        <v>34</v>
      </c>
      <c r="T1089" s="25"/>
      <c r="U1089" s="25"/>
      <c r="V1089" s="25"/>
      <c r="W1089" s="26"/>
      <c r="X1089" s="47" t="str">
        <f>IF(B1089="","",1)</f>
        <v/>
      </c>
      <c r="Z1089" s="130">
        <f t="shared" ref="Z1089" si="2863">Q1090</f>
        <v>0</v>
      </c>
      <c r="AA1089" s="130">
        <f t="shared" ref="AA1089" si="2864">Q1091</f>
        <v>0</v>
      </c>
      <c r="AB1089" s="49"/>
      <c r="AC1089" s="84" t="str">
        <f>B1089&amp;COUNTIF($B$12:B1089,B1089)</f>
        <v>0</v>
      </c>
      <c r="AD1089" s="87" t="str">
        <f t="shared" ref="AD1089" si="2865">"令和"&amp;G1090&amp;"年"&amp;G1091&amp;"月"</f>
        <v>令和年月</v>
      </c>
      <c r="AE1089" s="87" t="str">
        <f t="shared" ref="AE1089" si="2866">"令和"&amp;J1090&amp;"年"&amp;J1091&amp;"月"</f>
        <v>令和年月</v>
      </c>
      <c r="AF1089" s="85">
        <f t="shared" ref="AF1089" si="2867">O1090</f>
        <v>0</v>
      </c>
      <c r="AG1089" s="85">
        <f t="shared" ref="AG1089" si="2868">P1090</f>
        <v>0</v>
      </c>
      <c r="AH1089" s="85">
        <f t="shared" ref="AH1089" si="2869">Q1090</f>
        <v>0</v>
      </c>
    </row>
    <row r="1090" spans="1:34" ht="18" customHeight="1" x14ac:dyDescent="0.2">
      <c r="A1090" s="91"/>
      <c r="B1090" s="93"/>
      <c r="C1090" s="126"/>
      <c r="D1090" s="93"/>
      <c r="E1090" s="93"/>
      <c r="F1090" s="12" t="s">
        <v>27</v>
      </c>
      <c r="G1090" s="13"/>
      <c r="H1090" s="14" t="s">
        <v>28</v>
      </c>
      <c r="I1090" s="12" t="s">
        <v>27</v>
      </c>
      <c r="J1090" s="13"/>
      <c r="K1090" s="14" t="s">
        <v>28</v>
      </c>
      <c r="L1090" s="96"/>
      <c r="M1090" s="29" t="s">
        <v>11</v>
      </c>
      <c r="N1090" s="30" t="s">
        <v>14</v>
      </c>
      <c r="O1090" s="31"/>
      <c r="P1090" s="31"/>
      <c r="Q1090" s="31">
        <f t="shared" si="2862"/>
        <v>0</v>
      </c>
      <c r="R1090" s="32" t="s">
        <v>32</v>
      </c>
      <c r="S1090" s="33" t="s">
        <v>35</v>
      </c>
      <c r="T1090" s="33"/>
      <c r="U1090" s="33"/>
      <c r="V1090" s="33"/>
      <c r="W1090" s="34"/>
      <c r="X1090" s="47" t="str">
        <f>IF(B1089="","",1)</f>
        <v/>
      </c>
      <c r="Z1090" s="131"/>
      <c r="AA1090" s="131"/>
      <c r="AB1090" s="50"/>
      <c r="AC1090" s="84"/>
      <c r="AD1090" s="87"/>
      <c r="AE1090" s="87"/>
      <c r="AF1090" s="86"/>
      <c r="AG1090" s="86"/>
      <c r="AH1090" s="86"/>
    </row>
    <row r="1091" spans="1:34" ht="18" customHeight="1" x14ac:dyDescent="0.2">
      <c r="A1091" s="91"/>
      <c r="B1091" s="94"/>
      <c r="C1091" s="127"/>
      <c r="D1091" s="94"/>
      <c r="E1091" s="94"/>
      <c r="F1091" s="15"/>
      <c r="G1091" s="16"/>
      <c r="H1091" s="17" t="s">
        <v>29</v>
      </c>
      <c r="I1091" s="15"/>
      <c r="J1091" s="16"/>
      <c r="K1091" s="17" t="s">
        <v>29</v>
      </c>
      <c r="L1091" s="97"/>
      <c r="M1091" s="37" t="s">
        <v>12</v>
      </c>
      <c r="N1091" s="30" t="s">
        <v>4</v>
      </c>
      <c r="O1091" s="31"/>
      <c r="P1091" s="31"/>
      <c r="Q1091" s="31">
        <f>O1091-P1091</f>
        <v>0</v>
      </c>
      <c r="R1091" s="128" t="s">
        <v>36</v>
      </c>
      <c r="S1091" s="129"/>
      <c r="T1091" s="38"/>
      <c r="U1091" s="39" t="s">
        <v>28</v>
      </c>
      <c r="V1091" s="38"/>
      <c r="W1091" s="40" t="s">
        <v>37</v>
      </c>
      <c r="X1091" s="47" t="str">
        <f>IF(B1089="","",1)</f>
        <v/>
      </c>
      <c r="Z1091" s="131"/>
      <c r="AA1091" s="131"/>
      <c r="AB1091" s="50"/>
      <c r="AC1091" s="84"/>
      <c r="AD1091" s="87"/>
      <c r="AE1091" s="87"/>
      <c r="AF1091" s="86"/>
      <c r="AG1091" s="86"/>
      <c r="AH1091" s="86"/>
    </row>
    <row r="1092" spans="1:34" ht="18" customHeight="1" x14ac:dyDescent="0.2">
      <c r="A1092" s="91">
        <f ca="1">MAX(A$2:INDIRECT("A"&amp;ROW()-1))+1</f>
        <v>361</v>
      </c>
      <c r="B1092" s="92"/>
      <c r="C1092" s="125"/>
      <c r="D1092" s="92"/>
      <c r="E1092" s="92"/>
      <c r="F1092" s="9"/>
      <c r="G1092" s="10"/>
      <c r="H1092" s="11"/>
      <c r="I1092" s="9"/>
      <c r="J1092" s="10"/>
      <c r="K1092" s="11"/>
      <c r="L1092" s="95"/>
      <c r="M1092" s="98" t="s">
        <v>15</v>
      </c>
      <c r="N1092" s="99"/>
      <c r="O1092" s="23"/>
      <c r="P1092" s="23"/>
      <c r="Q1092" s="23">
        <f t="shared" ref="Q1092:Q1093" si="2870">O1092-P1092</f>
        <v>0</v>
      </c>
      <c r="R1092" s="24" t="s">
        <v>32</v>
      </c>
      <c r="S1092" s="25" t="s">
        <v>34</v>
      </c>
      <c r="T1092" s="25"/>
      <c r="U1092" s="25"/>
      <c r="V1092" s="25"/>
      <c r="W1092" s="26"/>
      <c r="X1092" s="47" t="str">
        <f>IF(B1092="","",1)</f>
        <v/>
      </c>
      <c r="Z1092" s="130">
        <f t="shared" ref="Z1092" si="2871">Q1093</f>
        <v>0</v>
      </c>
      <c r="AA1092" s="130">
        <f t="shared" ref="AA1092" si="2872">Q1094</f>
        <v>0</v>
      </c>
      <c r="AB1092" s="49"/>
      <c r="AC1092" s="84" t="str">
        <f>B1092&amp;COUNTIF($B$12:B1092,B1092)</f>
        <v>0</v>
      </c>
      <c r="AD1092" s="87" t="str">
        <f t="shared" ref="AD1092" si="2873">"令和"&amp;G1093&amp;"年"&amp;G1094&amp;"月"</f>
        <v>令和年月</v>
      </c>
      <c r="AE1092" s="87" t="str">
        <f t="shared" ref="AE1092" si="2874">"令和"&amp;J1093&amp;"年"&amp;J1094&amp;"月"</f>
        <v>令和年月</v>
      </c>
      <c r="AF1092" s="85">
        <f t="shared" ref="AF1092" si="2875">O1093</f>
        <v>0</v>
      </c>
      <c r="AG1092" s="85">
        <f t="shared" ref="AG1092" si="2876">P1093</f>
        <v>0</v>
      </c>
      <c r="AH1092" s="85">
        <f t="shared" ref="AH1092" si="2877">Q1093</f>
        <v>0</v>
      </c>
    </row>
    <row r="1093" spans="1:34" ht="18" customHeight="1" x14ac:dyDescent="0.2">
      <c r="A1093" s="91"/>
      <c r="B1093" s="93"/>
      <c r="C1093" s="126"/>
      <c r="D1093" s="93"/>
      <c r="E1093" s="93"/>
      <c r="F1093" s="12" t="s">
        <v>27</v>
      </c>
      <c r="G1093" s="13"/>
      <c r="H1093" s="14" t="s">
        <v>28</v>
      </c>
      <c r="I1093" s="12" t="s">
        <v>27</v>
      </c>
      <c r="J1093" s="13"/>
      <c r="K1093" s="14" t="s">
        <v>28</v>
      </c>
      <c r="L1093" s="96"/>
      <c r="M1093" s="29" t="s">
        <v>11</v>
      </c>
      <c r="N1093" s="30" t="s">
        <v>14</v>
      </c>
      <c r="O1093" s="31"/>
      <c r="P1093" s="31"/>
      <c r="Q1093" s="31">
        <f t="shared" si="2870"/>
        <v>0</v>
      </c>
      <c r="R1093" s="32" t="s">
        <v>32</v>
      </c>
      <c r="S1093" s="33" t="s">
        <v>35</v>
      </c>
      <c r="T1093" s="33"/>
      <c r="U1093" s="33"/>
      <c r="V1093" s="33"/>
      <c r="W1093" s="34"/>
      <c r="X1093" s="47" t="str">
        <f>IF(B1092="","",1)</f>
        <v/>
      </c>
      <c r="Z1093" s="131"/>
      <c r="AA1093" s="131"/>
      <c r="AB1093" s="50"/>
      <c r="AC1093" s="84"/>
      <c r="AD1093" s="87"/>
      <c r="AE1093" s="87"/>
      <c r="AF1093" s="86"/>
      <c r="AG1093" s="86"/>
      <c r="AH1093" s="86"/>
    </row>
    <row r="1094" spans="1:34" ht="18" customHeight="1" x14ac:dyDescent="0.2">
      <c r="A1094" s="91"/>
      <c r="B1094" s="94"/>
      <c r="C1094" s="127"/>
      <c r="D1094" s="94"/>
      <c r="E1094" s="94"/>
      <c r="F1094" s="15"/>
      <c r="G1094" s="16"/>
      <c r="H1094" s="17" t="s">
        <v>29</v>
      </c>
      <c r="I1094" s="15"/>
      <c r="J1094" s="16"/>
      <c r="K1094" s="17" t="s">
        <v>29</v>
      </c>
      <c r="L1094" s="97"/>
      <c r="M1094" s="37" t="s">
        <v>12</v>
      </c>
      <c r="N1094" s="30" t="s">
        <v>4</v>
      </c>
      <c r="O1094" s="31"/>
      <c r="P1094" s="31"/>
      <c r="Q1094" s="31">
        <f>O1094-P1094</f>
        <v>0</v>
      </c>
      <c r="R1094" s="128" t="s">
        <v>36</v>
      </c>
      <c r="S1094" s="129"/>
      <c r="T1094" s="38"/>
      <c r="U1094" s="39" t="s">
        <v>28</v>
      </c>
      <c r="V1094" s="38"/>
      <c r="W1094" s="40" t="s">
        <v>37</v>
      </c>
      <c r="X1094" s="47" t="str">
        <f>IF(B1092="","",1)</f>
        <v/>
      </c>
      <c r="Z1094" s="131"/>
      <c r="AA1094" s="131"/>
      <c r="AB1094" s="50"/>
      <c r="AC1094" s="84"/>
      <c r="AD1094" s="87"/>
      <c r="AE1094" s="87"/>
      <c r="AF1094" s="86"/>
      <c r="AG1094" s="86"/>
      <c r="AH1094" s="86"/>
    </row>
    <row r="1095" spans="1:34" ht="18" customHeight="1" x14ac:dyDescent="0.2">
      <c r="A1095" s="91">
        <f ca="1">MAX(A$2:INDIRECT("A"&amp;ROW()-1))+1</f>
        <v>362</v>
      </c>
      <c r="B1095" s="92"/>
      <c r="C1095" s="125"/>
      <c r="D1095" s="92"/>
      <c r="E1095" s="92"/>
      <c r="F1095" s="9"/>
      <c r="G1095" s="10"/>
      <c r="H1095" s="11"/>
      <c r="I1095" s="9"/>
      <c r="J1095" s="10"/>
      <c r="K1095" s="11"/>
      <c r="L1095" s="95"/>
      <c r="M1095" s="98" t="s">
        <v>15</v>
      </c>
      <c r="N1095" s="99"/>
      <c r="O1095" s="23"/>
      <c r="P1095" s="23"/>
      <c r="Q1095" s="23">
        <f t="shared" ref="Q1095:Q1096" si="2878">O1095-P1095</f>
        <v>0</v>
      </c>
      <c r="R1095" s="24" t="s">
        <v>32</v>
      </c>
      <c r="S1095" s="25" t="s">
        <v>34</v>
      </c>
      <c r="T1095" s="25"/>
      <c r="U1095" s="25"/>
      <c r="V1095" s="25"/>
      <c r="W1095" s="26"/>
      <c r="X1095" s="47" t="str">
        <f>IF(B1095="","",1)</f>
        <v/>
      </c>
      <c r="Z1095" s="130">
        <f t="shared" ref="Z1095" si="2879">Q1096</f>
        <v>0</v>
      </c>
      <c r="AA1095" s="130">
        <f t="shared" ref="AA1095" si="2880">Q1097</f>
        <v>0</v>
      </c>
      <c r="AB1095" s="49"/>
      <c r="AC1095" s="84" t="str">
        <f>B1095&amp;COUNTIF($B$12:B1095,B1095)</f>
        <v>0</v>
      </c>
      <c r="AD1095" s="87" t="str">
        <f t="shared" ref="AD1095" si="2881">"令和"&amp;G1096&amp;"年"&amp;G1097&amp;"月"</f>
        <v>令和年月</v>
      </c>
      <c r="AE1095" s="87" t="str">
        <f t="shared" ref="AE1095" si="2882">"令和"&amp;J1096&amp;"年"&amp;J1097&amp;"月"</f>
        <v>令和年月</v>
      </c>
      <c r="AF1095" s="85">
        <f t="shared" ref="AF1095" si="2883">O1096</f>
        <v>0</v>
      </c>
      <c r="AG1095" s="85">
        <f t="shared" ref="AG1095" si="2884">P1096</f>
        <v>0</v>
      </c>
      <c r="AH1095" s="85">
        <f t="shared" ref="AH1095" si="2885">Q1096</f>
        <v>0</v>
      </c>
    </row>
    <row r="1096" spans="1:34" ht="18" customHeight="1" x14ac:dyDescent="0.2">
      <c r="A1096" s="91"/>
      <c r="B1096" s="93"/>
      <c r="C1096" s="126"/>
      <c r="D1096" s="93"/>
      <c r="E1096" s="93"/>
      <c r="F1096" s="12" t="s">
        <v>27</v>
      </c>
      <c r="G1096" s="13"/>
      <c r="H1096" s="14" t="s">
        <v>28</v>
      </c>
      <c r="I1096" s="12" t="s">
        <v>27</v>
      </c>
      <c r="J1096" s="13"/>
      <c r="K1096" s="14" t="s">
        <v>28</v>
      </c>
      <c r="L1096" s="96"/>
      <c r="M1096" s="29" t="s">
        <v>11</v>
      </c>
      <c r="N1096" s="30" t="s">
        <v>14</v>
      </c>
      <c r="O1096" s="31"/>
      <c r="P1096" s="31"/>
      <c r="Q1096" s="31">
        <f t="shared" si="2878"/>
        <v>0</v>
      </c>
      <c r="R1096" s="32" t="s">
        <v>32</v>
      </c>
      <c r="S1096" s="33" t="s">
        <v>35</v>
      </c>
      <c r="T1096" s="33"/>
      <c r="U1096" s="33"/>
      <c r="V1096" s="33"/>
      <c r="W1096" s="34"/>
      <c r="X1096" s="47" t="str">
        <f>IF(B1095="","",1)</f>
        <v/>
      </c>
      <c r="Z1096" s="131"/>
      <c r="AA1096" s="131"/>
      <c r="AB1096" s="50"/>
      <c r="AC1096" s="84"/>
      <c r="AD1096" s="87"/>
      <c r="AE1096" s="87"/>
      <c r="AF1096" s="86"/>
      <c r="AG1096" s="86"/>
      <c r="AH1096" s="86"/>
    </row>
    <row r="1097" spans="1:34" ht="18" customHeight="1" x14ac:dyDescent="0.2">
      <c r="A1097" s="91"/>
      <c r="B1097" s="94"/>
      <c r="C1097" s="127"/>
      <c r="D1097" s="94"/>
      <c r="E1097" s="94"/>
      <c r="F1097" s="15"/>
      <c r="G1097" s="16"/>
      <c r="H1097" s="17" t="s">
        <v>29</v>
      </c>
      <c r="I1097" s="15"/>
      <c r="J1097" s="16"/>
      <c r="K1097" s="17" t="s">
        <v>29</v>
      </c>
      <c r="L1097" s="97"/>
      <c r="M1097" s="37" t="s">
        <v>12</v>
      </c>
      <c r="N1097" s="30" t="s">
        <v>4</v>
      </c>
      <c r="O1097" s="31"/>
      <c r="P1097" s="31"/>
      <c r="Q1097" s="31">
        <f>O1097-P1097</f>
        <v>0</v>
      </c>
      <c r="R1097" s="128" t="s">
        <v>36</v>
      </c>
      <c r="S1097" s="129"/>
      <c r="T1097" s="38"/>
      <c r="U1097" s="39" t="s">
        <v>28</v>
      </c>
      <c r="V1097" s="38"/>
      <c r="W1097" s="40" t="s">
        <v>37</v>
      </c>
      <c r="X1097" s="47" t="str">
        <f>IF(B1095="","",1)</f>
        <v/>
      </c>
      <c r="Z1097" s="131"/>
      <c r="AA1097" s="131"/>
      <c r="AB1097" s="50"/>
      <c r="AC1097" s="84"/>
      <c r="AD1097" s="87"/>
      <c r="AE1097" s="87"/>
      <c r="AF1097" s="86"/>
      <c r="AG1097" s="86"/>
      <c r="AH1097" s="86"/>
    </row>
    <row r="1098" spans="1:34" ht="18" customHeight="1" x14ac:dyDescent="0.2">
      <c r="A1098" s="91">
        <f ca="1">MAX(A$2:INDIRECT("A"&amp;ROW()-1))+1</f>
        <v>363</v>
      </c>
      <c r="B1098" s="92"/>
      <c r="C1098" s="125"/>
      <c r="D1098" s="92"/>
      <c r="E1098" s="92"/>
      <c r="F1098" s="9"/>
      <c r="G1098" s="10"/>
      <c r="H1098" s="11"/>
      <c r="I1098" s="9"/>
      <c r="J1098" s="10"/>
      <c r="K1098" s="11"/>
      <c r="L1098" s="95"/>
      <c r="M1098" s="98" t="s">
        <v>15</v>
      </c>
      <c r="N1098" s="99"/>
      <c r="O1098" s="23"/>
      <c r="P1098" s="23"/>
      <c r="Q1098" s="23">
        <f t="shared" ref="Q1098:Q1099" si="2886">O1098-P1098</f>
        <v>0</v>
      </c>
      <c r="R1098" s="24" t="s">
        <v>32</v>
      </c>
      <c r="S1098" s="25" t="s">
        <v>34</v>
      </c>
      <c r="T1098" s="25"/>
      <c r="U1098" s="25"/>
      <c r="V1098" s="25"/>
      <c r="W1098" s="26"/>
      <c r="X1098" s="47" t="str">
        <f>IF(B1098="","",1)</f>
        <v/>
      </c>
      <c r="Z1098" s="130">
        <f t="shared" ref="Z1098" si="2887">Q1099</f>
        <v>0</v>
      </c>
      <c r="AA1098" s="130">
        <f t="shared" ref="AA1098" si="2888">Q1100</f>
        <v>0</v>
      </c>
      <c r="AB1098" s="49"/>
      <c r="AC1098" s="84" t="str">
        <f>B1098&amp;COUNTIF($B$12:B1098,B1098)</f>
        <v>0</v>
      </c>
      <c r="AD1098" s="87" t="str">
        <f t="shared" ref="AD1098" si="2889">"令和"&amp;G1099&amp;"年"&amp;G1100&amp;"月"</f>
        <v>令和年月</v>
      </c>
      <c r="AE1098" s="87" t="str">
        <f t="shared" ref="AE1098" si="2890">"令和"&amp;J1099&amp;"年"&amp;J1100&amp;"月"</f>
        <v>令和年月</v>
      </c>
      <c r="AF1098" s="85">
        <f t="shared" ref="AF1098" si="2891">O1099</f>
        <v>0</v>
      </c>
      <c r="AG1098" s="85">
        <f t="shared" ref="AG1098" si="2892">P1099</f>
        <v>0</v>
      </c>
      <c r="AH1098" s="85">
        <f t="shared" ref="AH1098" si="2893">Q1099</f>
        <v>0</v>
      </c>
    </row>
    <row r="1099" spans="1:34" ht="18" customHeight="1" x14ac:dyDescent="0.2">
      <c r="A1099" s="91"/>
      <c r="B1099" s="93"/>
      <c r="C1099" s="126"/>
      <c r="D1099" s="93"/>
      <c r="E1099" s="93"/>
      <c r="F1099" s="12" t="s">
        <v>27</v>
      </c>
      <c r="G1099" s="13"/>
      <c r="H1099" s="14" t="s">
        <v>28</v>
      </c>
      <c r="I1099" s="12" t="s">
        <v>27</v>
      </c>
      <c r="J1099" s="13"/>
      <c r="K1099" s="14" t="s">
        <v>28</v>
      </c>
      <c r="L1099" s="96"/>
      <c r="M1099" s="29" t="s">
        <v>11</v>
      </c>
      <c r="N1099" s="30" t="s">
        <v>14</v>
      </c>
      <c r="O1099" s="31"/>
      <c r="P1099" s="31"/>
      <c r="Q1099" s="31">
        <f t="shared" si="2886"/>
        <v>0</v>
      </c>
      <c r="R1099" s="32" t="s">
        <v>32</v>
      </c>
      <c r="S1099" s="33" t="s">
        <v>35</v>
      </c>
      <c r="T1099" s="33"/>
      <c r="U1099" s="33"/>
      <c r="V1099" s="33"/>
      <c r="W1099" s="34"/>
      <c r="X1099" s="47" t="str">
        <f>IF(B1098="","",1)</f>
        <v/>
      </c>
      <c r="Z1099" s="131"/>
      <c r="AA1099" s="131"/>
      <c r="AB1099" s="50"/>
      <c r="AC1099" s="84"/>
      <c r="AD1099" s="87"/>
      <c r="AE1099" s="87"/>
      <c r="AF1099" s="86"/>
      <c r="AG1099" s="86"/>
      <c r="AH1099" s="86"/>
    </row>
    <row r="1100" spans="1:34" ht="18" customHeight="1" x14ac:dyDescent="0.2">
      <c r="A1100" s="91"/>
      <c r="B1100" s="94"/>
      <c r="C1100" s="127"/>
      <c r="D1100" s="94"/>
      <c r="E1100" s="94"/>
      <c r="F1100" s="15"/>
      <c r="G1100" s="16"/>
      <c r="H1100" s="17" t="s">
        <v>29</v>
      </c>
      <c r="I1100" s="15"/>
      <c r="J1100" s="16"/>
      <c r="K1100" s="17" t="s">
        <v>29</v>
      </c>
      <c r="L1100" s="97"/>
      <c r="M1100" s="37" t="s">
        <v>12</v>
      </c>
      <c r="N1100" s="30" t="s">
        <v>4</v>
      </c>
      <c r="O1100" s="31"/>
      <c r="P1100" s="31"/>
      <c r="Q1100" s="31">
        <f>O1100-P1100</f>
        <v>0</v>
      </c>
      <c r="R1100" s="128" t="s">
        <v>36</v>
      </c>
      <c r="S1100" s="129"/>
      <c r="T1100" s="38"/>
      <c r="U1100" s="39" t="s">
        <v>28</v>
      </c>
      <c r="V1100" s="38"/>
      <c r="W1100" s="40" t="s">
        <v>37</v>
      </c>
      <c r="X1100" s="47" t="str">
        <f>IF(B1098="","",1)</f>
        <v/>
      </c>
      <c r="Z1100" s="131"/>
      <c r="AA1100" s="131"/>
      <c r="AB1100" s="50"/>
      <c r="AC1100" s="84"/>
      <c r="AD1100" s="87"/>
      <c r="AE1100" s="87"/>
      <c r="AF1100" s="86"/>
      <c r="AG1100" s="86"/>
      <c r="AH1100" s="86"/>
    </row>
    <row r="1101" spans="1:34" ht="18" customHeight="1" x14ac:dyDescent="0.2">
      <c r="A1101" s="91">
        <f ca="1">MAX(A$2:INDIRECT("A"&amp;ROW()-1))+1</f>
        <v>364</v>
      </c>
      <c r="B1101" s="92"/>
      <c r="C1101" s="125"/>
      <c r="D1101" s="92"/>
      <c r="E1101" s="92"/>
      <c r="F1101" s="9"/>
      <c r="G1101" s="10"/>
      <c r="H1101" s="11"/>
      <c r="I1101" s="9"/>
      <c r="J1101" s="10"/>
      <c r="K1101" s="11"/>
      <c r="L1101" s="95"/>
      <c r="M1101" s="98" t="s">
        <v>15</v>
      </c>
      <c r="N1101" s="99"/>
      <c r="O1101" s="23"/>
      <c r="P1101" s="23"/>
      <c r="Q1101" s="23">
        <f t="shared" ref="Q1101:Q1102" si="2894">O1101-P1101</f>
        <v>0</v>
      </c>
      <c r="R1101" s="24" t="s">
        <v>32</v>
      </c>
      <c r="S1101" s="25" t="s">
        <v>34</v>
      </c>
      <c r="T1101" s="25"/>
      <c r="U1101" s="25"/>
      <c r="V1101" s="25"/>
      <c r="W1101" s="26"/>
      <c r="X1101" s="47" t="str">
        <f>IF(B1101="","",1)</f>
        <v/>
      </c>
      <c r="Z1101" s="130">
        <f t="shared" ref="Z1101" si="2895">Q1102</f>
        <v>0</v>
      </c>
      <c r="AA1101" s="130">
        <f t="shared" ref="AA1101" si="2896">Q1103</f>
        <v>0</v>
      </c>
      <c r="AB1101" s="49"/>
      <c r="AC1101" s="84" t="str">
        <f>B1101&amp;COUNTIF($B$12:B1101,B1101)</f>
        <v>0</v>
      </c>
      <c r="AD1101" s="87" t="str">
        <f t="shared" ref="AD1101" si="2897">"令和"&amp;G1102&amp;"年"&amp;G1103&amp;"月"</f>
        <v>令和年月</v>
      </c>
      <c r="AE1101" s="87" t="str">
        <f t="shared" ref="AE1101" si="2898">"令和"&amp;J1102&amp;"年"&amp;J1103&amp;"月"</f>
        <v>令和年月</v>
      </c>
      <c r="AF1101" s="85">
        <f t="shared" ref="AF1101" si="2899">O1102</f>
        <v>0</v>
      </c>
      <c r="AG1101" s="85">
        <f t="shared" ref="AG1101" si="2900">P1102</f>
        <v>0</v>
      </c>
      <c r="AH1101" s="85">
        <f t="shared" ref="AH1101" si="2901">Q1102</f>
        <v>0</v>
      </c>
    </row>
    <row r="1102" spans="1:34" ht="18" customHeight="1" x14ac:dyDescent="0.2">
      <c r="A1102" s="91"/>
      <c r="B1102" s="93"/>
      <c r="C1102" s="126"/>
      <c r="D1102" s="93"/>
      <c r="E1102" s="93"/>
      <c r="F1102" s="12" t="s">
        <v>27</v>
      </c>
      <c r="G1102" s="13"/>
      <c r="H1102" s="14" t="s">
        <v>28</v>
      </c>
      <c r="I1102" s="12" t="s">
        <v>27</v>
      </c>
      <c r="J1102" s="13"/>
      <c r="K1102" s="14" t="s">
        <v>28</v>
      </c>
      <c r="L1102" s="96"/>
      <c r="M1102" s="29" t="s">
        <v>11</v>
      </c>
      <c r="N1102" s="30" t="s">
        <v>14</v>
      </c>
      <c r="O1102" s="31"/>
      <c r="P1102" s="31"/>
      <c r="Q1102" s="31">
        <f t="shared" si="2894"/>
        <v>0</v>
      </c>
      <c r="R1102" s="32" t="s">
        <v>32</v>
      </c>
      <c r="S1102" s="33" t="s">
        <v>35</v>
      </c>
      <c r="T1102" s="33"/>
      <c r="U1102" s="33"/>
      <c r="V1102" s="33"/>
      <c r="W1102" s="34"/>
      <c r="X1102" s="47" t="str">
        <f>IF(B1101="","",1)</f>
        <v/>
      </c>
      <c r="Z1102" s="131"/>
      <c r="AA1102" s="131"/>
      <c r="AB1102" s="50"/>
      <c r="AC1102" s="84"/>
      <c r="AD1102" s="87"/>
      <c r="AE1102" s="87"/>
      <c r="AF1102" s="86"/>
      <c r="AG1102" s="86"/>
      <c r="AH1102" s="86"/>
    </row>
    <row r="1103" spans="1:34" ht="18" customHeight="1" x14ac:dyDescent="0.2">
      <c r="A1103" s="91"/>
      <c r="B1103" s="94"/>
      <c r="C1103" s="127"/>
      <c r="D1103" s="94"/>
      <c r="E1103" s="94"/>
      <c r="F1103" s="15"/>
      <c r="G1103" s="16"/>
      <c r="H1103" s="17" t="s">
        <v>29</v>
      </c>
      <c r="I1103" s="15"/>
      <c r="J1103" s="16"/>
      <c r="K1103" s="17" t="s">
        <v>29</v>
      </c>
      <c r="L1103" s="97"/>
      <c r="M1103" s="37" t="s">
        <v>12</v>
      </c>
      <c r="N1103" s="30" t="s">
        <v>4</v>
      </c>
      <c r="O1103" s="31"/>
      <c r="P1103" s="31"/>
      <c r="Q1103" s="31">
        <f>O1103-P1103</f>
        <v>0</v>
      </c>
      <c r="R1103" s="128" t="s">
        <v>36</v>
      </c>
      <c r="S1103" s="129"/>
      <c r="T1103" s="38"/>
      <c r="U1103" s="39" t="s">
        <v>28</v>
      </c>
      <c r="V1103" s="38"/>
      <c r="W1103" s="40" t="s">
        <v>37</v>
      </c>
      <c r="X1103" s="47" t="str">
        <f>IF(B1101="","",1)</f>
        <v/>
      </c>
      <c r="Z1103" s="131"/>
      <c r="AA1103" s="131"/>
      <c r="AB1103" s="50"/>
      <c r="AC1103" s="84"/>
      <c r="AD1103" s="87"/>
      <c r="AE1103" s="87"/>
      <c r="AF1103" s="86"/>
      <c r="AG1103" s="86"/>
      <c r="AH1103" s="86"/>
    </row>
    <row r="1104" spans="1:34" ht="18" customHeight="1" x14ac:dyDescent="0.2">
      <c r="A1104" s="91">
        <f ca="1">MAX(A$2:INDIRECT("A"&amp;ROW()-1))+1</f>
        <v>365</v>
      </c>
      <c r="B1104" s="92"/>
      <c r="C1104" s="125"/>
      <c r="D1104" s="92"/>
      <c r="E1104" s="92"/>
      <c r="F1104" s="9"/>
      <c r="G1104" s="10"/>
      <c r="H1104" s="11"/>
      <c r="I1104" s="9"/>
      <c r="J1104" s="10"/>
      <c r="K1104" s="11"/>
      <c r="L1104" s="95"/>
      <c r="M1104" s="98" t="s">
        <v>15</v>
      </c>
      <c r="N1104" s="99"/>
      <c r="O1104" s="23"/>
      <c r="P1104" s="23"/>
      <c r="Q1104" s="23">
        <f t="shared" ref="Q1104:Q1105" si="2902">O1104-P1104</f>
        <v>0</v>
      </c>
      <c r="R1104" s="24" t="s">
        <v>32</v>
      </c>
      <c r="S1104" s="25" t="s">
        <v>34</v>
      </c>
      <c r="T1104" s="25"/>
      <c r="U1104" s="25"/>
      <c r="V1104" s="25"/>
      <c r="W1104" s="26"/>
      <c r="X1104" s="47" t="str">
        <f>IF(B1104="","",1)</f>
        <v/>
      </c>
      <c r="Z1104" s="130">
        <f t="shared" ref="Z1104" si="2903">Q1105</f>
        <v>0</v>
      </c>
      <c r="AA1104" s="130">
        <f t="shared" ref="AA1104" si="2904">Q1106</f>
        <v>0</v>
      </c>
      <c r="AB1104" s="49"/>
      <c r="AC1104" s="84" t="str">
        <f>B1104&amp;COUNTIF($B$12:B1104,B1104)</f>
        <v>0</v>
      </c>
      <c r="AD1104" s="87" t="str">
        <f t="shared" ref="AD1104" si="2905">"令和"&amp;G1105&amp;"年"&amp;G1106&amp;"月"</f>
        <v>令和年月</v>
      </c>
      <c r="AE1104" s="87" t="str">
        <f t="shared" ref="AE1104" si="2906">"令和"&amp;J1105&amp;"年"&amp;J1106&amp;"月"</f>
        <v>令和年月</v>
      </c>
      <c r="AF1104" s="85">
        <f t="shared" ref="AF1104" si="2907">O1105</f>
        <v>0</v>
      </c>
      <c r="AG1104" s="85">
        <f t="shared" ref="AG1104" si="2908">P1105</f>
        <v>0</v>
      </c>
      <c r="AH1104" s="85">
        <f t="shared" ref="AH1104" si="2909">Q1105</f>
        <v>0</v>
      </c>
    </row>
    <row r="1105" spans="1:34" ht="18" customHeight="1" x14ac:dyDescent="0.2">
      <c r="A1105" s="91"/>
      <c r="B1105" s="93"/>
      <c r="C1105" s="126"/>
      <c r="D1105" s="93"/>
      <c r="E1105" s="93"/>
      <c r="F1105" s="12" t="s">
        <v>27</v>
      </c>
      <c r="G1105" s="13"/>
      <c r="H1105" s="14" t="s">
        <v>28</v>
      </c>
      <c r="I1105" s="12" t="s">
        <v>27</v>
      </c>
      <c r="J1105" s="13"/>
      <c r="K1105" s="14" t="s">
        <v>28</v>
      </c>
      <c r="L1105" s="96"/>
      <c r="M1105" s="29" t="s">
        <v>11</v>
      </c>
      <c r="N1105" s="30" t="s">
        <v>14</v>
      </c>
      <c r="O1105" s="31"/>
      <c r="P1105" s="31"/>
      <c r="Q1105" s="31">
        <f t="shared" si="2902"/>
        <v>0</v>
      </c>
      <c r="R1105" s="32" t="s">
        <v>32</v>
      </c>
      <c r="S1105" s="33" t="s">
        <v>35</v>
      </c>
      <c r="T1105" s="33"/>
      <c r="U1105" s="33"/>
      <c r="V1105" s="33"/>
      <c r="W1105" s="34"/>
      <c r="X1105" s="47" t="str">
        <f>IF(B1104="","",1)</f>
        <v/>
      </c>
      <c r="Z1105" s="131"/>
      <c r="AA1105" s="131"/>
      <c r="AB1105" s="50"/>
      <c r="AC1105" s="84"/>
      <c r="AD1105" s="87"/>
      <c r="AE1105" s="87"/>
      <c r="AF1105" s="86"/>
      <c r="AG1105" s="86"/>
      <c r="AH1105" s="86"/>
    </row>
    <row r="1106" spans="1:34" ht="18" customHeight="1" x14ac:dyDescent="0.2">
      <c r="A1106" s="91"/>
      <c r="B1106" s="94"/>
      <c r="C1106" s="127"/>
      <c r="D1106" s="94"/>
      <c r="E1106" s="94"/>
      <c r="F1106" s="15"/>
      <c r="G1106" s="16"/>
      <c r="H1106" s="17" t="s">
        <v>29</v>
      </c>
      <c r="I1106" s="15"/>
      <c r="J1106" s="16"/>
      <c r="K1106" s="17" t="s">
        <v>29</v>
      </c>
      <c r="L1106" s="97"/>
      <c r="M1106" s="37" t="s">
        <v>12</v>
      </c>
      <c r="N1106" s="30" t="s">
        <v>4</v>
      </c>
      <c r="O1106" s="31"/>
      <c r="P1106" s="31"/>
      <c r="Q1106" s="31">
        <f>O1106-P1106</f>
        <v>0</v>
      </c>
      <c r="R1106" s="128" t="s">
        <v>36</v>
      </c>
      <c r="S1106" s="129"/>
      <c r="T1106" s="38"/>
      <c r="U1106" s="39" t="s">
        <v>28</v>
      </c>
      <c r="V1106" s="38"/>
      <c r="W1106" s="40" t="s">
        <v>37</v>
      </c>
      <c r="X1106" s="47" t="str">
        <f>IF(B1104="","",1)</f>
        <v/>
      </c>
      <c r="Z1106" s="131"/>
      <c r="AA1106" s="131"/>
      <c r="AB1106" s="50"/>
      <c r="AC1106" s="84"/>
      <c r="AD1106" s="87"/>
      <c r="AE1106" s="87"/>
      <c r="AF1106" s="86"/>
      <c r="AG1106" s="86"/>
      <c r="AH1106" s="86"/>
    </row>
    <row r="1107" spans="1:34" ht="18" customHeight="1" x14ac:dyDescent="0.2">
      <c r="A1107" s="91">
        <f ca="1">MAX(A$2:INDIRECT("A"&amp;ROW()-1))+1</f>
        <v>366</v>
      </c>
      <c r="B1107" s="92"/>
      <c r="C1107" s="125"/>
      <c r="D1107" s="92"/>
      <c r="E1107" s="92"/>
      <c r="F1107" s="9"/>
      <c r="G1107" s="10"/>
      <c r="H1107" s="11"/>
      <c r="I1107" s="9"/>
      <c r="J1107" s="10"/>
      <c r="K1107" s="11"/>
      <c r="L1107" s="95"/>
      <c r="M1107" s="98" t="s">
        <v>15</v>
      </c>
      <c r="N1107" s="99"/>
      <c r="O1107" s="23"/>
      <c r="P1107" s="23"/>
      <c r="Q1107" s="23">
        <f t="shared" ref="Q1107:Q1108" si="2910">O1107-P1107</f>
        <v>0</v>
      </c>
      <c r="R1107" s="24" t="s">
        <v>32</v>
      </c>
      <c r="S1107" s="25" t="s">
        <v>34</v>
      </c>
      <c r="T1107" s="25"/>
      <c r="U1107" s="25"/>
      <c r="V1107" s="25"/>
      <c r="W1107" s="26"/>
      <c r="X1107" s="47" t="str">
        <f>IF(B1107="","",1)</f>
        <v/>
      </c>
      <c r="Z1107" s="130">
        <f t="shared" ref="Z1107" si="2911">Q1108</f>
        <v>0</v>
      </c>
      <c r="AA1107" s="130">
        <f t="shared" ref="AA1107" si="2912">Q1109</f>
        <v>0</v>
      </c>
      <c r="AB1107" s="49"/>
      <c r="AC1107" s="84" t="str">
        <f>B1107&amp;COUNTIF($B$12:B1107,B1107)</f>
        <v>0</v>
      </c>
      <c r="AD1107" s="87" t="str">
        <f t="shared" ref="AD1107" si="2913">"令和"&amp;G1108&amp;"年"&amp;G1109&amp;"月"</f>
        <v>令和年月</v>
      </c>
      <c r="AE1107" s="87" t="str">
        <f t="shared" ref="AE1107" si="2914">"令和"&amp;J1108&amp;"年"&amp;J1109&amp;"月"</f>
        <v>令和年月</v>
      </c>
      <c r="AF1107" s="85">
        <f t="shared" ref="AF1107" si="2915">O1108</f>
        <v>0</v>
      </c>
      <c r="AG1107" s="85">
        <f t="shared" ref="AG1107" si="2916">P1108</f>
        <v>0</v>
      </c>
      <c r="AH1107" s="85">
        <f t="shared" ref="AH1107" si="2917">Q1108</f>
        <v>0</v>
      </c>
    </row>
    <row r="1108" spans="1:34" ht="18" customHeight="1" x14ac:dyDescent="0.2">
      <c r="A1108" s="91"/>
      <c r="B1108" s="93"/>
      <c r="C1108" s="126"/>
      <c r="D1108" s="93"/>
      <c r="E1108" s="93"/>
      <c r="F1108" s="12" t="s">
        <v>27</v>
      </c>
      <c r="G1108" s="13"/>
      <c r="H1108" s="14" t="s">
        <v>28</v>
      </c>
      <c r="I1108" s="12" t="s">
        <v>27</v>
      </c>
      <c r="J1108" s="13"/>
      <c r="K1108" s="14" t="s">
        <v>28</v>
      </c>
      <c r="L1108" s="96"/>
      <c r="M1108" s="29" t="s">
        <v>11</v>
      </c>
      <c r="N1108" s="30" t="s">
        <v>14</v>
      </c>
      <c r="O1108" s="31"/>
      <c r="P1108" s="31"/>
      <c r="Q1108" s="31">
        <f t="shared" si="2910"/>
        <v>0</v>
      </c>
      <c r="R1108" s="32" t="s">
        <v>32</v>
      </c>
      <c r="S1108" s="33" t="s">
        <v>35</v>
      </c>
      <c r="T1108" s="33"/>
      <c r="U1108" s="33"/>
      <c r="V1108" s="33"/>
      <c r="W1108" s="34"/>
      <c r="X1108" s="47" t="str">
        <f>IF(B1107="","",1)</f>
        <v/>
      </c>
      <c r="Z1108" s="131"/>
      <c r="AA1108" s="131"/>
      <c r="AB1108" s="50"/>
      <c r="AC1108" s="84"/>
      <c r="AD1108" s="87"/>
      <c r="AE1108" s="87"/>
      <c r="AF1108" s="86"/>
      <c r="AG1108" s="86"/>
      <c r="AH1108" s="86"/>
    </row>
    <row r="1109" spans="1:34" ht="18" customHeight="1" x14ac:dyDescent="0.2">
      <c r="A1109" s="91"/>
      <c r="B1109" s="94"/>
      <c r="C1109" s="127"/>
      <c r="D1109" s="94"/>
      <c r="E1109" s="94"/>
      <c r="F1109" s="15"/>
      <c r="G1109" s="16"/>
      <c r="H1109" s="17" t="s">
        <v>29</v>
      </c>
      <c r="I1109" s="15"/>
      <c r="J1109" s="16"/>
      <c r="K1109" s="17" t="s">
        <v>29</v>
      </c>
      <c r="L1109" s="97"/>
      <c r="M1109" s="37" t="s">
        <v>12</v>
      </c>
      <c r="N1109" s="30" t="s">
        <v>4</v>
      </c>
      <c r="O1109" s="31"/>
      <c r="P1109" s="31"/>
      <c r="Q1109" s="31">
        <f>O1109-P1109</f>
        <v>0</v>
      </c>
      <c r="R1109" s="128" t="s">
        <v>36</v>
      </c>
      <c r="S1109" s="129"/>
      <c r="T1109" s="38"/>
      <c r="U1109" s="39" t="s">
        <v>28</v>
      </c>
      <c r="V1109" s="38"/>
      <c r="W1109" s="40" t="s">
        <v>37</v>
      </c>
      <c r="X1109" s="47" t="str">
        <f>IF(B1107="","",1)</f>
        <v/>
      </c>
      <c r="Z1109" s="131"/>
      <c r="AA1109" s="131"/>
      <c r="AB1109" s="50"/>
      <c r="AC1109" s="84"/>
      <c r="AD1109" s="87"/>
      <c r="AE1109" s="87"/>
      <c r="AF1109" s="86"/>
      <c r="AG1109" s="86"/>
      <c r="AH1109" s="86"/>
    </row>
    <row r="1110" spans="1:34" ht="18" customHeight="1" x14ac:dyDescent="0.2">
      <c r="A1110" s="91">
        <f ca="1">MAX(A$2:INDIRECT("A"&amp;ROW()-1))+1</f>
        <v>367</v>
      </c>
      <c r="B1110" s="92"/>
      <c r="C1110" s="125"/>
      <c r="D1110" s="92"/>
      <c r="E1110" s="92"/>
      <c r="F1110" s="9"/>
      <c r="G1110" s="10"/>
      <c r="H1110" s="11"/>
      <c r="I1110" s="9"/>
      <c r="J1110" s="10"/>
      <c r="K1110" s="11"/>
      <c r="L1110" s="95"/>
      <c r="M1110" s="98" t="s">
        <v>15</v>
      </c>
      <c r="N1110" s="99"/>
      <c r="O1110" s="23"/>
      <c r="P1110" s="23"/>
      <c r="Q1110" s="23">
        <f t="shared" ref="Q1110:Q1111" si="2918">O1110-P1110</f>
        <v>0</v>
      </c>
      <c r="R1110" s="24" t="s">
        <v>32</v>
      </c>
      <c r="S1110" s="25" t="s">
        <v>34</v>
      </c>
      <c r="T1110" s="25"/>
      <c r="U1110" s="25"/>
      <c r="V1110" s="25"/>
      <c r="W1110" s="26"/>
      <c r="X1110" s="47" t="str">
        <f>IF(B1110="","",1)</f>
        <v/>
      </c>
      <c r="Z1110" s="130">
        <f t="shared" ref="Z1110" si="2919">Q1111</f>
        <v>0</v>
      </c>
      <c r="AA1110" s="130">
        <f t="shared" ref="AA1110" si="2920">Q1112</f>
        <v>0</v>
      </c>
      <c r="AB1110" s="49"/>
      <c r="AC1110" s="84" t="str">
        <f>B1110&amp;COUNTIF($B$12:B1110,B1110)</f>
        <v>0</v>
      </c>
      <c r="AD1110" s="87" t="str">
        <f t="shared" ref="AD1110" si="2921">"令和"&amp;G1111&amp;"年"&amp;G1112&amp;"月"</f>
        <v>令和年月</v>
      </c>
      <c r="AE1110" s="87" t="str">
        <f t="shared" ref="AE1110" si="2922">"令和"&amp;J1111&amp;"年"&amp;J1112&amp;"月"</f>
        <v>令和年月</v>
      </c>
      <c r="AF1110" s="85">
        <f t="shared" ref="AF1110" si="2923">O1111</f>
        <v>0</v>
      </c>
      <c r="AG1110" s="85">
        <f t="shared" ref="AG1110" si="2924">P1111</f>
        <v>0</v>
      </c>
      <c r="AH1110" s="85">
        <f t="shared" ref="AH1110" si="2925">Q1111</f>
        <v>0</v>
      </c>
    </row>
    <row r="1111" spans="1:34" ht="18" customHeight="1" x14ac:dyDescent="0.2">
      <c r="A1111" s="91"/>
      <c r="B1111" s="93"/>
      <c r="C1111" s="126"/>
      <c r="D1111" s="93"/>
      <c r="E1111" s="93"/>
      <c r="F1111" s="12" t="s">
        <v>27</v>
      </c>
      <c r="G1111" s="13"/>
      <c r="H1111" s="14" t="s">
        <v>28</v>
      </c>
      <c r="I1111" s="12" t="s">
        <v>27</v>
      </c>
      <c r="J1111" s="13"/>
      <c r="K1111" s="14" t="s">
        <v>28</v>
      </c>
      <c r="L1111" s="96"/>
      <c r="M1111" s="29" t="s">
        <v>11</v>
      </c>
      <c r="N1111" s="30" t="s">
        <v>14</v>
      </c>
      <c r="O1111" s="31"/>
      <c r="P1111" s="31"/>
      <c r="Q1111" s="31">
        <f t="shared" si="2918"/>
        <v>0</v>
      </c>
      <c r="R1111" s="32" t="s">
        <v>32</v>
      </c>
      <c r="S1111" s="33" t="s">
        <v>35</v>
      </c>
      <c r="T1111" s="33"/>
      <c r="U1111" s="33"/>
      <c r="V1111" s="33"/>
      <c r="W1111" s="34"/>
      <c r="X1111" s="47" t="str">
        <f>IF(B1110="","",1)</f>
        <v/>
      </c>
      <c r="Z1111" s="131"/>
      <c r="AA1111" s="131"/>
      <c r="AB1111" s="50"/>
      <c r="AC1111" s="84"/>
      <c r="AD1111" s="87"/>
      <c r="AE1111" s="87"/>
      <c r="AF1111" s="86"/>
      <c r="AG1111" s="86"/>
      <c r="AH1111" s="86"/>
    </row>
    <row r="1112" spans="1:34" ht="18" customHeight="1" x14ac:dyDescent="0.2">
      <c r="A1112" s="91"/>
      <c r="B1112" s="94"/>
      <c r="C1112" s="127"/>
      <c r="D1112" s="94"/>
      <c r="E1112" s="94"/>
      <c r="F1112" s="15"/>
      <c r="G1112" s="16"/>
      <c r="H1112" s="17" t="s">
        <v>29</v>
      </c>
      <c r="I1112" s="15"/>
      <c r="J1112" s="16"/>
      <c r="K1112" s="17" t="s">
        <v>29</v>
      </c>
      <c r="L1112" s="97"/>
      <c r="M1112" s="37" t="s">
        <v>12</v>
      </c>
      <c r="N1112" s="30" t="s">
        <v>4</v>
      </c>
      <c r="O1112" s="31"/>
      <c r="P1112" s="31"/>
      <c r="Q1112" s="31">
        <f>O1112-P1112</f>
        <v>0</v>
      </c>
      <c r="R1112" s="128" t="s">
        <v>36</v>
      </c>
      <c r="S1112" s="129"/>
      <c r="T1112" s="38"/>
      <c r="U1112" s="39" t="s">
        <v>28</v>
      </c>
      <c r="V1112" s="38"/>
      <c r="W1112" s="40" t="s">
        <v>37</v>
      </c>
      <c r="X1112" s="47" t="str">
        <f>IF(B1110="","",1)</f>
        <v/>
      </c>
      <c r="Z1112" s="131"/>
      <c r="AA1112" s="131"/>
      <c r="AB1112" s="50"/>
      <c r="AC1112" s="84"/>
      <c r="AD1112" s="87"/>
      <c r="AE1112" s="87"/>
      <c r="AF1112" s="86"/>
      <c r="AG1112" s="86"/>
      <c r="AH1112" s="86"/>
    </row>
    <row r="1113" spans="1:34" ht="18" customHeight="1" x14ac:dyDescent="0.2">
      <c r="A1113" s="91">
        <f ca="1">MAX(A$2:INDIRECT("A"&amp;ROW()-1))+1</f>
        <v>368</v>
      </c>
      <c r="B1113" s="92"/>
      <c r="C1113" s="125"/>
      <c r="D1113" s="92"/>
      <c r="E1113" s="92"/>
      <c r="F1113" s="9"/>
      <c r="G1113" s="10"/>
      <c r="H1113" s="11"/>
      <c r="I1113" s="9"/>
      <c r="J1113" s="10"/>
      <c r="K1113" s="11"/>
      <c r="L1113" s="95"/>
      <c r="M1113" s="98" t="s">
        <v>15</v>
      </c>
      <c r="N1113" s="99"/>
      <c r="O1113" s="23"/>
      <c r="P1113" s="23"/>
      <c r="Q1113" s="23">
        <f t="shared" ref="Q1113:Q1114" si="2926">O1113-P1113</f>
        <v>0</v>
      </c>
      <c r="R1113" s="24" t="s">
        <v>32</v>
      </c>
      <c r="S1113" s="25" t="s">
        <v>34</v>
      </c>
      <c r="T1113" s="25"/>
      <c r="U1113" s="25"/>
      <c r="V1113" s="25"/>
      <c r="W1113" s="26"/>
      <c r="X1113" s="47" t="str">
        <f>IF(B1113="","",1)</f>
        <v/>
      </c>
      <c r="Z1113" s="130">
        <f t="shared" ref="Z1113" si="2927">Q1114</f>
        <v>0</v>
      </c>
      <c r="AA1113" s="130">
        <f t="shared" ref="AA1113" si="2928">Q1115</f>
        <v>0</v>
      </c>
      <c r="AB1113" s="49"/>
      <c r="AC1113" s="84" t="str">
        <f>B1113&amp;COUNTIF($B$12:B1113,B1113)</f>
        <v>0</v>
      </c>
      <c r="AD1113" s="87" t="str">
        <f t="shared" ref="AD1113" si="2929">"令和"&amp;G1114&amp;"年"&amp;G1115&amp;"月"</f>
        <v>令和年月</v>
      </c>
      <c r="AE1113" s="87" t="str">
        <f t="shared" ref="AE1113" si="2930">"令和"&amp;J1114&amp;"年"&amp;J1115&amp;"月"</f>
        <v>令和年月</v>
      </c>
      <c r="AF1113" s="85">
        <f t="shared" ref="AF1113" si="2931">O1114</f>
        <v>0</v>
      </c>
      <c r="AG1113" s="85">
        <f t="shared" ref="AG1113" si="2932">P1114</f>
        <v>0</v>
      </c>
      <c r="AH1113" s="85">
        <f t="shared" ref="AH1113" si="2933">Q1114</f>
        <v>0</v>
      </c>
    </row>
    <row r="1114" spans="1:34" ht="18" customHeight="1" x14ac:dyDescent="0.2">
      <c r="A1114" s="91"/>
      <c r="B1114" s="93"/>
      <c r="C1114" s="126"/>
      <c r="D1114" s="93"/>
      <c r="E1114" s="93"/>
      <c r="F1114" s="12" t="s">
        <v>27</v>
      </c>
      <c r="G1114" s="13"/>
      <c r="H1114" s="14" t="s">
        <v>28</v>
      </c>
      <c r="I1114" s="12" t="s">
        <v>27</v>
      </c>
      <c r="J1114" s="13"/>
      <c r="K1114" s="14" t="s">
        <v>28</v>
      </c>
      <c r="L1114" s="96"/>
      <c r="M1114" s="29" t="s">
        <v>11</v>
      </c>
      <c r="N1114" s="30" t="s">
        <v>14</v>
      </c>
      <c r="O1114" s="31"/>
      <c r="P1114" s="31"/>
      <c r="Q1114" s="31">
        <f t="shared" si="2926"/>
        <v>0</v>
      </c>
      <c r="R1114" s="32" t="s">
        <v>32</v>
      </c>
      <c r="S1114" s="33" t="s">
        <v>35</v>
      </c>
      <c r="T1114" s="33"/>
      <c r="U1114" s="33"/>
      <c r="V1114" s="33"/>
      <c r="W1114" s="34"/>
      <c r="X1114" s="47" t="str">
        <f>IF(B1113="","",1)</f>
        <v/>
      </c>
      <c r="Z1114" s="131"/>
      <c r="AA1114" s="131"/>
      <c r="AB1114" s="50"/>
      <c r="AC1114" s="84"/>
      <c r="AD1114" s="87"/>
      <c r="AE1114" s="87"/>
      <c r="AF1114" s="86"/>
      <c r="AG1114" s="86"/>
      <c r="AH1114" s="86"/>
    </row>
    <row r="1115" spans="1:34" ht="18" customHeight="1" x14ac:dyDescent="0.2">
      <c r="A1115" s="91"/>
      <c r="B1115" s="94"/>
      <c r="C1115" s="127"/>
      <c r="D1115" s="94"/>
      <c r="E1115" s="94"/>
      <c r="F1115" s="15"/>
      <c r="G1115" s="16"/>
      <c r="H1115" s="17" t="s">
        <v>29</v>
      </c>
      <c r="I1115" s="15"/>
      <c r="J1115" s="16"/>
      <c r="K1115" s="17" t="s">
        <v>29</v>
      </c>
      <c r="L1115" s="97"/>
      <c r="M1115" s="37" t="s">
        <v>12</v>
      </c>
      <c r="N1115" s="30" t="s">
        <v>4</v>
      </c>
      <c r="O1115" s="31"/>
      <c r="P1115" s="31"/>
      <c r="Q1115" s="31">
        <f>O1115-P1115</f>
        <v>0</v>
      </c>
      <c r="R1115" s="128" t="s">
        <v>36</v>
      </c>
      <c r="S1115" s="129"/>
      <c r="T1115" s="38"/>
      <c r="U1115" s="39" t="s">
        <v>28</v>
      </c>
      <c r="V1115" s="38"/>
      <c r="W1115" s="40" t="s">
        <v>37</v>
      </c>
      <c r="X1115" s="47" t="str">
        <f>IF(B1113="","",1)</f>
        <v/>
      </c>
      <c r="Z1115" s="131"/>
      <c r="AA1115" s="131"/>
      <c r="AB1115" s="50"/>
      <c r="AC1115" s="84"/>
      <c r="AD1115" s="87"/>
      <c r="AE1115" s="87"/>
      <c r="AF1115" s="86"/>
      <c r="AG1115" s="86"/>
      <c r="AH1115" s="86"/>
    </row>
    <row r="1116" spans="1:34" ht="18" customHeight="1" x14ac:dyDescent="0.2">
      <c r="A1116" s="91">
        <f ca="1">MAX(A$2:INDIRECT("A"&amp;ROW()-1))+1</f>
        <v>369</v>
      </c>
      <c r="B1116" s="92"/>
      <c r="C1116" s="125"/>
      <c r="D1116" s="92"/>
      <c r="E1116" s="92"/>
      <c r="F1116" s="9"/>
      <c r="G1116" s="10"/>
      <c r="H1116" s="11"/>
      <c r="I1116" s="9"/>
      <c r="J1116" s="10"/>
      <c r="K1116" s="11"/>
      <c r="L1116" s="95"/>
      <c r="M1116" s="98" t="s">
        <v>15</v>
      </c>
      <c r="N1116" s="99"/>
      <c r="O1116" s="23"/>
      <c r="P1116" s="23"/>
      <c r="Q1116" s="23">
        <f t="shared" ref="Q1116:Q1117" si="2934">O1116-P1116</f>
        <v>0</v>
      </c>
      <c r="R1116" s="24" t="s">
        <v>32</v>
      </c>
      <c r="S1116" s="25" t="s">
        <v>34</v>
      </c>
      <c r="T1116" s="25"/>
      <c r="U1116" s="25"/>
      <c r="V1116" s="25"/>
      <c r="W1116" s="26"/>
      <c r="X1116" s="47" t="str">
        <f>IF(B1116="","",1)</f>
        <v/>
      </c>
      <c r="Z1116" s="130">
        <f t="shared" ref="Z1116" si="2935">Q1117</f>
        <v>0</v>
      </c>
      <c r="AA1116" s="130">
        <f t="shared" ref="AA1116" si="2936">Q1118</f>
        <v>0</v>
      </c>
      <c r="AB1116" s="49"/>
      <c r="AC1116" s="84" t="str">
        <f>B1116&amp;COUNTIF($B$12:B1116,B1116)</f>
        <v>0</v>
      </c>
      <c r="AD1116" s="87" t="str">
        <f t="shared" ref="AD1116" si="2937">"令和"&amp;G1117&amp;"年"&amp;G1118&amp;"月"</f>
        <v>令和年月</v>
      </c>
      <c r="AE1116" s="87" t="str">
        <f t="shared" ref="AE1116" si="2938">"令和"&amp;J1117&amp;"年"&amp;J1118&amp;"月"</f>
        <v>令和年月</v>
      </c>
      <c r="AF1116" s="85">
        <f t="shared" ref="AF1116" si="2939">O1117</f>
        <v>0</v>
      </c>
      <c r="AG1116" s="85">
        <f t="shared" ref="AG1116" si="2940">P1117</f>
        <v>0</v>
      </c>
      <c r="AH1116" s="85">
        <f t="shared" ref="AH1116" si="2941">Q1117</f>
        <v>0</v>
      </c>
    </row>
    <row r="1117" spans="1:34" ht="18" customHeight="1" x14ac:dyDescent="0.2">
      <c r="A1117" s="91"/>
      <c r="B1117" s="93"/>
      <c r="C1117" s="126"/>
      <c r="D1117" s="93"/>
      <c r="E1117" s="93"/>
      <c r="F1117" s="12" t="s">
        <v>27</v>
      </c>
      <c r="G1117" s="13"/>
      <c r="H1117" s="14" t="s">
        <v>28</v>
      </c>
      <c r="I1117" s="12" t="s">
        <v>27</v>
      </c>
      <c r="J1117" s="13"/>
      <c r="K1117" s="14" t="s">
        <v>28</v>
      </c>
      <c r="L1117" s="96"/>
      <c r="M1117" s="29" t="s">
        <v>11</v>
      </c>
      <c r="N1117" s="30" t="s">
        <v>14</v>
      </c>
      <c r="O1117" s="31"/>
      <c r="P1117" s="31"/>
      <c r="Q1117" s="31">
        <f t="shared" si="2934"/>
        <v>0</v>
      </c>
      <c r="R1117" s="32" t="s">
        <v>32</v>
      </c>
      <c r="S1117" s="33" t="s">
        <v>35</v>
      </c>
      <c r="T1117" s="33"/>
      <c r="U1117" s="33"/>
      <c r="V1117" s="33"/>
      <c r="W1117" s="34"/>
      <c r="X1117" s="47" t="str">
        <f>IF(B1116="","",1)</f>
        <v/>
      </c>
      <c r="Z1117" s="131"/>
      <c r="AA1117" s="131"/>
      <c r="AB1117" s="50"/>
      <c r="AC1117" s="84"/>
      <c r="AD1117" s="87"/>
      <c r="AE1117" s="87"/>
      <c r="AF1117" s="86"/>
      <c r="AG1117" s="86"/>
      <c r="AH1117" s="86"/>
    </row>
    <row r="1118" spans="1:34" ht="18" customHeight="1" x14ac:dyDescent="0.2">
      <c r="A1118" s="91"/>
      <c r="B1118" s="94"/>
      <c r="C1118" s="127"/>
      <c r="D1118" s="94"/>
      <c r="E1118" s="94"/>
      <c r="F1118" s="15"/>
      <c r="G1118" s="16"/>
      <c r="H1118" s="17" t="s">
        <v>29</v>
      </c>
      <c r="I1118" s="15"/>
      <c r="J1118" s="16"/>
      <c r="K1118" s="17" t="s">
        <v>29</v>
      </c>
      <c r="L1118" s="97"/>
      <c r="M1118" s="37" t="s">
        <v>12</v>
      </c>
      <c r="N1118" s="30" t="s">
        <v>4</v>
      </c>
      <c r="O1118" s="31"/>
      <c r="P1118" s="31"/>
      <c r="Q1118" s="31">
        <f>O1118-P1118</f>
        <v>0</v>
      </c>
      <c r="R1118" s="128" t="s">
        <v>36</v>
      </c>
      <c r="S1118" s="129"/>
      <c r="T1118" s="38"/>
      <c r="U1118" s="39" t="s">
        <v>28</v>
      </c>
      <c r="V1118" s="38"/>
      <c r="W1118" s="40" t="s">
        <v>37</v>
      </c>
      <c r="X1118" s="47" t="str">
        <f>IF(B1116="","",1)</f>
        <v/>
      </c>
      <c r="Z1118" s="131"/>
      <c r="AA1118" s="131"/>
      <c r="AB1118" s="50"/>
      <c r="AC1118" s="84"/>
      <c r="AD1118" s="87"/>
      <c r="AE1118" s="87"/>
      <c r="AF1118" s="86"/>
      <c r="AG1118" s="86"/>
      <c r="AH1118" s="86"/>
    </row>
    <row r="1119" spans="1:34" ht="18" customHeight="1" x14ac:dyDescent="0.2">
      <c r="A1119" s="91">
        <f ca="1">MAX(A$2:INDIRECT("A"&amp;ROW()-1))+1</f>
        <v>370</v>
      </c>
      <c r="B1119" s="92"/>
      <c r="C1119" s="125"/>
      <c r="D1119" s="92"/>
      <c r="E1119" s="92"/>
      <c r="F1119" s="9"/>
      <c r="G1119" s="10"/>
      <c r="H1119" s="11"/>
      <c r="I1119" s="9"/>
      <c r="J1119" s="10"/>
      <c r="K1119" s="11"/>
      <c r="L1119" s="95"/>
      <c r="M1119" s="98" t="s">
        <v>15</v>
      </c>
      <c r="N1119" s="99"/>
      <c r="O1119" s="23"/>
      <c r="P1119" s="23"/>
      <c r="Q1119" s="23">
        <f t="shared" ref="Q1119:Q1120" si="2942">O1119-P1119</f>
        <v>0</v>
      </c>
      <c r="R1119" s="24" t="s">
        <v>32</v>
      </c>
      <c r="S1119" s="25" t="s">
        <v>34</v>
      </c>
      <c r="T1119" s="25"/>
      <c r="U1119" s="25"/>
      <c r="V1119" s="25"/>
      <c r="W1119" s="26"/>
      <c r="X1119" s="47" t="str">
        <f>IF(B1119="","",1)</f>
        <v/>
      </c>
      <c r="Z1119" s="130">
        <f t="shared" ref="Z1119" si="2943">Q1120</f>
        <v>0</v>
      </c>
      <c r="AA1119" s="130">
        <f t="shared" ref="AA1119" si="2944">Q1121</f>
        <v>0</v>
      </c>
      <c r="AB1119" s="49"/>
      <c r="AC1119" s="84" t="str">
        <f>B1119&amp;COUNTIF($B$12:B1119,B1119)</f>
        <v>0</v>
      </c>
      <c r="AD1119" s="87" t="str">
        <f t="shared" ref="AD1119" si="2945">"令和"&amp;G1120&amp;"年"&amp;G1121&amp;"月"</f>
        <v>令和年月</v>
      </c>
      <c r="AE1119" s="87" t="str">
        <f t="shared" ref="AE1119" si="2946">"令和"&amp;J1120&amp;"年"&amp;J1121&amp;"月"</f>
        <v>令和年月</v>
      </c>
      <c r="AF1119" s="85">
        <f t="shared" ref="AF1119" si="2947">O1120</f>
        <v>0</v>
      </c>
      <c r="AG1119" s="85">
        <f t="shared" ref="AG1119" si="2948">P1120</f>
        <v>0</v>
      </c>
      <c r="AH1119" s="85">
        <f t="shared" ref="AH1119" si="2949">Q1120</f>
        <v>0</v>
      </c>
    </row>
    <row r="1120" spans="1:34" ht="18" customHeight="1" x14ac:dyDescent="0.2">
      <c r="A1120" s="91"/>
      <c r="B1120" s="93"/>
      <c r="C1120" s="126"/>
      <c r="D1120" s="93"/>
      <c r="E1120" s="93"/>
      <c r="F1120" s="12" t="s">
        <v>27</v>
      </c>
      <c r="G1120" s="13"/>
      <c r="H1120" s="14" t="s">
        <v>28</v>
      </c>
      <c r="I1120" s="12" t="s">
        <v>27</v>
      </c>
      <c r="J1120" s="13"/>
      <c r="K1120" s="14" t="s">
        <v>28</v>
      </c>
      <c r="L1120" s="96"/>
      <c r="M1120" s="29" t="s">
        <v>11</v>
      </c>
      <c r="N1120" s="30" t="s">
        <v>14</v>
      </c>
      <c r="O1120" s="31"/>
      <c r="P1120" s="31"/>
      <c r="Q1120" s="31">
        <f t="shared" si="2942"/>
        <v>0</v>
      </c>
      <c r="R1120" s="32" t="s">
        <v>32</v>
      </c>
      <c r="S1120" s="33" t="s">
        <v>35</v>
      </c>
      <c r="T1120" s="33"/>
      <c r="U1120" s="33"/>
      <c r="V1120" s="33"/>
      <c r="W1120" s="34"/>
      <c r="X1120" s="47" t="str">
        <f>IF(B1119="","",1)</f>
        <v/>
      </c>
      <c r="Z1120" s="131"/>
      <c r="AA1120" s="131"/>
      <c r="AB1120" s="50"/>
      <c r="AC1120" s="84"/>
      <c r="AD1120" s="87"/>
      <c r="AE1120" s="87"/>
      <c r="AF1120" s="86"/>
      <c r="AG1120" s="86"/>
      <c r="AH1120" s="86"/>
    </row>
    <row r="1121" spans="1:34" ht="18" customHeight="1" x14ac:dyDescent="0.2">
      <c r="A1121" s="91"/>
      <c r="B1121" s="94"/>
      <c r="C1121" s="127"/>
      <c r="D1121" s="94"/>
      <c r="E1121" s="94"/>
      <c r="F1121" s="15"/>
      <c r="G1121" s="16"/>
      <c r="H1121" s="17" t="s">
        <v>29</v>
      </c>
      <c r="I1121" s="15"/>
      <c r="J1121" s="16"/>
      <c r="K1121" s="17" t="s">
        <v>29</v>
      </c>
      <c r="L1121" s="97"/>
      <c r="M1121" s="37" t="s">
        <v>12</v>
      </c>
      <c r="N1121" s="30" t="s">
        <v>4</v>
      </c>
      <c r="O1121" s="31"/>
      <c r="P1121" s="31"/>
      <c r="Q1121" s="31">
        <f>O1121-P1121</f>
        <v>0</v>
      </c>
      <c r="R1121" s="128" t="s">
        <v>36</v>
      </c>
      <c r="S1121" s="129"/>
      <c r="T1121" s="38"/>
      <c r="U1121" s="39" t="s">
        <v>28</v>
      </c>
      <c r="V1121" s="38"/>
      <c r="W1121" s="40" t="s">
        <v>37</v>
      </c>
      <c r="X1121" s="47" t="str">
        <f>IF(B1119="","",1)</f>
        <v/>
      </c>
      <c r="Z1121" s="131"/>
      <c r="AA1121" s="131"/>
      <c r="AB1121" s="50"/>
      <c r="AC1121" s="84"/>
      <c r="AD1121" s="87"/>
      <c r="AE1121" s="87"/>
      <c r="AF1121" s="86"/>
      <c r="AG1121" s="86"/>
      <c r="AH1121" s="86"/>
    </row>
    <row r="1122" spans="1:34" ht="18" customHeight="1" x14ac:dyDescent="0.2">
      <c r="A1122" s="91">
        <f ca="1">MAX(A$2:INDIRECT("A"&amp;ROW()-1))+1</f>
        <v>371</v>
      </c>
      <c r="B1122" s="92"/>
      <c r="C1122" s="125"/>
      <c r="D1122" s="92"/>
      <c r="E1122" s="92"/>
      <c r="F1122" s="9"/>
      <c r="G1122" s="10"/>
      <c r="H1122" s="11"/>
      <c r="I1122" s="9"/>
      <c r="J1122" s="10"/>
      <c r="K1122" s="11"/>
      <c r="L1122" s="95"/>
      <c r="M1122" s="98" t="s">
        <v>15</v>
      </c>
      <c r="N1122" s="99"/>
      <c r="O1122" s="23"/>
      <c r="P1122" s="23"/>
      <c r="Q1122" s="23">
        <f t="shared" ref="Q1122:Q1123" si="2950">O1122-P1122</f>
        <v>0</v>
      </c>
      <c r="R1122" s="24" t="s">
        <v>32</v>
      </c>
      <c r="S1122" s="25" t="s">
        <v>34</v>
      </c>
      <c r="T1122" s="25"/>
      <c r="U1122" s="25"/>
      <c r="V1122" s="25"/>
      <c r="W1122" s="26"/>
      <c r="X1122" s="47" t="str">
        <f>IF(B1122="","",1)</f>
        <v/>
      </c>
      <c r="Z1122" s="130">
        <f t="shared" ref="Z1122" si="2951">Q1123</f>
        <v>0</v>
      </c>
      <c r="AA1122" s="130">
        <f t="shared" ref="AA1122" si="2952">Q1124</f>
        <v>0</v>
      </c>
      <c r="AB1122" s="49"/>
      <c r="AC1122" s="84" t="str">
        <f>B1122&amp;COUNTIF($B$12:B1122,B1122)</f>
        <v>0</v>
      </c>
      <c r="AD1122" s="87" t="str">
        <f t="shared" ref="AD1122" si="2953">"令和"&amp;G1123&amp;"年"&amp;G1124&amp;"月"</f>
        <v>令和年月</v>
      </c>
      <c r="AE1122" s="87" t="str">
        <f t="shared" ref="AE1122" si="2954">"令和"&amp;J1123&amp;"年"&amp;J1124&amp;"月"</f>
        <v>令和年月</v>
      </c>
      <c r="AF1122" s="85">
        <f t="shared" ref="AF1122" si="2955">O1123</f>
        <v>0</v>
      </c>
      <c r="AG1122" s="85">
        <f t="shared" ref="AG1122" si="2956">P1123</f>
        <v>0</v>
      </c>
      <c r="AH1122" s="85">
        <f t="shared" ref="AH1122" si="2957">Q1123</f>
        <v>0</v>
      </c>
    </row>
    <row r="1123" spans="1:34" ht="18" customHeight="1" x14ac:dyDescent="0.2">
      <c r="A1123" s="91"/>
      <c r="B1123" s="93"/>
      <c r="C1123" s="126"/>
      <c r="D1123" s="93"/>
      <c r="E1123" s="93"/>
      <c r="F1123" s="12" t="s">
        <v>27</v>
      </c>
      <c r="G1123" s="13"/>
      <c r="H1123" s="14" t="s">
        <v>28</v>
      </c>
      <c r="I1123" s="12" t="s">
        <v>27</v>
      </c>
      <c r="J1123" s="13"/>
      <c r="K1123" s="14" t="s">
        <v>28</v>
      </c>
      <c r="L1123" s="96"/>
      <c r="M1123" s="29" t="s">
        <v>11</v>
      </c>
      <c r="N1123" s="30" t="s">
        <v>14</v>
      </c>
      <c r="O1123" s="31"/>
      <c r="P1123" s="31"/>
      <c r="Q1123" s="31">
        <f t="shared" si="2950"/>
        <v>0</v>
      </c>
      <c r="R1123" s="32" t="s">
        <v>32</v>
      </c>
      <c r="S1123" s="33" t="s">
        <v>35</v>
      </c>
      <c r="T1123" s="33"/>
      <c r="U1123" s="33"/>
      <c r="V1123" s="33"/>
      <c r="W1123" s="34"/>
      <c r="X1123" s="47" t="str">
        <f>IF(B1122="","",1)</f>
        <v/>
      </c>
      <c r="Z1123" s="131"/>
      <c r="AA1123" s="131"/>
      <c r="AB1123" s="50"/>
      <c r="AC1123" s="84"/>
      <c r="AD1123" s="87"/>
      <c r="AE1123" s="87"/>
      <c r="AF1123" s="86"/>
      <c r="AG1123" s="86"/>
      <c r="AH1123" s="86"/>
    </row>
    <row r="1124" spans="1:34" ht="18" customHeight="1" x14ac:dyDescent="0.2">
      <c r="A1124" s="91"/>
      <c r="B1124" s="94"/>
      <c r="C1124" s="127"/>
      <c r="D1124" s="94"/>
      <c r="E1124" s="94"/>
      <c r="F1124" s="15"/>
      <c r="G1124" s="16"/>
      <c r="H1124" s="17" t="s">
        <v>29</v>
      </c>
      <c r="I1124" s="15"/>
      <c r="J1124" s="16"/>
      <c r="K1124" s="17" t="s">
        <v>29</v>
      </c>
      <c r="L1124" s="97"/>
      <c r="M1124" s="37" t="s">
        <v>12</v>
      </c>
      <c r="N1124" s="30" t="s">
        <v>4</v>
      </c>
      <c r="O1124" s="31"/>
      <c r="P1124" s="31"/>
      <c r="Q1124" s="31">
        <f>O1124-P1124</f>
        <v>0</v>
      </c>
      <c r="R1124" s="128" t="s">
        <v>36</v>
      </c>
      <c r="S1124" s="129"/>
      <c r="T1124" s="38"/>
      <c r="U1124" s="39" t="s">
        <v>28</v>
      </c>
      <c r="V1124" s="38"/>
      <c r="W1124" s="40" t="s">
        <v>37</v>
      </c>
      <c r="X1124" s="47" t="str">
        <f>IF(B1122="","",1)</f>
        <v/>
      </c>
      <c r="Z1124" s="131"/>
      <c r="AA1124" s="131"/>
      <c r="AB1124" s="50"/>
      <c r="AC1124" s="84"/>
      <c r="AD1124" s="87"/>
      <c r="AE1124" s="87"/>
      <c r="AF1124" s="86"/>
      <c r="AG1124" s="86"/>
      <c r="AH1124" s="86"/>
    </row>
    <row r="1125" spans="1:34" ht="18" customHeight="1" x14ac:dyDescent="0.2">
      <c r="A1125" s="91">
        <f ca="1">MAX(A$2:INDIRECT("A"&amp;ROW()-1))+1</f>
        <v>372</v>
      </c>
      <c r="B1125" s="92"/>
      <c r="C1125" s="125"/>
      <c r="D1125" s="92"/>
      <c r="E1125" s="92"/>
      <c r="F1125" s="9"/>
      <c r="G1125" s="10"/>
      <c r="H1125" s="11"/>
      <c r="I1125" s="9"/>
      <c r="J1125" s="10"/>
      <c r="K1125" s="11"/>
      <c r="L1125" s="95"/>
      <c r="M1125" s="98" t="s">
        <v>15</v>
      </c>
      <c r="N1125" s="99"/>
      <c r="O1125" s="23"/>
      <c r="P1125" s="23"/>
      <c r="Q1125" s="23">
        <f t="shared" ref="Q1125:Q1126" si="2958">O1125-P1125</f>
        <v>0</v>
      </c>
      <c r="R1125" s="24" t="s">
        <v>32</v>
      </c>
      <c r="S1125" s="25" t="s">
        <v>34</v>
      </c>
      <c r="T1125" s="25"/>
      <c r="U1125" s="25"/>
      <c r="V1125" s="25"/>
      <c r="W1125" s="26"/>
      <c r="X1125" s="47" t="str">
        <f>IF(B1125="","",1)</f>
        <v/>
      </c>
      <c r="Z1125" s="130">
        <f t="shared" ref="Z1125" si="2959">Q1126</f>
        <v>0</v>
      </c>
      <c r="AA1125" s="130">
        <f t="shared" ref="AA1125" si="2960">Q1127</f>
        <v>0</v>
      </c>
      <c r="AB1125" s="49"/>
      <c r="AC1125" s="84" t="str">
        <f>B1125&amp;COUNTIF($B$12:B1125,B1125)</f>
        <v>0</v>
      </c>
      <c r="AD1125" s="87" t="str">
        <f t="shared" ref="AD1125" si="2961">"令和"&amp;G1126&amp;"年"&amp;G1127&amp;"月"</f>
        <v>令和年月</v>
      </c>
      <c r="AE1125" s="87" t="str">
        <f t="shared" ref="AE1125" si="2962">"令和"&amp;J1126&amp;"年"&amp;J1127&amp;"月"</f>
        <v>令和年月</v>
      </c>
      <c r="AF1125" s="85">
        <f t="shared" ref="AF1125" si="2963">O1126</f>
        <v>0</v>
      </c>
      <c r="AG1125" s="85">
        <f t="shared" ref="AG1125" si="2964">P1126</f>
        <v>0</v>
      </c>
      <c r="AH1125" s="85">
        <f t="shared" ref="AH1125" si="2965">Q1126</f>
        <v>0</v>
      </c>
    </row>
    <row r="1126" spans="1:34" ht="18" customHeight="1" x14ac:dyDescent="0.2">
      <c r="A1126" s="91"/>
      <c r="B1126" s="93"/>
      <c r="C1126" s="126"/>
      <c r="D1126" s="93"/>
      <c r="E1126" s="93"/>
      <c r="F1126" s="12" t="s">
        <v>27</v>
      </c>
      <c r="G1126" s="13"/>
      <c r="H1126" s="14" t="s">
        <v>28</v>
      </c>
      <c r="I1126" s="12" t="s">
        <v>27</v>
      </c>
      <c r="J1126" s="13"/>
      <c r="K1126" s="14" t="s">
        <v>28</v>
      </c>
      <c r="L1126" s="96"/>
      <c r="M1126" s="29" t="s">
        <v>11</v>
      </c>
      <c r="N1126" s="30" t="s">
        <v>14</v>
      </c>
      <c r="O1126" s="31"/>
      <c r="P1126" s="31"/>
      <c r="Q1126" s="31">
        <f t="shared" si="2958"/>
        <v>0</v>
      </c>
      <c r="R1126" s="32" t="s">
        <v>32</v>
      </c>
      <c r="S1126" s="33" t="s">
        <v>35</v>
      </c>
      <c r="T1126" s="33"/>
      <c r="U1126" s="33"/>
      <c r="V1126" s="33"/>
      <c r="W1126" s="34"/>
      <c r="X1126" s="47" t="str">
        <f>IF(B1125="","",1)</f>
        <v/>
      </c>
      <c r="Z1126" s="131"/>
      <c r="AA1126" s="131"/>
      <c r="AB1126" s="50"/>
      <c r="AC1126" s="84"/>
      <c r="AD1126" s="87"/>
      <c r="AE1126" s="87"/>
      <c r="AF1126" s="86"/>
      <c r="AG1126" s="86"/>
      <c r="AH1126" s="86"/>
    </row>
    <row r="1127" spans="1:34" ht="18" customHeight="1" x14ac:dyDescent="0.2">
      <c r="A1127" s="91"/>
      <c r="B1127" s="94"/>
      <c r="C1127" s="127"/>
      <c r="D1127" s="94"/>
      <c r="E1127" s="94"/>
      <c r="F1127" s="15"/>
      <c r="G1127" s="16"/>
      <c r="H1127" s="17" t="s">
        <v>29</v>
      </c>
      <c r="I1127" s="15"/>
      <c r="J1127" s="16"/>
      <c r="K1127" s="17" t="s">
        <v>29</v>
      </c>
      <c r="L1127" s="97"/>
      <c r="M1127" s="37" t="s">
        <v>12</v>
      </c>
      <c r="N1127" s="30" t="s">
        <v>4</v>
      </c>
      <c r="O1127" s="31"/>
      <c r="P1127" s="31"/>
      <c r="Q1127" s="31">
        <f>O1127-P1127</f>
        <v>0</v>
      </c>
      <c r="R1127" s="128" t="s">
        <v>36</v>
      </c>
      <c r="S1127" s="129"/>
      <c r="T1127" s="38"/>
      <c r="U1127" s="39" t="s">
        <v>28</v>
      </c>
      <c r="V1127" s="38"/>
      <c r="W1127" s="40" t="s">
        <v>37</v>
      </c>
      <c r="X1127" s="47" t="str">
        <f>IF(B1125="","",1)</f>
        <v/>
      </c>
      <c r="Z1127" s="131"/>
      <c r="AA1127" s="131"/>
      <c r="AB1127" s="50"/>
      <c r="AC1127" s="84"/>
      <c r="AD1127" s="87"/>
      <c r="AE1127" s="87"/>
      <c r="AF1127" s="86"/>
      <c r="AG1127" s="86"/>
      <c r="AH1127" s="86"/>
    </row>
    <row r="1128" spans="1:34" ht="18" customHeight="1" x14ac:dyDescent="0.2">
      <c r="A1128" s="91">
        <f ca="1">MAX(A$2:INDIRECT("A"&amp;ROW()-1))+1</f>
        <v>373</v>
      </c>
      <c r="B1128" s="92"/>
      <c r="C1128" s="125"/>
      <c r="D1128" s="92"/>
      <c r="E1128" s="92"/>
      <c r="F1128" s="9"/>
      <c r="G1128" s="10"/>
      <c r="H1128" s="11"/>
      <c r="I1128" s="9"/>
      <c r="J1128" s="10"/>
      <c r="K1128" s="11"/>
      <c r="L1128" s="95"/>
      <c r="M1128" s="98" t="s">
        <v>15</v>
      </c>
      <c r="N1128" s="99"/>
      <c r="O1128" s="23"/>
      <c r="P1128" s="23"/>
      <c r="Q1128" s="23">
        <f t="shared" ref="Q1128:Q1129" si="2966">O1128-P1128</f>
        <v>0</v>
      </c>
      <c r="R1128" s="24" t="s">
        <v>32</v>
      </c>
      <c r="S1128" s="25" t="s">
        <v>34</v>
      </c>
      <c r="T1128" s="25"/>
      <c r="U1128" s="25"/>
      <c r="V1128" s="25"/>
      <c r="W1128" s="26"/>
      <c r="X1128" s="47" t="str">
        <f>IF(B1128="","",1)</f>
        <v/>
      </c>
      <c r="Z1128" s="130">
        <f t="shared" ref="Z1128" si="2967">Q1129</f>
        <v>0</v>
      </c>
      <c r="AA1128" s="130">
        <f t="shared" ref="AA1128" si="2968">Q1130</f>
        <v>0</v>
      </c>
      <c r="AB1128" s="49"/>
      <c r="AC1128" s="84" t="str">
        <f>B1128&amp;COUNTIF($B$12:B1128,B1128)</f>
        <v>0</v>
      </c>
      <c r="AD1128" s="87" t="str">
        <f t="shared" ref="AD1128" si="2969">"令和"&amp;G1129&amp;"年"&amp;G1130&amp;"月"</f>
        <v>令和年月</v>
      </c>
      <c r="AE1128" s="87" t="str">
        <f t="shared" ref="AE1128" si="2970">"令和"&amp;J1129&amp;"年"&amp;J1130&amp;"月"</f>
        <v>令和年月</v>
      </c>
      <c r="AF1128" s="85">
        <f t="shared" ref="AF1128" si="2971">O1129</f>
        <v>0</v>
      </c>
      <c r="AG1128" s="85">
        <f t="shared" ref="AG1128" si="2972">P1129</f>
        <v>0</v>
      </c>
      <c r="AH1128" s="85">
        <f t="shared" ref="AH1128" si="2973">Q1129</f>
        <v>0</v>
      </c>
    </row>
    <row r="1129" spans="1:34" ht="18" customHeight="1" x14ac:dyDescent="0.2">
      <c r="A1129" s="91"/>
      <c r="B1129" s="93"/>
      <c r="C1129" s="126"/>
      <c r="D1129" s="93"/>
      <c r="E1129" s="93"/>
      <c r="F1129" s="12" t="s">
        <v>27</v>
      </c>
      <c r="G1129" s="13"/>
      <c r="H1129" s="14" t="s">
        <v>28</v>
      </c>
      <c r="I1129" s="12" t="s">
        <v>27</v>
      </c>
      <c r="J1129" s="13"/>
      <c r="K1129" s="14" t="s">
        <v>28</v>
      </c>
      <c r="L1129" s="96"/>
      <c r="M1129" s="29" t="s">
        <v>11</v>
      </c>
      <c r="N1129" s="30" t="s">
        <v>14</v>
      </c>
      <c r="O1129" s="31"/>
      <c r="P1129" s="31"/>
      <c r="Q1129" s="31">
        <f t="shared" si="2966"/>
        <v>0</v>
      </c>
      <c r="R1129" s="32" t="s">
        <v>32</v>
      </c>
      <c r="S1129" s="33" t="s">
        <v>35</v>
      </c>
      <c r="T1129" s="33"/>
      <c r="U1129" s="33"/>
      <c r="V1129" s="33"/>
      <c r="W1129" s="34"/>
      <c r="X1129" s="47" t="str">
        <f>IF(B1128="","",1)</f>
        <v/>
      </c>
      <c r="Z1129" s="131"/>
      <c r="AA1129" s="131"/>
      <c r="AB1129" s="50"/>
      <c r="AC1129" s="84"/>
      <c r="AD1129" s="87"/>
      <c r="AE1129" s="87"/>
      <c r="AF1129" s="86"/>
      <c r="AG1129" s="86"/>
      <c r="AH1129" s="86"/>
    </row>
    <row r="1130" spans="1:34" ht="18" customHeight="1" x14ac:dyDescent="0.2">
      <c r="A1130" s="91"/>
      <c r="B1130" s="94"/>
      <c r="C1130" s="127"/>
      <c r="D1130" s="94"/>
      <c r="E1130" s="94"/>
      <c r="F1130" s="15"/>
      <c r="G1130" s="16"/>
      <c r="H1130" s="17" t="s">
        <v>29</v>
      </c>
      <c r="I1130" s="15"/>
      <c r="J1130" s="16"/>
      <c r="K1130" s="17" t="s">
        <v>29</v>
      </c>
      <c r="L1130" s="97"/>
      <c r="M1130" s="37" t="s">
        <v>12</v>
      </c>
      <c r="N1130" s="30" t="s">
        <v>4</v>
      </c>
      <c r="O1130" s="31"/>
      <c r="P1130" s="31"/>
      <c r="Q1130" s="31">
        <f>O1130-P1130</f>
        <v>0</v>
      </c>
      <c r="R1130" s="128" t="s">
        <v>36</v>
      </c>
      <c r="S1130" s="129"/>
      <c r="T1130" s="38"/>
      <c r="U1130" s="39" t="s">
        <v>28</v>
      </c>
      <c r="V1130" s="38"/>
      <c r="W1130" s="40" t="s">
        <v>37</v>
      </c>
      <c r="X1130" s="47" t="str">
        <f>IF(B1128="","",1)</f>
        <v/>
      </c>
      <c r="Z1130" s="131"/>
      <c r="AA1130" s="131"/>
      <c r="AB1130" s="50"/>
      <c r="AC1130" s="84"/>
      <c r="AD1130" s="87"/>
      <c r="AE1130" s="87"/>
      <c r="AF1130" s="86"/>
      <c r="AG1130" s="86"/>
      <c r="AH1130" s="86"/>
    </row>
    <row r="1131" spans="1:34" ht="18" customHeight="1" x14ac:dyDescent="0.2">
      <c r="A1131" s="91">
        <f ca="1">MAX(A$2:INDIRECT("A"&amp;ROW()-1))+1</f>
        <v>374</v>
      </c>
      <c r="B1131" s="92"/>
      <c r="C1131" s="125"/>
      <c r="D1131" s="92"/>
      <c r="E1131" s="92"/>
      <c r="F1131" s="9"/>
      <c r="G1131" s="10"/>
      <c r="H1131" s="11"/>
      <c r="I1131" s="9"/>
      <c r="J1131" s="10"/>
      <c r="K1131" s="11"/>
      <c r="L1131" s="95"/>
      <c r="M1131" s="98" t="s">
        <v>15</v>
      </c>
      <c r="N1131" s="99"/>
      <c r="O1131" s="23"/>
      <c r="P1131" s="23"/>
      <c r="Q1131" s="23">
        <f t="shared" ref="Q1131:Q1132" si="2974">O1131-P1131</f>
        <v>0</v>
      </c>
      <c r="R1131" s="24" t="s">
        <v>32</v>
      </c>
      <c r="S1131" s="25" t="s">
        <v>34</v>
      </c>
      <c r="T1131" s="25"/>
      <c r="U1131" s="25"/>
      <c r="V1131" s="25"/>
      <c r="W1131" s="26"/>
      <c r="X1131" s="47" t="str">
        <f>IF(B1131="","",1)</f>
        <v/>
      </c>
      <c r="Z1131" s="130">
        <f t="shared" ref="Z1131" si="2975">Q1132</f>
        <v>0</v>
      </c>
      <c r="AA1131" s="130">
        <f t="shared" ref="AA1131" si="2976">Q1133</f>
        <v>0</v>
      </c>
      <c r="AB1131" s="49"/>
      <c r="AC1131" s="84" t="str">
        <f>B1131&amp;COUNTIF($B$12:B1131,B1131)</f>
        <v>0</v>
      </c>
      <c r="AD1131" s="87" t="str">
        <f t="shared" ref="AD1131" si="2977">"令和"&amp;G1132&amp;"年"&amp;G1133&amp;"月"</f>
        <v>令和年月</v>
      </c>
      <c r="AE1131" s="87" t="str">
        <f t="shared" ref="AE1131" si="2978">"令和"&amp;J1132&amp;"年"&amp;J1133&amp;"月"</f>
        <v>令和年月</v>
      </c>
      <c r="AF1131" s="85">
        <f t="shared" ref="AF1131" si="2979">O1132</f>
        <v>0</v>
      </c>
      <c r="AG1131" s="85">
        <f t="shared" ref="AG1131" si="2980">P1132</f>
        <v>0</v>
      </c>
      <c r="AH1131" s="85">
        <f t="shared" ref="AH1131" si="2981">Q1132</f>
        <v>0</v>
      </c>
    </row>
    <row r="1132" spans="1:34" ht="18" customHeight="1" x14ac:dyDescent="0.2">
      <c r="A1132" s="91"/>
      <c r="B1132" s="93"/>
      <c r="C1132" s="126"/>
      <c r="D1132" s="93"/>
      <c r="E1132" s="93"/>
      <c r="F1132" s="12" t="s">
        <v>27</v>
      </c>
      <c r="G1132" s="13"/>
      <c r="H1132" s="14" t="s">
        <v>28</v>
      </c>
      <c r="I1132" s="12" t="s">
        <v>27</v>
      </c>
      <c r="J1132" s="13"/>
      <c r="K1132" s="14" t="s">
        <v>28</v>
      </c>
      <c r="L1132" s="96"/>
      <c r="M1132" s="29" t="s">
        <v>11</v>
      </c>
      <c r="N1132" s="30" t="s">
        <v>14</v>
      </c>
      <c r="O1132" s="31"/>
      <c r="P1132" s="31"/>
      <c r="Q1132" s="31">
        <f t="shared" si="2974"/>
        <v>0</v>
      </c>
      <c r="R1132" s="32" t="s">
        <v>32</v>
      </c>
      <c r="S1132" s="33" t="s">
        <v>35</v>
      </c>
      <c r="T1132" s="33"/>
      <c r="U1132" s="33"/>
      <c r="V1132" s="33"/>
      <c r="W1132" s="34"/>
      <c r="X1132" s="47" t="str">
        <f>IF(B1131="","",1)</f>
        <v/>
      </c>
      <c r="Z1132" s="131"/>
      <c r="AA1132" s="131"/>
      <c r="AB1132" s="50"/>
      <c r="AC1132" s="84"/>
      <c r="AD1132" s="87"/>
      <c r="AE1132" s="87"/>
      <c r="AF1132" s="86"/>
      <c r="AG1132" s="86"/>
      <c r="AH1132" s="86"/>
    </row>
    <row r="1133" spans="1:34" ht="18" customHeight="1" x14ac:dyDescent="0.2">
      <c r="A1133" s="91"/>
      <c r="B1133" s="94"/>
      <c r="C1133" s="127"/>
      <c r="D1133" s="94"/>
      <c r="E1133" s="94"/>
      <c r="F1133" s="15"/>
      <c r="G1133" s="16"/>
      <c r="H1133" s="17" t="s">
        <v>29</v>
      </c>
      <c r="I1133" s="15"/>
      <c r="J1133" s="16"/>
      <c r="K1133" s="17" t="s">
        <v>29</v>
      </c>
      <c r="L1133" s="97"/>
      <c r="M1133" s="37" t="s">
        <v>12</v>
      </c>
      <c r="N1133" s="30" t="s">
        <v>4</v>
      </c>
      <c r="O1133" s="31"/>
      <c r="P1133" s="31"/>
      <c r="Q1133" s="31">
        <f>O1133-P1133</f>
        <v>0</v>
      </c>
      <c r="R1133" s="128" t="s">
        <v>36</v>
      </c>
      <c r="S1133" s="129"/>
      <c r="T1133" s="38"/>
      <c r="U1133" s="39" t="s">
        <v>28</v>
      </c>
      <c r="V1133" s="38"/>
      <c r="W1133" s="40" t="s">
        <v>37</v>
      </c>
      <c r="X1133" s="47" t="str">
        <f>IF(B1131="","",1)</f>
        <v/>
      </c>
      <c r="Z1133" s="131"/>
      <c r="AA1133" s="131"/>
      <c r="AB1133" s="50"/>
      <c r="AC1133" s="84"/>
      <c r="AD1133" s="87"/>
      <c r="AE1133" s="87"/>
      <c r="AF1133" s="86"/>
      <c r="AG1133" s="86"/>
      <c r="AH1133" s="86"/>
    </row>
    <row r="1134" spans="1:34" ht="18" customHeight="1" x14ac:dyDescent="0.2">
      <c r="A1134" s="91">
        <f ca="1">MAX(A$2:INDIRECT("A"&amp;ROW()-1))+1</f>
        <v>375</v>
      </c>
      <c r="B1134" s="92"/>
      <c r="C1134" s="125"/>
      <c r="D1134" s="92"/>
      <c r="E1134" s="92"/>
      <c r="F1134" s="9"/>
      <c r="G1134" s="10"/>
      <c r="H1134" s="11"/>
      <c r="I1134" s="9"/>
      <c r="J1134" s="10"/>
      <c r="K1134" s="11"/>
      <c r="L1134" s="95"/>
      <c r="M1134" s="98" t="s">
        <v>15</v>
      </c>
      <c r="N1134" s="99"/>
      <c r="O1134" s="23"/>
      <c r="P1134" s="23"/>
      <c r="Q1134" s="23">
        <f t="shared" ref="Q1134:Q1135" si="2982">O1134-P1134</f>
        <v>0</v>
      </c>
      <c r="R1134" s="24" t="s">
        <v>32</v>
      </c>
      <c r="S1134" s="25" t="s">
        <v>34</v>
      </c>
      <c r="T1134" s="25"/>
      <c r="U1134" s="25"/>
      <c r="V1134" s="25"/>
      <c r="W1134" s="26"/>
      <c r="X1134" s="47" t="str">
        <f>IF(B1134="","",1)</f>
        <v/>
      </c>
      <c r="Z1134" s="130">
        <f t="shared" ref="Z1134" si="2983">Q1135</f>
        <v>0</v>
      </c>
      <c r="AA1134" s="130">
        <f t="shared" ref="AA1134" si="2984">Q1136</f>
        <v>0</v>
      </c>
      <c r="AB1134" s="49"/>
      <c r="AC1134" s="84" t="str">
        <f>B1134&amp;COUNTIF($B$12:B1134,B1134)</f>
        <v>0</v>
      </c>
      <c r="AD1134" s="87" t="str">
        <f t="shared" ref="AD1134" si="2985">"令和"&amp;G1135&amp;"年"&amp;G1136&amp;"月"</f>
        <v>令和年月</v>
      </c>
      <c r="AE1134" s="87" t="str">
        <f t="shared" ref="AE1134" si="2986">"令和"&amp;J1135&amp;"年"&amp;J1136&amp;"月"</f>
        <v>令和年月</v>
      </c>
      <c r="AF1134" s="85">
        <f t="shared" ref="AF1134" si="2987">O1135</f>
        <v>0</v>
      </c>
      <c r="AG1134" s="85">
        <f t="shared" ref="AG1134" si="2988">P1135</f>
        <v>0</v>
      </c>
      <c r="AH1134" s="85">
        <f t="shared" ref="AH1134" si="2989">Q1135</f>
        <v>0</v>
      </c>
    </row>
    <row r="1135" spans="1:34" ht="18" customHeight="1" x14ac:dyDescent="0.2">
      <c r="A1135" s="91"/>
      <c r="B1135" s="93"/>
      <c r="C1135" s="126"/>
      <c r="D1135" s="93"/>
      <c r="E1135" s="93"/>
      <c r="F1135" s="12" t="s">
        <v>27</v>
      </c>
      <c r="G1135" s="13"/>
      <c r="H1135" s="14" t="s">
        <v>28</v>
      </c>
      <c r="I1135" s="12" t="s">
        <v>27</v>
      </c>
      <c r="J1135" s="13"/>
      <c r="K1135" s="14" t="s">
        <v>28</v>
      </c>
      <c r="L1135" s="96"/>
      <c r="M1135" s="29" t="s">
        <v>11</v>
      </c>
      <c r="N1135" s="30" t="s">
        <v>14</v>
      </c>
      <c r="O1135" s="31"/>
      <c r="P1135" s="31"/>
      <c r="Q1135" s="31">
        <f t="shared" si="2982"/>
        <v>0</v>
      </c>
      <c r="R1135" s="32" t="s">
        <v>32</v>
      </c>
      <c r="S1135" s="33" t="s">
        <v>35</v>
      </c>
      <c r="T1135" s="33"/>
      <c r="U1135" s="33"/>
      <c r="V1135" s="33"/>
      <c r="W1135" s="34"/>
      <c r="X1135" s="47" t="str">
        <f>IF(B1134="","",1)</f>
        <v/>
      </c>
      <c r="Z1135" s="131"/>
      <c r="AA1135" s="131"/>
      <c r="AB1135" s="50"/>
      <c r="AC1135" s="84"/>
      <c r="AD1135" s="87"/>
      <c r="AE1135" s="87"/>
      <c r="AF1135" s="86"/>
      <c r="AG1135" s="86"/>
      <c r="AH1135" s="86"/>
    </row>
    <row r="1136" spans="1:34" ht="18" customHeight="1" x14ac:dyDescent="0.2">
      <c r="A1136" s="91"/>
      <c r="B1136" s="94"/>
      <c r="C1136" s="127"/>
      <c r="D1136" s="94"/>
      <c r="E1136" s="94"/>
      <c r="F1136" s="15"/>
      <c r="G1136" s="16"/>
      <c r="H1136" s="17" t="s">
        <v>29</v>
      </c>
      <c r="I1136" s="15"/>
      <c r="J1136" s="16"/>
      <c r="K1136" s="17" t="s">
        <v>29</v>
      </c>
      <c r="L1136" s="97"/>
      <c r="M1136" s="37" t="s">
        <v>12</v>
      </c>
      <c r="N1136" s="30" t="s">
        <v>4</v>
      </c>
      <c r="O1136" s="31"/>
      <c r="P1136" s="31"/>
      <c r="Q1136" s="31">
        <f>O1136-P1136</f>
        <v>0</v>
      </c>
      <c r="R1136" s="128" t="s">
        <v>36</v>
      </c>
      <c r="S1136" s="129"/>
      <c r="T1136" s="38"/>
      <c r="U1136" s="39" t="s">
        <v>28</v>
      </c>
      <c r="V1136" s="38"/>
      <c r="W1136" s="40" t="s">
        <v>37</v>
      </c>
      <c r="X1136" s="47" t="str">
        <f>IF(B1134="","",1)</f>
        <v/>
      </c>
      <c r="Z1136" s="131"/>
      <c r="AA1136" s="131"/>
      <c r="AB1136" s="50"/>
      <c r="AC1136" s="84"/>
      <c r="AD1136" s="87"/>
      <c r="AE1136" s="87"/>
      <c r="AF1136" s="86"/>
      <c r="AG1136" s="86"/>
      <c r="AH1136" s="86"/>
    </row>
    <row r="1137" spans="1:34" ht="18" customHeight="1" x14ac:dyDescent="0.2">
      <c r="A1137" s="91">
        <f ca="1">MAX(A$2:INDIRECT("A"&amp;ROW()-1))+1</f>
        <v>376</v>
      </c>
      <c r="B1137" s="92"/>
      <c r="C1137" s="125"/>
      <c r="D1137" s="92"/>
      <c r="E1137" s="92"/>
      <c r="F1137" s="9"/>
      <c r="G1137" s="10"/>
      <c r="H1137" s="11"/>
      <c r="I1137" s="9"/>
      <c r="J1137" s="10"/>
      <c r="K1137" s="11"/>
      <c r="L1137" s="95"/>
      <c r="M1137" s="98" t="s">
        <v>15</v>
      </c>
      <c r="N1137" s="99"/>
      <c r="O1137" s="23"/>
      <c r="P1137" s="23"/>
      <c r="Q1137" s="23">
        <f t="shared" ref="Q1137:Q1138" si="2990">O1137-P1137</f>
        <v>0</v>
      </c>
      <c r="R1137" s="24" t="s">
        <v>32</v>
      </c>
      <c r="S1137" s="25" t="s">
        <v>34</v>
      </c>
      <c r="T1137" s="25"/>
      <c r="U1137" s="25"/>
      <c r="V1137" s="25"/>
      <c r="W1137" s="26"/>
      <c r="X1137" s="47" t="str">
        <f>IF(B1137="","",1)</f>
        <v/>
      </c>
      <c r="Z1137" s="130">
        <f t="shared" ref="Z1137" si="2991">Q1138</f>
        <v>0</v>
      </c>
      <c r="AA1137" s="130">
        <f t="shared" ref="AA1137" si="2992">Q1139</f>
        <v>0</v>
      </c>
      <c r="AB1137" s="49"/>
      <c r="AC1137" s="84" t="str">
        <f>B1137&amp;COUNTIF($B$12:B1137,B1137)</f>
        <v>0</v>
      </c>
      <c r="AD1137" s="87" t="str">
        <f t="shared" ref="AD1137" si="2993">"令和"&amp;G1138&amp;"年"&amp;G1139&amp;"月"</f>
        <v>令和年月</v>
      </c>
      <c r="AE1137" s="87" t="str">
        <f t="shared" ref="AE1137" si="2994">"令和"&amp;J1138&amp;"年"&amp;J1139&amp;"月"</f>
        <v>令和年月</v>
      </c>
      <c r="AF1137" s="85">
        <f t="shared" ref="AF1137" si="2995">O1138</f>
        <v>0</v>
      </c>
      <c r="AG1137" s="85">
        <f t="shared" ref="AG1137" si="2996">P1138</f>
        <v>0</v>
      </c>
      <c r="AH1137" s="85">
        <f t="shared" ref="AH1137" si="2997">Q1138</f>
        <v>0</v>
      </c>
    </row>
    <row r="1138" spans="1:34" ht="18" customHeight="1" x14ac:dyDescent="0.2">
      <c r="A1138" s="91"/>
      <c r="B1138" s="93"/>
      <c r="C1138" s="126"/>
      <c r="D1138" s="93"/>
      <c r="E1138" s="93"/>
      <c r="F1138" s="12" t="s">
        <v>27</v>
      </c>
      <c r="G1138" s="13"/>
      <c r="H1138" s="14" t="s">
        <v>28</v>
      </c>
      <c r="I1138" s="12" t="s">
        <v>27</v>
      </c>
      <c r="J1138" s="13"/>
      <c r="K1138" s="14" t="s">
        <v>28</v>
      </c>
      <c r="L1138" s="96"/>
      <c r="M1138" s="29" t="s">
        <v>11</v>
      </c>
      <c r="N1138" s="30" t="s">
        <v>14</v>
      </c>
      <c r="O1138" s="31"/>
      <c r="P1138" s="31"/>
      <c r="Q1138" s="31">
        <f t="shared" si="2990"/>
        <v>0</v>
      </c>
      <c r="R1138" s="32" t="s">
        <v>32</v>
      </c>
      <c r="S1138" s="33" t="s">
        <v>35</v>
      </c>
      <c r="T1138" s="33"/>
      <c r="U1138" s="33"/>
      <c r="V1138" s="33"/>
      <c r="W1138" s="34"/>
      <c r="X1138" s="47" t="str">
        <f>IF(B1137="","",1)</f>
        <v/>
      </c>
      <c r="Z1138" s="131"/>
      <c r="AA1138" s="131"/>
      <c r="AB1138" s="50"/>
      <c r="AC1138" s="84"/>
      <c r="AD1138" s="87"/>
      <c r="AE1138" s="87"/>
      <c r="AF1138" s="86"/>
      <c r="AG1138" s="86"/>
      <c r="AH1138" s="86"/>
    </row>
    <row r="1139" spans="1:34" ht="18" customHeight="1" x14ac:dyDescent="0.2">
      <c r="A1139" s="91"/>
      <c r="B1139" s="94"/>
      <c r="C1139" s="127"/>
      <c r="D1139" s="94"/>
      <c r="E1139" s="94"/>
      <c r="F1139" s="15"/>
      <c r="G1139" s="16"/>
      <c r="H1139" s="17" t="s">
        <v>29</v>
      </c>
      <c r="I1139" s="15"/>
      <c r="J1139" s="16"/>
      <c r="K1139" s="17" t="s">
        <v>29</v>
      </c>
      <c r="L1139" s="97"/>
      <c r="M1139" s="37" t="s">
        <v>12</v>
      </c>
      <c r="N1139" s="30" t="s">
        <v>4</v>
      </c>
      <c r="O1139" s="31"/>
      <c r="P1139" s="31"/>
      <c r="Q1139" s="31">
        <f>O1139-P1139</f>
        <v>0</v>
      </c>
      <c r="R1139" s="128" t="s">
        <v>36</v>
      </c>
      <c r="S1139" s="129"/>
      <c r="T1139" s="38"/>
      <c r="U1139" s="39" t="s">
        <v>28</v>
      </c>
      <c r="V1139" s="38"/>
      <c r="W1139" s="40" t="s">
        <v>37</v>
      </c>
      <c r="X1139" s="47" t="str">
        <f>IF(B1137="","",1)</f>
        <v/>
      </c>
      <c r="Z1139" s="131"/>
      <c r="AA1139" s="131"/>
      <c r="AB1139" s="50"/>
      <c r="AC1139" s="84"/>
      <c r="AD1139" s="87"/>
      <c r="AE1139" s="87"/>
      <c r="AF1139" s="86"/>
      <c r="AG1139" s="86"/>
      <c r="AH1139" s="86"/>
    </row>
    <row r="1140" spans="1:34" ht="18" customHeight="1" x14ac:dyDescent="0.2">
      <c r="A1140" s="91">
        <f ca="1">MAX(A$2:INDIRECT("A"&amp;ROW()-1))+1</f>
        <v>377</v>
      </c>
      <c r="B1140" s="92"/>
      <c r="C1140" s="125"/>
      <c r="D1140" s="92"/>
      <c r="E1140" s="92"/>
      <c r="F1140" s="9"/>
      <c r="G1140" s="10"/>
      <c r="H1140" s="11"/>
      <c r="I1140" s="9"/>
      <c r="J1140" s="10"/>
      <c r="K1140" s="11"/>
      <c r="L1140" s="95"/>
      <c r="M1140" s="98" t="s">
        <v>15</v>
      </c>
      <c r="N1140" s="99"/>
      <c r="O1140" s="23"/>
      <c r="P1140" s="23"/>
      <c r="Q1140" s="23">
        <f t="shared" ref="Q1140:Q1141" si="2998">O1140-P1140</f>
        <v>0</v>
      </c>
      <c r="R1140" s="24" t="s">
        <v>32</v>
      </c>
      <c r="S1140" s="25" t="s">
        <v>34</v>
      </c>
      <c r="T1140" s="25"/>
      <c r="U1140" s="25"/>
      <c r="V1140" s="25"/>
      <c r="W1140" s="26"/>
      <c r="X1140" s="47" t="str">
        <f>IF(B1140="","",1)</f>
        <v/>
      </c>
      <c r="Z1140" s="130">
        <f t="shared" ref="Z1140" si="2999">Q1141</f>
        <v>0</v>
      </c>
      <c r="AA1140" s="130">
        <f t="shared" ref="AA1140" si="3000">Q1142</f>
        <v>0</v>
      </c>
      <c r="AB1140" s="49"/>
      <c r="AC1140" s="84" t="str">
        <f>B1140&amp;COUNTIF($B$12:B1140,B1140)</f>
        <v>0</v>
      </c>
      <c r="AD1140" s="87" t="str">
        <f t="shared" ref="AD1140" si="3001">"令和"&amp;G1141&amp;"年"&amp;G1142&amp;"月"</f>
        <v>令和年月</v>
      </c>
      <c r="AE1140" s="87" t="str">
        <f t="shared" ref="AE1140" si="3002">"令和"&amp;J1141&amp;"年"&amp;J1142&amp;"月"</f>
        <v>令和年月</v>
      </c>
      <c r="AF1140" s="85">
        <f t="shared" ref="AF1140" si="3003">O1141</f>
        <v>0</v>
      </c>
      <c r="AG1140" s="85">
        <f t="shared" ref="AG1140" si="3004">P1141</f>
        <v>0</v>
      </c>
      <c r="AH1140" s="85">
        <f t="shared" ref="AH1140" si="3005">Q1141</f>
        <v>0</v>
      </c>
    </row>
    <row r="1141" spans="1:34" ht="18" customHeight="1" x14ac:dyDescent="0.2">
      <c r="A1141" s="91"/>
      <c r="B1141" s="93"/>
      <c r="C1141" s="126"/>
      <c r="D1141" s="93"/>
      <c r="E1141" s="93"/>
      <c r="F1141" s="12" t="s">
        <v>27</v>
      </c>
      <c r="G1141" s="13"/>
      <c r="H1141" s="14" t="s">
        <v>28</v>
      </c>
      <c r="I1141" s="12" t="s">
        <v>27</v>
      </c>
      <c r="J1141" s="13"/>
      <c r="K1141" s="14" t="s">
        <v>28</v>
      </c>
      <c r="L1141" s="96"/>
      <c r="M1141" s="29" t="s">
        <v>11</v>
      </c>
      <c r="N1141" s="30" t="s">
        <v>14</v>
      </c>
      <c r="O1141" s="31"/>
      <c r="P1141" s="31"/>
      <c r="Q1141" s="31">
        <f t="shared" si="2998"/>
        <v>0</v>
      </c>
      <c r="R1141" s="32" t="s">
        <v>32</v>
      </c>
      <c r="S1141" s="33" t="s">
        <v>35</v>
      </c>
      <c r="T1141" s="33"/>
      <c r="U1141" s="33"/>
      <c r="V1141" s="33"/>
      <c r="W1141" s="34"/>
      <c r="X1141" s="47" t="str">
        <f>IF(B1140="","",1)</f>
        <v/>
      </c>
      <c r="Z1141" s="131"/>
      <c r="AA1141" s="131"/>
      <c r="AB1141" s="50"/>
      <c r="AC1141" s="84"/>
      <c r="AD1141" s="87"/>
      <c r="AE1141" s="87"/>
      <c r="AF1141" s="86"/>
      <c r="AG1141" s="86"/>
      <c r="AH1141" s="86"/>
    </row>
    <row r="1142" spans="1:34" ht="18" customHeight="1" x14ac:dyDescent="0.2">
      <c r="A1142" s="91"/>
      <c r="B1142" s="94"/>
      <c r="C1142" s="127"/>
      <c r="D1142" s="94"/>
      <c r="E1142" s="94"/>
      <c r="F1142" s="15"/>
      <c r="G1142" s="16"/>
      <c r="H1142" s="17" t="s">
        <v>29</v>
      </c>
      <c r="I1142" s="15"/>
      <c r="J1142" s="16"/>
      <c r="K1142" s="17" t="s">
        <v>29</v>
      </c>
      <c r="L1142" s="97"/>
      <c r="M1142" s="37" t="s">
        <v>12</v>
      </c>
      <c r="N1142" s="30" t="s">
        <v>4</v>
      </c>
      <c r="O1142" s="31"/>
      <c r="P1142" s="31"/>
      <c r="Q1142" s="31">
        <f>O1142-P1142</f>
        <v>0</v>
      </c>
      <c r="R1142" s="128" t="s">
        <v>36</v>
      </c>
      <c r="S1142" s="129"/>
      <c r="T1142" s="38"/>
      <c r="U1142" s="39" t="s">
        <v>28</v>
      </c>
      <c r="V1142" s="38"/>
      <c r="W1142" s="40" t="s">
        <v>37</v>
      </c>
      <c r="X1142" s="47" t="str">
        <f>IF(B1140="","",1)</f>
        <v/>
      </c>
      <c r="Z1142" s="131"/>
      <c r="AA1142" s="131"/>
      <c r="AB1142" s="50"/>
      <c r="AC1142" s="84"/>
      <c r="AD1142" s="87"/>
      <c r="AE1142" s="87"/>
      <c r="AF1142" s="86"/>
      <c r="AG1142" s="86"/>
      <c r="AH1142" s="86"/>
    </row>
    <row r="1143" spans="1:34" ht="18" customHeight="1" x14ac:dyDescent="0.2">
      <c r="A1143" s="91">
        <f ca="1">MAX(A$2:INDIRECT("A"&amp;ROW()-1))+1</f>
        <v>378</v>
      </c>
      <c r="B1143" s="92"/>
      <c r="C1143" s="125"/>
      <c r="D1143" s="92"/>
      <c r="E1143" s="92"/>
      <c r="F1143" s="9"/>
      <c r="G1143" s="10"/>
      <c r="H1143" s="11"/>
      <c r="I1143" s="9"/>
      <c r="J1143" s="10"/>
      <c r="K1143" s="11"/>
      <c r="L1143" s="95"/>
      <c r="M1143" s="98" t="s">
        <v>15</v>
      </c>
      <c r="N1143" s="99"/>
      <c r="O1143" s="23"/>
      <c r="P1143" s="23"/>
      <c r="Q1143" s="23">
        <f t="shared" ref="Q1143:Q1144" si="3006">O1143-P1143</f>
        <v>0</v>
      </c>
      <c r="R1143" s="24" t="s">
        <v>32</v>
      </c>
      <c r="S1143" s="25" t="s">
        <v>34</v>
      </c>
      <c r="T1143" s="25"/>
      <c r="U1143" s="25"/>
      <c r="V1143" s="25"/>
      <c r="W1143" s="26"/>
      <c r="X1143" s="47" t="str">
        <f>IF(B1143="","",1)</f>
        <v/>
      </c>
      <c r="Z1143" s="130">
        <f t="shared" ref="Z1143" si="3007">Q1144</f>
        <v>0</v>
      </c>
      <c r="AA1143" s="130">
        <f t="shared" ref="AA1143" si="3008">Q1145</f>
        <v>0</v>
      </c>
      <c r="AB1143" s="49"/>
      <c r="AC1143" s="84" t="str">
        <f>B1143&amp;COUNTIF($B$12:B1143,B1143)</f>
        <v>0</v>
      </c>
      <c r="AD1143" s="87" t="str">
        <f t="shared" ref="AD1143" si="3009">"令和"&amp;G1144&amp;"年"&amp;G1145&amp;"月"</f>
        <v>令和年月</v>
      </c>
      <c r="AE1143" s="87" t="str">
        <f t="shared" ref="AE1143" si="3010">"令和"&amp;J1144&amp;"年"&amp;J1145&amp;"月"</f>
        <v>令和年月</v>
      </c>
      <c r="AF1143" s="85">
        <f t="shared" ref="AF1143" si="3011">O1144</f>
        <v>0</v>
      </c>
      <c r="AG1143" s="85">
        <f t="shared" ref="AG1143" si="3012">P1144</f>
        <v>0</v>
      </c>
      <c r="AH1143" s="85">
        <f t="shared" ref="AH1143" si="3013">Q1144</f>
        <v>0</v>
      </c>
    </row>
    <row r="1144" spans="1:34" ht="18" customHeight="1" x14ac:dyDescent="0.2">
      <c r="A1144" s="91"/>
      <c r="B1144" s="93"/>
      <c r="C1144" s="126"/>
      <c r="D1144" s="93"/>
      <c r="E1144" s="93"/>
      <c r="F1144" s="12" t="s">
        <v>27</v>
      </c>
      <c r="G1144" s="13"/>
      <c r="H1144" s="14" t="s">
        <v>28</v>
      </c>
      <c r="I1144" s="12" t="s">
        <v>27</v>
      </c>
      <c r="J1144" s="13"/>
      <c r="K1144" s="14" t="s">
        <v>28</v>
      </c>
      <c r="L1144" s="96"/>
      <c r="M1144" s="29" t="s">
        <v>11</v>
      </c>
      <c r="N1144" s="30" t="s">
        <v>14</v>
      </c>
      <c r="O1144" s="31"/>
      <c r="P1144" s="31"/>
      <c r="Q1144" s="31">
        <f t="shared" si="3006"/>
        <v>0</v>
      </c>
      <c r="R1144" s="32" t="s">
        <v>32</v>
      </c>
      <c r="S1144" s="33" t="s">
        <v>35</v>
      </c>
      <c r="T1144" s="33"/>
      <c r="U1144" s="33"/>
      <c r="V1144" s="33"/>
      <c r="W1144" s="34"/>
      <c r="X1144" s="47" t="str">
        <f>IF(B1143="","",1)</f>
        <v/>
      </c>
      <c r="Z1144" s="131"/>
      <c r="AA1144" s="131"/>
      <c r="AB1144" s="50"/>
      <c r="AC1144" s="84"/>
      <c r="AD1144" s="87"/>
      <c r="AE1144" s="87"/>
      <c r="AF1144" s="86"/>
      <c r="AG1144" s="86"/>
      <c r="AH1144" s="86"/>
    </row>
    <row r="1145" spans="1:34" ht="18" customHeight="1" x14ac:dyDescent="0.2">
      <c r="A1145" s="91"/>
      <c r="B1145" s="94"/>
      <c r="C1145" s="127"/>
      <c r="D1145" s="94"/>
      <c r="E1145" s="94"/>
      <c r="F1145" s="15"/>
      <c r="G1145" s="16"/>
      <c r="H1145" s="17" t="s">
        <v>29</v>
      </c>
      <c r="I1145" s="15"/>
      <c r="J1145" s="16"/>
      <c r="K1145" s="17" t="s">
        <v>29</v>
      </c>
      <c r="L1145" s="97"/>
      <c r="M1145" s="37" t="s">
        <v>12</v>
      </c>
      <c r="N1145" s="30" t="s">
        <v>4</v>
      </c>
      <c r="O1145" s="31"/>
      <c r="P1145" s="31"/>
      <c r="Q1145" s="31">
        <f>O1145-P1145</f>
        <v>0</v>
      </c>
      <c r="R1145" s="128" t="s">
        <v>36</v>
      </c>
      <c r="S1145" s="129"/>
      <c r="T1145" s="38"/>
      <c r="U1145" s="39" t="s">
        <v>28</v>
      </c>
      <c r="V1145" s="38"/>
      <c r="W1145" s="40" t="s">
        <v>37</v>
      </c>
      <c r="X1145" s="47" t="str">
        <f>IF(B1143="","",1)</f>
        <v/>
      </c>
      <c r="Z1145" s="131"/>
      <c r="AA1145" s="131"/>
      <c r="AB1145" s="50"/>
      <c r="AC1145" s="84"/>
      <c r="AD1145" s="87"/>
      <c r="AE1145" s="87"/>
      <c r="AF1145" s="86"/>
      <c r="AG1145" s="86"/>
      <c r="AH1145" s="86"/>
    </row>
    <row r="1146" spans="1:34" ht="18" customHeight="1" x14ac:dyDescent="0.2">
      <c r="A1146" s="91">
        <f ca="1">MAX(A$2:INDIRECT("A"&amp;ROW()-1))+1</f>
        <v>379</v>
      </c>
      <c r="B1146" s="92"/>
      <c r="C1146" s="125"/>
      <c r="D1146" s="92"/>
      <c r="E1146" s="92"/>
      <c r="F1146" s="9"/>
      <c r="G1146" s="10"/>
      <c r="H1146" s="11"/>
      <c r="I1146" s="9"/>
      <c r="J1146" s="10"/>
      <c r="K1146" s="11"/>
      <c r="L1146" s="95"/>
      <c r="M1146" s="98" t="s">
        <v>15</v>
      </c>
      <c r="N1146" s="99"/>
      <c r="O1146" s="23"/>
      <c r="P1146" s="23"/>
      <c r="Q1146" s="23">
        <f t="shared" ref="Q1146:Q1147" si="3014">O1146-P1146</f>
        <v>0</v>
      </c>
      <c r="R1146" s="24" t="s">
        <v>32</v>
      </c>
      <c r="S1146" s="25" t="s">
        <v>34</v>
      </c>
      <c r="T1146" s="25"/>
      <c r="U1146" s="25"/>
      <c r="V1146" s="25"/>
      <c r="W1146" s="26"/>
      <c r="X1146" s="47" t="str">
        <f>IF(B1146="","",1)</f>
        <v/>
      </c>
      <c r="Z1146" s="130">
        <f t="shared" ref="Z1146" si="3015">Q1147</f>
        <v>0</v>
      </c>
      <c r="AA1146" s="130">
        <f t="shared" ref="AA1146" si="3016">Q1148</f>
        <v>0</v>
      </c>
      <c r="AB1146" s="49"/>
      <c r="AC1146" s="84" t="str">
        <f>B1146&amp;COUNTIF($B$12:B1146,B1146)</f>
        <v>0</v>
      </c>
      <c r="AD1146" s="87" t="str">
        <f t="shared" ref="AD1146" si="3017">"令和"&amp;G1147&amp;"年"&amp;G1148&amp;"月"</f>
        <v>令和年月</v>
      </c>
      <c r="AE1146" s="87" t="str">
        <f t="shared" ref="AE1146" si="3018">"令和"&amp;J1147&amp;"年"&amp;J1148&amp;"月"</f>
        <v>令和年月</v>
      </c>
      <c r="AF1146" s="85">
        <f t="shared" ref="AF1146" si="3019">O1147</f>
        <v>0</v>
      </c>
      <c r="AG1146" s="85">
        <f t="shared" ref="AG1146" si="3020">P1147</f>
        <v>0</v>
      </c>
      <c r="AH1146" s="85">
        <f t="shared" ref="AH1146" si="3021">Q1147</f>
        <v>0</v>
      </c>
    </row>
    <row r="1147" spans="1:34" ht="18" customHeight="1" x14ac:dyDescent="0.2">
      <c r="A1147" s="91"/>
      <c r="B1147" s="93"/>
      <c r="C1147" s="126"/>
      <c r="D1147" s="93"/>
      <c r="E1147" s="93"/>
      <c r="F1147" s="12" t="s">
        <v>27</v>
      </c>
      <c r="G1147" s="13"/>
      <c r="H1147" s="14" t="s">
        <v>28</v>
      </c>
      <c r="I1147" s="12" t="s">
        <v>27</v>
      </c>
      <c r="J1147" s="13"/>
      <c r="K1147" s="14" t="s">
        <v>28</v>
      </c>
      <c r="L1147" s="96"/>
      <c r="M1147" s="29" t="s">
        <v>11</v>
      </c>
      <c r="N1147" s="30" t="s">
        <v>14</v>
      </c>
      <c r="O1147" s="31"/>
      <c r="P1147" s="31"/>
      <c r="Q1147" s="31">
        <f t="shared" si="3014"/>
        <v>0</v>
      </c>
      <c r="R1147" s="32" t="s">
        <v>32</v>
      </c>
      <c r="S1147" s="33" t="s">
        <v>35</v>
      </c>
      <c r="T1147" s="33"/>
      <c r="U1147" s="33"/>
      <c r="V1147" s="33"/>
      <c r="W1147" s="34"/>
      <c r="X1147" s="47" t="str">
        <f>IF(B1146="","",1)</f>
        <v/>
      </c>
      <c r="Z1147" s="131"/>
      <c r="AA1147" s="131"/>
      <c r="AB1147" s="50"/>
      <c r="AC1147" s="84"/>
      <c r="AD1147" s="87"/>
      <c r="AE1147" s="87"/>
      <c r="AF1147" s="86"/>
      <c r="AG1147" s="86"/>
      <c r="AH1147" s="86"/>
    </row>
    <row r="1148" spans="1:34" ht="18" customHeight="1" x14ac:dyDescent="0.2">
      <c r="A1148" s="91"/>
      <c r="B1148" s="94"/>
      <c r="C1148" s="127"/>
      <c r="D1148" s="94"/>
      <c r="E1148" s="94"/>
      <c r="F1148" s="15"/>
      <c r="G1148" s="16"/>
      <c r="H1148" s="17" t="s">
        <v>29</v>
      </c>
      <c r="I1148" s="15"/>
      <c r="J1148" s="16"/>
      <c r="K1148" s="17" t="s">
        <v>29</v>
      </c>
      <c r="L1148" s="97"/>
      <c r="M1148" s="37" t="s">
        <v>12</v>
      </c>
      <c r="N1148" s="30" t="s">
        <v>4</v>
      </c>
      <c r="O1148" s="31"/>
      <c r="P1148" s="31"/>
      <c r="Q1148" s="31">
        <f>O1148-P1148</f>
        <v>0</v>
      </c>
      <c r="R1148" s="128" t="s">
        <v>36</v>
      </c>
      <c r="S1148" s="129"/>
      <c r="T1148" s="38"/>
      <c r="U1148" s="39" t="s">
        <v>28</v>
      </c>
      <c r="V1148" s="38"/>
      <c r="W1148" s="40" t="s">
        <v>37</v>
      </c>
      <c r="X1148" s="47" t="str">
        <f>IF(B1146="","",1)</f>
        <v/>
      </c>
      <c r="Z1148" s="131"/>
      <c r="AA1148" s="131"/>
      <c r="AB1148" s="50"/>
      <c r="AC1148" s="84"/>
      <c r="AD1148" s="87"/>
      <c r="AE1148" s="87"/>
      <c r="AF1148" s="86"/>
      <c r="AG1148" s="86"/>
      <c r="AH1148" s="86"/>
    </row>
    <row r="1149" spans="1:34" ht="18" customHeight="1" x14ac:dyDescent="0.2">
      <c r="A1149" s="91">
        <f ca="1">MAX(A$2:INDIRECT("A"&amp;ROW()-1))+1</f>
        <v>380</v>
      </c>
      <c r="B1149" s="92"/>
      <c r="C1149" s="125"/>
      <c r="D1149" s="92"/>
      <c r="E1149" s="92"/>
      <c r="F1149" s="9"/>
      <c r="G1149" s="10"/>
      <c r="H1149" s="11"/>
      <c r="I1149" s="9"/>
      <c r="J1149" s="10"/>
      <c r="K1149" s="11"/>
      <c r="L1149" s="95"/>
      <c r="M1149" s="98" t="s">
        <v>15</v>
      </c>
      <c r="N1149" s="99"/>
      <c r="O1149" s="23"/>
      <c r="P1149" s="23"/>
      <c r="Q1149" s="23">
        <f t="shared" ref="Q1149:Q1150" si="3022">O1149-P1149</f>
        <v>0</v>
      </c>
      <c r="R1149" s="24" t="s">
        <v>32</v>
      </c>
      <c r="S1149" s="25" t="s">
        <v>34</v>
      </c>
      <c r="T1149" s="25"/>
      <c r="U1149" s="25"/>
      <c r="V1149" s="25"/>
      <c r="W1149" s="26"/>
      <c r="X1149" s="47" t="str">
        <f>IF(B1149="","",1)</f>
        <v/>
      </c>
      <c r="Z1149" s="130">
        <f t="shared" ref="Z1149" si="3023">Q1150</f>
        <v>0</v>
      </c>
      <c r="AA1149" s="130">
        <f t="shared" ref="AA1149" si="3024">Q1151</f>
        <v>0</v>
      </c>
      <c r="AB1149" s="49"/>
      <c r="AC1149" s="84" t="str">
        <f>B1149&amp;COUNTIF($B$12:B1149,B1149)</f>
        <v>0</v>
      </c>
      <c r="AD1149" s="87" t="str">
        <f t="shared" ref="AD1149" si="3025">"令和"&amp;G1150&amp;"年"&amp;G1151&amp;"月"</f>
        <v>令和年月</v>
      </c>
      <c r="AE1149" s="87" t="str">
        <f t="shared" ref="AE1149" si="3026">"令和"&amp;J1150&amp;"年"&amp;J1151&amp;"月"</f>
        <v>令和年月</v>
      </c>
      <c r="AF1149" s="85">
        <f t="shared" ref="AF1149" si="3027">O1150</f>
        <v>0</v>
      </c>
      <c r="AG1149" s="85">
        <f t="shared" ref="AG1149" si="3028">P1150</f>
        <v>0</v>
      </c>
      <c r="AH1149" s="85">
        <f t="shared" ref="AH1149" si="3029">Q1150</f>
        <v>0</v>
      </c>
    </row>
    <row r="1150" spans="1:34" ht="18" customHeight="1" x14ac:dyDescent="0.2">
      <c r="A1150" s="91"/>
      <c r="B1150" s="93"/>
      <c r="C1150" s="126"/>
      <c r="D1150" s="93"/>
      <c r="E1150" s="93"/>
      <c r="F1150" s="12" t="s">
        <v>27</v>
      </c>
      <c r="G1150" s="13"/>
      <c r="H1150" s="14" t="s">
        <v>28</v>
      </c>
      <c r="I1150" s="12" t="s">
        <v>27</v>
      </c>
      <c r="J1150" s="13"/>
      <c r="K1150" s="14" t="s">
        <v>28</v>
      </c>
      <c r="L1150" s="96"/>
      <c r="M1150" s="29" t="s">
        <v>11</v>
      </c>
      <c r="N1150" s="30" t="s">
        <v>14</v>
      </c>
      <c r="O1150" s="31"/>
      <c r="P1150" s="31"/>
      <c r="Q1150" s="31">
        <f t="shared" si="3022"/>
        <v>0</v>
      </c>
      <c r="R1150" s="32" t="s">
        <v>32</v>
      </c>
      <c r="S1150" s="33" t="s">
        <v>35</v>
      </c>
      <c r="T1150" s="33"/>
      <c r="U1150" s="33"/>
      <c r="V1150" s="33"/>
      <c r="W1150" s="34"/>
      <c r="X1150" s="47" t="str">
        <f>IF(B1149="","",1)</f>
        <v/>
      </c>
      <c r="Z1150" s="131"/>
      <c r="AA1150" s="131"/>
      <c r="AB1150" s="50"/>
      <c r="AC1150" s="84"/>
      <c r="AD1150" s="87"/>
      <c r="AE1150" s="87"/>
      <c r="AF1150" s="86"/>
      <c r="AG1150" s="86"/>
      <c r="AH1150" s="86"/>
    </row>
    <row r="1151" spans="1:34" ht="18" customHeight="1" x14ac:dyDescent="0.2">
      <c r="A1151" s="91"/>
      <c r="B1151" s="94"/>
      <c r="C1151" s="127"/>
      <c r="D1151" s="94"/>
      <c r="E1151" s="94"/>
      <c r="F1151" s="15"/>
      <c r="G1151" s="16"/>
      <c r="H1151" s="17" t="s">
        <v>29</v>
      </c>
      <c r="I1151" s="15"/>
      <c r="J1151" s="16"/>
      <c r="K1151" s="17" t="s">
        <v>29</v>
      </c>
      <c r="L1151" s="97"/>
      <c r="M1151" s="37" t="s">
        <v>12</v>
      </c>
      <c r="N1151" s="30" t="s">
        <v>4</v>
      </c>
      <c r="O1151" s="31"/>
      <c r="P1151" s="31"/>
      <c r="Q1151" s="31">
        <f>O1151-P1151</f>
        <v>0</v>
      </c>
      <c r="R1151" s="128" t="s">
        <v>36</v>
      </c>
      <c r="S1151" s="129"/>
      <c r="T1151" s="38"/>
      <c r="U1151" s="39" t="s">
        <v>28</v>
      </c>
      <c r="V1151" s="38"/>
      <c r="W1151" s="40" t="s">
        <v>37</v>
      </c>
      <c r="X1151" s="47" t="str">
        <f>IF(B1149="","",1)</f>
        <v/>
      </c>
      <c r="Z1151" s="131"/>
      <c r="AA1151" s="131"/>
      <c r="AB1151" s="50"/>
      <c r="AC1151" s="84"/>
      <c r="AD1151" s="87"/>
      <c r="AE1151" s="87"/>
      <c r="AF1151" s="86"/>
      <c r="AG1151" s="86"/>
      <c r="AH1151" s="86"/>
    </row>
    <row r="1152" spans="1:34" ht="18" customHeight="1" x14ac:dyDescent="0.2">
      <c r="A1152" s="91">
        <f ca="1">MAX(A$2:INDIRECT("A"&amp;ROW()-1))+1</f>
        <v>381</v>
      </c>
      <c r="B1152" s="92"/>
      <c r="C1152" s="125"/>
      <c r="D1152" s="92"/>
      <c r="E1152" s="92"/>
      <c r="F1152" s="9"/>
      <c r="G1152" s="10"/>
      <c r="H1152" s="11"/>
      <c r="I1152" s="9"/>
      <c r="J1152" s="10"/>
      <c r="K1152" s="11"/>
      <c r="L1152" s="95"/>
      <c r="M1152" s="98" t="s">
        <v>15</v>
      </c>
      <c r="N1152" s="99"/>
      <c r="O1152" s="23"/>
      <c r="P1152" s="23"/>
      <c r="Q1152" s="23">
        <f t="shared" ref="Q1152:Q1153" si="3030">O1152-P1152</f>
        <v>0</v>
      </c>
      <c r="R1152" s="24" t="s">
        <v>32</v>
      </c>
      <c r="S1152" s="25" t="s">
        <v>34</v>
      </c>
      <c r="T1152" s="25"/>
      <c r="U1152" s="25"/>
      <c r="V1152" s="25"/>
      <c r="W1152" s="26"/>
      <c r="X1152" s="47" t="str">
        <f>IF(B1152="","",1)</f>
        <v/>
      </c>
      <c r="Z1152" s="130">
        <f t="shared" ref="Z1152" si="3031">Q1153</f>
        <v>0</v>
      </c>
      <c r="AA1152" s="130">
        <f t="shared" ref="AA1152" si="3032">Q1154</f>
        <v>0</v>
      </c>
      <c r="AB1152" s="49"/>
      <c r="AC1152" s="84" t="str">
        <f>B1152&amp;COUNTIF($B$12:B1152,B1152)</f>
        <v>0</v>
      </c>
      <c r="AD1152" s="87" t="str">
        <f t="shared" ref="AD1152" si="3033">"令和"&amp;G1153&amp;"年"&amp;G1154&amp;"月"</f>
        <v>令和年月</v>
      </c>
      <c r="AE1152" s="87" t="str">
        <f t="shared" ref="AE1152" si="3034">"令和"&amp;J1153&amp;"年"&amp;J1154&amp;"月"</f>
        <v>令和年月</v>
      </c>
      <c r="AF1152" s="85">
        <f t="shared" ref="AF1152" si="3035">O1153</f>
        <v>0</v>
      </c>
      <c r="AG1152" s="85">
        <f t="shared" ref="AG1152" si="3036">P1153</f>
        <v>0</v>
      </c>
      <c r="AH1152" s="85">
        <f t="shared" ref="AH1152" si="3037">Q1153</f>
        <v>0</v>
      </c>
    </row>
    <row r="1153" spans="1:34" ht="18" customHeight="1" x14ac:dyDescent="0.2">
      <c r="A1153" s="91"/>
      <c r="B1153" s="93"/>
      <c r="C1153" s="126"/>
      <c r="D1153" s="93"/>
      <c r="E1153" s="93"/>
      <c r="F1153" s="12" t="s">
        <v>27</v>
      </c>
      <c r="G1153" s="13"/>
      <c r="H1153" s="14" t="s">
        <v>28</v>
      </c>
      <c r="I1153" s="12" t="s">
        <v>27</v>
      </c>
      <c r="J1153" s="13"/>
      <c r="K1153" s="14" t="s">
        <v>28</v>
      </c>
      <c r="L1153" s="96"/>
      <c r="M1153" s="29" t="s">
        <v>11</v>
      </c>
      <c r="N1153" s="30" t="s">
        <v>14</v>
      </c>
      <c r="O1153" s="31"/>
      <c r="P1153" s="31"/>
      <c r="Q1153" s="31">
        <f t="shared" si="3030"/>
        <v>0</v>
      </c>
      <c r="R1153" s="32" t="s">
        <v>32</v>
      </c>
      <c r="S1153" s="33" t="s">
        <v>35</v>
      </c>
      <c r="T1153" s="33"/>
      <c r="U1153" s="33"/>
      <c r="V1153" s="33"/>
      <c r="W1153" s="34"/>
      <c r="X1153" s="47" t="str">
        <f>IF(B1152="","",1)</f>
        <v/>
      </c>
      <c r="Z1153" s="131"/>
      <c r="AA1153" s="131"/>
      <c r="AB1153" s="50"/>
      <c r="AC1153" s="84"/>
      <c r="AD1153" s="87"/>
      <c r="AE1153" s="87"/>
      <c r="AF1153" s="86"/>
      <c r="AG1153" s="86"/>
      <c r="AH1153" s="86"/>
    </row>
    <row r="1154" spans="1:34" ht="18" customHeight="1" x14ac:dyDescent="0.2">
      <c r="A1154" s="91"/>
      <c r="B1154" s="94"/>
      <c r="C1154" s="127"/>
      <c r="D1154" s="94"/>
      <c r="E1154" s="94"/>
      <c r="F1154" s="15"/>
      <c r="G1154" s="16"/>
      <c r="H1154" s="17" t="s">
        <v>29</v>
      </c>
      <c r="I1154" s="15"/>
      <c r="J1154" s="16"/>
      <c r="K1154" s="17" t="s">
        <v>29</v>
      </c>
      <c r="L1154" s="97"/>
      <c r="M1154" s="37" t="s">
        <v>12</v>
      </c>
      <c r="N1154" s="30" t="s">
        <v>4</v>
      </c>
      <c r="O1154" s="31"/>
      <c r="P1154" s="31"/>
      <c r="Q1154" s="31">
        <f>O1154-P1154</f>
        <v>0</v>
      </c>
      <c r="R1154" s="128" t="s">
        <v>36</v>
      </c>
      <c r="S1154" s="129"/>
      <c r="T1154" s="38"/>
      <c r="U1154" s="39" t="s">
        <v>28</v>
      </c>
      <c r="V1154" s="38"/>
      <c r="W1154" s="40" t="s">
        <v>37</v>
      </c>
      <c r="X1154" s="47" t="str">
        <f>IF(B1152="","",1)</f>
        <v/>
      </c>
      <c r="Z1154" s="131"/>
      <c r="AA1154" s="131"/>
      <c r="AB1154" s="50"/>
      <c r="AC1154" s="84"/>
      <c r="AD1154" s="87"/>
      <c r="AE1154" s="87"/>
      <c r="AF1154" s="86"/>
      <c r="AG1154" s="86"/>
      <c r="AH1154" s="86"/>
    </row>
    <row r="1155" spans="1:34" ht="18" customHeight="1" x14ac:dyDescent="0.2">
      <c r="A1155" s="91">
        <f ca="1">MAX(A$2:INDIRECT("A"&amp;ROW()-1))+1</f>
        <v>382</v>
      </c>
      <c r="B1155" s="92"/>
      <c r="C1155" s="125"/>
      <c r="D1155" s="92"/>
      <c r="E1155" s="92"/>
      <c r="F1155" s="9"/>
      <c r="G1155" s="10"/>
      <c r="H1155" s="11"/>
      <c r="I1155" s="9"/>
      <c r="J1155" s="10"/>
      <c r="K1155" s="11"/>
      <c r="L1155" s="95"/>
      <c r="M1155" s="98" t="s">
        <v>15</v>
      </c>
      <c r="N1155" s="99"/>
      <c r="O1155" s="23"/>
      <c r="P1155" s="23"/>
      <c r="Q1155" s="23">
        <f t="shared" ref="Q1155:Q1156" si="3038">O1155-P1155</f>
        <v>0</v>
      </c>
      <c r="R1155" s="24" t="s">
        <v>32</v>
      </c>
      <c r="S1155" s="25" t="s">
        <v>34</v>
      </c>
      <c r="T1155" s="25"/>
      <c r="U1155" s="25"/>
      <c r="V1155" s="25"/>
      <c r="W1155" s="26"/>
      <c r="X1155" s="47" t="str">
        <f>IF(B1155="","",1)</f>
        <v/>
      </c>
      <c r="Z1155" s="130">
        <f t="shared" ref="Z1155" si="3039">Q1156</f>
        <v>0</v>
      </c>
      <c r="AA1155" s="130">
        <f t="shared" ref="AA1155" si="3040">Q1157</f>
        <v>0</v>
      </c>
      <c r="AB1155" s="49"/>
      <c r="AC1155" s="84" t="str">
        <f>B1155&amp;COUNTIF($B$12:B1155,B1155)</f>
        <v>0</v>
      </c>
      <c r="AD1155" s="87" t="str">
        <f t="shared" ref="AD1155" si="3041">"令和"&amp;G1156&amp;"年"&amp;G1157&amp;"月"</f>
        <v>令和年月</v>
      </c>
      <c r="AE1155" s="87" t="str">
        <f t="shared" ref="AE1155" si="3042">"令和"&amp;J1156&amp;"年"&amp;J1157&amp;"月"</f>
        <v>令和年月</v>
      </c>
      <c r="AF1155" s="85">
        <f t="shared" ref="AF1155" si="3043">O1156</f>
        <v>0</v>
      </c>
      <c r="AG1155" s="85">
        <f t="shared" ref="AG1155" si="3044">P1156</f>
        <v>0</v>
      </c>
      <c r="AH1155" s="85">
        <f t="shared" ref="AH1155" si="3045">Q1156</f>
        <v>0</v>
      </c>
    </row>
    <row r="1156" spans="1:34" ht="18" customHeight="1" x14ac:dyDescent="0.2">
      <c r="A1156" s="91"/>
      <c r="B1156" s="93"/>
      <c r="C1156" s="126"/>
      <c r="D1156" s="93"/>
      <c r="E1156" s="93"/>
      <c r="F1156" s="12" t="s">
        <v>27</v>
      </c>
      <c r="G1156" s="13"/>
      <c r="H1156" s="14" t="s">
        <v>28</v>
      </c>
      <c r="I1156" s="12" t="s">
        <v>27</v>
      </c>
      <c r="J1156" s="13"/>
      <c r="K1156" s="14" t="s">
        <v>28</v>
      </c>
      <c r="L1156" s="96"/>
      <c r="M1156" s="29" t="s">
        <v>11</v>
      </c>
      <c r="N1156" s="30" t="s">
        <v>14</v>
      </c>
      <c r="O1156" s="31"/>
      <c r="P1156" s="31"/>
      <c r="Q1156" s="31">
        <f t="shared" si="3038"/>
        <v>0</v>
      </c>
      <c r="R1156" s="32" t="s">
        <v>32</v>
      </c>
      <c r="S1156" s="33" t="s">
        <v>35</v>
      </c>
      <c r="T1156" s="33"/>
      <c r="U1156" s="33"/>
      <c r="V1156" s="33"/>
      <c r="W1156" s="34"/>
      <c r="X1156" s="47" t="str">
        <f>IF(B1155="","",1)</f>
        <v/>
      </c>
      <c r="Z1156" s="131"/>
      <c r="AA1156" s="131"/>
      <c r="AB1156" s="50"/>
      <c r="AC1156" s="84"/>
      <c r="AD1156" s="87"/>
      <c r="AE1156" s="87"/>
      <c r="AF1156" s="86"/>
      <c r="AG1156" s="86"/>
      <c r="AH1156" s="86"/>
    </row>
    <row r="1157" spans="1:34" ht="18" customHeight="1" x14ac:dyDescent="0.2">
      <c r="A1157" s="91"/>
      <c r="B1157" s="94"/>
      <c r="C1157" s="127"/>
      <c r="D1157" s="94"/>
      <c r="E1157" s="94"/>
      <c r="F1157" s="15"/>
      <c r="G1157" s="16"/>
      <c r="H1157" s="17" t="s">
        <v>29</v>
      </c>
      <c r="I1157" s="15"/>
      <c r="J1157" s="16"/>
      <c r="K1157" s="17" t="s">
        <v>29</v>
      </c>
      <c r="L1157" s="97"/>
      <c r="M1157" s="37" t="s">
        <v>12</v>
      </c>
      <c r="N1157" s="30" t="s">
        <v>4</v>
      </c>
      <c r="O1157" s="31"/>
      <c r="P1157" s="31"/>
      <c r="Q1157" s="31">
        <f>O1157-P1157</f>
        <v>0</v>
      </c>
      <c r="R1157" s="128" t="s">
        <v>36</v>
      </c>
      <c r="S1157" s="129"/>
      <c r="T1157" s="38"/>
      <c r="U1157" s="39" t="s">
        <v>28</v>
      </c>
      <c r="V1157" s="38"/>
      <c r="W1157" s="40" t="s">
        <v>37</v>
      </c>
      <c r="X1157" s="47" t="str">
        <f>IF(B1155="","",1)</f>
        <v/>
      </c>
      <c r="Z1157" s="131"/>
      <c r="AA1157" s="131"/>
      <c r="AB1157" s="50"/>
      <c r="AC1157" s="84"/>
      <c r="AD1157" s="87"/>
      <c r="AE1157" s="87"/>
      <c r="AF1157" s="86"/>
      <c r="AG1157" s="86"/>
      <c r="AH1157" s="86"/>
    </row>
    <row r="1158" spans="1:34" ht="18" customHeight="1" x14ac:dyDescent="0.2">
      <c r="A1158" s="91">
        <f ca="1">MAX(A$2:INDIRECT("A"&amp;ROW()-1))+1</f>
        <v>383</v>
      </c>
      <c r="B1158" s="92"/>
      <c r="C1158" s="125"/>
      <c r="D1158" s="92"/>
      <c r="E1158" s="92"/>
      <c r="F1158" s="9"/>
      <c r="G1158" s="10"/>
      <c r="H1158" s="11"/>
      <c r="I1158" s="9"/>
      <c r="J1158" s="10"/>
      <c r="K1158" s="11"/>
      <c r="L1158" s="95"/>
      <c r="M1158" s="98" t="s">
        <v>15</v>
      </c>
      <c r="N1158" s="99"/>
      <c r="O1158" s="23"/>
      <c r="P1158" s="23"/>
      <c r="Q1158" s="23">
        <f t="shared" ref="Q1158:Q1159" si="3046">O1158-P1158</f>
        <v>0</v>
      </c>
      <c r="R1158" s="24" t="s">
        <v>32</v>
      </c>
      <c r="S1158" s="25" t="s">
        <v>34</v>
      </c>
      <c r="T1158" s="25"/>
      <c r="U1158" s="25"/>
      <c r="V1158" s="25"/>
      <c r="W1158" s="26"/>
      <c r="X1158" s="47" t="str">
        <f>IF(B1158="","",1)</f>
        <v/>
      </c>
      <c r="Z1158" s="130">
        <f t="shared" ref="Z1158" si="3047">Q1159</f>
        <v>0</v>
      </c>
      <c r="AA1158" s="130">
        <f t="shared" ref="AA1158" si="3048">Q1160</f>
        <v>0</v>
      </c>
      <c r="AB1158" s="49"/>
      <c r="AC1158" s="84" t="str">
        <f>B1158&amp;COUNTIF($B$12:B1158,B1158)</f>
        <v>0</v>
      </c>
      <c r="AD1158" s="87" t="str">
        <f t="shared" ref="AD1158" si="3049">"令和"&amp;G1159&amp;"年"&amp;G1160&amp;"月"</f>
        <v>令和年月</v>
      </c>
      <c r="AE1158" s="87" t="str">
        <f t="shared" ref="AE1158" si="3050">"令和"&amp;J1159&amp;"年"&amp;J1160&amp;"月"</f>
        <v>令和年月</v>
      </c>
      <c r="AF1158" s="85">
        <f t="shared" ref="AF1158" si="3051">O1159</f>
        <v>0</v>
      </c>
      <c r="AG1158" s="85">
        <f t="shared" ref="AG1158" si="3052">P1159</f>
        <v>0</v>
      </c>
      <c r="AH1158" s="85">
        <f t="shared" ref="AH1158" si="3053">Q1159</f>
        <v>0</v>
      </c>
    </row>
    <row r="1159" spans="1:34" ht="18" customHeight="1" x14ac:dyDescent="0.2">
      <c r="A1159" s="91"/>
      <c r="B1159" s="93"/>
      <c r="C1159" s="126"/>
      <c r="D1159" s="93"/>
      <c r="E1159" s="93"/>
      <c r="F1159" s="12" t="s">
        <v>27</v>
      </c>
      <c r="G1159" s="13"/>
      <c r="H1159" s="14" t="s">
        <v>28</v>
      </c>
      <c r="I1159" s="12" t="s">
        <v>27</v>
      </c>
      <c r="J1159" s="13"/>
      <c r="K1159" s="14" t="s">
        <v>28</v>
      </c>
      <c r="L1159" s="96"/>
      <c r="M1159" s="29" t="s">
        <v>11</v>
      </c>
      <c r="N1159" s="30" t="s">
        <v>14</v>
      </c>
      <c r="O1159" s="31"/>
      <c r="P1159" s="31"/>
      <c r="Q1159" s="31">
        <f t="shared" si="3046"/>
        <v>0</v>
      </c>
      <c r="R1159" s="32" t="s">
        <v>32</v>
      </c>
      <c r="S1159" s="33" t="s">
        <v>35</v>
      </c>
      <c r="T1159" s="33"/>
      <c r="U1159" s="33"/>
      <c r="V1159" s="33"/>
      <c r="W1159" s="34"/>
      <c r="X1159" s="47" t="str">
        <f>IF(B1158="","",1)</f>
        <v/>
      </c>
      <c r="Z1159" s="131"/>
      <c r="AA1159" s="131"/>
      <c r="AB1159" s="50"/>
      <c r="AC1159" s="84"/>
      <c r="AD1159" s="87"/>
      <c r="AE1159" s="87"/>
      <c r="AF1159" s="86"/>
      <c r="AG1159" s="86"/>
      <c r="AH1159" s="86"/>
    </row>
    <row r="1160" spans="1:34" ht="18" customHeight="1" x14ac:dyDescent="0.2">
      <c r="A1160" s="91"/>
      <c r="B1160" s="94"/>
      <c r="C1160" s="127"/>
      <c r="D1160" s="94"/>
      <c r="E1160" s="94"/>
      <c r="F1160" s="15"/>
      <c r="G1160" s="16"/>
      <c r="H1160" s="17" t="s">
        <v>29</v>
      </c>
      <c r="I1160" s="15"/>
      <c r="J1160" s="16"/>
      <c r="K1160" s="17" t="s">
        <v>29</v>
      </c>
      <c r="L1160" s="97"/>
      <c r="M1160" s="37" t="s">
        <v>12</v>
      </c>
      <c r="N1160" s="30" t="s">
        <v>4</v>
      </c>
      <c r="O1160" s="31"/>
      <c r="P1160" s="31"/>
      <c r="Q1160" s="31">
        <f>O1160-P1160</f>
        <v>0</v>
      </c>
      <c r="R1160" s="128" t="s">
        <v>36</v>
      </c>
      <c r="S1160" s="129"/>
      <c r="T1160" s="38"/>
      <c r="U1160" s="39" t="s">
        <v>28</v>
      </c>
      <c r="V1160" s="38"/>
      <c r="W1160" s="40" t="s">
        <v>37</v>
      </c>
      <c r="X1160" s="47" t="str">
        <f>IF(B1158="","",1)</f>
        <v/>
      </c>
      <c r="Z1160" s="131"/>
      <c r="AA1160" s="131"/>
      <c r="AB1160" s="50"/>
      <c r="AC1160" s="84"/>
      <c r="AD1160" s="87"/>
      <c r="AE1160" s="87"/>
      <c r="AF1160" s="86"/>
      <c r="AG1160" s="86"/>
      <c r="AH1160" s="86"/>
    </row>
    <row r="1161" spans="1:34" ht="18" customHeight="1" x14ac:dyDescent="0.2">
      <c r="A1161" s="91">
        <f ca="1">MAX(A$2:INDIRECT("A"&amp;ROW()-1))+1</f>
        <v>384</v>
      </c>
      <c r="B1161" s="92"/>
      <c r="C1161" s="125"/>
      <c r="D1161" s="92"/>
      <c r="E1161" s="92"/>
      <c r="F1161" s="9"/>
      <c r="G1161" s="10"/>
      <c r="H1161" s="11"/>
      <c r="I1161" s="9"/>
      <c r="J1161" s="10"/>
      <c r="K1161" s="11"/>
      <c r="L1161" s="95"/>
      <c r="M1161" s="98" t="s">
        <v>15</v>
      </c>
      <c r="N1161" s="99"/>
      <c r="O1161" s="23"/>
      <c r="P1161" s="23"/>
      <c r="Q1161" s="23">
        <f t="shared" ref="Q1161:Q1162" si="3054">O1161-P1161</f>
        <v>0</v>
      </c>
      <c r="R1161" s="24" t="s">
        <v>32</v>
      </c>
      <c r="S1161" s="25" t="s">
        <v>34</v>
      </c>
      <c r="T1161" s="25"/>
      <c r="U1161" s="25"/>
      <c r="V1161" s="25"/>
      <c r="W1161" s="26"/>
      <c r="X1161" s="47" t="str">
        <f>IF(B1161="","",1)</f>
        <v/>
      </c>
      <c r="Z1161" s="130">
        <f t="shared" ref="Z1161" si="3055">Q1162</f>
        <v>0</v>
      </c>
      <c r="AA1161" s="130">
        <f t="shared" ref="AA1161" si="3056">Q1163</f>
        <v>0</v>
      </c>
      <c r="AB1161" s="49"/>
      <c r="AC1161" s="84" t="str">
        <f>B1161&amp;COUNTIF($B$12:B1161,B1161)</f>
        <v>0</v>
      </c>
      <c r="AD1161" s="87" t="str">
        <f t="shared" ref="AD1161" si="3057">"令和"&amp;G1162&amp;"年"&amp;G1163&amp;"月"</f>
        <v>令和年月</v>
      </c>
      <c r="AE1161" s="87" t="str">
        <f t="shared" ref="AE1161" si="3058">"令和"&amp;J1162&amp;"年"&amp;J1163&amp;"月"</f>
        <v>令和年月</v>
      </c>
      <c r="AF1161" s="85">
        <f t="shared" ref="AF1161" si="3059">O1162</f>
        <v>0</v>
      </c>
      <c r="AG1161" s="85">
        <f t="shared" ref="AG1161" si="3060">P1162</f>
        <v>0</v>
      </c>
      <c r="AH1161" s="85">
        <f t="shared" ref="AH1161" si="3061">Q1162</f>
        <v>0</v>
      </c>
    </row>
    <row r="1162" spans="1:34" ht="18" customHeight="1" x14ac:dyDescent="0.2">
      <c r="A1162" s="91"/>
      <c r="B1162" s="93"/>
      <c r="C1162" s="126"/>
      <c r="D1162" s="93"/>
      <c r="E1162" s="93"/>
      <c r="F1162" s="12" t="s">
        <v>27</v>
      </c>
      <c r="G1162" s="13"/>
      <c r="H1162" s="14" t="s">
        <v>28</v>
      </c>
      <c r="I1162" s="12" t="s">
        <v>27</v>
      </c>
      <c r="J1162" s="13"/>
      <c r="K1162" s="14" t="s">
        <v>28</v>
      </c>
      <c r="L1162" s="96"/>
      <c r="M1162" s="29" t="s">
        <v>11</v>
      </c>
      <c r="N1162" s="30" t="s">
        <v>14</v>
      </c>
      <c r="O1162" s="31"/>
      <c r="P1162" s="31"/>
      <c r="Q1162" s="31">
        <f t="shared" si="3054"/>
        <v>0</v>
      </c>
      <c r="R1162" s="32" t="s">
        <v>32</v>
      </c>
      <c r="S1162" s="33" t="s">
        <v>35</v>
      </c>
      <c r="T1162" s="33"/>
      <c r="U1162" s="33"/>
      <c r="V1162" s="33"/>
      <c r="W1162" s="34"/>
      <c r="X1162" s="47" t="str">
        <f>IF(B1161="","",1)</f>
        <v/>
      </c>
      <c r="Z1162" s="131"/>
      <c r="AA1162" s="131"/>
      <c r="AB1162" s="50"/>
      <c r="AC1162" s="84"/>
      <c r="AD1162" s="87"/>
      <c r="AE1162" s="87"/>
      <c r="AF1162" s="86"/>
      <c r="AG1162" s="86"/>
      <c r="AH1162" s="86"/>
    </row>
    <row r="1163" spans="1:34" ht="18" customHeight="1" x14ac:dyDescent="0.2">
      <c r="A1163" s="91"/>
      <c r="B1163" s="94"/>
      <c r="C1163" s="127"/>
      <c r="D1163" s="94"/>
      <c r="E1163" s="94"/>
      <c r="F1163" s="15"/>
      <c r="G1163" s="16"/>
      <c r="H1163" s="17" t="s">
        <v>29</v>
      </c>
      <c r="I1163" s="15"/>
      <c r="J1163" s="16"/>
      <c r="K1163" s="17" t="s">
        <v>29</v>
      </c>
      <c r="L1163" s="97"/>
      <c r="M1163" s="37" t="s">
        <v>12</v>
      </c>
      <c r="N1163" s="30" t="s">
        <v>4</v>
      </c>
      <c r="O1163" s="31"/>
      <c r="P1163" s="31"/>
      <c r="Q1163" s="31">
        <f>O1163-P1163</f>
        <v>0</v>
      </c>
      <c r="R1163" s="128" t="s">
        <v>36</v>
      </c>
      <c r="S1163" s="129"/>
      <c r="T1163" s="38"/>
      <c r="U1163" s="39" t="s">
        <v>28</v>
      </c>
      <c r="V1163" s="38"/>
      <c r="W1163" s="40" t="s">
        <v>37</v>
      </c>
      <c r="X1163" s="47" t="str">
        <f>IF(B1161="","",1)</f>
        <v/>
      </c>
      <c r="Z1163" s="131"/>
      <c r="AA1163" s="131"/>
      <c r="AB1163" s="50"/>
      <c r="AC1163" s="84"/>
      <c r="AD1163" s="87"/>
      <c r="AE1163" s="87"/>
      <c r="AF1163" s="86"/>
      <c r="AG1163" s="86"/>
      <c r="AH1163" s="86"/>
    </row>
    <row r="1164" spans="1:34" ht="18" customHeight="1" x14ac:dyDescent="0.2">
      <c r="A1164" s="91">
        <f ca="1">MAX(A$2:INDIRECT("A"&amp;ROW()-1))+1</f>
        <v>385</v>
      </c>
      <c r="B1164" s="92"/>
      <c r="C1164" s="125"/>
      <c r="D1164" s="92"/>
      <c r="E1164" s="92"/>
      <c r="F1164" s="9"/>
      <c r="G1164" s="10"/>
      <c r="H1164" s="11"/>
      <c r="I1164" s="9"/>
      <c r="J1164" s="10"/>
      <c r="K1164" s="11"/>
      <c r="L1164" s="95"/>
      <c r="M1164" s="98" t="s">
        <v>15</v>
      </c>
      <c r="N1164" s="99"/>
      <c r="O1164" s="23"/>
      <c r="P1164" s="23"/>
      <c r="Q1164" s="23">
        <f t="shared" ref="Q1164:Q1165" si="3062">O1164-P1164</f>
        <v>0</v>
      </c>
      <c r="R1164" s="24" t="s">
        <v>32</v>
      </c>
      <c r="S1164" s="25" t="s">
        <v>34</v>
      </c>
      <c r="T1164" s="25"/>
      <c r="U1164" s="25"/>
      <c r="V1164" s="25"/>
      <c r="W1164" s="26"/>
      <c r="X1164" s="47" t="str">
        <f>IF(B1164="","",1)</f>
        <v/>
      </c>
      <c r="Z1164" s="130">
        <f t="shared" ref="Z1164" si="3063">Q1165</f>
        <v>0</v>
      </c>
      <c r="AA1164" s="130">
        <f t="shared" ref="AA1164" si="3064">Q1166</f>
        <v>0</v>
      </c>
      <c r="AB1164" s="49"/>
      <c r="AC1164" s="84" t="str">
        <f>B1164&amp;COUNTIF($B$12:B1164,B1164)</f>
        <v>0</v>
      </c>
      <c r="AD1164" s="87" t="str">
        <f t="shared" ref="AD1164" si="3065">"令和"&amp;G1165&amp;"年"&amp;G1166&amp;"月"</f>
        <v>令和年月</v>
      </c>
      <c r="AE1164" s="87" t="str">
        <f t="shared" ref="AE1164" si="3066">"令和"&amp;J1165&amp;"年"&amp;J1166&amp;"月"</f>
        <v>令和年月</v>
      </c>
      <c r="AF1164" s="85">
        <f t="shared" ref="AF1164" si="3067">O1165</f>
        <v>0</v>
      </c>
      <c r="AG1164" s="85">
        <f t="shared" ref="AG1164" si="3068">P1165</f>
        <v>0</v>
      </c>
      <c r="AH1164" s="85">
        <f t="shared" ref="AH1164" si="3069">Q1165</f>
        <v>0</v>
      </c>
    </row>
    <row r="1165" spans="1:34" ht="18" customHeight="1" x14ac:dyDescent="0.2">
      <c r="A1165" s="91"/>
      <c r="B1165" s="93"/>
      <c r="C1165" s="126"/>
      <c r="D1165" s="93"/>
      <c r="E1165" s="93"/>
      <c r="F1165" s="12" t="s">
        <v>27</v>
      </c>
      <c r="G1165" s="13"/>
      <c r="H1165" s="14" t="s">
        <v>28</v>
      </c>
      <c r="I1165" s="12" t="s">
        <v>27</v>
      </c>
      <c r="J1165" s="13"/>
      <c r="K1165" s="14" t="s">
        <v>28</v>
      </c>
      <c r="L1165" s="96"/>
      <c r="M1165" s="29" t="s">
        <v>11</v>
      </c>
      <c r="N1165" s="30" t="s">
        <v>14</v>
      </c>
      <c r="O1165" s="31"/>
      <c r="P1165" s="31"/>
      <c r="Q1165" s="31">
        <f t="shared" si="3062"/>
        <v>0</v>
      </c>
      <c r="R1165" s="32" t="s">
        <v>32</v>
      </c>
      <c r="S1165" s="33" t="s">
        <v>35</v>
      </c>
      <c r="T1165" s="33"/>
      <c r="U1165" s="33"/>
      <c r="V1165" s="33"/>
      <c r="W1165" s="34"/>
      <c r="X1165" s="47" t="str">
        <f>IF(B1164="","",1)</f>
        <v/>
      </c>
      <c r="Z1165" s="131"/>
      <c r="AA1165" s="131"/>
      <c r="AB1165" s="50"/>
      <c r="AC1165" s="84"/>
      <c r="AD1165" s="87"/>
      <c r="AE1165" s="87"/>
      <c r="AF1165" s="86"/>
      <c r="AG1165" s="86"/>
      <c r="AH1165" s="86"/>
    </row>
    <row r="1166" spans="1:34" ht="18" customHeight="1" x14ac:dyDescent="0.2">
      <c r="A1166" s="91"/>
      <c r="B1166" s="94"/>
      <c r="C1166" s="127"/>
      <c r="D1166" s="94"/>
      <c r="E1166" s="94"/>
      <c r="F1166" s="15"/>
      <c r="G1166" s="16"/>
      <c r="H1166" s="17" t="s">
        <v>29</v>
      </c>
      <c r="I1166" s="15"/>
      <c r="J1166" s="16"/>
      <c r="K1166" s="17" t="s">
        <v>29</v>
      </c>
      <c r="L1166" s="97"/>
      <c r="M1166" s="37" t="s">
        <v>12</v>
      </c>
      <c r="N1166" s="30" t="s">
        <v>4</v>
      </c>
      <c r="O1166" s="31"/>
      <c r="P1166" s="31"/>
      <c r="Q1166" s="31">
        <f>O1166-P1166</f>
        <v>0</v>
      </c>
      <c r="R1166" s="128" t="s">
        <v>36</v>
      </c>
      <c r="S1166" s="129"/>
      <c r="T1166" s="38"/>
      <c r="U1166" s="39" t="s">
        <v>28</v>
      </c>
      <c r="V1166" s="38"/>
      <c r="W1166" s="40" t="s">
        <v>37</v>
      </c>
      <c r="X1166" s="47" t="str">
        <f>IF(B1164="","",1)</f>
        <v/>
      </c>
      <c r="Z1166" s="131"/>
      <c r="AA1166" s="131"/>
      <c r="AB1166" s="50"/>
      <c r="AC1166" s="84"/>
      <c r="AD1166" s="87"/>
      <c r="AE1166" s="87"/>
      <c r="AF1166" s="86"/>
      <c r="AG1166" s="86"/>
      <c r="AH1166" s="86"/>
    </row>
    <row r="1167" spans="1:34" ht="18" customHeight="1" x14ac:dyDescent="0.2">
      <c r="A1167" s="91">
        <f ca="1">MAX(A$2:INDIRECT("A"&amp;ROW()-1))+1</f>
        <v>386</v>
      </c>
      <c r="B1167" s="92"/>
      <c r="C1167" s="125"/>
      <c r="D1167" s="92"/>
      <c r="E1167" s="92"/>
      <c r="F1167" s="9"/>
      <c r="G1167" s="10"/>
      <c r="H1167" s="11"/>
      <c r="I1167" s="9"/>
      <c r="J1167" s="10"/>
      <c r="K1167" s="11"/>
      <c r="L1167" s="95"/>
      <c r="M1167" s="98" t="s">
        <v>15</v>
      </c>
      <c r="N1167" s="99"/>
      <c r="O1167" s="23"/>
      <c r="P1167" s="23"/>
      <c r="Q1167" s="23">
        <f t="shared" ref="Q1167:Q1168" si="3070">O1167-P1167</f>
        <v>0</v>
      </c>
      <c r="R1167" s="24" t="s">
        <v>32</v>
      </c>
      <c r="S1167" s="25" t="s">
        <v>34</v>
      </c>
      <c r="T1167" s="25"/>
      <c r="U1167" s="25"/>
      <c r="V1167" s="25"/>
      <c r="W1167" s="26"/>
      <c r="X1167" s="47" t="str">
        <f>IF(B1167="","",1)</f>
        <v/>
      </c>
      <c r="Z1167" s="130">
        <f t="shared" ref="Z1167" si="3071">Q1168</f>
        <v>0</v>
      </c>
      <c r="AA1167" s="130">
        <f t="shared" ref="AA1167" si="3072">Q1169</f>
        <v>0</v>
      </c>
      <c r="AB1167" s="49"/>
      <c r="AC1167" s="84" t="str">
        <f>B1167&amp;COUNTIF($B$12:B1167,B1167)</f>
        <v>0</v>
      </c>
      <c r="AD1167" s="87" t="str">
        <f t="shared" ref="AD1167" si="3073">"令和"&amp;G1168&amp;"年"&amp;G1169&amp;"月"</f>
        <v>令和年月</v>
      </c>
      <c r="AE1167" s="87" t="str">
        <f t="shared" ref="AE1167" si="3074">"令和"&amp;J1168&amp;"年"&amp;J1169&amp;"月"</f>
        <v>令和年月</v>
      </c>
      <c r="AF1167" s="85">
        <f t="shared" ref="AF1167" si="3075">O1168</f>
        <v>0</v>
      </c>
      <c r="AG1167" s="85">
        <f t="shared" ref="AG1167" si="3076">P1168</f>
        <v>0</v>
      </c>
      <c r="AH1167" s="85">
        <f t="shared" ref="AH1167" si="3077">Q1168</f>
        <v>0</v>
      </c>
    </row>
    <row r="1168" spans="1:34" ht="18" customHeight="1" x14ac:dyDescent="0.2">
      <c r="A1168" s="91"/>
      <c r="B1168" s="93"/>
      <c r="C1168" s="126"/>
      <c r="D1168" s="93"/>
      <c r="E1168" s="93"/>
      <c r="F1168" s="12" t="s">
        <v>27</v>
      </c>
      <c r="G1168" s="13"/>
      <c r="H1168" s="14" t="s">
        <v>28</v>
      </c>
      <c r="I1168" s="12" t="s">
        <v>27</v>
      </c>
      <c r="J1168" s="13"/>
      <c r="K1168" s="14" t="s">
        <v>28</v>
      </c>
      <c r="L1168" s="96"/>
      <c r="M1168" s="29" t="s">
        <v>11</v>
      </c>
      <c r="N1168" s="30" t="s">
        <v>14</v>
      </c>
      <c r="O1168" s="31"/>
      <c r="P1168" s="31"/>
      <c r="Q1168" s="31">
        <f t="shared" si="3070"/>
        <v>0</v>
      </c>
      <c r="R1168" s="32" t="s">
        <v>32</v>
      </c>
      <c r="S1168" s="33" t="s">
        <v>35</v>
      </c>
      <c r="T1168" s="33"/>
      <c r="U1168" s="33"/>
      <c r="V1168" s="33"/>
      <c r="W1168" s="34"/>
      <c r="X1168" s="47" t="str">
        <f>IF(B1167="","",1)</f>
        <v/>
      </c>
      <c r="Z1168" s="131"/>
      <c r="AA1168" s="131"/>
      <c r="AB1168" s="50"/>
      <c r="AC1168" s="84"/>
      <c r="AD1168" s="87"/>
      <c r="AE1168" s="87"/>
      <c r="AF1168" s="86"/>
      <c r="AG1168" s="86"/>
      <c r="AH1168" s="86"/>
    </row>
    <row r="1169" spans="1:34" ht="18" customHeight="1" x14ac:dyDescent="0.2">
      <c r="A1169" s="91"/>
      <c r="B1169" s="94"/>
      <c r="C1169" s="127"/>
      <c r="D1169" s="94"/>
      <c r="E1169" s="94"/>
      <c r="F1169" s="15"/>
      <c r="G1169" s="16"/>
      <c r="H1169" s="17" t="s">
        <v>29</v>
      </c>
      <c r="I1169" s="15"/>
      <c r="J1169" s="16"/>
      <c r="K1169" s="17" t="s">
        <v>29</v>
      </c>
      <c r="L1169" s="97"/>
      <c r="M1169" s="37" t="s">
        <v>12</v>
      </c>
      <c r="N1169" s="30" t="s">
        <v>4</v>
      </c>
      <c r="O1169" s="31"/>
      <c r="P1169" s="31"/>
      <c r="Q1169" s="31">
        <f>O1169-P1169</f>
        <v>0</v>
      </c>
      <c r="R1169" s="128" t="s">
        <v>36</v>
      </c>
      <c r="S1169" s="129"/>
      <c r="T1169" s="38"/>
      <c r="U1169" s="39" t="s">
        <v>28</v>
      </c>
      <c r="V1169" s="38"/>
      <c r="W1169" s="40" t="s">
        <v>37</v>
      </c>
      <c r="X1169" s="47" t="str">
        <f>IF(B1167="","",1)</f>
        <v/>
      </c>
      <c r="Z1169" s="131"/>
      <c r="AA1169" s="131"/>
      <c r="AB1169" s="50"/>
      <c r="AC1169" s="84"/>
      <c r="AD1169" s="87"/>
      <c r="AE1169" s="87"/>
      <c r="AF1169" s="86"/>
      <c r="AG1169" s="86"/>
      <c r="AH1169" s="86"/>
    </row>
    <row r="1170" spans="1:34" ht="18" customHeight="1" x14ac:dyDescent="0.2">
      <c r="A1170" s="91">
        <f ca="1">MAX(A$2:INDIRECT("A"&amp;ROW()-1))+1</f>
        <v>387</v>
      </c>
      <c r="B1170" s="92"/>
      <c r="C1170" s="125"/>
      <c r="D1170" s="92"/>
      <c r="E1170" s="92"/>
      <c r="F1170" s="9"/>
      <c r="G1170" s="10"/>
      <c r="H1170" s="11"/>
      <c r="I1170" s="9"/>
      <c r="J1170" s="10"/>
      <c r="K1170" s="11"/>
      <c r="L1170" s="95"/>
      <c r="M1170" s="98" t="s">
        <v>15</v>
      </c>
      <c r="N1170" s="99"/>
      <c r="O1170" s="23"/>
      <c r="P1170" s="23"/>
      <c r="Q1170" s="23">
        <f t="shared" ref="Q1170:Q1171" si="3078">O1170-P1170</f>
        <v>0</v>
      </c>
      <c r="R1170" s="24" t="s">
        <v>32</v>
      </c>
      <c r="S1170" s="25" t="s">
        <v>34</v>
      </c>
      <c r="T1170" s="25"/>
      <c r="U1170" s="25"/>
      <c r="V1170" s="25"/>
      <c r="W1170" s="26"/>
      <c r="X1170" s="47" t="str">
        <f>IF(B1170="","",1)</f>
        <v/>
      </c>
      <c r="Z1170" s="130">
        <f t="shared" ref="Z1170" si="3079">Q1171</f>
        <v>0</v>
      </c>
      <c r="AA1170" s="130">
        <f t="shared" ref="AA1170" si="3080">Q1172</f>
        <v>0</v>
      </c>
      <c r="AB1170" s="49"/>
      <c r="AC1170" s="84" t="str">
        <f>B1170&amp;COUNTIF($B$12:B1170,B1170)</f>
        <v>0</v>
      </c>
      <c r="AD1170" s="87" t="str">
        <f t="shared" ref="AD1170" si="3081">"令和"&amp;G1171&amp;"年"&amp;G1172&amp;"月"</f>
        <v>令和年月</v>
      </c>
      <c r="AE1170" s="87" t="str">
        <f t="shared" ref="AE1170" si="3082">"令和"&amp;J1171&amp;"年"&amp;J1172&amp;"月"</f>
        <v>令和年月</v>
      </c>
      <c r="AF1170" s="85">
        <f t="shared" ref="AF1170" si="3083">O1171</f>
        <v>0</v>
      </c>
      <c r="AG1170" s="85">
        <f t="shared" ref="AG1170" si="3084">P1171</f>
        <v>0</v>
      </c>
      <c r="AH1170" s="85">
        <f t="shared" ref="AH1170" si="3085">Q1171</f>
        <v>0</v>
      </c>
    </row>
    <row r="1171" spans="1:34" ht="18" customHeight="1" x14ac:dyDescent="0.2">
      <c r="A1171" s="91"/>
      <c r="B1171" s="93"/>
      <c r="C1171" s="126"/>
      <c r="D1171" s="93"/>
      <c r="E1171" s="93"/>
      <c r="F1171" s="12" t="s">
        <v>27</v>
      </c>
      <c r="G1171" s="13"/>
      <c r="H1171" s="14" t="s">
        <v>28</v>
      </c>
      <c r="I1171" s="12" t="s">
        <v>27</v>
      </c>
      <c r="J1171" s="13"/>
      <c r="K1171" s="14" t="s">
        <v>28</v>
      </c>
      <c r="L1171" s="96"/>
      <c r="M1171" s="29" t="s">
        <v>11</v>
      </c>
      <c r="N1171" s="30" t="s">
        <v>14</v>
      </c>
      <c r="O1171" s="31"/>
      <c r="P1171" s="31"/>
      <c r="Q1171" s="31">
        <f t="shared" si="3078"/>
        <v>0</v>
      </c>
      <c r="R1171" s="32" t="s">
        <v>32</v>
      </c>
      <c r="S1171" s="33" t="s">
        <v>35</v>
      </c>
      <c r="T1171" s="33"/>
      <c r="U1171" s="33"/>
      <c r="V1171" s="33"/>
      <c r="W1171" s="34"/>
      <c r="X1171" s="47" t="str">
        <f>IF(B1170="","",1)</f>
        <v/>
      </c>
      <c r="Z1171" s="131"/>
      <c r="AA1171" s="131"/>
      <c r="AB1171" s="50"/>
      <c r="AC1171" s="84"/>
      <c r="AD1171" s="87"/>
      <c r="AE1171" s="87"/>
      <c r="AF1171" s="86"/>
      <c r="AG1171" s="86"/>
      <c r="AH1171" s="86"/>
    </row>
    <row r="1172" spans="1:34" ht="18" customHeight="1" x14ac:dyDescent="0.2">
      <c r="A1172" s="91"/>
      <c r="B1172" s="94"/>
      <c r="C1172" s="127"/>
      <c r="D1172" s="94"/>
      <c r="E1172" s="94"/>
      <c r="F1172" s="15"/>
      <c r="G1172" s="16"/>
      <c r="H1172" s="17" t="s">
        <v>29</v>
      </c>
      <c r="I1172" s="15"/>
      <c r="J1172" s="16"/>
      <c r="K1172" s="17" t="s">
        <v>29</v>
      </c>
      <c r="L1172" s="97"/>
      <c r="M1172" s="37" t="s">
        <v>12</v>
      </c>
      <c r="N1172" s="30" t="s">
        <v>4</v>
      </c>
      <c r="O1172" s="31"/>
      <c r="P1172" s="31"/>
      <c r="Q1172" s="31">
        <f>O1172-P1172</f>
        <v>0</v>
      </c>
      <c r="R1172" s="128" t="s">
        <v>36</v>
      </c>
      <c r="S1172" s="129"/>
      <c r="T1172" s="38"/>
      <c r="U1172" s="39" t="s">
        <v>28</v>
      </c>
      <c r="V1172" s="38"/>
      <c r="W1172" s="40" t="s">
        <v>37</v>
      </c>
      <c r="X1172" s="47" t="str">
        <f>IF(B1170="","",1)</f>
        <v/>
      </c>
      <c r="Z1172" s="131"/>
      <c r="AA1172" s="131"/>
      <c r="AB1172" s="50"/>
      <c r="AC1172" s="84"/>
      <c r="AD1172" s="87"/>
      <c r="AE1172" s="87"/>
      <c r="AF1172" s="86"/>
      <c r="AG1172" s="86"/>
      <c r="AH1172" s="86"/>
    </row>
    <row r="1173" spans="1:34" ht="18" customHeight="1" x14ac:dyDescent="0.2">
      <c r="A1173" s="91">
        <f ca="1">MAX(A$2:INDIRECT("A"&amp;ROW()-1))+1</f>
        <v>388</v>
      </c>
      <c r="B1173" s="92"/>
      <c r="C1173" s="125"/>
      <c r="D1173" s="92"/>
      <c r="E1173" s="92"/>
      <c r="F1173" s="9"/>
      <c r="G1173" s="10"/>
      <c r="H1173" s="11"/>
      <c r="I1173" s="9"/>
      <c r="J1173" s="10"/>
      <c r="K1173" s="11"/>
      <c r="L1173" s="95"/>
      <c r="M1173" s="98" t="s">
        <v>15</v>
      </c>
      <c r="N1173" s="99"/>
      <c r="O1173" s="23"/>
      <c r="P1173" s="23"/>
      <c r="Q1173" s="23">
        <f t="shared" ref="Q1173:Q1174" si="3086">O1173-P1173</f>
        <v>0</v>
      </c>
      <c r="R1173" s="24" t="s">
        <v>32</v>
      </c>
      <c r="S1173" s="25" t="s">
        <v>34</v>
      </c>
      <c r="T1173" s="25"/>
      <c r="U1173" s="25"/>
      <c r="V1173" s="25"/>
      <c r="W1173" s="26"/>
      <c r="X1173" s="47" t="str">
        <f>IF(B1173="","",1)</f>
        <v/>
      </c>
      <c r="Z1173" s="130">
        <f t="shared" ref="Z1173" si="3087">Q1174</f>
        <v>0</v>
      </c>
      <c r="AA1173" s="130">
        <f t="shared" ref="AA1173" si="3088">Q1175</f>
        <v>0</v>
      </c>
      <c r="AB1173" s="49"/>
      <c r="AC1173" s="84" t="str">
        <f>B1173&amp;COUNTIF($B$12:B1173,B1173)</f>
        <v>0</v>
      </c>
      <c r="AD1173" s="87" t="str">
        <f t="shared" ref="AD1173" si="3089">"令和"&amp;G1174&amp;"年"&amp;G1175&amp;"月"</f>
        <v>令和年月</v>
      </c>
      <c r="AE1173" s="87" t="str">
        <f t="shared" ref="AE1173" si="3090">"令和"&amp;J1174&amp;"年"&amp;J1175&amp;"月"</f>
        <v>令和年月</v>
      </c>
      <c r="AF1173" s="85">
        <f t="shared" ref="AF1173" si="3091">O1174</f>
        <v>0</v>
      </c>
      <c r="AG1173" s="85">
        <f t="shared" ref="AG1173" si="3092">P1174</f>
        <v>0</v>
      </c>
      <c r="AH1173" s="85">
        <f t="shared" ref="AH1173" si="3093">Q1174</f>
        <v>0</v>
      </c>
    </row>
    <row r="1174" spans="1:34" ht="18" customHeight="1" x14ac:dyDescent="0.2">
      <c r="A1174" s="91"/>
      <c r="B1174" s="93"/>
      <c r="C1174" s="126"/>
      <c r="D1174" s="93"/>
      <c r="E1174" s="93"/>
      <c r="F1174" s="12" t="s">
        <v>27</v>
      </c>
      <c r="G1174" s="13"/>
      <c r="H1174" s="14" t="s">
        <v>28</v>
      </c>
      <c r="I1174" s="12" t="s">
        <v>27</v>
      </c>
      <c r="J1174" s="13"/>
      <c r="K1174" s="14" t="s">
        <v>28</v>
      </c>
      <c r="L1174" s="96"/>
      <c r="M1174" s="29" t="s">
        <v>11</v>
      </c>
      <c r="N1174" s="30" t="s">
        <v>14</v>
      </c>
      <c r="O1174" s="31"/>
      <c r="P1174" s="31"/>
      <c r="Q1174" s="31">
        <f t="shared" si="3086"/>
        <v>0</v>
      </c>
      <c r="R1174" s="32" t="s">
        <v>32</v>
      </c>
      <c r="S1174" s="33" t="s">
        <v>35</v>
      </c>
      <c r="T1174" s="33"/>
      <c r="U1174" s="33"/>
      <c r="V1174" s="33"/>
      <c r="W1174" s="34"/>
      <c r="X1174" s="47" t="str">
        <f>IF(B1173="","",1)</f>
        <v/>
      </c>
      <c r="Z1174" s="131"/>
      <c r="AA1174" s="131"/>
      <c r="AB1174" s="50"/>
      <c r="AC1174" s="84"/>
      <c r="AD1174" s="87"/>
      <c r="AE1174" s="87"/>
      <c r="AF1174" s="86"/>
      <c r="AG1174" s="86"/>
      <c r="AH1174" s="86"/>
    </row>
    <row r="1175" spans="1:34" ht="18" customHeight="1" x14ac:dyDescent="0.2">
      <c r="A1175" s="91"/>
      <c r="B1175" s="94"/>
      <c r="C1175" s="127"/>
      <c r="D1175" s="94"/>
      <c r="E1175" s="94"/>
      <c r="F1175" s="15"/>
      <c r="G1175" s="16"/>
      <c r="H1175" s="17" t="s">
        <v>29</v>
      </c>
      <c r="I1175" s="15"/>
      <c r="J1175" s="16"/>
      <c r="K1175" s="17" t="s">
        <v>29</v>
      </c>
      <c r="L1175" s="97"/>
      <c r="M1175" s="37" t="s">
        <v>12</v>
      </c>
      <c r="N1175" s="30" t="s">
        <v>4</v>
      </c>
      <c r="O1175" s="31"/>
      <c r="P1175" s="31"/>
      <c r="Q1175" s="31">
        <f>O1175-P1175</f>
        <v>0</v>
      </c>
      <c r="R1175" s="128" t="s">
        <v>36</v>
      </c>
      <c r="S1175" s="129"/>
      <c r="T1175" s="38"/>
      <c r="U1175" s="39" t="s">
        <v>28</v>
      </c>
      <c r="V1175" s="38"/>
      <c r="W1175" s="40" t="s">
        <v>37</v>
      </c>
      <c r="X1175" s="47" t="str">
        <f>IF(B1173="","",1)</f>
        <v/>
      </c>
      <c r="Z1175" s="131"/>
      <c r="AA1175" s="131"/>
      <c r="AB1175" s="50"/>
      <c r="AC1175" s="84"/>
      <c r="AD1175" s="87"/>
      <c r="AE1175" s="87"/>
      <c r="AF1175" s="86"/>
      <c r="AG1175" s="86"/>
      <c r="AH1175" s="86"/>
    </row>
    <row r="1176" spans="1:34" ht="18" customHeight="1" x14ac:dyDescent="0.2">
      <c r="A1176" s="91">
        <f ca="1">MAX(A$2:INDIRECT("A"&amp;ROW()-1))+1</f>
        <v>389</v>
      </c>
      <c r="B1176" s="92"/>
      <c r="C1176" s="125"/>
      <c r="D1176" s="92"/>
      <c r="E1176" s="92"/>
      <c r="F1176" s="9"/>
      <c r="G1176" s="10"/>
      <c r="H1176" s="11"/>
      <c r="I1176" s="9"/>
      <c r="J1176" s="10"/>
      <c r="K1176" s="11"/>
      <c r="L1176" s="95"/>
      <c r="M1176" s="98" t="s">
        <v>15</v>
      </c>
      <c r="N1176" s="99"/>
      <c r="O1176" s="23"/>
      <c r="P1176" s="23"/>
      <c r="Q1176" s="23">
        <f t="shared" ref="Q1176:Q1177" si="3094">O1176-P1176</f>
        <v>0</v>
      </c>
      <c r="R1176" s="24" t="s">
        <v>32</v>
      </c>
      <c r="S1176" s="25" t="s">
        <v>34</v>
      </c>
      <c r="T1176" s="25"/>
      <c r="U1176" s="25"/>
      <c r="V1176" s="25"/>
      <c r="W1176" s="26"/>
      <c r="X1176" s="47" t="str">
        <f>IF(B1176="","",1)</f>
        <v/>
      </c>
      <c r="Z1176" s="130">
        <f t="shared" ref="Z1176" si="3095">Q1177</f>
        <v>0</v>
      </c>
      <c r="AA1176" s="130">
        <f t="shared" ref="AA1176" si="3096">Q1178</f>
        <v>0</v>
      </c>
      <c r="AB1176" s="49"/>
      <c r="AC1176" s="84" t="str">
        <f>B1176&amp;COUNTIF($B$12:B1176,B1176)</f>
        <v>0</v>
      </c>
      <c r="AD1176" s="87" t="str">
        <f t="shared" ref="AD1176" si="3097">"令和"&amp;G1177&amp;"年"&amp;G1178&amp;"月"</f>
        <v>令和年月</v>
      </c>
      <c r="AE1176" s="87" t="str">
        <f t="shared" ref="AE1176" si="3098">"令和"&amp;J1177&amp;"年"&amp;J1178&amp;"月"</f>
        <v>令和年月</v>
      </c>
      <c r="AF1176" s="85">
        <f t="shared" ref="AF1176" si="3099">O1177</f>
        <v>0</v>
      </c>
      <c r="AG1176" s="85">
        <f t="shared" ref="AG1176" si="3100">P1177</f>
        <v>0</v>
      </c>
      <c r="AH1176" s="85">
        <f t="shared" ref="AH1176" si="3101">Q1177</f>
        <v>0</v>
      </c>
    </row>
    <row r="1177" spans="1:34" ht="18" customHeight="1" x14ac:dyDescent="0.2">
      <c r="A1177" s="91"/>
      <c r="B1177" s="93"/>
      <c r="C1177" s="126"/>
      <c r="D1177" s="93"/>
      <c r="E1177" s="93"/>
      <c r="F1177" s="12" t="s">
        <v>27</v>
      </c>
      <c r="G1177" s="13"/>
      <c r="H1177" s="14" t="s">
        <v>28</v>
      </c>
      <c r="I1177" s="12" t="s">
        <v>27</v>
      </c>
      <c r="J1177" s="13"/>
      <c r="K1177" s="14" t="s">
        <v>28</v>
      </c>
      <c r="L1177" s="96"/>
      <c r="M1177" s="29" t="s">
        <v>11</v>
      </c>
      <c r="N1177" s="30" t="s">
        <v>14</v>
      </c>
      <c r="O1177" s="31"/>
      <c r="P1177" s="31"/>
      <c r="Q1177" s="31">
        <f t="shared" si="3094"/>
        <v>0</v>
      </c>
      <c r="R1177" s="32" t="s">
        <v>32</v>
      </c>
      <c r="S1177" s="33" t="s">
        <v>35</v>
      </c>
      <c r="T1177" s="33"/>
      <c r="U1177" s="33"/>
      <c r="V1177" s="33"/>
      <c r="W1177" s="34"/>
      <c r="X1177" s="47" t="str">
        <f>IF(B1176="","",1)</f>
        <v/>
      </c>
      <c r="Z1177" s="131"/>
      <c r="AA1177" s="131"/>
      <c r="AB1177" s="50"/>
      <c r="AC1177" s="84"/>
      <c r="AD1177" s="87"/>
      <c r="AE1177" s="87"/>
      <c r="AF1177" s="86"/>
      <c r="AG1177" s="86"/>
      <c r="AH1177" s="86"/>
    </row>
    <row r="1178" spans="1:34" ht="18" customHeight="1" x14ac:dyDescent="0.2">
      <c r="A1178" s="91"/>
      <c r="B1178" s="94"/>
      <c r="C1178" s="127"/>
      <c r="D1178" s="94"/>
      <c r="E1178" s="94"/>
      <c r="F1178" s="15"/>
      <c r="G1178" s="16"/>
      <c r="H1178" s="17" t="s">
        <v>29</v>
      </c>
      <c r="I1178" s="15"/>
      <c r="J1178" s="16"/>
      <c r="K1178" s="17" t="s">
        <v>29</v>
      </c>
      <c r="L1178" s="97"/>
      <c r="M1178" s="37" t="s">
        <v>12</v>
      </c>
      <c r="N1178" s="30" t="s">
        <v>4</v>
      </c>
      <c r="O1178" s="31"/>
      <c r="P1178" s="31"/>
      <c r="Q1178" s="31">
        <f>O1178-P1178</f>
        <v>0</v>
      </c>
      <c r="R1178" s="128" t="s">
        <v>36</v>
      </c>
      <c r="S1178" s="129"/>
      <c r="T1178" s="38"/>
      <c r="U1178" s="39" t="s">
        <v>28</v>
      </c>
      <c r="V1178" s="38"/>
      <c r="W1178" s="40" t="s">
        <v>37</v>
      </c>
      <c r="X1178" s="47" t="str">
        <f>IF(B1176="","",1)</f>
        <v/>
      </c>
      <c r="Z1178" s="131"/>
      <c r="AA1178" s="131"/>
      <c r="AB1178" s="50"/>
      <c r="AC1178" s="84"/>
      <c r="AD1178" s="87"/>
      <c r="AE1178" s="87"/>
      <c r="AF1178" s="86"/>
      <c r="AG1178" s="86"/>
      <c r="AH1178" s="86"/>
    </row>
    <row r="1179" spans="1:34" ht="18" customHeight="1" x14ac:dyDescent="0.2">
      <c r="A1179" s="91">
        <f ca="1">MAX(A$2:INDIRECT("A"&amp;ROW()-1))+1</f>
        <v>390</v>
      </c>
      <c r="B1179" s="92"/>
      <c r="C1179" s="125"/>
      <c r="D1179" s="92"/>
      <c r="E1179" s="92"/>
      <c r="F1179" s="9"/>
      <c r="G1179" s="10"/>
      <c r="H1179" s="11"/>
      <c r="I1179" s="9"/>
      <c r="J1179" s="10"/>
      <c r="K1179" s="11"/>
      <c r="L1179" s="95"/>
      <c r="M1179" s="98" t="s">
        <v>15</v>
      </c>
      <c r="N1179" s="99"/>
      <c r="O1179" s="23"/>
      <c r="P1179" s="23"/>
      <c r="Q1179" s="23">
        <f t="shared" ref="Q1179:Q1180" si="3102">O1179-P1179</f>
        <v>0</v>
      </c>
      <c r="R1179" s="24" t="s">
        <v>32</v>
      </c>
      <c r="S1179" s="25" t="s">
        <v>34</v>
      </c>
      <c r="T1179" s="25"/>
      <c r="U1179" s="25"/>
      <c r="V1179" s="25"/>
      <c r="W1179" s="26"/>
      <c r="X1179" s="47" t="str">
        <f>IF(B1179="","",1)</f>
        <v/>
      </c>
      <c r="Z1179" s="130">
        <f t="shared" ref="Z1179" si="3103">Q1180</f>
        <v>0</v>
      </c>
      <c r="AA1179" s="130">
        <f t="shared" ref="AA1179" si="3104">Q1181</f>
        <v>0</v>
      </c>
      <c r="AB1179" s="49"/>
      <c r="AC1179" s="84" t="str">
        <f>B1179&amp;COUNTIF($B$12:B1179,B1179)</f>
        <v>0</v>
      </c>
      <c r="AD1179" s="87" t="str">
        <f t="shared" ref="AD1179" si="3105">"令和"&amp;G1180&amp;"年"&amp;G1181&amp;"月"</f>
        <v>令和年月</v>
      </c>
      <c r="AE1179" s="87" t="str">
        <f t="shared" ref="AE1179" si="3106">"令和"&amp;J1180&amp;"年"&amp;J1181&amp;"月"</f>
        <v>令和年月</v>
      </c>
      <c r="AF1179" s="85">
        <f t="shared" ref="AF1179" si="3107">O1180</f>
        <v>0</v>
      </c>
      <c r="AG1179" s="85">
        <f t="shared" ref="AG1179" si="3108">P1180</f>
        <v>0</v>
      </c>
      <c r="AH1179" s="85">
        <f t="shared" ref="AH1179" si="3109">Q1180</f>
        <v>0</v>
      </c>
    </row>
    <row r="1180" spans="1:34" ht="18" customHeight="1" x14ac:dyDescent="0.2">
      <c r="A1180" s="91"/>
      <c r="B1180" s="93"/>
      <c r="C1180" s="126"/>
      <c r="D1180" s="93"/>
      <c r="E1180" s="93"/>
      <c r="F1180" s="12" t="s">
        <v>27</v>
      </c>
      <c r="G1180" s="13"/>
      <c r="H1180" s="14" t="s">
        <v>28</v>
      </c>
      <c r="I1180" s="12" t="s">
        <v>27</v>
      </c>
      <c r="J1180" s="13"/>
      <c r="K1180" s="14" t="s">
        <v>28</v>
      </c>
      <c r="L1180" s="96"/>
      <c r="M1180" s="29" t="s">
        <v>11</v>
      </c>
      <c r="N1180" s="30" t="s">
        <v>14</v>
      </c>
      <c r="O1180" s="31"/>
      <c r="P1180" s="31"/>
      <c r="Q1180" s="31">
        <f t="shared" si="3102"/>
        <v>0</v>
      </c>
      <c r="R1180" s="32" t="s">
        <v>32</v>
      </c>
      <c r="S1180" s="33" t="s">
        <v>35</v>
      </c>
      <c r="T1180" s="33"/>
      <c r="U1180" s="33"/>
      <c r="V1180" s="33"/>
      <c r="W1180" s="34"/>
      <c r="X1180" s="47" t="str">
        <f>IF(B1179="","",1)</f>
        <v/>
      </c>
      <c r="Z1180" s="131"/>
      <c r="AA1180" s="131"/>
      <c r="AB1180" s="50"/>
      <c r="AC1180" s="84"/>
      <c r="AD1180" s="87"/>
      <c r="AE1180" s="87"/>
      <c r="AF1180" s="86"/>
      <c r="AG1180" s="86"/>
      <c r="AH1180" s="86"/>
    </row>
    <row r="1181" spans="1:34" ht="18" customHeight="1" x14ac:dyDescent="0.2">
      <c r="A1181" s="91"/>
      <c r="B1181" s="94"/>
      <c r="C1181" s="127"/>
      <c r="D1181" s="94"/>
      <c r="E1181" s="94"/>
      <c r="F1181" s="15"/>
      <c r="G1181" s="16"/>
      <c r="H1181" s="17" t="s">
        <v>29</v>
      </c>
      <c r="I1181" s="15"/>
      <c r="J1181" s="16"/>
      <c r="K1181" s="17" t="s">
        <v>29</v>
      </c>
      <c r="L1181" s="97"/>
      <c r="M1181" s="37" t="s">
        <v>12</v>
      </c>
      <c r="N1181" s="30" t="s">
        <v>4</v>
      </c>
      <c r="O1181" s="31"/>
      <c r="P1181" s="31"/>
      <c r="Q1181" s="31">
        <f>O1181-P1181</f>
        <v>0</v>
      </c>
      <c r="R1181" s="128" t="s">
        <v>36</v>
      </c>
      <c r="S1181" s="129"/>
      <c r="T1181" s="38"/>
      <c r="U1181" s="39" t="s">
        <v>28</v>
      </c>
      <c r="V1181" s="38"/>
      <c r="W1181" s="40" t="s">
        <v>37</v>
      </c>
      <c r="X1181" s="47" t="str">
        <f>IF(B1179="","",1)</f>
        <v/>
      </c>
      <c r="Z1181" s="131"/>
      <c r="AA1181" s="131"/>
      <c r="AB1181" s="50"/>
      <c r="AC1181" s="84"/>
      <c r="AD1181" s="87"/>
      <c r="AE1181" s="87"/>
      <c r="AF1181" s="86"/>
      <c r="AG1181" s="86"/>
      <c r="AH1181" s="86"/>
    </row>
    <row r="1182" spans="1:34" ht="18" customHeight="1" x14ac:dyDescent="0.2">
      <c r="A1182" s="91">
        <f ca="1">MAX(A$2:INDIRECT("A"&amp;ROW()-1))+1</f>
        <v>391</v>
      </c>
      <c r="B1182" s="92"/>
      <c r="C1182" s="125"/>
      <c r="D1182" s="92"/>
      <c r="E1182" s="92"/>
      <c r="F1182" s="9"/>
      <c r="G1182" s="10"/>
      <c r="H1182" s="11"/>
      <c r="I1182" s="9"/>
      <c r="J1182" s="10"/>
      <c r="K1182" s="11"/>
      <c r="L1182" s="95"/>
      <c r="M1182" s="98" t="s">
        <v>15</v>
      </c>
      <c r="N1182" s="99"/>
      <c r="O1182" s="23"/>
      <c r="P1182" s="23"/>
      <c r="Q1182" s="23">
        <f t="shared" ref="Q1182:Q1183" si="3110">O1182-P1182</f>
        <v>0</v>
      </c>
      <c r="R1182" s="24" t="s">
        <v>32</v>
      </c>
      <c r="S1182" s="25" t="s">
        <v>34</v>
      </c>
      <c r="T1182" s="25"/>
      <c r="U1182" s="25"/>
      <c r="V1182" s="25"/>
      <c r="W1182" s="26"/>
      <c r="X1182" s="47" t="str">
        <f>IF(B1182="","",1)</f>
        <v/>
      </c>
      <c r="Z1182" s="130">
        <f t="shared" ref="Z1182" si="3111">Q1183</f>
        <v>0</v>
      </c>
      <c r="AA1182" s="130">
        <f t="shared" ref="AA1182" si="3112">Q1184</f>
        <v>0</v>
      </c>
      <c r="AB1182" s="49"/>
      <c r="AC1182" s="84" t="str">
        <f>B1182&amp;COUNTIF($B$12:B1182,B1182)</f>
        <v>0</v>
      </c>
      <c r="AD1182" s="87" t="str">
        <f t="shared" ref="AD1182" si="3113">"令和"&amp;G1183&amp;"年"&amp;G1184&amp;"月"</f>
        <v>令和年月</v>
      </c>
      <c r="AE1182" s="87" t="str">
        <f t="shared" ref="AE1182" si="3114">"令和"&amp;J1183&amp;"年"&amp;J1184&amp;"月"</f>
        <v>令和年月</v>
      </c>
      <c r="AF1182" s="85">
        <f t="shared" ref="AF1182" si="3115">O1183</f>
        <v>0</v>
      </c>
      <c r="AG1182" s="85">
        <f t="shared" ref="AG1182" si="3116">P1183</f>
        <v>0</v>
      </c>
      <c r="AH1182" s="85">
        <f t="shared" ref="AH1182" si="3117">Q1183</f>
        <v>0</v>
      </c>
    </row>
    <row r="1183" spans="1:34" ht="18" customHeight="1" x14ac:dyDescent="0.2">
      <c r="A1183" s="91"/>
      <c r="B1183" s="93"/>
      <c r="C1183" s="126"/>
      <c r="D1183" s="93"/>
      <c r="E1183" s="93"/>
      <c r="F1183" s="12" t="s">
        <v>27</v>
      </c>
      <c r="G1183" s="13"/>
      <c r="H1183" s="14" t="s">
        <v>28</v>
      </c>
      <c r="I1183" s="12" t="s">
        <v>27</v>
      </c>
      <c r="J1183" s="13"/>
      <c r="K1183" s="14" t="s">
        <v>28</v>
      </c>
      <c r="L1183" s="96"/>
      <c r="M1183" s="29" t="s">
        <v>11</v>
      </c>
      <c r="N1183" s="30" t="s">
        <v>14</v>
      </c>
      <c r="O1183" s="31"/>
      <c r="P1183" s="31"/>
      <c r="Q1183" s="31">
        <f t="shared" si="3110"/>
        <v>0</v>
      </c>
      <c r="R1183" s="32" t="s">
        <v>32</v>
      </c>
      <c r="S1183" s="33" t="s">
        <v>35</v>
      </c>
      <c r="T1183" s="33"/>
      <c r="U1183" s="33"/>
      <c r="V1183" s="33"/>
      <c r="W1183" s="34"/>
      <c r="X1183" s="47" t="str">
        <f>IF(B1182="","",1)</f>
        <v/>
      </c>
      <c r="Z1183" s="131"/>
      <c r="AA1183" s="131"/>
      <c r="AB1183" s="50"/>
      <c r="AC1183" s="84"/>
      <c r="AD1183" s="87"/>
      <c r="AE1183" s="87"/>
      <c r="AF1183" s="86"/>
      <c r="AG1183" s="86"/>
      <c r="AH1183" s="86"/>
    </row>
    <row r="1184" spans="1:34" ht="18" customHeight="1" x14ac:dyDescent="0.2">
      <c r="A1184" s="91"/>
      <c r="B1184" s="94"/>
      <c r="C1184" s="127"/>
      <c r="D1184" s="94"/>
      <c r="E1184" s="94"/>
      <c r="F1184" s="15"/>
      <c r="G1184" s="16"/>
      <c r="H1184" s="17" t="s">
        <v>29</v>
      </c>
      <c r="I1184" s="15"/>
      <c r="J1184" s="16"/>
      <c r="K1184" s="17" t="s">
        <v>29</v>
      </c>
      <c r="L1184" s="97"/>
      <c r="M1184" s="37" t="s">
        <v>12</v>
      </c>
      <c r="N1184" s="30" t="s">
        <v>4</v>
      </c>
      <c r="O1184" s="31"/>
      <c r="P1184" s="31"/>
      <c r="Q1184" s="31">
        <f>O1184-P1184</f>
        <v>0</v>
      </c>
      <c r="R1184" s="128" t="s">
        <v>36</v>
      </c>
      <c r="S1184" s="129"/>
      <c r="T1184" s="38"/>
      <c r="U1184" s="39" t="s">
        <v>28</v>
      </c>
      <c r="V1184" s="38"/>
      <c r="W1184" s="40" t="s">
        <v>37</v>
      </c>
      <c r="X1184" s="47" t="str">
        <f>IF(B1182="","",1)</f>
        <v/>
      </c>
      <c r="Z1184" s="131"/>
      <c r="AA1184" s="131"/>
      <c r="AB1184" s="50"/>
      <c r="AC1184" s="84"/>
      <c r="AD1184" s="87"/>
      <c r="AE1184" s="87"/>
      <c r="AF1184" s="86"/>
      <c r="AG1184" s="86"/>
      <c r="AH1184" s="86"/>
    </row>
    <row r="1185" spans="1:34" ht="18" customHeight="1" x14ac:dyDescent="0.2">
      <c r="A1185" s="91">
        <f ca="1">MAX(A$2:INDIRECT("A"&amp;ROW()-1))+1</f>
        <v>392</v>
      </c>
      <c r="B1185" s="92"/>
      <c r="C1185" s="125"/>
      <c r="D1185" s="92"/>
      <c r="E1185" s="92"/>
      <c r="F1185" s="9"/>
      <c r="G1185" s="10"/>
      <c r="H1185" s="11"/>
      <c r="I1185" s="9"/>
      <c r="J1185" s="10"/>
      <c r="K1185" s="11"/>
      <c r="L1185" s="95"/>
      <c r="M1185" s="98" t="s">
        <v>15</v>
      </c>
      <c r="N1185" s="99"/>
      <c r="O1185" s="23"/>
      <c r="P1185" s="23"/>
      <c r="Q1185" s="23">
        <f t="shared" ref="Q1185:Q1186" si="3118">O1185-P1185</f>
        <v>0</v>
      </c>
      <c r="R1185" s="24" t="s">
        <v>32</v>
      </c>
      <c r="S1185" s="25" t="s">
        <v>34</v>
      </c>
      <c r="T1185" s="25"/>
      <c r="U1185" s="25"/>
      <c r="V1185" s="25"/>
      <c r="W1185" s="26"/>
      <c r="X1185" s="47" t="str">
        <f>IF(B1185="","",1)</f>
        <v/>
      </c>
      <c r="Z1185" s="130">
        <f t="shared" ref="Z1185" si="3119">Q1186</f>
        <v>0</v>
      </c>
      <c r="AA1185" s="130">
        <f t="shared" ref="AA1185" si="3120">Q1187</f>
        <v>0</v>
      </c>
      <c r="AB1185" s="49"/>
      <c r="AC1185" s="84" t="str">
        <f>B1185&amp;COUNTIF($B$12:B1185,B1185)</f>
        <v>0</v>
      </c>
      <c r="AD1185" s="87" t="str">
        <f t="shared" ref="AD1185" si="3121">"令和"&amp;G1186&amp;"年"&amp;G1187&amp;"月"</f>
        <v>令和年月</v>
      </c>
      <c r="AE1185" s="87" t="str">
        <f t="shared" ref="AE1185" si="3122">"令和"&amp;J1186&amp;"年"&amp;J1187&amp;"月"</f>
        <v>令和年月</v>
      </c>
      <c r="AF1185" s="85">
        <f t="shared" ref="AF1185" si="3123">O1186</f>
        <v>0</v>
      </c>
      <c r="AG1185" s="85">
        <f t="shared" ref="AG1185" si="3124">P1186</f>
        <v>0</v>
      </c>
      <c r="AH1185" s="85">
        <f t="shared" ref="AH1185" si="3125">Q1186</f>
        <v>0</v>
      </c>
    </row>
    <row r="1186" spans="1:34" ht="18" customHeight="1" x14ac:dyDescent="0.2">
      <c r="A1186" s="91"/>
      <c r="B1186" s="93"/>
      <c r="C1186" s="126"/>
      <c r="D1186" s="93"/>
      <c r="E1186" s="93"/>
      <c r="F1186" s="12" t="s">
        <v>27</v>
      </c>
      <c r="G1186" s="13"/>
      <c r="H1186" s="14" t="s">
        <v>28</v>
      </c>
      <c r="I1186" s="12" t="s">
        <v>27</v>
      </c>
      <c r="J1186" s="13"/>
      <c r="K1186" s="14" t="s">
        <v>28</v>
      </c>
      <c r="L1186" s="96"/>
      <c r="M1186" s="29" t="s">
        <v>11</v>
      </c>
      <c r="N1186" s="30" t="s">
        <v>14</v>
      </c>
      <c r="O1186" s="31"/>
      <c r="P1186" s="31"/>
      <c r="Q1186" s="31">
        <f t="shared" si="3118"/>
        <v>0</v>
      </c>
      <c r="R1186" s="32" t="s">
        <v>32</v>
      </c>
      <c r="S1186" s="33" t="s">
        <v>35</v>
      </c>
      <c r="T1186" s="33"/>
      <c r="U1186" s="33"/>
      <c r="V1186" s="33"/>
      <c r="W1186" s="34"/>
      <c r="X1186" s="47" t="str">
        <f>IF(B1185="","",1)</f>
        <v/>
      </c>
      <c r="Z1186" s="131"/>
      <c r="AA1186" s="131"/>
      <c r="AB1186" s="50"/>
      <c r="AC1186" s="84"/>
      <c r="AD1186" s="87"/>
      <c r="AE1186" s="87"/>
      <c r="AF1186" s="86"/>
      <c r="AG1186" s="86"/>
      <c r="AH1186" s="86"/>
    </row>
    <row r="1187" spans="1:34" ht="18" customHeight="1" x14ac:dyDescent="0.2">
      <c r="A1187" s="91"/>
      <c r="B1187" s="94"/>
      <c r="C1187" s="127"/>
      <c r="D1187" s="94"/>
      <c r="E1187" s="94"/>
      <c r="F1187" s="15"/>
      <c r="G1187" s="16"/>
      <c r="H1187" s="17" t="s">
        <v>29</v>
      </c>
      <c r="I1187" s="15"/>
      <c r="J1187" s="16"/>
      <c r="K1187" s="17" t="s">
        <v>29</v>
      </c>
      <c r="L1187" s="97"/>
      <c r="M1187" s="37" t="s">
        <v>12</v>
      </c>
      <c r="N1187" s="30" t="s">
        <v>4</v>
      </c>
      <c r="O1187" s="31"/>
      <c r="P1187" s="31"/>
      <c r="Q1187" s="31">
        <f>O1187-P1187</f>
        <v>0</v>
      </c>
      <c r="R1187" s="128" t="s">
        <v>36</v>
      </c>
      <c r="S1187" s="129"/>
      <c r="T1187" s="38"/>
      <c r="U1187" s="39" t="s">
        <v>28</v>
      </c>
      <c r="V1187" s="38"/>
      <c r="W1187" s="40" t="s">
        <v>37</v>
      </c>
      <c r="X1187" s="47" t="str">
        <f>IF(B1185="","",1)</f>
        <v/>
      </c>
      <c r="Z1187" s="131"/>
      <c r="AA1187" s="131"/>
      <c r="AB1187" s="50"/>
      <c r="AC1187" s="84"/>
      <c r="AD1187" s="87"/>
      <c r="AE1187" s="87"/>
      <c r="AF1187" s="86"/>
      <c r="AG1187" s="86"/>
      <c r="AH1187" s="86"/>
    </row>
    <row r="1188" spans="1:34" ht="18" customHeight="1" x14ac:dyDescent="0.2">
      <c r="A1188" s="91">
        <f ca="1">MAX(A$2:INDIRECT("A"&amp;ROW()-1))+1</f>
        <v>393</v>
      </c>
      <c r="B1188" s="92"/>
      <c r="C1188" s="125"/>
      <c r="D1188" s="92"/>
      <c r="E1188" s="92"/>
      <c r="F1188" s="9"/>
      <c r="G1188" s="10"/>
      <c r="H1188" s="11"/>
      <c r="I1188" s="9"/>
      <c r="J1188" s="10"/>
      <c r="K1188" s="11"/>
      <c r="L1188" s="95"/>
      <c r="M1188" s="98" t="s">
        <v>15</v>
      </c>
      <c r="N1188" s="99"/>
      <c r="O1188" s="23"/>
      <c r="P1188" s="23"/>
      <c r="Q1188" s="23">
        <f t="shared" ref="Q1188:Q1189" si="3126">O1188-P1188</f>
        <v>0</v>
      </c>
      <c r="R1188" s="24" t="s">
        <v>32</v>
      </c>
      <c r="S1188" s="25" t="s">
        <v>34</v>
      </c>
      <c r="T1188" s="25"/>
      <c r="U1188" s="25"/>
      <c r="V1188" s="25"/>
      <c r="W1188" s="26"/>
      <c r="X1188" s="47" t="str">
        <f>IF(B1188="","",1)</f>
        <v/>
      </c>
      <c r="Z1188" s="130">
        <f t="shared" ref="Z1188" si="3127">Q1189</f>
        <v>0</v>
      </c>
      <c r="AA1188" s="130">
        <f t="shared" ref="AA1188" si="3128">Q1190</f>
        <v>0</v>
      </c>
      <c r="AB1188" s="49"/>
      <c r="AC1188" s="84" t="str">
        <f>B1188&amp;COUNTIF($B$12:B1188,B1188)</f>
        <v>0</v>
      </c>
      <c r="AD1188" s="87" t="str">
        <f t="shared" ref="AD1188" si="3129">"令和"&amp;G1189&amp;"年"&amp;G1190&amp;"月"</f>
        <v>令和年月</v>
      </c>
      <c r="AE1188" s="87" t="str">
        <f t="shared" ref="AE1188" si="3130">"令和"&amp;J1189&amp;"年"&amp;J1190&amp;"月"</f>
        <v>令和年月</v>
      </c>
      <c r="AF1188" s="85">
        <f t="shared" ref="AF1188" si="3131">O1189</f>
        <v>0</v>
      </c>
      <c r="AG1188" s="85">
        <f t="shared" ref="AG1188" si="3132">P1189</f>
        <v>0</v>
      </c>
      <c r="AH1188" s="85">
        <f t="shared" ref="AH1188" si="3133">Q1189</f>
        <v>0</v>
      </c>
    </row>
    <row r="1189" spans="1:34" ht="18" customHeight="1" x14ac:dyDescent="0.2">
      <c r="A1189" s="91"/>
      <c r="B1189" s="93"/>
      <c r="C1189" s="126"/>
      <c r="D1189" s="93"/>
      <c r="E1189" s="93"/>
      <c r="F1189" s="12" t="s">
        <v>27</v>
      </c>
      <c r="G1189" s="13"/>
      <c r="H1189" s="14" t="s">
        <v>28</v>
      </c>
      <c r="I1189" s="12" t="s">
        <v>27</v>
      </c>
      <c r="J1189" s="13"/>
      <c r="K1189" s="14" t="s">
        <v>28</v>
      </c>
      <c r="L1189" s="96"/>
      <c r="M1189" s="29" t="s">
        <v>11</v>
      </c>
      <c r="N1189" s="30" t="s">
        <v>14</v>
      </c>
      <c r="O1189" s="31"/>
      <c r="P1189" s="31"/>
      <c r="Q1189" s="31">
        <f t="shared" si="3126"/>
        <v>0</v>
      </c>
      <c r="R1189" s="32" t="s">
        <v>32</v>
      </c>
      <c r="S1189" s="33" t="s">
        <v>35</v>
      </c>
      <c r="T1189" s="33"/>
      <c r="U1189" s="33"/>
      <c r="V1189" s="33"/>
      <c r="W1189" s="34"/>
      <c r="X1189" s="47" t="str">
        <f>IF(B1188="","",1)</f>
        <v/>
      </c>
      <c r="Z1189" s="131"/>
      <c r="AA1189" s="131"/>
      <c r="AB1189" s="50"/>
      <c r="AC1189" s="84"/>
      <c r="AD1189" s="87"/>
      <c r="AE1189" s="87"/>
      <c r="AF1189" s="86"/>
      <c r="AG1189" s="86"/>
      <c r="AH1189" s="86"/>
    </row>
    <row r="1190" spans="1:34" ht="18" customHeight="1" x14ac:dyDescent="0.2">
      <c r="A1190" s="91"/>
      <c r="B1190" s="94"/>
      <c r="C1190" s="127"/>
      <c r="D1190" s="94"/>
      <c r="E1190" s="94"/>
      <c r="F1190" s="15"/>
      <c r="G1190" s="16"/>
      <c r="H1190" s="17" t="s">
        <v>29</v>
      </c>
      <c r="I1190" s="15"/>
      <c r="J1190" s="16"/>
      <c r="K1190" s="17" t="s">
        <v>29</v>
      </c>
      <c r="L1190" s="97"/>
      <c r="M1190" s="37" t="s">
        <v>12</v>
      </c>
      <c r="N1190" s="30" t="s">
        <v>4</v>
      </c>
      <c r="O1190" s="31"/>
      <c r="P1190" s="31"/>
      <c r="Q1190" s="31">
        <f>O1190-P1190</f>
        <v>0</v>
      </c>
      <c r="R1190" s="128" t="s">
        <v>36</v>
      </c>
      <c r="S1190" s="129"/>
      <c r="T1190" s="38"/>
      <c r="U1190" s="39" t="s">
        <v>28</v>
      </c>
      <c r="V1190" s="38"/>
      <c r="W1190" s="40" t="s">
        <v>37</v>
      </c>
      <c r="X1190" s="47" t="str">
        <f>IF(B1188="","",1)</f>
        <v/>
      </c>
      <c r="Z1190" s="131"/>
      <c r="AA1190" s="131"/>
      <c r="AB1190" s="50"/>
      <c r="AC1190" s="84"/>
      <c r="AD1190" s="87"/>
      <c r="AE1190" s="87"/>
      <c r="AF1190" s="86"/>
      <c r="AG1190" s="86"/>
      <c r="AH1190" s="86"/>
    </row>
    <row r="1191" spans="1:34" ht="18" customHeight="1" x14ac:dyDescent="0.2">
      <c r="A1191" s="91">
        <f ca="1">MAX(A$2:INDIRECT("A"&amp;ROW()-1))+1</f>
        <v>394</v>
      </c>
      <c r="B1191" s="92"/>
      <c r="C1191" s="125"/>
      <c r="D1191" s="92"/>
      <c r="E1191" s="92"/>
      <c r="F1191" s="9"/>
      <c r="G1191" s="10"/>
      <c r="H1191" s="11"/>
      <c r="I1191" s="9"/>
      <c r="J1191" s="10"/>
      <c r="K1191" s="11"/>
      <c r="L1191" s="95"/>
      <c r="M1191" s="98" t="s">
        <v>15</v>
      </c>
      <c r="N1191" s="99"/>
      <c r="O1191" s="23"/>
      <c r="P1191" s="23"/>
      <c r="Q1191" s="23">
        <f t="shared" ref="Q1191:Q1192" si="3134">O1191-P1191</f>
        <v>0</v>
      </c>
      <c r="R1191" s="24" t="s">
        <v>32</v>
      </c>
      <c r="S1191" s="25" t="s">
        <v>34</v>
      </c>
      <c r="T1191" s="25"/>
      <c r="U1191" s="25"/>
      <c r="V1191" s="25"/>
      <c r="W1191" s="26"/>
      <c r="X1191" s="47" t="str">
        <f>IF(B1191="","",1)</f>
        <v/>
      </c>
      <c r="Z1191" s="130">
        <f t="shared" ref="Z1191" si="3135">Q1192</f>
        <v>0</v>
      </c>
      <c r="AA1191" s="130">
        <f t="shared" ref="AA1191" si="3136">Q1193</f>
        <v>0</v>
      </c>
      <c r="AB1191" s="49"/>
      <c r="AC1191" s="84" t="str">
        <f>B1191&amp;COUNTIF($B$12:B1191,B1191)</f>
        <v>0</v>
      </c>
      <c r="AD1191" s="87" t="str">
        <f t="shared" ref="AD1191" si="3137">"令和"&amp;G1192&amp;"年"&amp;G1193&amp;"月"</f>
        <v>令和年月</v>
      </c>
      <c r="AE1191" s="87" t="str">
        <f t="shared" ref="AE1191" si="3138">"令和"&amp;J1192&amp;"年"&amp;J1193&amp;"月"</f>
        <v>令和年月</v>
      </c>
      <c r="AF1191" s="85">
        <f t="shared" ref="AF1191" si="3139">O1192</f>
        <v>0</v>
      </c>
      <c r="AG1191" s="85">
        <f t="shared" ref="AG1191" si="3140">P1192</f>
        <v>0</v>
      </c>
      <c r="AH1191" s="85">
        <f t="shared" ref="AH1191" si="3141">Q1192</f>
        <v>0</v>
      </c>
    </row>
    <row r="1192" spans="1:34" ht="18" customHeight="1" x14ac:dyDescent="0.2">
      <c r="A1192" s="91"/>
      <c r="B1192" s="93"/>
      <c r="C1192" s="126"/>
      <c r="D1192" s="93"/>
      <c r="E1192" s="93"/>
      <c r="F1192" s="12" t="s">
        <v>27</v>
      </c>
      <c r="G1192" s="13"/>
      <c r="H1192" s="14" t="s">
        <v>28</v>
      </c>
      <c r="I1192" s="12" t="s">
        <v>27</v>
      </c>
      <c r="J1192" s="13"/>
      <c r="K1192" s="14" t="s">
        <v>28</v>
      </c>
      <c r="L1192" s="96"/>
      <c r="M1192" s="29" t="s">
        <v>11</v>
      </c>
      <c r="N1192" s="30" t="s">
        <v>14</v>
      </c>
      <c r="O1192" s="31"/>
      <c r="P1192" s="31"/>
      <c r="Q1192" s="31">
        <f t="shared" si="3134"/>
        <v>0</v>
      </c>
      <c r="R1192" s="32" t="s">
        <v>32</v>
      </c>
      <c r="S1192" s="33" t="s">
        <v>35</v>
      </c>
      <c r="T1192" s="33"/>
      <c r="U1192" s="33"/>
      <c r="V1192" s="33"/>
      <c r="W1192" s="34"/>
      <c r="X1192" s="47" t="str">
        <f>IF(B1191="","",1)</f>
        <v/>
      </c>
      <c r="Z1192" s="131"/>
      <c r="AA1192" s="131"/>
      <c r="AB1192" s="50"/>
      <c r="AC1192" s="84"/>
      <c r="AD1192" s="87"/>
      <c r="AE1192" s="87"/>
      <c r="AF1192" s="86"/>
      <c r="AG1192" s="86"/>
      <c r="AH1192" s="86"/>
    </row>
    <row r="1193" spans="1:34" ht="18" customHeight="1" x14ac:dyDescent="0.2">
      <c r="A1193" s="91"/>
      <c r="B1193" s="94"/>
      <c r="C1193" s="127"/>
      <c r="D1193" s="94"/>
      <c r="E1193" s="94"/>
      <c r="F1193" s="15"/>
      <c r="G1193" s="16"/>
      <c r="H1193" s="17" t="s">
        <v>29</v>
      </c>
      <c r="I1193" s="15"/>
      <c r="J1193" s="16"/>
      <c r="K1193" s="17" t="s">
        <v>29</v>
      </c>
      <c r="L1193" s="97"/>
      <c r="M1193" s="37" t="s">
        <v>12</v>
      </c>
      <c r="N1193" s="30" t="s">
        <v>4</v>
      </c>
      <c r="O1193" s="31"/>
      <c r="P1193" s="31"/>
      <c r="Q1193" s="31">
        <f>O1193-P1193</f>
        <v>0</v>
      </c>
      <c r="R1193" s="128" t="s">
        <v>36</v>
      </c>
      <c r="S1193" s="129"/>
      <c r="T1193" s="38"/>
      <c r="U1193" s="39" t="s">
        <v>28</v>
      </c>
      <c r="V1193" s="38"/>
      <c r="W1193" s="40" t="s">
        <v>37</v>
      </c>
      <c r="X1193" s="47" t="str">
        <f>IF(B1191="","",1)</f>
        <v/>
      </c>
      <c r="Z1193" s="131"/>
      <c r="AA1193" s="131"/>
      <c r="AB1193" s="50"/>
      <c r="AC1193" s="84"/>
      <c r="AD1193" s="87"/>
      <c r="AE1193" s="87"/>
      <c r="AF1193" s="86"/>
      <c r="AG1193" s="86"/>
      <c r="AH1193" s="86"/>
    </row>
    <row r="1194" spans="1:34" ht="18" customHeight="1" x14ac:dyDescent="0.2">
      <c r="A1194" s="91">
        <f ca="1">MAX(A$2:INDIRECT("A"&amp;ROW()-1))+1</f>
        <v>395</v>
      </c>
      <c r="B1194" s="92"/>
      <c r="C1194" s="125"/>
      <c r="D1194" s="92"/>
      <c r="E1194" s="92"/>
      <c r="F1194" s="9"/>
      <c r="G1194" s="10"/>
      <c r="H1194" s="11"/>
      <c r="I1194" s="9"/>
      <c r="J1194" s="10"/>
      <c r="K1194" s="11"/>
      <c r="L1194" s="95"/>
      <c r="M1194" s="98" t="s">
        <v>15</v>
      </c>
      <c r="N1194" s="99"/>
      <c r="O1194" s="23"/>
      <c r="P1194" s="23"/>
      <c r="Q1194" s="23">
        <f t="shared" ref="Q1194:Q1195" si="3142">O1194-P1194</f>
        <v>0</v>
      </c>
      <c r="R1194" s="24" t="s">
        <v>32</v>
      </c>
      <c r="S1194" s="25" t="s">
        <v>34</v>
      </c>
      <c r="T1194" s="25"/>
      <c r="U1194" s="25"/>
      <c r="V1194" s="25"/>
      <c r="W1194" s="26"/>
      <c r="X1194" s="47" t="str">
        <f>IF(B1194="","",1)</f>
        <v/>
      </c>
      <c r="Z1194" s="130">
        <f t="shared" ref="Z1194" si="3143">Q1195</f>
        <v>0</v>
      </c>
      <c r="AA1194" s="130">
        <f t="shared" ref="AA1194" si="3144">Q1196</f>
        <v>0</v>
      </c>
      <c r="AB1194" s="49"/>
      <c r="AC1194" s="84" t="str">
        <f>B1194&amp;COUNTIF($B$12:B1194,B1194)</f>
        <v>0</v>
      </c>
      <c r="AD1194" s="87" t="str">
        <f t="shared" ref="AD1194" si="3145">"令和"&amp;G1195&amp;"年"&amp;G1196&amp;"月"</f>
        <v>令和年月</v>
      </c>
      <c r="AE1194" s="87" t="str">
        <f t="shared" ref="AE1194" si="3146">"令和"&amp;J1195&amp;"年"&amp;J1196&amp;"月"</f>
        <v>令和年月</v>
      </c>
      <c r="AF1194" s="85">
        <f t="shared" ref="AF1194" si="3147">O1195</f>
        <v>0</v>
      </c>
      <c r="AG1194" s="85">
        <f t="shared" ref="AG1194" si="3148">P1195</f>
        <v>0</v>
      </c>
      <c r="AH1194" s="85">
        <f t="shared" ref="AH1194" si="3149">Q1195</f>
        <v>0</v>
      </c>
    </row>
    <row r="1195" spans="1:34" ht="18" customHeight="1" x14ac:dyDescent="0.2">
      <c r="A1195" s="91"/>
      <c r="B1195" s="93"/>
      <c r="C1195" s="126"/>
      <c r="D1195" s="93"/>
      <c r="E1195" s="93"/>
      <c r="F1195" s="12" t="s">
        <v>27</v>
      </c>
      <c r="G1195" s="13"/>
      <c r="H1195" s="14" t="s">
        <v>28</v>
      </c>
      <c r="I1195" s="12" t="s">
        <v>27</v>
      </c>
      <c r="J1195" s="13"/>
      <c r="K1195" s="14" t="s">
        <v>28</v>
      </c>
      <c r="L1195" s="96"/>
      <c r="M1195" s="29" t="s">
        <v>11</v>
      </c>
      <c r="N1195" s="30" t="s">
        <v>14</v>
      </c>
      <c r="O1195" s="31"/>
      <c r="P1195" s="31"/>
      <c r="Q1195" s="31">
        <f t="shared" si="3142"/>
        <v>0</v>
      </c>
      <c r="R1195" s="32" t="s">
        <v>32</v>
      </c>
      <c r="S1195" s="33" t="s">
        <v>35</v>
      </c>
      <c r="T1195" s="33"/>
      <c r="U1195" s="33"/>
      <c r="V1195" s="33"/>
      <c r="W1195" s="34"/>
      <c r="X1195" s="47" t="str">
        <f>IF(B1194="","",1)</f>
        <v/>
      </c>
      <c r="Z1195" s="131"/>
      <c r="AA1195" s="131"/>
      <c r="AB1195" s="50"/>
      <c r="AC1195" s="84"/>
      <c r="AD1195" s="87"/>
      <c r="AE1195" s="87"/>
      <c r="AF1195" s="86"/>
      <c r="AG1195" s="86"/>
      <c r="AH1195" s="86"/>
    </row>
    <row r="1196" spans="1:34" ht="18" customHeight="1" x14ac:dyDescent="0.2">
      <c r="A1196" s="91"/>
      <c r="B1196" s="94"/>
      <c r="C1196" s="127"/>
      <c r="D1196" s="94"/>
      <c r="E1196" s="94"/>
      <c r="F1196" s="15"/>
      <c r="G1196" s="16"/>
      <c r="H1196" s="17" t="s">
        <v>29</v>
      </c>
      <c r="I1196" s="15"/>
      <c r="J1196" s="16"/>
      <c r="K1196" s="17" t="s">
        <v>29</v>
      </c>
      <c r="L1196" s="97"/>
      <c r="M1196" s="37" t="s">
        <v>12</v>
      </c>
      <c r="N1196" s="30" t="s">
        <v>4</v>
      </c>
      <c r="O1196" s="31"/>
      <c r="P1196" s="31"/>
      <c r="Q1196" s="31">
        <f>O1196-P1196</f>
        <v>0</v>
      </c>
      <c r="R1196" s="128" t="s">
        <v>36</v>
      </c>
      <c r="S1196" s="129"/>
      <c r="T1196" s="38"/>
      <c r="U1196" s="39" t="s">
        <v>28</v>
      </c>
      <c r="V1196" s="38"/>
      <c r="W1196" s="40" t="s">
        <v>37</v>
      </c>
      <c r="X1196" s="47" t="str">
        <f>IF(B1194="","",1)</f>
        <v/>
      </c>
      <c r="Z1196" s="131"/>
      <c r="AA1196" s="131"/>
      <c r="AB1196" s="50"/>
      <c r="AC1196" s="84"/>
      <c r="AD1196" s="87"/>
      <c r="AE1196" s="87"/>
      <c r="AF1196" s="86"/>
      <c r="AG1196" s="86"/>
      <c r="AH1196" s="86"/>
    </row>
    <row r="1197" spans="1:34" ht="18" customHeight="1" x14ac:dyDescent="0.2">
      <c r="A1197" s="91">
        <f ca="1">MAX(A$2:INDIRECT("A"&amp;ROW()-1))+1</f>
        <v>396</v>
      </c>
      <c r="B1197" s="92"/>
      <c r="C1197" s="125"/>
      <c r="D1197" s="92"/>
      <c r="E1197" s="92"/>
      <c r="F1197" s="9"/>
      <c r="G1197" s="10"/>
      <c r="H1197" s="11"/>
      <c r="I1197" s="9"/>
      <c r="J1197" s="10"/>
      <c r="K1197" s="11"/>
      <c r="L1197" s="95"/>
      <c r="M1197" s="98" t="s">
        <v>15</v>
      </c>
      <c r="N1197" s="99"/>
      <c r="O1197" s="23"/>
      <c r="P1197" s="23"/>
      <c r="Q1197" s="23">
        <f t="shared" ref="Q1197:Q1198" si="3150">O1197-P1197</f>
        <v>0</v>
      </c>
      <c r="R1197" s="24" t="s">
        <v>32</v>
      </c>
      <c r="S1197" s="25" t="s">
        <v>34</v>
      </c>
      <c r="T1197" s="25"/>
      <c r="U1197" s="25"/>
      <c r="V1197" s="25"/>
      <c r="W1197" s="26"/>
      <c r="X1197" s="47" t="str">
        <f>IF(B1197="","",1)</f>
        <v/>
      </c>
      <c r="Z1197" s="130">
        <f t="shared" ref="Z1197" si="3151">Q1198</f>
        <v>0</v>
      </c>
      <c r="AA1197" s="130">
        <f t="shared" ref="AA1197" si="3152">Q1199</f>
        <v>0</v>
      </c>
      <c r="AB1197" s="49"/>
      <c r="AC1197" s="84" t="str">
        <f>B1197&amp;COUNTIF($B$12:B1197,B1197)</f>
        <v>0</v>
      </c>
      <c r="AD1197" s="87" t="str">
        <f t="shared" ref="AD1197" si="3153">"令和"&amp;G1198&amp;"年"&amp;G1199&amp;"月"</f>
        <v>令和年月</v>
      </c>
      <c r="AE1197" s="87" t="str">
        <f t="shared" ref="AE1197" si="3154">"令和"&amp;J1198&amp;"年"&amp;J1199&amp;"月"</f>
        <v>令和年月</v>
      </c>
      <c r="AF1197" s="85">
        <f t="shared" ref="AF1197" si="3155">O1198</f>
        <v>0</v>
      </c>
      <c r="AG1197" s="85">
        <f t="shared" ref="AG1197" si="3156">P1198</f>
        <v>0</v>
      </c>
      <c r="AH1197" s="85">
        <f t="shared" ref="AH1197" si="3157">Q1198</f>
        <v>0</v>
      </c>
    </row>
    <row r="1198" spans="1:34" ht="18" customHeight="1" x14ac:dyDescent="0.2">
      <c r="A1198" s="91"/>
      <c r="B1198" s="93"/>
      <c r="C1198" s="126"/>
      <c r="D1198" s="93"/>
      <c r="E1198" s="93"/>
      <c r="F1198" s="12" t="s">
        <v>27</v>
      </c>
      <c r="G1198" s="13"/>
      <c r="H1198" s="14" t="s">
        <v>28</v>
      </c>
      <c r="I1198" s="12" t="s">
        <v>27</v>
      </c>
      <c r="J1198" s="13"/>
      <c r="K1198" s="14" t="s">
        <v>28</v>
      </c>
      <c r="L1198" s="96"/>
      <c r="M1198" s="29" t="s">
        <v>11</v>
      </c>
      <c r="N1198" s="30" t="s">
        <v>14</v>
      </c>
      <c r="O1198" s="31"/>
      <c r="P1198" s="31"/>
      <c r="Q1198" s="31">
        <f t="shared" si="3150"/>
        <v>0</v>
      </c>
      <c r="R1198" s="32" t="s">
        <v>32</v>
      </c>
      <c r="S1198" s="33" t="s">
        <v>35</v>
      </c>
      <c r="T1198" s="33"/>
      <c r="U1198" s="33"/>
      <c r="V1198" s="33"/>
      <c r="W1198" s="34"/>
      <c r="X1198" s="47" t="str">
        <f>IF(B1197="","",1)</f>
        <v/>
      </c>
      <c r="Z1198" s="131"/>
      <c r="AA1198" s="131"/>
      <c r="AB1198" s="50"/>
      <c r="AC1198" s="84"/>
      <c r="AD1198" s="87"/>
      <c r="AE1198" s="87"/>
      <c r="AF1198" s="86"/>
      <c r="AG1198" s="86"/>
      <c r="AH1198" s="86"/>
    </row>
    <row r="1199" spans="1:34" ht="18" customHeight="1" x14ac:dyDescent="0.2">
      <c r="A1199" s="91"/>
      <c r="B1199" s="94"/>
      <c r="C1199" s="127"/>
      <c r="D1199" s="94"/>
      <c r="E1199" s="94"/>
      <c r="F1199" s="15"/>
      <c r="G1199" s="16"/>
      <c r="H1199" s="17" t="s">
        <v>29</v>
      </c>
      <c r="I1199" s="15"/>
      <c r="J1199" s="16"/>
      <c r="K1199" s="17" t="s">
        <v>29</v>
      </c>
      <c r="L1199" s="97"/>
      <c r="M1199" s="37" t="s">
        <v>12</v>
      </c>
      <c r="N1199" s="30" t="s">
        <v>4</v>
      </c>
      <c r="O1199" s="31"/>
      <c r="P1199" s="31"/>
      <c r="Q1199" s="31">
        <f>O1199-P1199</f>
        <v>0</v>
      </c>
      <c r="R1199" s="128" t="s">
        <v>36</v>
      </c>
      <c r="S1199" s="129"/>
      <c r="T1199" s="38"/>
      <c r="U1199" s="39" t="s">
        <v>28</v>
      </c>
      <c r="V1199" s="38"/>
      <c r="W1199" s="40" t="s">
        <v>37</v>
      </c>
      <c r="X1199" s="47" t="str">
        <f>IF(B1197="","",1)</f>
        <v/>
      </c>
      <c r="Z1199" s="131"/>
      <c r="AA1199" s="131"/>
      <c r="AB1199" s="50"/>
      <c r="AC1199" s="84"/>
      <c r="AD1199" s="87"/>
      <c r="AE1199" s="87"/>
      <c r="AF1199" s="86"/>
      <c r="AG1199" s="86"/>
      <c r="AH1199" s="86"/>
    </row>
    <row r="1200" spans="1:34" ht="18" customHeight="1" x14ac:dyDescent="0.2">
      <c r="A1200" s="91">
        <f ca="1">MAX(A$2:INDIRECT("A"&amp;ROW()-1))+1</f>
        <v>397</v>
      </c>
      <c r="B1200" s="92"/>
      <c r="C1200" s="125"/>
      <c r="D1200" s="92"/>
      <c r="E1200" s="92"/>
      <c r="F1200" s="9"/>
      <c r="G1200" s="10"/>
      <c r="H1200" s="11"/>
      <c r="I1200" s="9"/>
      <c r="J1200" s="10"/>
      <c r="K1200" s="11"/>
      <c r="L1200" s="95"/>
      <c r="M1200" s="98" t="s">
        <v>15</v>
      </c>
      <c r="N1200" s="99"/>
      <c r="O1200" s="23"/>
      <c r="P1200" s="23"/>
      <c r="Q1200" s="23">
        <f t="shared" ref="Q1200:Q1201" si="3158">O1200-P1200</f>
        <v>0</v>
      </c>
      <c r="R1200" s="24" t="s">
        <v>32</v>
      </c>
      <c r="S1200" s="25" t="s">
        <v>34</v>
      </c>
      <c r="T1200" s="25"/>
      <c r="U1200" s="25"/>
      <c r="V1200" s="25"/>
      <c r="W1200" s="26"/>
      <c r="X1200" s="47" t="str">
        <f>IF(B1200="","",1)</f>
        <v/>
      </c>
      <c r="Z1200" s="130">
        <f t="shared" ref="Z1200" si="3159">Q1201</f>
        <v>0</v>
      </c>
      <c r="AA1200" s="130">
        <f t="shared" ref="AA1200" si="3160">Q1202</f>
        <v>0</v>
      </c>
      <c r="AB1200" s="49"/>
      <c r="AC1200" s="84" t="str">
        <f>B1200&amp;COUNTIF($B$12:B1200,B1200)</f>
        <v>0</v>
      </c>
      <c r="AD1200" s="87" t="str">
        <f t="shared" ref="AD1200" si="3161">"令和"&amp;G1201&amp;"年"&amp;G1202&amp;"月"</f>
        <v>令和年月</v>
      </c>
      <c r="AE1200" s="87" t="str">
        <f t="shared" ref="AE1200" si="3162">"令和"&amp;J1201&amp;"年"&amp;J1202&amp;"月"</f>
        <v>令和年月</v>
      </c>
      <c r="AF1200" s="85">
        <f t="shared" ref="AF1200" si="3163">O1201</f>
        <v>0</v>
      </c>
      <c r="AG1200" s="85">
        <f t="shared" ref="AG1200" si="3164">P1201</f>
        <v>0</v>
      </c>
      <c r="AH1200" s="85">
        <f t="shared" ref="AH1200" si="3165">Q1201</f>
        <v>0</v>
      </c>
    </row>
    <row r="1201" spans="1:34" ht="18" customHeight="1" x14ac:dyDescent="0.2">
      <c r="A1201" s="91"/>
      <c r="B1201" s="93"/>
      <c r="C1201" s="126"/>
      <c r="D1201" s="93"/>
      <c r="E1201" s="93"/>
      <c r="F1201" s="12" t="s">
        <v>27</v>
      </c>
      <c r="G1201" s="13"/>
      <c r="H1201" s="14" t="s">
        <v>28</v>
      </c>
      <c r="I1201" s="12" t="s">
        <v>27</v>
      </c>
      <c r="J1201" s="13"/>
      <c r="K1201" s="14" t="s">
        <v>28</v>
      </c>
      <c r="L1201" s="96"/>
      <c r="M1201" s="29" t="s">
        <v>11</v>
      </c>
      <c r="N1201" s="30" t="s">
        <v>14</v>
      </c>
      <c r="O1201" s="31"/>
      <c r="P1201" s="31"/>
      <c r="Q1201" s="31">
        <f t="shared" si="3158"/>
        <v>0</v>
      </c>
      <c r="R1201" s="32" t="s">
        <v>32</v>
      </c>
      <c r="S1201" s="33" t="s">
        <v>35</v>
      </c>
      <c r="T1201" s="33"/>
      <c r="U1201" s="33"/>
      <c r="V1201" s="33"/>
      <c r="W1201" s="34"/>
      <c r="X1201" s="47" t="str">
        <f>IF(B1200="","",1)</f>
        <v/>
      </c>
      <c r="Z1201" s="131"/>
      <c r="AA1201" s="131"/>
      <c r="AB1201" s="50"/>
      <c r="AC1201" s="84"/>
      <c r="AD1201" s="87"/>
      <c r="AE1201" s="87"/>
      <c r="AF1201" s="86"/>
      <c r="AG1201" s="86"/>
      <c r="AH1201" s="86"/>
    </row>
    <row r="1202" spans="1:34" ht="18" customHeight="1" x14ac:dyDescent="0.2">
      <c r="A1202" s="91"/>
      <c r="B1202" s="94"/>
      <c r="C1202" s="127"/>
      <c r="D1202" s="94"/>
      <c r="E1202" s="94"/>
      <c r="F1202" s="15"/>
      <c r="G1202" s="16"/>
      <c r="H1202" s="17" t="s">
        <v>29</v>
      </c>
      <c r="I1202" s="15"/>
      <c r="J1202" s="16"/>
      <c r="K1202" s="17" t="s">
        <v>29</v>
      </c>
      <c r="L1202" s="97"/>
      <c r="M1202" s="37" t="s">
        <v>12</v>
      </c>
      <c r="N1202" s="30" t="s">
        <v>4</v>
      </c>
      <c r="O1202" s="31"/>
      <c r="P1202" s="31"/>
      <c r="Q1202" s="31">
        <f>O1202-P1202</f>
        <v>0</v>
      </c>
      <c r="R1202" s="128" t="s">
        <v>36</v>
      </c>
      <c r="S1202" s="129"/>
      <c r="T1202" s="38"/>
      <c r="U1202" s="39" t="s">
        <v>28</v>
      </c>
      <c r="V1202" s="38"/>
      <c r="W1202" s="40" t="s">
        <v>37</v>
      </c>
      <c r="X1202" s="47" t="str">
        <f>IF(B1200="","",1)</f>
        <v/>
      </c>
      <c r="Z1202" s="131"/>
      <c r="AA1202" s="131"/>
      <c r="AB1202" s="50"/>
      <c r="AC1202" s="84"/>
      <c r="AD1202" s="87"/>
      <c r="AE1202" s="87"/>
      <c r="AF1202" s="86"/>
      <c r="AG1202" s="86"/>
      <c r="AH1202" s="86"/>
    </row>
    <row r="1203" spans="1:34" ht="18" customHeight="1" x14ac:dyDescent="0.2">
      <c r="A1203" s="91">
        <f ca="1">MAX(A$2:INDIRECT("A"&amp;ROW()-1))+1</f>
        <v>398</v>
      </c>
      <c r="B1203" s="92"/>
      <c r="C1203" s="125"/>
      <c r="D1203" s="92"/>
      <c r="E1203" s="92"/>
      <c r="F1203" s="9"/>
      <c r="G1203" s="10"/>
      <c r="H1203" s="11"/>
      <c r="I1203" s="9"/>
      <c r="J1203" s="10"/>
      <c r="K1203" s="11"/>
      <c r="L1203" s="95"/>
      <c r="M1203" s="98" t="s">
        <v>15</v>
      </c>
      <c r="N1203" s="99"/>
      <c r="O1203" s="23"/>
      <c r="P1203" s="23"/>
      <c r="Q1203" s="23">
        <f t="shared" ref="Q1203:Q1204" si="3166">O1203-P1203</f>
        <v>0</v>
      </c>
      <c r="R1203" s="24" t="s">
        <v>32</v>
      </c>
      <c r="S1203" s="25" t="s">
        <v>34</v>
      </c>
      <c r="T1203" s="25"/>
      <c r="U1203" s="25"/>
      <c r="V1203" s="25"/>
      <c r="W1203" s="26"/>
      <c r="X1203" s="47" t="str">
        <f>IF(B1203="","",1)</f>
        <v/>
      </c>
      <c r="Z1203" s="130">
        <f t="shared" ref="Z1203" si="3167">Q1204</f>
        <v>0</v>
      </c>
      <c r="AA1203" s="130">
        <f t="shared" ref="AA1203" si="3168">Q1205</f>
        <v>0</v>
      </c>
      <c r="AB1203" s="49"/>
      <c r="AC1203" s="84" t="str">
        <f>B1203&amp;COUNTIF($B$12:B1203,B1203)</f>
        <v>0</v>
      </c>
      <c r="AD1203" s="87" t="str">
        <f t="shared" ref="AD1203" si="3169">"令和"&amp;G1204&amp;"年"&amp;G1205&amp;"月"</f>
        <v>令和年月</v>
      </c>
      <c r="AE1203" s="87" t="str">
        <f t="shared" ref="AE1203" si="3170">"令和"&amp;J1204&amp;"年"&amp;J1205&amp;"月"</f>
        <v>令和年月</v>
      </c>
      <c r="AF1203" s="85">
        <f t="shared" ref="AF1203" si="3171">O1204</f>
        <v>0</v>
      </c>
      <c r="AG1203" s="85">
        <f t="shared" ref="AG1203" si="3172">P1204</f>
        <v>0</v>
      </c>
      <c r="AH1203" s="85">
        <f t="shared" ref="AH1203" si="3173">Q1204</f>
        <v>0</v>
      </c>
    </row>
    <row r="1204" spans="1:34" ht="18" customHeight="1" x14ac:dyDescent="0.2">
      <c r="A1204" s="91"/>
      <c r="B1204" s="93"/>
      <c r="C1204" s="126"/>
      <c r="D1204" s="93"/>
      <c r="E1204" s="93"/>
      <c r="F1204" s="12" t="s">
        <v>27</v>
      </c>
      <c r="G1204" s="13"/>
      <c r="H1204" s="14" t="s">
        <v>28</v>
      </c>
      <c r="I1204" s="12" t="s">
        <v>27</v>
      </c>
      <c r="J1204" s="13"/>
      <c r="K1204" s="14" t="s">
        <v>28</v>
      </c>
      <c r="L1204" s="96"/>
      <c r="M1204" s="29" t="s">
        <v>11</v>
      </c>
      <c r="N1204" s="30" t="s">
        <v>14</v>
      </c>
      <c r="O1204" s="31"/>
      <c r="P1204" s="31"/>
      <c r="Q1204" s="31">
        <f t="shared" si="3166"/>
        <v>0</v>
      </c>
      <c r="R1204" s="32" t="s">
        <v>32</v>
      </c>
      <c r="S1204" s="33" t="s">
        <v>35</v>
      </c>
      <c r="T1204" s="33"/>
      <c r="U1204" s="33"/>
      <c r="V1204" s="33"/>
      <c r="W1204" s="34"/>
      <c r="X1204" s="47" t="str">
        <f>IF(B1203="","",1)</f>
        <v/>
      </c>
      <c r="Z1204" s="131"/>
      <c r="AA1204" s="131"/>
      <c r="AB1204" s="50"/>
      <c r="AC1204" s="84"/>
      <c r="AD1204" s="87"/>
      <c r="AE1204" s="87"/>
      <c r="AF1204" s="86"/>
      <c r="AG1204" s="86"/>
      <c r="AH1204" s="86"/>
    </row>
    <row r="1205" spans="1:34" ht="18" customHeight="1" x14ac:dyDescent="0.2">
      <c r="A1205" s="91"/>
      <c r="B1205" s="94"/>
      <c r="C1205" s="127"/>
      <c r="D1205" s="94"/>
      <c r="E1205" s="94"/>
      <c r="F1205" s="15"/>
      <c r="G1205" s="16"/>
      <c r="H1205" s="17" t="s">
        <v>29</v>
      </c>
      <c r="I1205" s="15"/>
      <c r="J1205" s="16"/>
      <c r="K1205" s="17" t="s">
        <v>29</v>
      </c>
      <c r="L1205" s="97"/>
      <c r="M1205" s="37" t="s">
        <v>12</v>
      </c>
      <c r="N1205" s="30" t="s">
        <v>4</v>
      </c>
      <c r="O1205" s="31"/>
      <c r="P1205" s="31"/>
      <c r="Q1205" s="31">
        <f>O1205-P1205</f>
        <v>0</v>
      </c>
      <c r="R1205" s="128" t="s">
        <v>36</v>
      </c>
      <c r="S1205" s="129"/>
      <c r="T1205" s="38"/>
      <c r="U1205" s="39" t="s">
        <v>28</v>
      </c>
      <c r="V1205" s="38"/>
      <c r="W1205" s="40" t="s">
        <v>37</v>
      </c>
      <c r="X1205" s="47" t="str">
        <f>IF(B1203="","",1)</f>
        <v/>
      </c>
      <c r="Z1205" s="131"/>
      <c r="AA1205" s="131"/>
      <c r="AB1205" s="50"/>
      <c r="AC1205" s="84"/>
      <c r="AD1205" s="87"/>
      <c r="AE1205" s="87"/>
      <c r="AF1205" s="86"/>
      <c r="AG1205" s="86"/>
      <c r="AH1205" s="86"/>
    </row>
    <row r="1206" spans="1:34" ht="18" customHeight="1" x14ac:dyDescent="0.2">
      <c r="A1206" s="91">
        <f ca="1">MAX(A$2:INDIRECT("A"&amp;ROW()-1))+1</f>
        <v>399</v>
      </c>
      <c r="B1206" s="92"/>
      <c r="C1206" s="125"/>
      <c r="D1206" s="92"/>
      <c r="E1206" s="92"/>
      <c r="F1206" s="9"/>
      <c r="G1206" s="10"/>
      <c r="H1206" s="11"/>
      <c r="I1206" s="9"/>
      <c r="J1206" s="10"/>
      <c r="K1206" s="11"/>
      <c r="L1206" s="95"/>
      <c r="M1206" s="98" t="s">
        <v>15</v>
      </c>
      <c r="N1206" s="99"/>
      <c r="O1206" s="23"/>
      <c r="P1206" s="23"/>
      <c r="Q1206" s="23">
        <f t="shared" ref="Q1206:Q1207" si="3174">O1206-P1206</f>
        <v>0</v>
      </c>
      <c r="R1206" s="24" t="s">
        <v>32</v>
      </c>
      <c r="S1206" s="25" t="s">
        <v>34</v>
      </c>
      <c r="T1206" s="25"/>
      <c r="U1206" s="25"/>
      <c r="V1206" s="25"/>
      <c r="W1206" s="26"/>
      <c r="X1206" s="47" t="str">
        <f>IF(B1206="","",1)</f>
        <v/>
      </c>
      <c r="Z1206" s="130">
        <f t="shared" ref="Z1206" si="3175">Q1207</f>
        <v>0</v>
      </c>
      <c r="AA1206" s="130">
        <f t="shared" ref="AA1206" si="3176">Q1208</f>
        <v>0</v>
      </c>
      <c r="AB1206" s="49"/>
      <c r="AC1206" s="84" t="str">
        <f>B1206&amp;COUNTIF($B$12:B1206,B1206)</f>
        <v>0</v>
      </c>
      <c r="AD1206" s="87" t="str">
        <f t="shared" ref="AD1206" si="3177">"令和"&amp;G1207&amp;"年"&amp;G1208&amp;"月"</f>
        <v>令和年月</v>
      </c>
      <c r="AE1206" s="87" t="str">
        <f t="shared" ref="AE1206" si="3178">"令和"&amp;J1207&amp;"年"&amp;J1208&amp;"月"</f>
        <v>令和年月</v>
      </c>
      <c r="AF1206" s="85">
        <f t="shared" ref="AF1206" si="3179">O1207</f>
        <v>0</v>
      </c>
      <c r="AG1206" s="85">
        <f t="shared" ref="AG1206" si="3180">P1207</f>
        <v>0</v>
      </c>
      <c r="AH1206" s="85">
        <f t="shared" ref="AH1206" si="3181">Q1207</f>
        <v>0</v>
      </c>
    </row>
    <row r="1207" spans="1:34" ht="18" customHeight="1" x14ac:dyDescent="0.2">
      <c r="A1207" s="91"/>
      <c r="B1207" s="93"/>
      <c r="C1207" s="126"/>
      <c r="D1207" s="93"/>
      <c r="E1207" s="93"/>
      <c r="F1207" s="12" t="s">
        <v>27</v>
      </c>
      <c r="G1207" s="13"/>
      <c r="H1207" s="14" t="s">
        <v>28</v>
      </c>
      <c r="I1207" s="12" t="s">
        <v>27</v>
      </c>
      <c r="J1207" s="13"/>
      <c r="K1207" s="14" t="s">
        <v>28</v>
      </c>
      <c r="L1207" s="96"/>
      <c r="M1207" s="29" t="s">
        <v>11</v>
      </c>
      <c r="N1207" s="30" t="s">
        <v>14</v>
      </c>
      <c r="O1207" s="31"/>
      <c r="P1207" s="31"/>
      <c r="Q1207" s="31">
        <f t="shared" si="3174"/>
        <v>0</v>
      </c>
      <c r="R1207" s="32" t="s">
        <v>32</v>
      </c>
      <c r="S1207" s="33" t="s">
        <v>35</v>
      </c>
      <c r="T1207" s="33"/>
      <c r="U1207" s="33"/>
      <c r="V1207" s="33"/>
      <c r="W1207" s="34"/>
      <c r="X1207" s="47" t="str">
        <f>IF(B1206="","",1)</f>
        <v/>
      </c>
      <c r="Z1207" s="131"/>
      <c r="AA1207" s="131"/>
      <c r="AB1207" s="50"/>
      <c r="AC1207" s="84"/>
      <c r="AD1207" s="87"/>
      <c r="AE1207" s="87"/>
      <c r="AF1207" s="86"/>
      <c r="AG1207" s="86"/>
      <c r="AH1207" s="86"/>
    </row>
    <row r="1208" spans="1:34" ht="18" customHeight="1" x14ac:dyDescent="0.2">
      <c r="A1208" s="91"/>
      <c r="B1208" s="94"/>
      <c r="C1208" s="127"/>
      <c r="D1208" s="94"/>
      <c r="E1208" s="94"/>
      <c r="F1208" s="15"/>
      <c r="G1208" s="16"/>
      <c r="H1208" s="17" t="s">
        <v>29</v>
      </c>
      <c r="I1208" s="15"/>
      <c r="J1208" s="16"/>
      <c r="K1208" s="17" t="s">
        <v>29</v>
      </c>
      <c r="L1208" s="97"/>
      <c r="M1208" s="37" t="s">
        <v>12</v>
      </c>
      <c r="N1208" s="30" t="s">
        <v>4</v>
      </c>
      <c r="O1208" s="31"/>
      <c r="P1208" s="31"/>
      <c r="Q1208" s="31">
        <f>O1208-P1208</f>
        <v>0</v>
      </c>
      <c r="R1208" s="128" t="s">
        <v>36</v>
      </c>
      <c r="S1208" s="129"/>
      <c r="T1208" s="38"/>
      <c r="U1208" s="39" t="s">
        <v>28</v>
      </c>
      <c r="V1208" s="38"/>
      <c r="W1208" s="40" t="s">
        <v>37</v>
      </c>
      <c r="X1208" s="47" t="str">
        <f>IF(B1206="","",1)</f>
        <v/>
      </c>
      <c r="Z1208" s="131"/>
      <c r="AA1208" s="131"/>
      <c r="AB1208" s="50"/>
      <c r="AC1208" s="84"/>
      <c r="AD1208" s="87"/>
      <c r="AE1208" s="87"/>
      <c r="AF1208" s="86"/>
      <c r="AG1208" s="86"/>
      <c r="AH1208" s="86"/>
    </row>
    <row r="1209" spans="1:34" ht="18" customHeight="1" x14ac:dyDescent="0.2">
      <c r="A1209" s="91">
        <f ca="1">MAX(A$2:INDIRECT("A"&amp;ROW()-1))+1</f>
        <v>400</v>
      </c>
      <c r="B1209" s="92"/>
      <c r="C1209" s="125"/>
      <c r="D1209" s="92"/>
      <c r="E1209" s="92"/>
      <c r="F1209" s="9"/>
      <c r="G1209" s="10"/>
      <c r="H1209" s="11"/>
      <c r="I1209" s="9"/>
      <c r="J1209" s="10"/>
      <c r="K1209" s="11"/>
      <c r="L1209" s="95"/>
      <c r="M1209" s="98" t="s">
        <v>15</v>
      </c>
      <c r="N1209" s="99"/>
      <c r="O1209" s="23"/>
      <c r="P1209" s="23"/>
      <c r="Q1209" s="23">
        <f t="shared" ref="Q1209:Q1210" si="3182">O1209-P1209</f>
        <v>0</v>
      </c>
      <c r="R1209" s="24" t="s">
        <v>32</v>
      </c>
      <c r="S1209" s="25" t="s">
        <v>34</v>
      </c>
      <c r="T1209" s="25"/>
      <c r="U1209" s="25"/>
      <c r="V1209" s="25"/>
      <c r="W1209" s="26"/>
      <c r="X1209" s="47" t="str">
        <f>IF(B1209="","",1)</f>
        <v/>
      </c>
      <c r="Z1209" s="130">
        <f t="shared" ref="Z1209" si="3183">Q1210</f>
        <v>0</v>
      </c>
      <c r="AA1209" s="130">
        <f t="shared" ref="AA1209" si="3184">Q1211</f>
        <v>0</v>
      </c>
      <c r="AB1209" s="49"/>
      <c r="AC1209" s="84" t="str">
        <f>B1209&amp;COUNTIF($B$12:B1209,B1209)</f>
        <v>0</v>
      </c>
      <c r="AD1209" s="87" t="str">
        <f t="shared" ref="AD1209" si="3185">"令和"&amp;G1210&amp;"年"&amp;G1211&amp;"月"</f>
        <v>令和年月</v>
      </c>
      <c r="AE1209" s="87" t="str">
        <f t="shared" ref="AE1209" si="3186">"令和"&amp;J1210&amp;"年"&amp;J1211&amp;"月"</f>
        <v>令和年月</v>
      </c>
      <c r="AF1209" s="85">
        <f t="shared" ref="AF1209" si="3187">O1210</f>
        <v>0</v>
      </c>
      <c r="AG1209" s="85">
        <f t="shared" ref="AG1209" si="3188">P1210</f>
        <v>0</v>
      </c>
      <c r="AH1209" s="85">
        <f t="shared" ref="AH1209" si="3189">Q1210</f>
        <v>0</v>
      </c>
    </row>
    <row r="1210" spans="1:34" ht="18" customHeight="1" x14ac:dyDescent="0.2">
      <c r="A1210" s="91"/>
      <c r="B1210" s="93"/>
      <c r="C1210" s="126"/>
      <c r="D1210" s="93"/>
      <c r="E1210" s="93"/>
      <c r="F1210" s="12" t="s">
        <v>27</v>
      </c>
      <c r="G1210" s="13"/>
      <c r="H1210" s="14" t="s">
        <v>28</v>
      </c>
      <c r="I1210" s="12" t="s">
        <v>27</v>
      </c>
      <c r="J1210" s="13"/>
      <c r="K1210" s="14" t="s">
        <v>28</v>
      </c>
      <c r="L1210" s="96"/>
      <c r="M1210" s="29" t="s">
        <v>11</v>
      </c>
      <c r="N1210" s="30" t="s">
        <v>14</v>
      </c>
      <c r="O1210" s="31"/>
      <c r="P1210" s="31"/>
      <c r="Q1210" s="31">
        <f t="shared" si="3182"/>
        <v>0</v>
      </c>
      <c r="R1210" s="32" t="s">
        <v>32</v>
      </c>
      <c r="S1210" s="33" t="s">
        <v>35</v>
      </c>
      <c r="T1210" s="33"/>
      <c r="U1210" s="33"/>
      <c r="V1210" s="33"/>
      <c r="W1210" s="34"/>
      <c r="X1210" s="47" t="str">
        <f>IF(B1209="","",1)</f>
        <v/>
      </c>
      <c r="Z1210" s="131"/>
      <c r="AA1210" s="131"/>
      <c r="AB1210" s="50"/>
      <c r="AC1210" s="84"/>
      <c r="AD1210" s="87"/>
      <c r="AE1210" s="87"/>
      <c r="AF1210" s="86"/>
      <c r="AG1210" s="86"/>
      <c r="AH1210" s="86"/>
    </row>
    <row r="1211" spans="1:34" ht="18" customHeight="1" x14ac:dyDescent="0.2">
      <c r="A1211" s="91"/>
      <c r="B1211" s="94"/>
      <c r="C1211" s="127"/>
      <c r="D1211" s="94"/>
      <c r="E1211" s="94"/>
      <c r="F1211" s="15"/>
      <c r="G1211" s="16"/>
      <c r="H1211" s="17" t="s">
        <v>29</v>
      </c>
      <c r="I1211" s="15"/>
      <c r="J1211" s="16"/>
      <c r="K1211" s="17" t="s">
        <v>29</v>
      </c>
      <c r="L1211" s="97"/>
      <c r="M1211" s="37" t="s">
        <v>12</v>
      </c>
      <c r="N1211" s="30" t="s">
        <v>4</v>
      </c>
      <c r="O1211" s="31"/>
      <c r="P1211" s="31"/>
      <c r="Q1211" s="31">
        <f>O1211-P1211</f>
        <v>0</v>
      </c>
      <c r="R1211" s="128" t="s">
        <v>36</v>
      </c>
      <c r="S1211" s="129"/>
      <c r="T1211" s="38"/>
      <c r="U1211" s="39" t="s">
        <v>28</v>
      </c>
      <c r="V1211" s="38"/>
      <c r="W1211" s="40" t="s">
        <v>37</v>
      </c>
      <c r="X1211" s="47" t="str">
        <f>IF(B1209="","",1)</f>
        <v/>
      </c>
      <c r="Z1211" s="131"/>
      <c r="AA1211" s="131"/>
      <c r="AB1211" s="50"/>
      <c r="AC1211" s="84"/>
      <c r="AD1211" s="87"/>
      <c r="AE1211" s="87"/>
      <c r="AF1211" s="86"/>
      <c r="AG1211" s="86"/>
      <c r="AH1211" s="86"/>
    </row>
    <row r="1212" spans="1:34" ht="18" customHeight="1" x14ac:dyDescent="0.2">
      <c r="A1212" s="91">
        <f ca="1">MAX(A$2:INDIRECT("A"&amp;ROW()-1))+1</f>
        <v>401</v>
      </c>
      <c r="B1212" s="92"/>
      <c r="C1212" s="125"/>
      <c r="D1212" s="92"/>
      <c r="E1212" s="92"/>
      <c r="F1212" s="9"/>
      <c r="G1212" s="10"/>
      <c r="H1212" s="11"/>
      <c r="I1212" s="9"/>
      <c r="J1212" s="10"/>
      <c r="K1212" s="11"/>
      <c r="L1212" s="95"/>
      <c r="M1212" s="98" t="s">
        <v>15</v>
      </c>
      <c r="N1212" s="99"/>
      <c r="O1212" s="23"/>
      <c r="P1212" s="23"/>
      <c r="Q1212" s="23">
        <f t="shared" ref="Q1212:Q1213" si="3190">O1212-P1212</f>
        <v>0</v>
      </c>
      <c r="R1212" s="24" t="s">
        <v>32</v>
      </c>
      <c r="S1212" s="25" t="s">
        <v>34</v>
      </c>
      <c r="T1212" s="25"/>
      <c r="U1212" s="25"/>
      <c r="V1212" s="25"/>
      <c r="W1212" s="26"/>
      <c r="X1212" s="47" t="str">
        <f>IF(B1212="","",1)</f>
        <v/>
      </c>
      <c r="Z1212" s="130">
        <f t="shared" ref="Z1212" si="3191">Q1213</f>
        <v>0</v>
      </c>
      <c r="AA1212" s="130">
        <f t="shared" ref="AA1212" si="3192">Q1214</f>
        <v>0</v>
      </c>
      <c r="AB1212" s="49"/>
      <c r="AC1212" s="84" t="str">
        <f>B1212&amp;COUNTIF($B$12:B1212,B1212)</f>
        <v>0</v>
      </c>
      <c r="AD1212" s="87" t="str">
        <f t="shared" ref="AD1212" si="3193">"令和"&amp;G1213&amp;"年"&amp;G1214&amp;"月"</f>
        <v>令和年月</v>
      </c>
      <c r="AE1212" s="87" t="str">
        <f t="shared" ref="AE1212" si="3194">"令和"&amp;J1213&amp;"年"&amp;J1214&amp;"月"</f>
        <v>令和年月</v>
      </c>
      <c r="AF1212" s="85">
        <f t="shared" ref="AF1212" si="3195">O1213</f>
        <v>0</v>
      </c>
      <c r="AG1212" s="85">
        <f t="shared" ref="AG1212" si="3196">P1213</f>
        <v>0</v>
      </c>
      <c r="AH1212" s="85">
        <f t="shared" ref="AH1212" si="3197">Q1213</f>
        <v>0</v>
      </c>
    </row>
    <row r="1213" spans="1:34" ht="18" customHeight="1" x14ac:dyDescent="0.2">
      <c r="A1213" s="91"/>
      <c r="B1213" s="93"/>
      <c r="C1213" s="126"/>
      <c r="D1213" s="93"/>
      <c r="E1213" s="93"/>
      <c r="F1213" s="12" t="s">
        <v>27</v>
      </c>
      <c r="G1213" s="13"/>
      <c r="H1213" s="14" t="s">
        <v>28</v>
      </c>
      <c r="I1213" s="12" t="s">
        <v>27</v>
      </c>
      <c r="J1213" s="13"/>
      <c r="K1213" s="14" t="s">
        <v>28</v>
      </c>
      <c r="L1213" s="96"/>
      <c r="M1213" s="29" t="s">
        <v>11</v>
      </c>
      <c r="N1213" s="30" t="s">
        <v>14</v>
      </c>
      <c r="O1213" s="31"/>
      <c r="P1213" s="31"/>
      <c r="Q1213" s="31">
        <f t="shared" si="3190"/>
        <v>0</v>
      </c>
      <c r="R1213" s="32" t="s">
        <v>32</v>
      </c>
      <c r="S1213" s="33" t="s">
        <v>35</v>
      </c>
      <c r="T1213" s="33"/>
      <c r="U1213" s="33"/>
      <c r="V1213" s="33"/>
      <c r="W1213" s="34"/>
      <c r="X1213" s="47" t="str">
        <f>IF(B1212="","",1)</f>
        <v/>
      </c>
      <c r="Z1213" s="131"/>
      <c r="AA1213" s="131"/>
      <c r="AB1213" s="50"/>
      <c r="AC1213" s="84"/>
      <c r="AD1213" s="87"/>
      <c r="AE1213" s="87"/>
      <c r="AF1213" s="86"/>
      <c r="AG1213" s="86"/>
      <c r="AH1213" s="86"/>
    </row>
    <row r="1214" spans="1:34" ht="18" customHeight="1" x14ac:dyDescent="0.2">
      <c r="A1214" s="91"/>
      <c r="B1214" s="94"/>
      <c r="C1214" s="127"/>
      <c r="D1214" s="94"/>
      <c r="E1214" s="94"/>
      <c r="F1214" s="15"/>
      <c r="G1214" s="16"/>
      <c r="H1214" s="17" t="s">
        <v>29</v>
      </c>
      <c r="I1214" s="15"/>
      <c r="J1214" s="16"/>
      <c r="K1214" s="17" t="s">
        <v>29</v>
      </c>
      <c r="L1214" s="97"/>
      <c r="M1214" s="37" t="s">
        <v>12</v>
      </c>
      <c r="N1214" s="30" t="s">
        <v>4</v>
      </c>
      <c r="O1214" s="31"/>
      <c r="P1214" s="31"/>
      <c r="Q1214" s="31">
        <f>O1214-P1214</f>
        <v>0</v>
      </c>
      <c r="R1214" s="128" t="s">
        <v>36</v>
      </c>
      <c r="S1214" s="129"/>
      <c r="T1214" s="38"/>
      <c r="U1214" s="39" t="s">
        <v>28</v>
      </c>
      <c r="V1214" s="38"/>
      <c r="W1214" s="40" t="s">
        <v>37</v>
      </c>
      <c r="X1214" s="47" t="str">
        <f>IF(B1212="","",1)</f>
        <v/>
      </c>
      <c r="Z1214" s="131"/>
      <c r="AA1214" s="131"/>
      <c r="AB1214" s="50"/>
      <c r="AC1214" s="84"/>
      <c r="AD1214" s="87"/>
      <c r="AE1214" s="87"/>
      <c r="AF1214" s="86"/>
      <c r="AG1214" s="86"/>
      <c r="AH1214" s="86"/>
    </row>
    <row r="1215" spans="1:34" ht="18" customHeight="1" x14ac:dyDescent="0.2">
      <c r="A1215" s="91">
        <f ca="1">MAX(A$2:INDIRECT("A"&amp;ROW()-1))+1</f>
        <v>402</v>
      </c>
      <c r="B1215" s="92"/>
      <c r="C1215" s="125"/>
      <c r="D1215" s="92"/>
      <c r="E1215" s="92"/>
      <c r="F1215" s="9"/>
      <c r="G1215" s="10"/>
      <c r="H1215" s="11"/>
      <c r="I1215" s="9"/>
      <c r="J1215" s="10"/>
      <c r="K1215" s="11"/>
      <c r="L1215" s="95"/>
      <c r="M1215" s="98" t="s">
        <v>15</v>
      </c>
      <c r="N1215" s="99"/>
      <c r="O1215" s="23"/>
      <c r="P1215" s="23"/>
      <c r="Q1215" s="23">
        <f t="shared" ref="Q1215:Q1216" si="3198">O1215-P1215</f>
        <v>0</v>
      </c>
      <c r="R1215" s="24" t="s">
        <v>32</v>
      </c>
      <c r="S1215" s="25" t="s">
        <v>34</v>
      </c>
      <c r="T1215" s="25"/>
      <c r="U1215" s="25"/>
      <c r="V1215" s="25"/>
      <c r="W1215" s="26"/>
      <c r="X1215" s="47" t="str">
        <f>IF(B1215="","",1)</f>
        <v/>
      </c>
      <c r="Z1215" s="130">
        <f t="shared" ref="Z1215" si="3199">Q1216</f>
        <v>0</v>
      </c>
      <c r="AA1215" s="130">
        <f t="shared" ref="AA1215" si="3200">Q1217</f>
        <v>0</v>
      </c>
      <c r="AB1215" s="49"/>
      <c r="AC1215" s="84" t="str">
        <f>B1215&amp;COUNTIF($B$12:B1215,B1215)</f>
        <v>0</v>
      </c>
      <c r="AD1215" s="87" t="str">
        <f t="shared" ref="AD1215" si="3201">"令和"&amp;G1216&amp;"年"&amp;G1217&amp;"月"</f>
        <v>令和年月</v>
      </c>
      <c r="AE1215" s="87" t="str">
        <f t="shared" ref="AE1215" si="3202">"令和"&amp;J1216&amp;"年"&amp;J1217&amp;"月"</f>
        <v>令和年月</v>
      </c>
      <c r="AF1215" s="85">
        <f t="shared" ref="AF1215" si="3203">O1216</f>
        <v>0</v>
      </c>
      <c r="AG1215" s="85">
        <f t="shared" ref="AG1215" si="3204">P1216</f>
        <v>0</v>
      </c>
      <c r="AH1215" s="85">
        <f t="shared" ref="AH1215" si="3205">Q1216</f>
        <v>0</v>
      </c>
    </row>
    <row r="1216" spans="1:34" ht="18" customHeight="1" x14ac:dyDescent="0.2">
      <c r="A1216" s="91"/>
      <c r="B1216" s="93"/>
      <c r="C1216" s="126"/>
      <c r="D1216" s="93"/>
      <c r="E1216" s="93"/>
      <c r="F1216" s="12" t="s">
        <v>27</v>
      </c>
      <c r="G1216" s="13"/>
      <c r="H1216" s="14" t="s">
        <v>28</v>
      </c>
      <c r="I1216" s="12" t="s">
        <v>27</v>
      </c>
      <c r="J1216" s="13"/>
      <c r="K1216" s="14" t="s">
        <v>28</v>
      </c>
      <c r="L1216" s="96"/>
      <c r="M1216" s="29" t="s">
        <v>11</v>
      </c>
      <c r="N1216" s="30" t="s">
        <v>14</v>
      </c>
      <c r="O1216" s="31"/>
      <c r="P1216" s="31"/>
      <c r="Q1216" s="31">
        <f t="shared" si="3198"/>
        <v>0</v>
      </c>
      <c r="R1216" s="32" t="s">
        <v>32</v>
      </c>
      <c r="S1216" s="33" t="s">
        <v>35</v>
      </c>
      <c r="T1216" s="33"/>
      <c r="U1216" s="33"/>
      <c r="V1216" s="33"/>
      <c r="W1216" s="34"/>
      <c r="X1216" s="47" t="str">
        <f>IF(B1215="","",1)</f>
        <v/>
      </c>
      <c r="Z1216" s="131"/>
      <c r="AA1216" s="131"/>
      <c r="AB1216" s="50"/>
      <c r="AC1216" s="84"/>
      <c r="AD1216" s="87"/>
      <c r="AE1216" s="87"/>
      <c r="AF1216" s="86"/>
      <c r="AG1216" s="86"/>
      <c r="AH1216" s="86"/>
    </row>
    <row r="1217" spans="1:34" ht="18" customHeight="1" x14ac:dyDescent="0.2">
      <c r="A1217" s="91"/>
      <c r="B1217" s="94"/>
      <c r="C1217" s="127"/>
      <c r="D1217" s="94"/>
      <c r="E1217" s="94"/>
      <c r="F1217" s="15"/>
      <c r="G1217" s="16"/>
      <c r="H1217" s="17" t="s">
        <v>29</v>
      </c>
      <c r="I1217" s="15"/>
      <c r="J1217" s="16"/>
      <c r="K1217" s="17" t="s">
        <v>29</v>
      </c>
      <c r="L1217" s="97"/>
      <c r="M1217" s="37" t="s">
        <v>12</v>
      </c>
      <c r="N1217" s="30" t="s">
        <v>4</v>
      </c>
      <c r="O1217" s="31"/>
      <c r="P1217" s="31"/>
      <c r="Q1217" s="31">
        <f>O1217-P1217</f>
        <v>0</v>
      </c>
      <c r="R1217" s="128" t="s">
        <v>36</v>
      </c>
      <c r="S1217" s="129"/>
      <c r="T1217" s="38"/>
      <c r="U1217" s="39" t="s">
        <v>28</v>
      </c>
      <c r="V1217" s="38"/>
      <c r="W1217" s="40" t="s">
        <v>37</v>
      </c>
      <c r="X1217" s="47" t="str">
        <f>IF(B1215="","",1)</f>
        <v/>
      </c>
      <c r="Z1217" s="131"/>
      <c r="AA1217" s="131"/>
      <c r="AB1217" s="50"/>
      <c r="AC1217" s="84"/>
      <c r="AD1217" s="87"/>
      <c r="AE1217" s="87"/>
      <c r="AF1217" s="86"/>
      <c r="AG1217" s="86"/>
      <c r="AH1217" s="86"/>
    </row>
    <row r="1218" spans="1:34" ht="18" customHeight="1" x14ac:dyDescent="0.2">
      <c r="A1218" s="91">
        <f ca="1">MAX(A$2:INDIRECT("A"&amp;ROW()-1))+1</f>
        <v>403</v>
      </c>
      <c r="B1218" s="92"/>
      <c r="C1218" s="125"/>
      <c r="D1218" s="92"/>
      <c r="E1218" s="92"/>
      <c r="F1218" s="9"/>
      <c r="G1218" s="10"/>
      <c r="H1218" s="11"/>
      <c r="I1218" s="9"/>
      <c r="J1218" s="10"/>
      <c r="K1218" s="11"/>
      <c r="L1218" s="95"/>
      <c r="M1218" s="98" t="s">
        <v>15</v>
      </c>
      <c r="N1218" s="99"/>
      <c r="O1218" s="23"/>
      <c r="P1218" s="23"/>
      <c r="Q1218" s="23">
        <f t="shared" ref="Q1218:Q1219" si="3206">O1218-P1218</f>
        <v>0</v>
      </c>
      <c r="R1218" s="24" t="s">
        <v>32</v>
      </c>
      <c r="S1218" s="25" t="s">
        <v>34</v>
      </c>
      <c r="T1218" s="25"/>
      <c r="U1218" s="25"/>
      <c r="V1218" s="25"/>
      <c r="W1218" s="26"/>
      <c r="X1218" s="47" t="str">
        <f>IF(B1218="","",1)</f>
        <v/>
      </c>
      <c r="Z1218" s="130">
        <f t="shared" ref="Z1218" si="3207">Q1219</f>
        <v>0</v>
      </c>
      <c r="AA1218" s="130">
        <f t="shared" ref="AA1218" si="3208">Q1220</f>
        <v>0</v>
      </c>
      <c r="AB1218" s="49"/>
      <c r="AC1218" s="84" t="str">
        <f>B1218&amp;COUNTIF($B$12:B1218,B1218)</f>
        <v>0</v>
      </c>
      <c r="AD1218" s="87" t="str">
        <f t="shared" ref="AD1218" si="3209">"令和"&amp;G1219&amp;"年"&amp;G1220&amp;"月"</f>
        <v>令和年月</v>
      </c>
      <c r="AE1218" s="87" t="str">
        <f t="shared" ref="AE1218:AE1281" si="3210">"令和"&amp;J1219&amp;"年"&amp;J1220&amp;"月"</f>
        <v>令和年月</v>
      </c>
      <c r="AF1218" s="85">
        <f t="shared" ref="AF1218" si="3211">O1219</f>
        <v>0</v>
      </c>
      <c r="AG1218" s="85">
        <f t="shared" ref="AG1218" si="3212">P1219</f>
        <v>0</v>
      </c>
      <c r="AH1218" s="85">
        <f t="shared" ref="AH1218" si="3213">Q1219</f>
        <v>0</v>
      </c>
    </row>
    <row r="1219" spans="1:34" ht="18" customHeight="1" x14ac:dyDescent="0.2">
      <c r="A1219" s="91"/>
      <c r="B1219" s="93"/>
      <c r="C1219" s="126"/>
      <c r="D1219" s="93"/>
      <c r="E1219" s="93"/>
      <c r="F1219" s="12" t="s">
        <v>27</v>
      </c>
      <c r="G1219" s="13"/>
      <c r="H1219" s="14" t="s">
        <v>28</v>
      </c>
      <c r="I1219" s="12" t="s">
        <v>27</v>
      </c>
      <c r="J1219" s="13"/>
      <c r="K1219" s="14" t="s">
        <v>28</v>
      </c>
      <c r="L1219" s="96"/>
      <c r="M1219" s="29" t="s">
        <v>11</v>
      </c>
      <c r="N1219" s="30" t="s">
        <v>14</v>
      </c>
      <c r="O1219" s="31"/>
      <c r="P1219" s="31"/>
      <c r="Q1219" s="31">
        <f t="shared" si="3206"/>
        <v>0</v>
      </c>
      <c r="R1219" s="32" t="s">
        <v>32</v>
      </c>
      <c r="S1219" s="33" t="s">
        <v>35</v>
      </c>
      <c r="T1219" s="33"/>
      <c r="U1219" s="33"/>
      <c r="V1219" s="33"/>
      <c r="W1219" s="34"/>
      <c r="X1219" s="47" t="str">
        <f>IF(B1218="","",1)</f>
        <v/>
      </c>
      <c r="Z1219" s="131"/>
      <c r="AA1219" s="131"/>
      <c r="AB1219" s="50"/>
      <c r="AC1219" s="84"/>
      <c r="AD1219" s="87"/>
      <c r="AE1219" s="87"/>
      <c r="AF1219" s="86"/>
      <c r="AG1219" s="86"/>
      <c r="AH1219" s="86"/>
    </row>
    <row r="1220" spans="1:34" ht="18" customHeight="1" x14ac:dyDescent="0.2">
      <c r="A1220" s="91"/>
      <c r="B1220" s="94"/>
      <c r="C1220" s="127"/>
      <c r="D1220" s="94"/>
      <c r="E1220" s="94"/>
      <c r="F1220" s="15"/>
      <c r="G1220" s="16"/>
      <c r="H1220" s="17" t="s">
        <v>29</v>
      </c>
      <c r="I1220" s="15"/>
      <c r="J1220" s="16"/>
      <c r="K1220" s="17" t="s">
        <v>29</v>
      </c>
      <c r="L1220" s="97"/>
      <c r="M1220" s="37" t="s">
        <v>12</v>
      </c>
      <c r="N1220" s="30" t="s">
        <v>4</v>
      </c>
      <c r="O1220" s="31"/>
      <c r="P1220" s="31"/>
      <c r="Q1220" s="31">
        <f>O1220-P1220</f>
        <v>0</v>
      </c>
      <c r="R1220" s="128" t="s">
        <v>36</v>
      </c>
      <c r="S1220" s="129"/>
      <c r="T1220" s="38"/>
      <c r="U1220" s="39" t="s">
        <v>28</v>
      </c>
      <c r="V1220" s="38"/>
      <c r="W1220" s="40" t="s">
        <v>37</v>
      </c>
      <c r="X1220" s="47" t="str">
        <f>IF(B1218="","",1)</f>
        <v/>
      </c>
      <c r="Z1220" s="131"/>
      <c r="AA1220" s="131"/>
      <c r="AB1220" s="50"/>
      <c r="AC1220" s="84"/>
      <c r="AD1220" s="87"/>
      <c r="AE1220" s="87"/>
      <c r="AF1220" s="86"/>
      <c r="AG1220" s="86"/>
      <c r="AH1220" s="86"/>
    </row>
    <row r="1221" spans="1:34" ht="18" customHeight="1" x14ac:dyDescent="0.2">
      <c r="A1221" s="91">
        <f ca="1">MAX(A$2:INDIRECT("A"&amp;ROW()-1))+1</f>
        <v>404</v>
      </c>
      <c r="B1221" s="92"/>
      <c r="C1221" s="125"/>
      <c r="D1221" s="92"/>
      <c r="E1221" s="92"/>
      <c r="F1221" s="9"/>
      <c r="G1221" s="10"/>
      <c r="H1221" s="11"/>
      <c r="I1221" s="9"/>
      <c r="J1221" s="10"/>
      <c r="K1221" s="11"/>
      <c r="L1221" s="95"/>
      <c r="M1221" s="98" t="s">
        <v>15</v>
      </c>
      <c r="N1221" s="99"/>
      <c r="O1221" s="23"/>
      <c r="P1221" s="23"/>
      <c r="Q1221" s="23">
        <f t="shared" ref="Q1221:Q1222" si="3214">O1221-P1221</f>
        <v>0</v>
      </c>
      <c r="R1221" s="24" t="s">
        <v>32</v>
      </c>
      <c r="S1221" s="25" t="s">
        <v>34</v>
      </c>
      <c r="T1221" s="25"/>
      <c r="U1221" s="25"/>
      <c r="V1221" s="25"/>
      <c r="W1221" s="26"/>
      <c r="X1221" s="47" t="str">
        <f>IF(B1221="","",1)</f>
        <v/>
      </c>
      <c r="Z1221" s="130">
        <f t="shared" ref="Z1221" si="3215">Q1222</f>
        <v>0</v>
      </c>
      <c r="AA1221" s="130">
        <f t="shared" ref="AA1221" si="3216">Q1223</f>
        <v>0</v>
      </c>
      <c r="AB1221" s="49"/>
      <c r="AC1221" s="84" t="str">
        <f>B1221&amp;COUNTIF($B$12:B1221,B1221)</f>
        <v>0</v>
      </c>
      <c r="AD1221" s="87" t="str">
        <f t="shared" ref="AD1221" si="3217">"令和"&amp;G1222&amp;"年"&amp;G1223&amp;"月"</f>
        <v>令和年月</v>
      </c>
      <c r="AE1221" s="87" t="str">
        <f t="shared" si="3210"/>
        <v>令和年月</v>
      </c>
      <c r="AF1221" s="85">
        <f t="shared" ref="AF1221" si="3218">O1222</f>
        <v>0</v>
      </c>
      <c r="AG1221" s="85">
        <f t="shared" ref="AG1221" si="3219">P1222</f>
        <v>0</v>
      </c>
      <c r="AH1221" s="85">
        <f t="shared" ref="AH1221" si="3220">Q1222</f>
        <v>0</v>
      </c>
    </row>
    <row r="1222" spans="1:34" ht="18" customHeight="1" x14ac:dyDescent="0.2">
      <c r="A1222" s="91"/>
      <c r="B1222" s="93"/>
      <c r="C1222" s="126"/>
      <c r="D1222" s="93"/>
      <c r="E1222" s="93"/>
      <c r="F1222" s="12" t="s">
        <v>27</v>
      </c>
      <c r="G1222" s="13"/>
      <c r="H1222" s="14" t="s">
        <v>28</v>
      </c>
      <c r="I1222" s="12" t="s">
        <v>27</v>
      </c>
      <c r="J1222" s="13"/>
      <c r="K1222" s="14" t="s">
        <v>28</v>
      </c>
      <c r="L1222" s="96"/>
      <c r="M1222" s="29" t="s">
        <v>11</v>
      </c>
      <c r="N1222" s="30" t="s">
        <v>14</v>
      </c>
      <c r="O1222" s="31"/>
      <c r="P1222" s="31"/>
      <c r="Q1222" s="31">
        <f t="shared" si="3214"/>
        <v>0</v>
      </c>
      <c r="R1222" s="32" t="s">
        <v>32</v>
      </c>
      <c r="S1222" s="33" t="s">
        <v>35</v>
      </c>
      <c r="T1222" s="33"/>
      <c r="U1222" s="33"/>
      <c r="V1222" s="33"/>
      <c r="W1222" s="34"/>
      <c r="X1222" s="47" t="str">
        <f>IF(B1221="","",1)</f>
        <v/>
      </c>
      <c r="Z1222" s="131"/>
      <c r="AA1222" s="131"/>
      <c r="AB1222" s="50"/>
      <c r="AC1222" s="84"/>
      <c r="AD1222" s="87"/>
      <c r="AE1222" s="87"/>
      <c r="AF1222" s="86"/>
      <c r="AG1222" s="86"/>
      <c r="AH1222" s="86"/>
    </row>
    <row r="1223" spans="1:34" ht="18" customHeight="1" x14ac:dyDescent="0.2">
      <c r="A1223" s="91"/>
      <c r="B1223" s="94"/>
      <c r="C1223" s="127"/>
      <c r="D1223" s="94"/>
      <c r="E1223" s="94"/>
      <c r="F1223" s="15"/>
      <c r="G1223" s="16"/>
      <c r="H1223" s="17" t="s">
        <v>29</v>
      </c>
      <c r="I1223" s="15"/>
      <c r="J1223" s="16"/>
      <c r="K1223" s="17" t="s">
        <v>29</v>
      </c>
      <c r="L1223" s="97"/>
      <c r="M1223" s="37" t="s">
        <v>12</v>
      </c>
      <c r="N1223" s="30" t="s">
        <v>4</v>
      </c>
      <c r="O1223" s="31"/>
      <c r="P1223" s="31"/>
      <c r="Q1223" s="31">
        <f>O1223-P1223</f>
        <v>0</v>
      </c>
      <c r="R1223" s="128" t="s">
        <v>36</v>
      </c>
      <c r="S1223" s="129"/>
      <c r="T1223" s="38"/>
      <c r="U1223" s="39" t="s">
        <v>28</v>
      </c>
      <c r="V1223" s="38"/>
      <c r="W1223" s="40" t="s">
        <v>37</v>
      </c>
      <c r="X1223" s="47" t="str">
        <f>IF(B1221="","",1)</f>
        <v/>
      </c>
      <c r="Z1223" s="131"/>
      <c r="AA1223" s="131"/>
      <c r="AB1223" s="50"/>
      <c r="AC1223" s="84"/>
      <c r="AD1223" s="87"/>
      <c r="AE1223" s="87"/>
      <c r="AF1223" s="86"/>
      <c r="AG1223" s="86"/>
      <c r="AH1223" s="86"/>
    </row>
    <row r="1224" spans="1:34" ht="18" customHeight="1" x14ac:dyDescent="0.2">
      <c r="A1224" s="91">
        <f ca="1">MAX(A$2:INDIRECT("A"&amp;ROW()-1))+1</f>
        <v>405</v>
      </c>
      <c r="B1224" s="92"/>
      <c r="C1224" s="125"/>
      <c r="D1224" s="92"/>
      <c r="E1224" s="92"/>
      <c r="F1224" s="9"/>
      <c r="G1224" s="10"/>
      <c r="H1224" s="11"/>
      <c r="I1224" s="9"/>
      <c r="J1224" s="10"/>
      <c r="K1224" s="11"/>
      <c r="L1224" s="95"/>
      <c r="M1224" s="98" t="s">
        <v>15</v>
      </c>
      <c r="N1224" s="99"/>
      <c r="O1224" s="23"/>
      <c r="P1224" s="23"/>
      <c r="Q1224" s="23">
        <f t="shared" ref="Q1224:Q1225" si="3221">O1224-P1224</f>
        <v>0</v>
      </c>
      <c r="R1224" s="24" t="s">
        <v>32</v>
      </c>
      <c r="S1224" s="25" t="s">
        <v>34</v>
      </c>
      <c r="T1224" s="25"/>
      <c r="U1224" s="25"/>
      <c r="V1224" s="25"/>
      <c r="W1224" s="26"/>
      <c r="X1224" s="47" t="str">
        <f>IF(B1224="","",1)</f>
        <v/>
      </c>
      <c r="Z1224" s="130">
        <f t="shared" ref="Z1224" si="3222">Q1225</f>
        <v>0</v>
      </c>
      <c r="AA1224" s="130">
        <f t="shared" ref="AA1224" si="3223">Q1226</f>
        <v>0</v>
      </c>
      <c r="AB1224" s="49"/>
      <c r="AC1224" s="84" t="str">
        <f>B1224&amp;COUNTIF($B$12:B1224,B1224)</f>
        <v>0</v>
      </c>
      <c r="AD1224" s="87" t="str">
        <f t="shared" ref="AD1224" si="3224">"令和"&amp;G1225&amp;"年"&amp;G1226&amp;"月"</f>
        <v>令和年月</v>
      </c>
      <c r="AE1224" s="87" t="str">
        <f t="shared" si="3210"/>
        <v>令和年月</v>
      </c>
      <c r="AF1224" s="85">
        <f t="shared" ref="AF1224" si="3225">O1225</f>
        <v>0</v>
      </c>
      <c r="AG1224" s="85">
        <f t="shared" ref="AG1224" si="3226">P1225</f>
        <v>0</v>
      </c>
      <c r="AH1224" s="85">
        <f t="shared" ref="AH1224" si="3227">Q1225</f>
        <v>0</v>
      </c>
    </row>
    <row r="1225" spans="1:34" ht="18" customHeight="1" x14ac:dyDescent="0.2">
      <c r="A1225" s="91"/>
      <c r="B1225" s="93"/>
      <c r="C1225" s="126"/>
      <c r="D1225" s="93"/>
      <c r="E1225" s="93"/>
      <c r="F1225" s="12" t="s">
        <v>27</v>
      </c>
      <c r="G1225" s="13"/>
      <c r="H1225" s="14" t="s">
        <v>28</v>
      </c>
      <c r="I1225" s="12" t="s">
        <v>27</v>
      </c>
      <c r="J1225" s="13"/>
      <c r="K1225" s="14" t="s">
        <v>28</v>
      </c>
      <c r="L1225" s="96"/>
      <c r="M1225" s="29" t="s">
        <v>11</v>
      </c>
      <c r="N1225" s="30" t="s">
        <v>14</v>
      </c>
      <c r="O1225" s="31"/>
      <c r="P1225" s="31"/>
      <c r="Q1225" s="31">
        <f t="shared" si="3221"/>
        <v>0</v>
      </c>
      <c r="R1225" s="32" t="s">
        <v>32</v>
      </c>
      <c r="S1225" s="33" t="s">
        <v>35</v>
      </c>
      <c r="T1225" s="33"/>
      <c r="U1225" s="33"/>
      <c r="V1225" s="33"/>
      <c r="W1225" s="34"/>
      <c r="X1225" s="47" t="str">
        <f>IF(B1224="","",1)</f>
        <v/>
      </c>
      <c r="Z1225" s="131"/>
      <c r="AA1225" s="131"/>
      <c r="AB1225" s="50"/>
      <c r="AC1225" s="84"/>
      <c r="AD1225" s="87"/>
      <c r="AE1225" s="87"/>
      <c r="AF1225" s="86"/>
      <c r="AG1225" s="86"/>
      <c r="AH1225" s="86"/>
    </row>
    <row r="1226" spans="1:34" ht="18" customHeight="1" x14ac:dyDescent="0.2">
      <c r="A1226" s="91"/>
      <c r="B1226" s="94"/>
      <c r="C1226" s="127"/>
      <c r="D1226" s="94"/>
      <c r="E1226" s="94"/>
      <c r="F1226" s="15"/>
      <c r="G1226" s="16"/>
      <c r="H1226" s="17" t="s">
        <v>29</v>
      </c>
      <c r="I1226" s="15"/>
      <c r="J1226" s="16"/>
      <c r="K1226" s="17" t="s">
        <v>29</v>
      </c>
      <c r="L1226" s="97"/>
      <c r="M1226" s="37" t="s">
        <v>12</v>
      </c>
      <c r="N1226" s="30" t="s">
        <v>4</v>
      </c>
      <c r="O1226" s="31"/>
      <c r="P1226" s="31"/>
      <c r="Q1226" s="31">
        <f>O1226-P1226</f>
        <v>0</v>
      </c>
      <c r="R1226" s="128" t="s">
        <v>36</v>
      </c>
      <c r="S1226" s="129"/>
      <c r="T1226" s="38"/>
      <c r="U1226" s="39" t="s">
        <v>28</v>
      </c>
      <c r="V1226" s="38"/>
      <c r="W1226" s="40" t="s">
        <v>37</v>
      </c>
      <c r="X1226" s="47" t="str">
        <f>IF(B1224="","",1)</f>
        <v/>
      </c>
      <c r="Z1226" s="131"/>
      <c r="AA1226" s="131"/>
      <c r="AB1226" s="50"/>
      <c r="AC1226" s="84"/>
      <c r="AD1226" s="87"/>
      <c r="AE1226" s="87"/>
      <c r="AF1226" s="86"/>
      <c r="AG1226" s="86"/>
      <c r="AH1226" s="86"/>
    </row>
    <row r="1227" spans="1:34" ht="18" customHeight="1" x14ac:dyDescent="0.2">
      <c r="A1227" s="91">
        <f ca="1">MAX(A$2:INDIRECT("A"&amp;ROW()-1))+1</f>
        <v>406</v>
      </c>
      <c r="B1227" s="92"/>
      <c r="C1227" s="125"/>
      <c r="D1227" s="92"/>
      <c r="E1227" s="92"/>
      <c r="F1227" s="9"/>
      <c r="G1227" s="10"/>
      <c r="H1227" s="11"/>
      <c r="I1227" s="9"/>
      <c r="J1227" s="10"/>
      <c r="K1227" s="11"/>
      <c r="L1227" s="95"/>
      <c r="M1227" s="98" t="s">
        <v>15</v>
      </c>
      <c r="N1227" s="99"/>
      <c r="O1227" s="23"/>
      <c r="P1227" s="23"/>
      <c r="Q1227" s="23">
        <f t="shared" ref="Q1227:Q1228" si="3228">O1227-P1227</f>
        <v>0</v>
      </c>
      <c r="R1227" s="24" t="s">
        <v>32</v>
      </c>
      <c r="S1227" s="25" t="s">
        <v>34</v>
      </c>
      <c r="T1227" s="25"/>
      <c r="U1227" s="25"/>
      <c r="V1227" s="25"/>
      <c r="W1227" s="26"/>
      <c r="X1227" s="47" t="str">
        <f>IF(B1227="","",1)</f>
        <v/>
      </c>
      <c r="Z1227" s="130">
        <f t="shared" ref="Z1227" si="3229">Q1228</f>
        <v>0</v>
      </c>
      <c r="AA1227" s="130">
        <f t="shared" ref="AA1227" si="3230">Q1229</f>
        <v>0</v>
      </c>
      <c r="AB1227" s="49"/>
      <c r="AC1227" s="84" t="str">
        <f>B1227&amp;COUNTIF($B$12:B1227,B1227)</f>
        <v>0</v>
      </c>
      <c r="AD1227" s="87" t="str">
        <f t="shared" ref="AD1227" si="3231">"令和"&amp;G1228&amp;"年"&amp;G1229&amp;"月"</f>
        <v>令和年月</v>
      </c>
      <c r="AE1227" s="87" t="str">
        <f t="shared" si="3210"/>
        <v>令和年月</v>
      </c>
      <c r="AF1227" s="85">
        <f t="shared" ref="AF1227" si="3232">O1228</f>
        <v>0</v>
      </c>
      <c r="AG1227" s="85">
        <f t="shared" ref="AG1227" si="3233">P1228</f>
        <v>0</v>
      </c>
      <c r="AH1227" s="85">
        <f t="shared" ref="AH1227" si="3234">Q1228</f>
        <v>0</v>
      </c>
    </row>
    <row r="1228" spans="1:34" ht="18" customHeight="1" x14ac:dyDescent="0.2">
      <c r="A1228" s="91"/>
      <c r="B1228" s="93"/>
      <c r="C1228" s="126"/>
      <c r="D1228" s="93"/>
      <c r="E1228" s="93"/>
      <c r="F1228" s="12" t="s">
        <v>27</v>
      </c>
      <c r="G1228" s="13"/>
      <c r="H1228" s="14" t="s">
        <v>28</v>
      </c>
      <c r="I1228" s="12" t="s">
        <v>27</v>
      </c>
      <c r="J1228" s="13"/>
      <c r="K1228" s="14" t="s">
        <v>28</v>
      </c>
      <c r="L1228" s="96"/>
      <c r="M1228" s="29" t="s">
        <v>11</v>
      </c>
      <c r="N1228" s="30" t="s">
        <v>14</v>
      </c>
      <c r="O1228" s="31"/>
      <c r="P1228" s="31"/>
      <c r="Q1228" s="31">
        <f t="shared" si="3228"/>
        <v>0</v>
      </c>
      <c r="R1228" s="32" t="s">
        <v>32</v>
      </c>
      <c r="S1228" s="33" t="s">
        <v>35</v>
      </c>
      <c r="T1228" s="33"/>
      <c r="U1228" s="33"/>
      <c r="V1228" s="33"/>
      <c r="W1228" s="34"/>
      <c r="X1228" s="47" t="str">
        <f>IF(B1227="","",1)</f>
        <v/>
      </c>
      <c r="Z1228" s="131"/>
      <c r="AA1228" s="131"/>
      <c r="AB1228" s="50"/>
      <c r="AC1228" s="84"/>
      <c r="AD1228" s="87"/>
      <c r="AE1228" s="87"/>
      <c r="AF1228" s="86"/>
      <c r="AG1228" s="86"/>
      <c r="AH1228" s="86"/>
    </row>
    <row r="1229" spans="1:34" ht="18" customHeight="1" x14ac:dyDescent="0.2">
      <c r="A1229" s="91"/>
      <c r="B1229" s="94"/>
      <c r="C1229" s="127"/>
      <c r="D1229" s="94"/>
      <c r="E1229" s="94"/>
      <c r="F1229" s="15"/>
      <c r="G1229" s="16"/>
      <c r="H1229" s="17" t="s">
        <v>29</v>
      </c>
      <c r="I1229" s="15"/>
      <c r="J1229" s="16"/>
      <c r="K1229" s="17" t="s">
        <v>29</v>
      </c>
      <c r="L1229" s="97"/>
      <c r="M1229" s="37" t="s">
        <v>12</v>
      </c>
      <c r="N1229" s="30" t="s">
        <v>4</v>
      </c>
      <c r="O1229" s="31"/>
      <c r="P1229" s="31"/>
      <c r="Q1229" s="31">
        <f>O1229-P1229</f>
        <v>0</v>
      </c>
      <c r="R1229" s="128" t="s">
        <v>36</v>
      </c>
      <c r="S1229" s="129"/>
      <c r="T1229" s="38"/>
      <c r="U1229" s="39" t="s">
        <v>28</v>
      </c>
      <c r="V1229" s="38"/>
      <c r="W1229" s="40" t="s">
        <v>37</v>
      </c>
      <c r="X1229" s="47" t="str">
        <f>IF(B1227="","",1)</f>
        <v/>
      </c>
      <c r="Z1229" s="131"/>
      <c r="AA1229" s="131"/>
      <c r="AB1229" s="50"/>
      <c r="AC1229" s="84"/>
      <c r="AD1229" s="87"/>
      <c r="AE1229" s="87"/>
      <c r="AF1229" s="86"/>
      <c r="AG1229" s="86"/>
      <c r="AH1229" s="86"/>
    </row>
    <row r="1230" spans="1:34" ht="18" customHeight="1" x14ac:dyDescent="0.2">
      <c r="A1230" s="91">
        <f ca="1">MAX(A$2:INDIRECT("A"&amp;ROW()-1))+1</f>
        <v>407</v>
      </c>
      <c r="B1230" s="92"/>
      <c r="C1230" s="125"/>
      <c r="D1230" s="92"/>
      <c r="E1230" s="92"/>
      <c r="F1230" s="9"/>
      <c r="G1230" s="10"/>
      <c r="H1230" s="11"/>
      <c r="I1230" s="9"/>
      <c r="J1230" s="10"/>
      <c r="K1230" s="11"/>
      <c r="L1230" s="95"/>
      <c r="M1230" s="98" t="s">
        <v>15</v>
      </c>
      <c r="N1230" s="99"/>
      <c r="O1230" s="23"/>
      <c r="P1230" s="23"/>
      <c r="Q1230" s="23">
        <f t="shared" ref="Q1230:Q1231" si="3235">O1230-P1230</f>
        <v>0</v>
      </c>
      <c r="R1230" s="24" t="s">
        <v>32</v>
      </c>
      <c r="S1230" s="25" t="s">
        <v>34</v>
      </c>
      <c r="T1230" s="25"/>
      <c r="U1230" s="25"/>
      <c r="V1230" s="25"/>
      <c r="W1230" s="26"/>
      <c r="X1230" s="47" t="str">
        <f>IF(B1230="","",1)</f>
        <v/>
      </c>
      <c r="Z1230" s="130">
        <f t="shared" ref="Z1230" si="3236">Q1231</f>
        <v>0</v>
      </c>
      <c r="AA1230" s="130">
        <f t="shared" ref="AA1230" si="3237">Q1232</f>
        <v>0</v>
      </c>
      <c r="AB1230" s="49"/>
      <c r="AC1230" s="84" t="str">
        <f>B1230&amp;COUNTIF($B$12:B1230,B1230)</f>
        <v>0</v>
      </c>
      <c r="AD1230" s="87" t="str">
        <f t="shared" ref="AD1230" si="3238">"令和"&amp;G1231&amp;"年"&amp;G1232&amp;"月"</f>
        <v>令和年月</v>
      </c>
      <c r="AE1230" s="87" t="str">
        <f t="shared" si="3210"/>
        <v>令和年月</v>
      </c>
      <c r="AF1230" s="85">
        <f t="shared" ref="AF1230" si="3239">O1231</f>
        <v>0</v>
      </c>
      <c r="AG1230" s="85">
        <f t="shared" ref="AG1230" si="3240">P1231</f>
        <v>0</v>
      </c>
      <c r="AH1230" s="85">
        <f t="shared" ref="AH1230" si="3241">Q1231</f>
        <v>0</v>
      </c>
    </row>
    <row r="1231" spans="1:34" ht="18" customHeight="1" x14ac:dyDescent="0.2">
      <c r="A1231" s="91"/>
      <c r="B1231" s="93"/>
      <c r="C1231" s="126"/>
      <c r="D1231" s="93"/>
      <c r="E1231" s="93"/>
      <c r="F1231" s="12" t="s">
        <v>27</v>
      </c>
      <c r="G1231" s="13"/>
      <c r="H1231" s="14" t="s">
        <v>28</v>
      </c>
      <c r="I1231" s="12" t="s">
        <v>27</v>
      </c>
      <c r="J1231" s="13"/>
      <c r="K1231" s="14" t="s">
        <v>28</v>
      </c>
      <c r="L1231" s="96"/>
      <c r="M1231" s="29" t="s">
        <v>11</v>
      </c>
      <c r="N1231" s="30" t="s">
        <v>14</v>
      </c>
      <c r="O1231" s="31"/>
      <c r="P1231" s="31"/>
      <c r="Q1231" s="31">
        <f t="shared" si="3235"/>
        <v>0</v>
      </c>
      <c r="R1231" s="32" t="s">
        <v>32</v>
      </c>
      <c r="S1231" s="33" t="s">
        <v>35</v>
      </c>
      <c r="T1231" s="33"/>
      <c r="U1231" s="33"/>
      <c r="V1231" s="33"/>
      <c r="W1231" s="34"/>
      <c r="X1231" s="47" t="str">
        <f>IF(B1230="","",1)</f>
        <v/>
      </c>
      <c r="Z1231" s="131"/>
      <c r="AA1231" s="131"/>
      <c r="AB1231" s="50"/>
      <c r="AC1231" s="84"/>
      <c r="AD1231" s="87"/>
      <c r="AE1231" s="87"/>
      <c r="AF1231" s="86"/>
      <c r="AG1231" s="86"/>
      <c r="AH1231" s="86"/>
    </row>
    <row r="1232" spans="1:34" ht="18" customHeight="1" x14ac:dyDescent="0.2">
      <c r="A1232" s="91"/>
      <c r="B1232" s="94"/>
      <c r="C1232" s="127"/>
      <c r="D1232" s="94"/>
      <c r="E1232" s="94"/>
      <c r="F1232" s="15"/>
      <c r="G1232" s="16"/>
      <c r="H1232" s="17" t="s">
        <v>29</v>
      </c>
      <c r="I1232" s="15"/>
      <c r="J1232" s="16"/>
      <c r="K1232" s="17" t="s">
        <v>29</v>
      </c>
      <c r="L1232" s="97"/>
      <c r="M1232" s="37" t="s">
        <v>12</v>
      </c>
      <c r="N1232" s="30" t="s">
        <v>4</v>
      </c>
      <c r="O1232" s="31"/>
      <c r="P1232" s="31"/>
      <c r="Q1232" s="31">
        <f>O1232-P1232</f>
        <v>0</v>
      </c>
      <c r="R1232" s="128" t="s">
        <v>36</v>
      </c>
      <c r="S1232" s="129"/>
      <c r="T1232" s="38"/>
      <c r="U1232" s="39" t="s">
        <v>28</v>
      </c>
      <c r="V1232" s="38"/>
      <c r="W1232" s="40" t="s">
        <v>37</v>
      </c>
      <c r="X1232" s="47" t="str">
        <f>IF(B1230="","",1)</f>
        <v/>
      </c>
      <c r="Z1232" s="131"/>
      <c r="AA1232" s="131"/>
      <c r="AB1232" s="50"/>
      <c r="AC1232" s="84"/>
      <c r="AD1232" s="87"/>
      <c r="AE1232" s="87"/>
      <c r="AF1232" s="86"/>
      <c r="AG1232" s="86"/>
      <c r="AH1232" s="86"/>
    </row>
    <row r="1233" spans="1:34" ht="18" customHeight="1" x14ac:dyDescent="0.2">
      <c r="A1233" s="91">
        <f ca="1">MAX(A$2:INDIRECT("A"&amp;ROW()-1))+1</f>
        <v>408</v>
      </c>
      <c r="B1233" s="92"/>
      <c r="C1233" s="125"/>
      <c r="D1233" s="92"/>
      <c r="E1233" s="92"/>
      <c r="F1233" s="9"/>
      <c r="G1233" s="10"/>
      <c r="H1233" s="11"/>
      <c r="I1233" s="9"/>
      <c r="J1233" s="10"/>
      <c r="K1233" s="11"/>
      <c r="L1233" s="95"/>
      <c r="M1233" s="98" t="s">
        <v>15</v>
      </c>
      <c r="N1233" s="99"/>
      <c r="O1233" s="23"/>
      <c r="P1233" s="23"/>
      <c r="Q1233" s="23">
        <f t="shared" ref="Q1233:Q1234" si="3242">O1233-P1233</f>
        <v>0</v>
      </c>
      <c r="R1233" s="24" t="s">
        <v>32</v>
      </c>
      <c r="S1233" s="25" t="s">
        <v>34</v>
      </c>
      <c r="T1233" s="25"/>
      <c r="U1233" s="25"/>
      <c r="V1233" s="25"/>
      <c r="W1233" s="26"/>
      <c r="X1233" s="47" t="str">
        <f>IF(B1233="","",1)</f>
        <v/>
      </c>
      <c r="Z1233" s="130">
        <f t="shared" ref="Z1233" si="3243">Q1234</f>
        <v>0</v>
      </c>
      <c r="AA1233" s="130">
        <f t="shared" ref="AA1233" si="3244">Q1235</f>
        <v>0</v>
      </c>
      <c r="AB1233" s="49"/>
      <c r="AC1233" s="84" t="str">
        <f>B1233&amp;COUNTIF($B$12:B1233,B1233)</f>
        <v>0</v>
      </c>
      <c r="AD1233" s="87" t="str">
        <f t="shared" ref="AD1233" si="3245">"令和"&amp;G1234&amp;"年"&amp;G1235&amp;"月"</f>
        <v>令和年月</v>
      </c>
      <c r="AE1233" s="87" t="str">
        <f t="shared" si="3210"/>
        <v>令和年月</v>
      </c>
      <c r="AF1233" s="85">
        <f t="shared" ref="AF1233" si="3246">O1234</f>
        <v>0</v>
      </c>
      <c r="AG1233" s="85">
        <f t="shared" ref="AG1233" si="3247">P1234</f>
        <v>0</v>
      </c>
      <c r="AH1233" s="85">
        <f t="shared" ref="AH1233" si="3248">Q1234</f>
        <v>0</v>
      </c>
    </row>
    <row r="1234" spans="1:34" ht="18" customHeight="1" x14ac:dyDescent="0.2">
      <c r="A1234" s="91"/>
      <c r="B1234" s="93"/>
      <c r="C1234" s="126"/>
      <c r="D1234" s="93"/>
      <c r="E1234" s="93"/>
      <c r="F1234" s="12" t="s">
        <v>27</v>
      </c>
      <c r="G1234" s="13"/>
      <c r="H1234" s="14" t="s">
        <v>28</v>
      </c>
      <c r="I1234" s="12" t="s">
        <v>27</v>
      </c>
      <c r="J1234" s="13"/>
      <c r="K1234" s="14" t="s">
        <v>28</v>
      </c>
      <c r="L1234" s="96"/>
      <c r="M1234" s="29" t="s">
        <v>11</v>
      </c>
      <c r="N1234" s="30" t="s">
        <v>14</v>
      </c>
      <c r="O1234" s="31"/>
      <c r="P1234" s="31"/>
      <c r="Q1234" s="31">
        <f t="shared" si="3242"/>
        <v>0</v>
      </c>
      <c r="R1234" s="32" t="s">
        <v>32</v>
      </c>
      <c r="S1234" s="33" t="s">
        <v>35</v>
      </c>
      <c r="T1234" s="33"/>
      <c r="U1234" s="33"/>
      <c r="V1234" s="33"/>
      <c r="W1234" s="34"/>
      <c r="X1234" s="47" t="str">
        <f>IF(B1233="","",1)</f>
        <v/>
      </c>
      <c r="Z1234" s="131"/>
      <c r="AA1234" s="131"/>
      <c r="AB1234" s="50"/>
      <c r="AC1234" s="84"/>
      <c r="AD1234" s="87"/>
      <c r="AE1234" s="87"/>
      <c r="AF1234" s="86"/>
      <c r="AG1234" s="86"/>
      <c r="AH1234" s="86"/>
    </row>
    <row r="1235" spans="1:34" ht="18" customHeight="1" x14ac:dyDescent="0.2">
      <c r="A1235" s="91"/>
      <c r="B1235" s="94"/>
      <c r="C1235" s="127"/>
      <c r="D1235" s="94"/>
      <c r="E1235" s="94"/>
      <c r="F1235" s="15"/>
      <c r="G1235" s="16"/>
      <c r="H1235" s="17" t="s">
        <v>29</v>
      </c>
      <c r="I1235" s="15"/>
      <c r="J1235" s="16"/>
      <c r="K1235" s="17" t="s">
        <v>29</v>
      </c>
      <c r="L1235" s="97"/>
      <c r="M1235" s="37" t="s">
        <v>12</v>
      </c>
      <c r="N1235" s="30" t="s">
        <v>4</v>
      </c>
      <c r="O1235" s="31"/>
      <c r="P1235" s="31"/>
      <c r="Q1235" s="31">
        <f>O1235-P1235</f>
        <v>0</v>
      </c>
      <c r="R1235" s="128" t="s">
        <v>36</v>
      </c>
      <c r="S1235" s="129"/>
      <c r="T1235" s="38"/>
      <c r="U1235" s="39" t="s">
        <v>28</v>
      </c>
      <c r="V1235" s="38"/>
      <c r="W1235" s="40" t="s">
        <v>37</v>
      </c>
      <c r="X1235" s="47" t="str">
        <f>IF(B1233="","",1)</f>
        <v/>
      </c>
      <c r="Z1235" s="131"/>
      <c r="AA1235" s="131"/>
      <c r="AB1235" s="50"/>
      <c r="AC1235" s="84"/>
      <c r="AD1235" s="87"/>
      <c r="AE1235" s="87"/>
      <c r="AF1235" s="86"/>
      <c r="AG1235" s="86"/>
      <c r="AH1235" s="86"/>
    </row>
    <row r="1236" spans="1:34" ht="18" customHeight="1" x14ac:dyDescent="0.2">
      <c r="A1236" s="91">
        <f ca="1">MAX(A$2:INDIRECT("A"&amp;ROW()-1))+1</f>
        <v>409</v>
      </c>
      <c r="B1236" s="92"/>
      <c r="C1236" s="125"/>
      <c r="D1236" s="92"/>
      <c r="E1236" s="92"/>
      <c r="F1236" s="9"/>
      <c r="G1236" s="10"/>
      <c r="H1236" s="11"/>
      <c r="I1236" s="9"/>
      <c r="J1236" s="10"/>
      <c r="K1236" s="11"/>
      <c r="L1236" s="95"/>
      <c r="M1236" s="98" t="s">
        <v>15</v>
      </c>
      <c r="N1236" s="99"/>
      <c r="O1236" s="23"/>
      <c r="P1236" s="23"/>
      <c r="Q1236" s="23">
        <f t="shared" ref="Q1236:Q1237" si="3249">O1236-P1236</f>
        <v>0</v>
      </c>
      <c r="R1236" s="24" t="s">
        <v>32</v>
      </c>
      <c r="S1236" s="25" t="s">
        <v>34</v>
      </c>
      <c r="T1236" s="25"/>
      <c r="U1236" s="25"/>
      <c r="V1236" s="25"/>
      <c r="W1236" s="26"/>
      <c r="X1236" s="47" t="str">
        <f>IF(B1236="","",1)</f>
        <v/>
      </c>
      <c r="Z1236" s="130">
        <f t="shared" ref="Z1236" si="3250">Q1237</f>
        <v>0</v>
      </c>
      <c r="AA1236" s="130">
        <f t="shared" ref="AA1236" si="3251">Q1238</f>
        <v>0</v>
      </c>
      <c r="AB1236" s="49"/>
      <c r="AC1236" s="84" t="str">
        <f>B1236&amp;COUNTIF($B$12:B1236,B1236)</f>
        <v>0</v>
      </c>
      <c r="AD1236" s="87" t="str">
        <f t="shared" ref="AD1236" si="3252">"令和"&amp;G1237&amp;"年"&amp;G1238&amp;"月"</f>
        <v>令和年月</v>
      </c>
      <c r="AE1236" s="87" t="str">
        <f t="shared" si="3210"/>
        <v>令和年月</v>
      </c>
      <c r="AF1236" s="85">
        <f t="shared" ref="AF1236" si="3253">O1237</f>
        <v>0</v>
      </c>
      <c r="AG1236" s="85">
        <f t="shared" ref="AG1236" si="3254">P1237</f>
        <v>0</v>
      </c>
      <c r="AH1236" s="85">
        <f t="shared" ref="AH1236" si="3255">Q1237</f>
        <v>0</v>
      </c>
    </row>
    <row r="1237" spans="1:34" ht="18" customHeight="1" x14ac:dyDescent="0.2">
      <c r="A1237" s="91"/>
      <c r="B1237" s="93"/>
      <c r="C1237" s="126"/>
      <c r="D1237" s="93"/>
      <c r="E1237" s="93"/>
      <c r="F1237" s="12" t="s">
        <v>27</v>
      </c>
      <c r="G1237" s="13"/>
      <c r="H1237" s="14" t="s">
        <v>28</v>
      </c>
      <c r="I1237" s="12" t="s">
        <v>27</v>
      </c>
      <c r="J1237" s="13"/>
      <c r="K1237" s="14" t="s">
        <v>28</v>
      </c>
      <c r="L1237" s="96"/>
      <c r="M1237" s="29" t="s">
        <v>11</v>
      </c>
      <c r="N1237" s="30" t="s">
        <v>14</v>
      </c>
      <c r="O1237" s="31"/>
      <c r="P1237" s="31"/>
      <c r="Q1237" s="31">
        <f t="shared" si="3249"/>
        <v>0</v>
      </c>
      <c r="R1237" s="32" t="s">
        <v>32</v>
      </c>
      <c r="S1237" s="33" t="s">
        <v>35</v>
      </c>
      <c r="T1237" s="33"/>
      <c r="U1237" s="33"/>
      <c r="V1237" s="33"/>
      <c r="W1237" s="34"/>
      <c r="X1237" s="47" t="str">
        <f>IF(B1236="","",1)</f>
        <v/>
      </c>
      <c r="Z1237" s="131"/>
      <c r="AA1237" s="131"/>
      <c r="AB1237" s="50"/>
      <c r="AC1237" s="84"/>
      <c r="AD1237" s="87"/>
      <c r="AE1237" s="87"/>
      <c r="AF1237" s="86"/>
      <c r="AG1237" s="86"/>
      <c r="AH1237" s="86"/>
    </row>
    <row r="1238" spans="1:34" ht="18" customHeight="1" x14ac:dyDescent="0.2">
      <c r="A1238" s="91"/>
      <c r="B1238" s="94"/>
      <c r="C1238" s="127"/>
      <c r="D1238" s="94"/>
      <c r="E1238" s="94"/>
      <c r="F1238" s="15"/>
      <c r="G1238" s="16"/>
      <c r="H1238" s="17" t="s">
        <v>29</v>
      </c>
      <c r="I1238" s="15"/>
      <c r="J1238" s="16"/>
      <c r="K1238" s="17" t="s">
        <v>29</v>
      </c>
      <c r="L1238" s="97"/>
      <c r="M1238" s="37" t="s">
        <v>12</v>
      </c>
      <c r="N1238" s="30" t="s">
        <v>4</v>
      </c>
      <c r="O1238" s="31"/>
      <c r="P1238" s="31"/>
      <c r="Q1238" s="31">
        <f>O1238-P1238</f>
        <v>0</v>
      </c>
      <c r="R1238" s="128" t="s">
        <v>36</v>
      </c>
      <c r="S1238" s="129"/>
      <c r="T1238" s="38"/>
      <c r="U1238" s="39" t="s">
        <v>28</v>
      </c>
      <c r="V1238" s="38"/>
      <c r="W1238" s="40" t="s">
        <v>37</v>
      </c>
      <c r="X1238" s="47" t="str">
        <f>IF(B1236="","",1)</f>
        <v/>
      </c>
      <c r="Z1238" s="131"/>
      <c r="AA1238" s="131"/>
      <c r="AB1238" s="50"/>
      <c r="AC1238" s="84"/>
      <c r="AD1238" s="87"/>
      <c r="AE1238" s="87"/>
      <c r="AF1238" s="86"/>
      <c r="AG1238" s="86"/>
      <c r="AH1238" s="86"/>
    </row>
    <row r="1239" spans="1:34" ht="18" customHeight="1" x14ac:dyDescent="0.2">
      <c r="A1239" s="91">
        <f ca="1">MAX(A$2:INDIRECT("A"&amp;ROW()-1))+1</f>
        <v>410</v>
      </c>
      <c r="B1239" s="92"/>
      <c r="C1239" s="125"/>
      <c r="D1239" s="92"/>
      <c r="E1239" s="92"/>
      <c r="F1239" s="9"/>
      <c r="G1239" s="10"/>
      <c r="H1239" s="11"/>
      <c r="I1239" s="9"/>
      <c r="J1239" s="10"/>
      <c r="K1239" s="11"/>
      <c r="L1239" s="95"/>
      <c r="M1239" s="98" t="s">
        <v>15</v>
      </c>
      <c r="N1239" s="99"/>
      <c r="O1239" s="23"/>
      <c r="P1239" s="23"/>
      <c r="Q1239" s="23">
        <f t="shared" ref="Q1239:Q1240" si="3256">O1239-P1239</f>
        <v>0</v>
      </c>
      <c r="R1239" s="24" t="s">
        <v>32</v>
      </c>
      <c r="S1239" s="25" t="s">
        <v>34</v>
      </c>
      <c r="T1239" s="25"/>
      <c r="U1239" s="25"/>
      <c r="V1239" s="25"/>
      <c r="W1239" s="26"/>
      <c r="X1239" s="47" t="str">
        <f>IF(B1239="","",1)</f>
        <v/>
      </c>
      <c r="Z1239" s="130">
        <f t="shared" ref="Z1239" si="3257">Q1240</f>
        <v>0</v>
      </c>
      <c r="AA1239" s="130">
        <f t="shared" ref="AA1239" si="3258">Q1241</f>
        <v>0</v>
      </c>
      <c r="AB1239" s="49"/>
      <c r="AC1239" s="84" t="str">
        <f>B1239&amp;COUNTIF($B$12:B1239,B1239)</f>
        <v>0</v>
      </c>
      <c r="AD1239" s="87" t="str">
        <f t="shared" ref="AD1239" si="3259">"令和"&amp;G1240&amp;"年"&amp;G1241&amp;"月"</f>
        <v>令和年月</v>
      </c>
      <c r="AE1239" s="87" t="str">
        <f t="shared" si="3210"/>
        <v>令和年月</v>
      </c>
      <c r="AF1239" s="85">
        <f t="shared" ref="AF1239" si="3260">O1240</f>
        <v>0</v>
      </c>
      <c r="AG1239" s="85">
        <f t="shared" ref="AG1239" si="3261">P1240</f>
        <v>0</v>
      </c>
      <c r="AH1239" s="85">
        <f t="shared" ref="AH1239" si="3262">Q1240</f>
        <v>0</v>
      </c>
    </row>
    <row r="1240" spans="1:34" ht="18" customHeight="1" x14ac:dyDescent="0.2">
      <c r="A1240" s="91"/>
      <c r="B1240" s="93"/>
      <c r="C1240" s="126"/>
      <c r="D1240" s="93"/>
      <c r="E1240" s="93"/>
      <c r="F1240" s="12" t="s">
        <v>27</v>
      </c>
      <c r="G1240" s="13"/>
      <c r="H1240" s="14" t="s">
        <v>28</v>
      </c>
      <c r="I1240" s="12" t="s">
        <v>27</v>
      </c>
      <c r="J1240" s="13"/>
      <c r="K1240" s="14" t="s">
        <v>28</v>
      </c>
      <c r="L1240" s="96"/>
      <c r="M1240" s="29" t="s">
        <v>11</v>
      </c>
      <c r="N1240" s="30" t="s">
        <v>14</v>
      </c>
      <c r="O1240" s="31"/>
      <c r="P1240" s="31"/>
      <c r="Q1240" s="31">
        <f t="shared" si="3256"/>
        <v>0</v>
      </c>
      <c r="R1240" s="32" t="s">
        <v>32</v>
      </c>
      <c r="S1240" s="33" t="s">
        <v>35</v>
      </c>
      <c r="T1240" s="33"/>
      <c r="U1240" s="33"/>
      <c r="V1240" s="33"/>
      <c r="W1240" s="34"/>
      <c r="X1240" s="47" t="str">
        <f>IF(B1239="","",1)</f>
        <v/>
      </c>
      <c r="Z1240" s="131"/>
      <c r="AA1240" s="131"/>
      <c r="AB1240" s="50"/>
      <c r="AC1240" s="84"/>
      <c r="AD1240" s="87"/>
      <c r="AE1240" s="87"/>
      <c r="AF1240" s="86"/>
      <c r="AG1240" s="86"/>
      <c r="AH1240" s="86"/>
    </row>
    <row r="1241" spans="1:34" ht="18" customHeight="1" x14ac:dyDescent="0.2">
      <c r="A1241" s="91"/>
      <c r="B1241" s="94"/>
      <c r="C1241" s="127"/>
      <c r="D1241" s="94"/>
      <c r="E1241" s="94"/>
      <c r="F1241" s="15"/>
      <c r="G1241" s="16"/>
      <c r="H1241" s="17" t="s">
        <v>29</v>
      </c>
      <c r="I1241" s="15"/>
      <c r="J1241" s="16"/>
      <c r="K1241" s="17" t="s">
        <v>29</v>
      </c>
      <c r="L1241" s="97"/>
      <c r="M1241" s="37" t="s">
        <v>12</v>
      </c>
      <c r="N1241" s="30" t="s">
        <v>4</v>
      </c>
      <c r="O1241" s="31"/>
      <c r="P1241" s="31"/>
      <c r="Q1241" s="31">
        <f>O1241-P1241</f>
        <v>0</v>
      </c>
      <c r="R1241" s="128" t="s">
        <v>36</v>
      </c>
      <c r="S1241" s="129"/>
      <c r="T1241" s="38"/>
      <c r="U1241" s="39" t="s">
        <v>28</v>
      </c>
      <c r="V1241" s="38"/>
      <c r="W1241" s="40" t="s">
        <v>37</v>
      </c>
      <c r="X1241" s="47" t="str">
        <f>IF(B1239="","",1)</f>
        <v/>
      </c>
      <c r="Z1241" s="131"/>
      <c r="AA1241" s="131"/>
      <c r="AB1241" s="50"/>
      <c r="AC1241" s="84"/>
      <c r="AD1241" s="87"/>
      <c r="AE1241" s="87"/>
      <c r="AF1241" s="86"/>
      <c r="AG1241" s="86"/>
      <c r="AH1241" s="86"/>
    </row>
    <row r="1242" spans="1:34" ht="18" customHeight="1" x14ac:dyDescent="0.2">
      <c r="A1242" s="91">
        <f ca="1">MAX(A$2:INDIRECT("A"&amp;ROW()-1))+1</f>
        <v>411</v>
      </c>
      <c r="B1242" s="92"/>
      <c r="C1242" s="125"/>
      <c r="D1242" s="92"/>
      <c r="E1242" s="92"/>
      <c r="F1242" s="9"/>
      <c r="G1242" s="10"/>
      <c r="H1242" s="11"/>
      <c r="I1242" s="9"/>
      <c r="J1242" s="10"/>
      <c r="K1242" s="11"/>
      <c r="L1242" s="95"/>
      <c r="M1242" s="98" t="s">
        <v>15</v>
      </c>
      <c r="N1242" s="99"/>
      <c r="O1242" s="23"/>
      <c r="P1242" s="23"/>
      <c r="Q1242" s="23">
        <f t="shared" ref="Q1242:Q1243" si="3263">O1242-P1242</f>
        <v>0</v>
      </c>
      <c r="R1242" s="24" t="s">
        <v>32</v>
      </c>
      <c r="S1242" s="25" t="s">
        <v>34</v>
      </c>
      <c r="T1242" s="25"/>
      <c r="U1242" s="25"/>
      <c r="V1242" s="25"/>
      <c r="W1242" s="26"/>
      <c r="X1242" s="47" t="str">
        <f>IF(B1242="","",1)</f>
        <v/>
      </c>
      <c r="Z1242" s="130">
        <f t="shared" ref="Z1242" si="3264">Q1243</f>
        <v>0</v>
      </c>
      <c r="AA1242" s="130">
        <f t="shared" ref="AA1242" si="3265">Q1244</f>
        <v>0</v>
      </c>
      <c r="AB1242" s="49"/>
      <c r="AC1242" s="84" t="str">
        <f>B1242&amp;COUNTIF($B$12:B1242,B1242)</f>
        <v>0</v>
      </c>
      <c r="AD1242" s="87" t="str">
        <f t="shared" ref="AD1242" si="3266">"令和"&amp;G1243&amp;"年"&amp;G1244&amp;"月"</f>
        <v>令和年月</v>
      </c>
      <c r="AE1242" s="87" t="str">
        <f t="shared" si="3210"/>
        <v>令和年月</v>
      </c>
      <c r="AF1242" s="85">
        <f t="shared" ref="AF1242" si="3267">O1243</f>
        <v>0</v>
      </c>
      <c r="AG1242" s="85">
        <f t="shared" ref="AG1242" si="3268">P1243</f>
        <v>0</v>
      </c>
      <c r="AH1242" s="85">
        <f t="shared" ref="AH1242" si="3269">Q1243</f>
        <v>0</v>
      </c>
    </row>
    <row r="1243" spans="1:34" ht="18" customHeight="1" x14ac:dyDescent="0.2">
      <c r="A1243" s="91"/>
      <c r="B1243" s="93"/>
      <c r="C1243" s="126"/>
      <c r="D1243" s="93"/>
      <c r="E1243" s="93"/>
      <c r="F1243" s="12" t="s">
        <v>27</v>
      </c>
      <c r="G1243" s="13"/>
      <c r="H1243" s="14" t="s">
        <v>28</v>
      </c>
      <c r="I1243" s="12" t="s">
        <v>27</v>
      </c>
      <c r="J1243" s="13"/>
      <c r="K1243" s="14" t="s">
        <v>28</v>
      </c>
      <c r="L1243" s="96"/>
      <c r="M1243" s="29" t="s">
        <v>11</v>
      </c>
      <c r="N1243" s="30" t="s">
        <v>14</v>
      </c>
      <c r="O1243" s="31"/>
      <c r="P1243" s="31"/>
      <c r="Q1243" s="31">
        <f t="shared" si="3263"/>
        <v>0</v>
      </c>
      <c r="R1243" s="32" t="s">
        <v>32</v>
      </c>
      <c r="S1243" s="33" t="s">
        <v>35</v>
      </c>
      <c r="T1243" s="33"/>
      <c r="U1243" s="33"/>
      <c r="V1243" s="33"/>
      <c r="W1243" s="34"/>
      <c r="X1243" s="47" t="str">
        <f>IF(B1242="","",1)</f>
        <v/>
      </c>
      <c r="Z1243" s="131"/>
      <c r="AA1243" s="131"/>
      <c r="AB1243" s="50"/>
      <c r="AC1243" s="84"/>
      <c r="AD1243" s="87"/>
      <c r="AE1243" s="87"/>
      <c r="AF1243" s="86"/>
      <c r="AG1243" s="86"/>
      <c r="AH1243" s="86"/>
    </row>
    <row r="1244" spans="1:34" ht="18" customHeight="1" x14ac:dyDescent="0.2">
      <c r="A1244" s="91"/>
      <c r="B1244" s="94"/>
      <c r="C1244" s="127"/>
      <c r="D1244" s="94"/>
      <c r="E1244" s="94"/>
      <c r="F1244" s="15"/>
      <c r="G1244" s="16"/>
      <c r="H1244" s="17" t="s">
        <v>29</v>
      </c>
      <c r="I1244" s="15"/>
      <c r="J1244" s="16"/>
      <c r="K1244" s="17" t="s">
        <v>29</v>
      </c>
      <c r="L1244" s="97"/>
      <c r="M1244" s="37" t="s">
        <v>12</v>
      </c>
      <c r="N1244" s="30" t="s">
        <v>4</v>
      </c>
      <c r="O1244" s="31"/>
      <c r="P1244" s="31"/>
      <c r="Q1244" s="31">
        <f>O1244-P1244</f>
        <v>0</v>
      </c>
      <c r="R1244" s="128" t="s">
        <v>36</v>
      </c>
      <c r="S1244" s="129"/>
      <c r="T1244" s="38"/>
      <c r="U1244" s="39" t="s">
        <v>28</v>
      </c>
      <c r="V1244" s="38"/>
      <c r="W1244" s="40" t="s">
        <v>37</v>
      </c>
      <c r="X1244" s="47" t="str">
        <f>IF(B1242="","",1)</f>
        <v/>
      </c>
      <c r="Z1244" s="131"/>
      <c r="AA1244" s="131"/>
      <c r="AB1244" s="50"/>
      <c r="AC1244" s="84"/>
      <c r="AD1244" s="87"/>
      <c r="AE1244" s="87"/>
      <c r="AF1244" s="86"/>
      <c r="AG1244" s="86"/>
      <c r="AH1244" s="86"/>
    </row>
    <row r="1245" spans="1:34" ht="18" customHeight="1" x14ac:dyDescent="0.2">
      <c r="A1245" s="91">
        <f ca="1">MAX(A$2:INDIRECT("A"&amp;ROW()-1))+1</f>
        <v>412</v>
      </c>
      <c r="B1245" s="92"/>
      <c r="C1245" s="125"/>
      <c r="D1245" s="92"/>
      <c r="E1245" s="92"/>
      <c r="F1245" s="9"/>
      <c r="G1245" s="10"/>
      <c r="H1245" s="11"/>
      <c r="I1245" s="9"/>
      <c r="J1245" s="10"/>
      <c r="K1245" s="11"/>
      <c r="L1245" s="95"/>
      <c r="M1245" s="98" t="s">
        <v>15</v>
      </c>
      <c r="N1245" s="99"/>
      <c r="O1245" s="23"/>
      <c r="P1245" s="23"/>
      <c r="Q1245" s="23">
        <f t="shared" ref="Q1245:Q1246" si="3270">O1245-P1245</f>
        <v>0</v>
      </c>
      <c r="R1245" s="24" t="s">
        <v>32</v>
      </c>
      <c r="S1245" s="25" t="s">
        <v>34</v>
      </c>
      <c r="T1245" s="25"/>
      <c r="U1245" s="25"/>
      <c r="V1245" s="25"/>
      <c r="W1245" s="26"/>
      <c r="X1245" s="47" t="str">
        <f>IF(B1245="","",1)</f>
        <v/>
      </c>
      <c r="Z1245" s="130">
        <f t="shared" ref="Z1245" si="3271">Q1246</f>
        <v>0</v>
      </c>
      <c r="AA1245" s="130">
        <f t="shared" ref="AA1245" si="3272">Q1247</f>
        <v>0</v>
      </c>
      <c r="AB1245" s="49"/>
      <c r="AC1245" s="84" t="str">
        <f>B1245&amp;COUNTIF($B$12:B1245,B1245)</f>
        <v>0</v>
      </c>
      <c r="AD1245" s="87" t="str">
        <f t="shared" ref="AD1245" si="3273">"令和"&amp;G1246&amp;"年"&amp;G1247&amp;"月"</f>
        <v>令和年月</v>
      </c>
      <c r="AE1245" s="87" t="str">
        <f t="shared" si="3210"/>
        <v>令和年月</v>
      </c>
      <c r="AF1245" s="85">
        <f t="shared" ref="AF1245" si="3274">O1246</f>
        <v>0</v>
      </c>
      <c r="AG1245" s="85">
        <f t="shared" ref="AG1245" si="3275">P1246</f>
        <v>0</v>
      </c>
      <c r="AH1245" s="85">
        <f t="shared" ref="AH1245" si="3276">Q1246</f>
        <v>0</v>
      </c>
    </row>
    <row r="1246" spans="1:34" ht="18" customHeight="1" x14ac:dyDescent="0.2">
      <c r="A1246" s="91"/>
      <c r="B1246" s="93"/>
      <c r="C1246" s="126"/>
      <c r="D1246" s="93"/>
      <c r="E1246" s="93"/>
      <c r="F1246" s="12" t="s">
        <v>27</v>
      </c>
      <c r="G1246" s="13"/>
      <c r="H1246" s="14" t="s">
        <v>28</v>
      </c>
      <c r="I1246" s="12" t="s">
        <v>27</v>
      </c>
      <c r="J1246" s="13"/>
      <c r="K1246" s="14" t="s">
        <v>28</v>
      </c>
      <c r="L1246" s="96"/>
      <c r="M1246" s="29" t="s">
        <v>11</v>
      </c>
      <c r="N1246" s="30" t="s">
        <v>14</v>
      </c>
      <c r="O1246" s="31"/>
      <c r="P1246" s="31"/>
      <c r="Q1246" s="31">
        <f t="shared" si="3270"/>
        <v>0</v>
      </c>
      <c r="R1246" s="32" t="s">
        <v>32</v>
      </c>
      <c r="S1246" s="33" t="s">
        <v>35</v>
      </c>
      <c r="T1246" s="33"/>
      <c r="U1246" s="33"/>
      <c r="V1246" s="33"/>
      <c r="W1246" s="34"/>
      <c r="X1246" s="47" t="str">
        <f>IF(B1245="","",1)</f>
        <v/>
      </c>
      <c r="Z1246" s="131"/>
      <c r="AA1246" s="131"/>
      <c r="AB1246" s="50"/>
      <c r="AC1246" s="84"/>
      <c r="AD1246" s="87"/>
      <c r="AE1246" s="87"/>
      <c r="AF1246" s="86"/>
      <c r="AG1246" s="86"/>
      <c r="AH1246" s="86"/>
    </row>
    <row r="1247" spans="1:34" ht="18" customHeight="1" x14ac:dyDescent="0.2">
      <c r="A1247" s="91"/>
      <c r="B1247" s="94"/>
      <c r="C1247" s="127"/>
      <c r="D1247" s="94"/>
      <c r="E1247" s="94"/>
      <c r="F1247" s="15"/>
      <c r="G1247" s="16"/>
      <c r="H1247" s="17" t="s">
        <v>29</v>
      </c>
      <c r="I1247" s="15"/>
      <c r="J1247" s="16"/>
      <c r="K1247" s="17" t="s">
        <v>29</v>
      </c>
      <c r="L1247" s="97"/>
      <c r="M1247" s="37" t="s">
        <v>12</v>
      </c>
      <c r="N1247" s="30" t="s">
        <v>4</v>
      </c>
      <c r="O1247" s="31"/>
      <c r="P1247" s="31"/>
      <c r="Q1247" s="31">
        <f>O1247-P1247</f>
        <v>0</v>
      </c>
      <c r="R1247" s="128" t="s">
        <v>36</v>
      </c>
      <c r="S1247" s="129"/>
      <c r="T1247" s="38"/>
      <c r="U1247" s="39" t="s">
        <v>28</v>
      </c>
      <c r="V1247" s="38"/>
      <c r="W1247" s="40" t="s">
        <v>37</v>
      </c>
      <c r="X1247" s="47" t="str">
        <f>IF(B1245="","",1)</f>
        <v/>
      </c>
      <c r="Z1247" s="131"/>
      <c r="AA1247" s="131"/>
      <c r="AB1247" s="50"/>
      <c r="AC1247" s="84"/>
      <c r="AD1247" s="87"/>
      <c r="AE1247" s="87"/>
      <c r="AF1247" s="86"/>
      <c r="AG1247" s="86"/>
      <c r="AH1247" s="86"/>
    </row>
    <row r="1248" spans="1:34" ht="18" customHeight="1" x14ac:dyDescent="0.2">
      <c r="A1248" s="91">
        <f ca="1">MAX(A$2:INDIRECT("A"&amp;ROW()-1))+1</f>
        <v>413</v>
      </c>
      <c r="B1248" s="92"/>
      <c r="C1248" s="125"/>
      <c r="D1248" s="92"/>
      <c r="E1248" s="92"/>
      <c r="F1248" s="9"/>
      <c r="G1248" s="10"/>
      <c r="H1248" s="11"/>
      <c r="I1248" s="9"/>
      <c r="J1248" s="10"/>
      <c r="K1248" s="11"/>
      <c r="L1248" s="95"/>
      <c r="M1248" s="98" t="s">
        <v>15</v>
      </c>
      <c r="N1248" s="99"/>
      <c r="O1248" s="23"/>
      <c r="P1248" s="23"/>
      <c r="Q1248" s="23">
        <f t="shared" ref="Q1248:Q1249" si="3277">O1248-P1248</f>
        <v>0</v>
      </c>
      <c r="R1248" s="24" t="s">
        <v>32</v>
      </c>
      <c r="S1248" s="25" t="s">
        <v>34</v>
      </c>
      <c r="T1248" s="25"/>
      <c r="U1248" s="25"/>
      <c r="V1248" s="25"/>
      <c r="W1248" s="26"/>
      <c r="X1248" s="47" t="str">
        <f>IF(B1248="","",1)</f>
        <v/>
      </c>
      <c r="Z1248" s="130">
        <f t="shared" ref="Z1248" si="3278">Q1249</f>
        <v>0</v>
      </c>
      <c r="AA1248" s="130">
        <f t="shared" ref="AA1248" si="3279">Q1250</f>
        <v>0</v>
      </c>
      <c r="AB1248" s="49"/>
      <c r="AC1248" s="84" t="str">
        <f>B1248&amp;COUNTIF($B$12:B1248,B1248)</f>
        <v>0</v>
      </c>
      <c r="AD1248" s="87" t="str">
        <f t="shared" ref="AD1248" si="3280">"令和"&amp;G1249&amp;"年"&amp;G1250&amp;"月"</f>
        <v>令和年月</v>
      </c>
      <c r="AE1248" s="87" t="str">
        <f t="shared" si="3210"/>
        <v>令和年月</v>
      </c>
      <c r="AF1248" s="85">
        <f t="shared" ref="AF1248" si="3281">O1249</f>
        <v>0</v>
      </c>
      <c r="AG1248" s="85">
        <f t="shared" ref="AG1248" si="3282">P1249</f>
        <v>0</v>
      </c>
      <c r="AH1248" s="85">
        <f t="shared" ref="AH1248" si="3283">Q1249</f>
        <v>0</v>
      </c>
    </row>
    <row r="1249" spans="1:34" ht="18" customHeight="1" x14ac:dyDescent="0.2">
      <c r="A1249" s="91"/>
      <c r="B1249" s="93"/>
      <c r="C1249" s="126"/>
      <c r="D1249" s="93"/>
      <c r="E1249" s="93"/>
      <c r="F1249" s="12" t="s">
        <v>27</v>
      </c>
      <c r="G1249" s="13"/>
      <c r="H1249" s="14" t="s">
        <v>28</v>
      </c>
      <c r="I1249" s="12" t="s">
        <v>27</v>
      </c>
      <c r="J1249" s="13"/>
      <c r="K1249" s="14" t="s">
        <v>28</v>
      </c>
      <c r="L1249" s="96"/>
      <c r="M1249" s="29" t="s">
        <v>11</v>
      </c>
      <c r="N1249" s="30" t="s">
        <v>14</v>
      </c>
      <c r="O1249" s="31"/>
      <c r="P1249" s="31"/>
      <c r="Q1249" s="31">
        <f t="shared" si="3277"/>
        <v>0</v>
      </c>
      <c r="R1249" s="32" t="s">
        <v>32</v>
      </c>
      <c r="S1249" s="33" t="s">
        <v>35</v>
      </c>
      <c r="T1249" s="33"/>
      <c r="U1249" s="33"/>
      <c r="V1249" s="33"/>
      <c r="W1249" s="34"/>
      <c r="X1249" s="47" t="str">
        <f>IF(B1248="","",1)</f>
        <v/>
      </c>
      <c r="Z1249" s="131"/>
      <c r="AA1249" s="131"/>
      <c r="AB1249" s="50"/>
      <c r="AC1249" s="84"/>
      <c r="AD1249" s="87"/>
      <c r="AE1249" s="87"/>
      <c r="AF1249" s="86"/>
      <c r="AG1249" s="86"/>
      <c r="AH1249" s="86"/>
    </row>
    <row r="1250" spans="1:34" ht="18" customHeight="1" x14ac:dyDescent="0.2">
      <c r="A1250" s="91"/>
      <c r="B1250" s="94"/>
      <c r="C1250" s="127"/>
      <c r="D1250" s="94"/>
      <c r="E1250" s="94"/>
      <c r="F1250" s="15"/>
      <c r="G1250" s="16"/>
      <c r="H1250" s="17" t="s">
        <v>29</v>
      </c>
      <c r="I1250" s="15"/>
      <c r="J1250" s="16"/>
      <c r="K1250" s="17" t="s">
        <v>29</v>
      </c>
      <c r="L1250" s="97"/>
      <c r="M1250" s="37" t="s">
        <v>12</v>
      </c>
      <c r="N1250" s="30" t="s">
        <v>4</v>
      </c>
      <c r="O1250" s="31"/>
      <c r="P1250" s="31"/>
      <c r="Q1250" s="31">
        <f>O1250-P1250</f>
        <v>0</v>
      </c>
      <c r="R1250" s="128" t="s">
        <v>36</v>
      </c>
      <c r="S1250" s="129"/>
      <c r="T1250" s="38"/>
      <c r="U1250" s="39" t="s">
        <v>28</v>
      </c>
      <c r="V1250" s="38"/>
      <c r="W1250" s="40" t="s">
        <v>37</v>
      </c>
      <c r="X1250" s="47" t="str">
        <f>IF(B1248="","",1)</f>
        <v/>
      </c>
      <c r="Z1250" s="131"/>
      <c r="AA1250" s="131"/>
      <c r="AB1250" s="50"/>
      <c r="AC1250" s="84"/>
      <c r="AD1250" s="87"/>
      <c r="AE1250" s="87"/>
      <c r="AF1250" s="86"/>
      <c r="AG1250" s="86"/>
      <c r="AH1250" s="86"/>
    </row>
    <row r="1251" spans="1:34" ht="18" customHeight="1" x14ac:dyDescent="0.2">
      <c r="A1251" s="91">
        <f ca="1">MAX(A$2:INDIRECT("A"&amp;ROW()-1))+1</f>
        <v>414</v>
      </c>
      <c r="B1251" s="92"/>
      <c r="C1251" s="125"/>
      <c r="D1251" s="92"/>
      <c r="E1251" s="92"/>
      <c r="F1251" s="9"/>
      <c r="G1251" s="10"/>
      <c r="H1251" s="11"/>
      <c r="I1251" s="9"/>
      <c r="J1251" s="10"/>
      <c r="K1251" s="11"/>
      <c r="L1251" s="95"/>
      <c r="M1251" s="98" t="s">
        <v>15</v>
      </c>
      <c r="N1251" s="99"/>
      <c r="O1251" s="23"/>
      <c r="P1251" s="23"/>
      <c r="Q1251" s="23">
        <f t="shared" ref="Q1251:Q1252" si="3284">O1251-P1251</f>
        <v>0</v>
      </c>
      <c r="R1251" s="24" t="s">
        <v>32</v>
      </c>
      <c r="S1251" s="25" t="s">
        <v>34</v>
      </c>
      <c r="T1251" s="25"/>
      <c r="U1251" s="25"/>
      <c r="V1251" s="25"/>
      <c r="W1251" s="26"/>
      <c r="X1251" s="47" t="str">
        <f>IF(B1251="","",1)</f>
        <v/>
      </c>
      <c r="Z1251" s="130">
        <f t="shared" ref="Z1251" si="3285">Q1252</f>
        <v>0</v>
      </c>
      <c r="AA1251" s="130">
        <f t="shared" ref="AA1251" si="3286">Q1253</f>
        <v>0</v>
      </c>
      <c r="AB1251" s="49"/>
      <c r="AC1251" s="84" t="str">
        <f>B1251&amp;COUNTIF($B$12:B1251,B1251)</f>
        <v>0</v>
      </c>
      <c r="AD1251" s="87" t="str">
        <f t="shared" ref="AD1251" si="3287">"令和"&amp;G1252&amp;"年"&amp;G1253&amp;"月"</f>
        <v>令和年月</v>
      </c>
      <c r="AE1251" s="87" t="str">
        <f t="shared" si="3210"/>
        <v>令和年月</v>
      </c>
      <c r="AF1251" s="85">
        <f t="shared" ref="AF1251" si="3288">O1252</f>
        <v>0</v>
      </c>
      <c r="AG1251" s="85">
        <f t="shared" ref="AG1251" si="3289">P1252</f>
        <v>0</v>
      </c>
      <c r="AH1251" s="85">
        <f t="shared" ref="AH1251" si="3290">Q1252</f>
        <v>0</v>
      </c>
    </row>
    <row r="1252" spans="1:34" ht="18" customHeight="1" x14ac:dyDescent="0.2">
      <c r="A1252" s="91"/>
      <c r="B1252" s="93"/>
      <c r="C1252" s="126"/>
      <c r="D1252" s="93"/>
      <c r="E1252" s="93"/>
      <c r="F1252" s="12" t="s">
        <v>27</v>
      </c>
      <c r="G1252" s="13"/>
      <c r="H1252" s="14" t="s">
        <v>28</v>
      </c>
      <c r="I1252" s="12" t="s">
        <v>27</v>
      </c>
      <c r="J1252" s="13"/>
      <c r="K1252" s="14" t="s">
        <v>28</v>
      </c>
      <c r="L1252" s="96"/>
      <c r="M1252" s="29" t="s">
        <v>11</v>
      </c>
      <c r="N1252" s="30" t="s">
        <v>14</v>
      </c>
      <c r="O1252" s="31"/>
      <c r="P1252" s="31"/>
      <c r="Q1252" s="31">
        <f t="shared" si="3284"/>
        <v>0</v>
      </c>
      <c r="R1252" s="32" t="s">
        <v>32</v>
      </c>
      <c r="S1252" s="33" t="s">
        <v>35</v>
      </c>
      <c r="T1252" s="33"/>
      <c r="U1252" s="33"/>
      <c r="V1252" s="33"/>
      <c r="W1252" s="34"/>
      <c r="X1252" s="47" t="str">
        <f>IF(B1251="","",1)</f>
        <v/>
      </c>
      <c r="Z1252" s="131"/>
      <c r="AA1252" s="131"/>
      <c r="AB1252" s="50"/>
      <c r="AC1252" s="84"/>
      <c r="AD1252" s="87"/>
      <c r="AE1252" s="87"/>
      <c r="AF1252" s="86"/>
      <c r="AG1252" s="86"/>
      <c r="AH1252" s="86"/>
    </row>
    <row r="1253" spans="1:34" ht="18" customHeight="1" x14ac:dyDescent="0.2">
      <c r="A1253" s="91"/>
      <c r="B1253" s="94"/>
      <c r="C1253" s="127"/>
      <c r="D1253" s="94"/>
      <c r="E1253" s="94"/>
      <c r="F1253" s="15"/>
      <c r="G1253" s="16"/>
      <c r="H1253" s="17" t="s">
        <v>29</v>
      </c>
      <c r="I1253" s="15"/>
      <c r="J1253" s="16"/>
      <c r="K1253" s="17" t="s">
        <v>29</v>
      </c>
      <c r="L1253" s="97"/>
      <c r="M1253" s="37" t="s">
        <v>12</v>
      </c>
      <c r="N1253" s="30" t="s">
        <v>4</v>
      </c>
      <c r="O1253" s="31"/>
      <c r="P1253" s="31"/>
      <c r="Q1253" s="31">
        <f>O1253-P1253</f>
        <v>0</v>
      </c>
      <c r="R1253" s="128" t="s">
        <v>36</v>
      </c>
      <c r="S1253" s="129"/>
      <c r="T1253" s="38"/>
      <c r="U1253" s="39" t="s">
        <v>28</v>
      </c>
      <c r="V1253" s="38"/>
      <c r="W1253" s="40" t="s">
        <v>37</v>
      </c>
      <c r="X1253" s="47" t="str">
        <f>IF(B1251="","",1)</f>
        <v/>
      </c>
      <c r="Z1253" s="131"/>
      <c r="AA1253" s="131"/>
      <c r="AB1253" s="50"/>
      <c r="AC1253" s="84"/>
      <c r="AD1253" s="87"/>
      <c r="AE1253" s="87"/>
      <c r="AF1253" s="86"/>
      <c r="AG1253" s="86"/>
      <c r="AH1253" s="86"/>
    </row>
    <row r="1254" spans="1:34" ht="18" customHeight="1" x14ac:dyDescent="0.2">
      <c r="A1254" s="91">
        <f ca="1">MAX(A$2:INDIRECT("A"&amp;ROW()-1))+1</f>
        <v>415</v>
      </c>
      <c r="B1254" s="92"/>
      <c r="C1254" s="125"/>
      <c r="D1254" s="92"/>
      <c r="E1254" s="92"/>
      <c r="F1254" s="9"/>
      <c r="G1254" s="10"/>
      <c r="H1254" s="11"/>
      <c r="I1254" s="9"/>
      <c r="J1254" s="10"/>
      <c r="K1254" s="11"/>
      <c r="L1254" s="95"/>
      <c r="M1254" s="98" t="s">
        <v>15</v>
      </c>
      <c r="N1254" s="99"/>
      <c r="O1254" s="23"/>
      <c r="P1254" s="23"/>
      <c r="Q1254" s="23">
        <f t="shared" ref="Q1254:Q1255" si="3291">O1254-P1254</f>
        <v>0</v>
      </c>
      <c r="R1254" s="24" t="s">
        <v>32</v>
      </c>
      <c r="S1254" s="25" t="s">
        <v>34</v>
      </c>
      <c r="T1254" s="25"/>
      <c r="U1254" s="25"/>
      <c r="V1254" s="25"/>
      <c r="W1254" s="26"/>
      <c r="X1254" s="47" t="str">
        <f>IF(B1254="","",1)</f>
        <v/>
      </c>
      <c r="Z1254" s="130">
        <f t="shared" ref="Z1254" si="3292">Q1255</f>
        <v>0</v>
      </c>
      <c r="AA1254" s="130">
        <f t="shared" ref="AA1254" si="3293">Q1256</f>
        <v>0</v>
      </c>
      <c r="AB1254" s="49"/>
      <c r="AC1254" s="84" t="str">
        <f>B1254&amp;COUNTIF($B$12:B1254,B1254)</f>
        <v>0</v>
      </c>
      <c r="AD1254" s="87" t="str">
        <f t="shared" ref="AD1254" si="3294">"令和"&amp;G1255&amp;"年"&amp;G1256&amp;"月"</f>
        <v>令和年月</v>
      </c>
      <c r="AE1254" s="87" t="str">
        <f t="shared" si="3210"/>
        <v>令和年月</v>
      </c>
      <c r="AF1254" s="85">
        <f t="shared" ref="AF1254" si="3295">O1255</f>
        <v>0</v>
      </c>
      <c r="AG1254" s="85">
        <f t="shared" ref="AG1254" si="3296">P1255</f>
        <v>0</v>
      </c>
      <c r="AH1254" s="85">
        <f t="shared" ref="AH1254" si="3297">Q1255</f>
        <v>0</v>
      </c>
    </row>
    <row r="1255" spans="1:34" ht="18" customHeight="1" x14ac:dyDescent="0.2">
      <c r="A1255" s="91"/>
      <c r="B1255" s="93"/>
      <c r="C1255" s="126"/>
      <c r="D1255" s="93"/>
      <c r="E1255" s="93"/>
      <c r="F1255" s="12" t="s">
        <v>27</v>
      </c>
      <c r="G1255" s="13"/>
      <c r="H1255" s="14" t="s">
        <v>28</v>
      </c>
      <c r="I1255" s="12" t="s">
        <v>27</v>
      </c>
      <c r="J1255" s="13"/>
      <c r="K1255" s="14" t="s">
        <v>28</v>
      </c>
      <c r="L1255" s="96"/>
      <c r="M1255" s="29" t="s">
        <v>11</v>
      </c>
      <c r="N1255" s="30" t="s">
        <v>14</v>
      </c>
      <c r="O1255" s="31"/>
      <c r="P1255" s="31"/>
      <c r="Q1255" s="31">
        <f t="shared" si="3291"/>
        <v>0</v>
      </c>
      <c r="R1255" s="32" t="s">
        <v>32</v>
      </c>
      <c r="S1255" s="33" t="s">
        <v>35</v>
      </c>
      <c r="T1255" s="33"/>
      <c r="U1255" s="33"/>
      <c r="V1255" s="33"/>
      <c r="W1255" s="34"/>
      <c r="X1255" s="47" t="str">
        <f>IF(B1254="","",1)</f>
        <v/>
      </c>
      <c r="Z1255" s="131"/>
      <c r="AA1255" s="131"/>
      <c r="AB1255" s="50"/>
      <c r="AC1255" s="84"/>
      <c r="AD1255" s="87"/>
      <c r="AE1255" s="87"/>
      <c r="AF1255" s="86"/>
      <c r="AG1255" s="86"/>
      <c r="AH1255" s="86"/>
    </row>
    <row r="1256" spans="1:34" ht="18" customHeight="1" x14ac:dyDescent="0.2">
      <c r="A1256" s="91"/>
      <c r="B1256" s="94"/>
      <c r="C1256" s="127"/>
      <c r="D1256" s="94"/>
      <c r="E1256" s="94"/>
      <c r="F1256" s="15"/>
      <c r="G1256" s="16"/>
      <c r="H1256" s="17" t="s">
        <v>29</v>
      </c>
      <c r="I1256" s="15"/>
      <c r="J1256" s="16"/>
      <c r="K1256" s="17" t="s">
        <v>29</v>
      </c>
      <c r="L1256" s="97"/>
      <c r="M1256" s="37" t="s">
        <v>12</v>
      </c>
      <c r="N1256" s="30" t="s">
        <v>4</v>
      </c>
      <c r="O1256" s="31"/>
      <c r="P1256" s="31"/>
      <c r="Q1256" s="31">
        <f>O1256-P1256</f>
        <v>0</v>
      </c>
      <c r="R1256" s="128" t="s">
        <v>36</v>
      </c>
      <c r="S1256" s="129"/>
      <c r="T1256" s="38"/>
      <c r="U1256" s="39" t="s">
        <v>28</v>
      </c>
      <c r="V1256" s="38"/>
      <c r="W1256" s="40" t="s">
        <v>37</v>
      </c>
      <c r="X1256" s="47" t="str">
        <f>IF(B1254="","",1)</f>
        <v/>
      </c>
      <c r="Z1256" s="131"/>
      <c r="AA1256" s="131"/>
      <c r="AB1256" s="50"/>
      <c r="AC1256" s="84"/>
      <c r="AD1256" s="87"/>
      <c r="AE1256" s="87"/>
      <c r="AF1256" s="86"/>
      <c r="AG1256" s="86"/>
      <c r="AH1256" s="86"/>
    </row>
    <row r="1257" spans="1:34" ht="18" customHeight="1" x14ac:dyDescent="0.2">
      <c r="A1257" s="91">
        <f ca="1">MAX(A$2:INDIRECT("A"&amp;ROW()-1))+1</f>
        <v>416</v>
      </c>
      <c r="B1257" s="92"/>
      <c r="C1257" s="125"/>
      <c r="D1257" s="92"/>
      <c r="E1257" s="92"/>
      <c r="F1257" s="9"/>
      <c r="G1257" s="10"/>
      <c r="H1257" s="11"/>
      <c r="I1257" s="9"/>
      <c r="J1257" s="10"/>
      <c r="K1257" s="11"/>
      <c r="L1257" s="95"/>
      <c r="M1257" s="98" t="s">
        <v>15</v>
      </c>
      <c r="N1257" s="99"/>
      <c r="O1257" s="23"/>
      <c r="P1257" s="23"/>
      <c r="Q1257" s="23">
        <f t="shared" ref="Q1257:Q1258" si="3298">O1257-P1257</f>
        <v>0</v>
      </c>
      <c r="R1257" s="24" t="s">
        <v>32</v>
      </c>
      <c r="S1257" s="25" t="s">
        <v>34</v>
      </c>
      <c r="T1257" s="25"/>
      <c r="U1257" s="25"/>
      <c r="V1257" s="25"/>
      <c r="W1257" s="26"/>
      <c r="X1257" s="47" t="str">
        <f>IF(B1257="","",1)</f>
        <v/>
      </c>
      <c r="Z1257" s="130">
        <f t="shared" ref="Z1257" si="3299">Q1258</f>
        <v>0</v>
      </c>
      <c r="AA1257" s="130">
        <f t="shared" ref="AA1257" si="3300">Q1259</f>
        <v>0</v>
      </c>
      <c r="AB1257" s="49"/>
      <c r="AC1257" s="84" t="str">
        <f>B1257&amp;COUNTIF($B$12:B1257,B1257)</f>
        <v>0</v>
      </c>
      <c r="AD1257" s="87" t="str">
        <f t="shared" ref="AD1257" si="3301">"令和"&amp;G1258&amp;"年"&amp;G1259&amp;"月"</f>
        <v>令和年月</v>
      </c>
      <c r="AE1257" s="87" t="str">
        <f t="shared" si="3210"/>
        <v>令和年月</v>
      </c>
      <c r="AF1257" s="85">
        <f t="shared" ref="AF1257" si="3302">O1258</f>
        <v>0</v>
      </c>
      <c r="AG1257" s="85">
        <f t="shared" ref="AG1257" si="3303">P1258</f>
        <v>0</v>
      </c>
      <c r="AH1257" s="85">
        <f t="shared" ref="AH1257" si="3304">Q1258</f>
        <v>0</v>
      </c>
    </row>
    <row r="1258" spans="1:34" ht="18" customHeight="1" x14ac:dyDescent="0.2">
      <c r="A1258" s="91"/>
      <c r="B1258" s="93"/>
      <c r="C1258" s="126"/>
      <c r="D1258" s="93"/>
      <c r="E1258" s="93"/>
      <c r="F1258" s="12" t="s">
        <v>27</v>
      </c>
      <c r="G1258" s="13"/>
      <c r="H1258" s="14" t="s">
        <v>28</v>
      </c>
      <c r="I1258" s="12" t="s">
        <v>27</v>
      </c>
      <c r="J1258" s="13"/>
      <c r="K1258" s="14" t="s">
        <v>28</v>
      </c>
      <c r="L1258" s="96"/>
      <c r="M1258" s="29" t="s">
        <v>11</v>
      </c>
      <c r="N1258" s="30" t="s">
        <v>14</v>
      </c>
      <c r="O1258" s="31"/>
      <c r="P1258" s="31"/>
      <c r="Q1258" s="31">
        <f t="shared" si="3298"/>
        <v>0</v>
      </c>
      <c r="R1258" s="32" t="s">
        <v>32</v>
      </c>
      <c r="S1258" s="33" t="s">
        <v>35</v>
      </c>
      <c r="T1258" s="33"/>
      <c r="U1258" s="33"/>
      <c r="V1258" s="33"/>
      <c r="W1258" s="34"/>
      <c r="X1258" s="47" t="str">
        <f>IF(B1257="","",1)</f>
        <v/>
      </c>
      <c r="Z1258" s="131"/>
      <c r="AA1258" s="131"/>
      <c r="AB1258" s="50"/>
      <c r="AC1258" s="84"/>
      <c r="AD1258" s="87"/>
      <c r="AE1258" s="87"/>
      <c r="AF1258" s="86"/>
      <c r="AG1258" s="86"/>
      <c r="AH1258" s="86"/>
    </row>
    <row r="1259" spans="1:34" ht="18" customHeight="1" x14ac:dyDescent="0.2">
      <c r="A1259" s="91"/>
      <c r="B1259" s="94"/>
      <c r="C1259" s="127"/>
      <c r="D1259" s="94"/>
      <c r="E1259" s="94"/>
      <c r="F1259" s="15"/>
      <c r="G1259" s="16"/>
      <c r="H1259" s="17" t="s">
        <v>29</v>
      </c>
      <c r="I1259" s="15"/>
      <c r="J1259" s="16"/>
      <c r="K1259" s="17" t="s">
        <v>29</v>
      </c>
      <c r="L1259" s="97"/>
      <c r="M1259" s="37" t="s">
        <v>12</v>
      </c>
      <c r="N1259" s="30" t="s">
        <v>4</v>
      </c>
      <c r="O1259" s="31"/>
      <c r="P1259" s="31"/>
      <c r="Q1259" s="31">
        <f>O1259-P1259</f>
        <v>0</v>
      </c>
      <c r="R1259" s="128" t="s">
        <v>36</v>
      </c>
      <c r="S1259" s="129"/>
      <c r="T1259" s="38"/>
      <c r="U1259" s="39" t="s">
        <v>28</v>
      </c>
      <c r="V1259" s="38"/>
      <c r="W1259" s="40" t="s">
        <v>37</v>
      </c>
      <c r="X1259" s="47" t="str">
        <f>IF(B1257="","",1)</f>
        <v/>
      </c>
      <c r="Z1259" s="131"/>
      <c r="AA1259" s="131"/>
      <c r="AB1259" s="50"/>
      <c r="AC1259" s="84"/>
      <c r="AD1259" s="87"/>
      <c r="AE1259" s="87"/>
      <c r="AF1259" s="86"/>
      <c r="AG1259" s="86"/>
      <c r="AH1259" s="86"/>
    </row>
    <row r="1260" spans="1:34" ht="18" customHeight="1" x14ac:dyDescent="0.2">
      <c r="A1260" s="91">
        <f ca="1">MAX(A$2:INDIRECT("A"&amp;ROW()-1))+1</f>
        <v>417</v>
      </c>
      <c r="B1260" s="92"/>
      <c r="C1260" s="125"/>
      <c r="D1260" s="92"/>
      <c r="E1260" s="92"/>
      <c r="F1260" s="9"/>
      <c r="G1260" s="10"/>
      <c r="H1260" s="11"/>
      <c r="I1260" s="9"/>
      <c r="J1260" s="10"/>
      <c r="K1260" s="11"/>
      <c r="L1260" s="95"/>
      <c r="M1260" s="98" t="s">
        <v>15</v>
      </c>
      <c r="N1260" s="99"/>
      <c r="O1260" s="23"/>
      <c r="P1260" s="23"/>
      <c r="Q1260" s="23">
        <f t="shared" ref="Q1260:Q1261" si="3305">O1260-P1260</f>
        <v>0</v>
      </c>
      <c r="R1260" s="24" t="s">
        <v>32</v>
      </c>
      <c r="S1260" s="25" t="s">
        <v>34</v>
      </c>
      <c r="T1260" s="25"/>
      <c r="U1260" s="25"/>
      <c r="V1260" s="25"/>
      <c r="W1260" s="26"/>
      <c r="X1260" s="47" t="str">
        <f>IF(B1260="","",1)</f>
        <v/>
      </c>
      <c r="Z1260" s="130">
        <f t="shared" ref="Z1260" si="3306">Q1261</f>
        <v>0</v>
      </c>
      <c r="AA1260" s="130">
        <f t="shared" ref="AA1260" si="3307">Q1262</f>
        <v>0</v>
      </c>
      <c r="AB1260" s="49"/>
      <c r="AC1260" s="84" t="str">
        <f>B1260&amp;COUNTIF($B$12:B1260,B1260)</f>
        <v>0</v>
      </c>
      <c r="AD1260" s="87" t="str">
        <f t="shared" ref="AD1260" si="3308">"令和"&amp;G1261&amp;"年"&amp;G1262&amp;"月"</f>
        <v>令和年月</v>
      </c>
      <c r="AE1260" s="87" t="str">
        <f t="shared" si="3210"/>
        <v>令和年月</v>
      </c>
      <c r="AF1260" s="85">
        <f t="shared" ref="AF1260" si="3309">O1261</f>
        <v>0</v>
      </c>
      <c r="AG1260" s="85">
        <f t="shared" ref="AG1260" si="3310">P1261</f>
        <v>0</v>
      </c>
      <c r="AH1260" s="85">
        <f t="shared" ref="AH1260" si="3311">Q1261</f>
        <v>0</v>
      </c>
    </row>
    <row r="1261" spans="1:34" ht="18" customHeight="1" x14ac:dyDescent="0.2">
      <c r="A1261" s="91"/>
      <c r="B1261" s="93"/>
      <c r="C1261" s="126"/>
      <c r="D1261" s="93"/>
      <c r="E1261" s="93"/>
      <c r="F1261" s="12" t="s">
        <v>27</v>
      </c>
      <c r="G1261" s="13"/>
      <c r="H1261" s="14" t="s">
        <v>28</v>
      </c>
      <c r="I1261" s="12" t="s">
        <v>27</v>
      </c>
      <c r="J1261" s="13"/>
      <c r="K1261" s="14" t="s">
        <v>28</v>
      </c>
      <c r="L1261" s="96"/>
      <c r="M1261" s="29" t="s">
        <v>11</v>
      </c>
      <c r="N1261" s="30" t="s">
        <v>14</v>
      </c>
      <c r="O1261" s="31"/>
      <c r="P1261" s="31"/>
      <c r="Q1261" s="31">
        <f t="shared" si="3305"/>
        <v>0</v>
      </c>
      <c r="R1261" s="32" t="s">
        <v>32</v>
      </c>
      <c r="S1261" s="33" t="s">
        <v>35</v>
      </c>
      <c r="T1261" s="33"/>
      <c r="U1261" s="33"/>
      <c r="V1261" s="33"/>
      <c r="W1261" s="34"/>
      <c r="X1261" s="47" t="str">
        <f>IF(B1260="","",1)</f>
        <v/>
      </c>
      <c r="Z1261" s="131"/>
      <c r="AA1261" s="131"/>
      <c r="AB1261" s="50"/>
      <c r="AC1261" s="84"/>
      <c r="AD1261" s="87"/>
      <c r="AE1261" s="87"/>
      <c r="AF1261" s="86"/>
      <c r="AG1261" s="86"/>
      <c r="AH1261" s="86"/>
    </row>
    <row r="1262" spans="1:34" ht="18" customHeight="1" x14ac:dyDescent="0.2">
      <c r="A1262" s="91"/>
      <c r="B1262" s="94"/>
      <c r="C1262" s="127"/>
      <c r="D1262" s="94"/>
      <c r="E1262" s="94"/>
      <c r="F1262" s="15"/>
      <c r="G1262" s="16"/>
      <c r="H1262" s="17" t="s">
        <v>29</v>
      </c>
      <c r="I1262" s="15"/>
      <c r="J1262" s="16"/>
      <c r="K1262" s="17" t="s">
        <v>29</v>
      </c>
      <c r="L1262" s="97"/>
      <c r="M1262" s="37" t="s">
        <v>12</v>
      </c>
      <c r="N1262" s="30" t="s">
        <v>4</v>
      </c>
      <c r="O1262" s="31"/>
      <c r="P1262" s="31"/>
      <c r="Q1262" s="31">
        <f>O1262-P1262</f>
        <v>0</v>
      </c>
      <c r="R1262" s="128" t="s">
        <v>36</v>
      </c>
      <c r="S1262" s="129"/>
      <c r="T1262" s="38"/>
      <c r="U1262" s="39" t="s">
        <v>28</v>
      </c>
      <c r="V1262" s="38"/>
      <c r="W1262" s="40" t="s">
        <v>37</v>
      </c>
      <c r="X1262" s="47" t="str">
        <f>IF(B1260="","",1)</f>
        <v/>
      </c>
      <c r="Z1262" s="131"/>
      <c r="AA1262" s="131"/>
      <c r="AB1262" s="50"/>
      <c r="AC1262" s="84"/>
      <c r="AD1262" s="87"/>
      <c r="AE1262" s="87"/>
      <c r="AF1262" s="86"/>
      <c r="AG1262" s="86"/>
      <c r="AH1262" s="86"/>
    </row>
    <row r="1263" spans="1:34" ht="18" customHeight="1" x14ac:dyDescent="0.2">
      <c r="A1263" s="91">
        <f ca="1">MAX(A$2:INDIRECT("A"&amp;ROW()-1))+1</f>
        <v>418</v>
      </c>
      <c r="B1263" s="92"/>
      <c r="C1263" s="125"/>
      <c r="D1263" s="92"/>
      <c r="E1263" s="92"/>
      <c r="F1263" s="9"/>
      <c r="G1263" s="10"/>
      <c r="H1263" s="11"/>
      <c r="I1263" s="9"/>
      <c r="J1263" s="10"/>
      <c r="K1263" s="11"/>
      <c r="L1263" s="95"/>
      <c r="M1263" s="98" t="s">
        <v>15</v>
      </c>
      <c r="N1263" s="99"/>
      <c r="O1263" s="23"/>
      <c r="P1263" s="23"/>
      <c r="Q1263" s="23">
        <f t="shared" ref="Q1263:Q1264" si="3312">O1263-P1263</f>
        <v>0</v>
      </c>
      <c r="R1263" s="24" t="s">
        <v>32</v>
      </c>
      <c r="S1263" s="25" t="s">
        <v>34</v>
      </c>
      <c r="T1263" s="25"/>
      <c r="U1263" s="25"/>
      <c r="V1263" s="25"/>
      <c r="W1263" s="26"/>
      <c r="X1263" s="47" t="str">
        <f>IF(B1263="","",1)</f>
        <v/>
      </c>
      <c r="Z1263" s="130">
        <f t="shared" ref="Z1263" si="3313">Q1264</f>
        <v>0</v>
      </c>
      <c r="AA1263" s="130">
        <f t="shared" ref="AA1263" si="3314">Q1265</f>
        <v>0</v>
      </c>
      <c r="AB1263" s="49"/>
      <c r="AC1263" s="84" t="str">
        <f>B1263&amp;COUNTIF($B$12:B1263,B1263)</f>
        <v>0</v>
      </c>
      <c r="AD1263" s="87" t="str">
        <f t="shared" ref="AD1263" si="3315">"令和"&amp;G1264&amp;"年"&amp;G1265&amp;"月"</f>
        <v>令和年月</v>
      </c>
      <c r="AE1263" s="87" t="str">
        <f t="shared" si="3210"/>
        <v>令和年月</v>
      </c>
      <c r="AF1263" s="85">
        <f t="shared" ref="AF1263" si="3316">O1264</f>
        <v>0</v>
      </c>
      <c r="AG1263" s="85">
        <f t="shared" ref="AG1263" si="3317">P1264</f>
        <v>0</v>
      </c>
      <c r="AH1263" s="85">
        <f t="shared" ref="AH1263" si="3318">Q1264</f>
        <v>0</v>
      </c>
    </row>
    <row r="1264" spans="1:34" ht="18" customHeight="1" x14ac:dyDescent="0.2">
      <c r="A1264" s="91"/>
      <c r="B1264" s="93"/>
      <c r="C1264" s="126"/>
      <c r="D1264" s="93"/>
      <c r="E1264" s="93"/>
      <c r="F1264" s="12" t="s">
        <v>27</v>
      </c>
      <c r="G1264" s="13"/>
      <c r="H1264" s="14" t="s">
        <v>28</v>
      </c>
      <c r="I1264" s="12" t="s">
        <v>27</v>
      </c>
      <c r="J1264" s="13"/>
      <c r="K1264" s="14" t="s">
        <v>28</v>
      </c>
      <c r="L1264" s="96"/>
      <c r="M1264" s="29" t="s">
        <v>11</v>
      </c>
      <c r="N1264" s="30" t="s">
        <v>14</v>
      </c>
      <c r="O1264" s="31"/>
      <c r="P1264" s="31"/>
      <c r="Q1264" s="31">
        <f t="shared" si="3312"/>
        <v>0</v>
      </c>
      <c r="R1264" s="32" t="s">
        <v>32</v>
      </c>
      <c r="S1264" s="33" t="s">
        <v>35</v>
      </c>
      <c r="T1264" s="33"/>
      <c r="U1264" s="33"/>
      <c r="V1264" s="33"/>
      <c r="W1264" s="34"/>
      <c r="X1264" s="47" t="str">
        <f>IF(B1263="","",1)</f>
        <v/>
      </c>
      <c r="Z1264" s="131"/>
      <c r="AA1264" s="131"/>
      <c r="AB1264" s="50"/>
      <c r="AC1264" s="84"/>
      <c r="AD1264" s="87"/>
      <c r="AE1264" s="87"/>
      <c r="AF1264" s="86"/>
      <c r="AG1264" s="86"/>
      <c r="AH1264" s="86"/>
    </row>
    <row r="1265" spans="1:34" ht="18" customHeight="1" x14ac:dyDescent="0.2">
      <c r="A1265" s="91"/>
      <c r="B1265" s="94"/>
      <c r="C1265" s="127"/>
      <c r="D1265" s="94"/>
      <c r="E1265" s="94"/>
      <c r="F1265" s="15"/>
      <c r="G1265" s="16"/>
      <c r="H1265" s="17" t="s">
        <v>29</v>
      </c>
      <c r="I1265" s="15"/>
      <c r="J1265" s="16"/>
      <c r="K1265" s="17" t="s">
        <v>29</v>
      </c>
      <c r="L1265" s="97"/>
      <c r="M1265" s="37" t="s">
        <v>12</v>
      </c>
      <c r="N1265" s="30" t="s">
        <v>4</v>
      </c>
      <c r="O1265" s="31"/>
      <c r="P1265" s="31"/>
      <c r="Q1265" s="31">
        <f>O1265-P1265</f>
        <v>0</v>
      </c>
      <c r="R1265" s="128" t="s">
        <v>36</v>
      </c>
      <c r="S1265" s="129"/>
      <c r="T1265" s="38"/>
      <c r="U1265" s="39" t="s">
        <v>28</v>
      </c>
      <c r="V1265" s="38"/>
      <c r="W1265" s="40" t="s">
        <v>37</v>
      </c>
      <c r="X1265" s="47" t="str">
        <f>IF(B1263="","",1)</f>
        <v/>
      </c>
      <c r="Z1265" s="131"/>
      <c r="AA1265" s="131"/>
      <c r="AB1265" s="50"/>
      <c r="AC1265" s="84"/>
      <c r="AD1265" s="87"/>
      <c r="AE1265" s="87"/>
      <c r="AF1265" s="86"/>
      <c r="AG1265" s="86"/>
      <c r="AH1265" s="86"/>
    </row>
    <row r="1266" spans="1:34" ht="18" customHeight="1" x14ac:dyDescent="0.2">
      <c r="A1266" s="91">
        <f ca="1">MAX(A$2:INDIRECT("A"&amp;ROW()-1))+1</f>
        <v>419</v>
      </c>
      <c r="B1266" s="92"/>
      <c r="C1266" s="125"/>
      <c r="D1266" s="92"/>
      <c r="E1266" s="92"/>
      <c r="F1266" s="9"/>
      <c r="G1266" s="10"/>
      <c r="H1266" s="11"/>
      <c r="I1266" s="9"/>
      <c r="J1266" s="10"/>
      <c r="K1266" s="11"/>
      <c r="L1266" s="95"/>
      <c r="M1266" s="98" t="s">
        <v>15</v>
      </c>
      <c r="N1266" s="99"/>
      <c r="O1266" s="23"/>
      <c r="P1266" s="23"/>
      <c r="Q1266" s="23">
        <f t="shared" ref="Q1266:Q1267" si="3319">O1266-P1266</f>
        <v>0</v>
      </c>
      <c r="R1266" s="24" t="s">
        <v>32</v>
      </c>
      <c r="S1266" s="25" t="s">
        <v>34</v>
      </c>
      <c r="T1266" s="25"/>
      <c r="U1266" s="25"/>
      <c r="V1266" s="25"/>
      <c r="W1266" s="26"/>
      <c r="X1266" s="47" t="str">
        <f>IF(B1266="","",1)</f>
        <v/>
      </c>
      <c r="Z1266" s="130">
        <f t="shared" ref="Z1266" si="3320">Q1267</f>
        <v>0</v>
      </c>
      <c r="AA1266" s="130">
        <f t="shared" ref="AA1266" si="3321">Q1268</f>
        <v>0</v>
      </c>
      <c r="AB1266" s="49"/>
      <c r="AC1266" s="84" t="str">
        <f>B1266&amp;COUNTIF($B$12:B1266,B1266)</f>
        <v>0</v>
      </c>
      <c r="AD1266" s="87" t="str">
        <f t="shared" ref="AD1266" si="3322">"令和"&amp;G1267&amp;"年"&amp;G1268&amp;"月"</f>
        <v>令和年月</v>
      </c>
      <c r="AE1266" s="87" t="str">
        <f t="shared" si="3210"/>
        <v>令和年月</v>
      </c>
      <c r="AF1266" s="85">
        <f t="shared" ref="AF1266" si="3323">O1267</f>
        <v>0</v>
      </c>
      <c r="AG1266" s="85">
        <f t="shared" ref="AG1266" si="3324">P1267</f>
        <v>0</v>
      </c>
      <c r="AH1266" s="85">
        <f t="shared" ref="AH1266" si="3325">Q1267</f>
        <v>0</v>
      </c>
    </row>
    <row r="1267" spans="1:34" ht="18" customHeight="1" x14ac:dyDescent="0.2">
      <c r="A1267" s="91"/>
      <c r="B1267" s="93"/>
      <c r="C1267" s="126"/>
      <c r="D1267" s="93"/>
      <c r="E1267" s="93"/>
      <c r="F1267" s="12" t="s">
        <v>27</v>
      </c>
      <c r="G1267" s="13"/>
      <c r="H1267" s="14" t="s">
        <v>28</v>
      </c>
      <c r="I1267" s="12" t="s">
        <v>27</v>
      </c>
      <c r="J1267" s="13"/>
      <c r="K1267" s="14" t="s">
        <v>28</v>
      </c>
      <c r="L1267" s="96"/>
      <c r="M1267" s="29" t="s">
        <v>11</v>
      </c>
      <c r="N1267" s="30" t="s">
        <v>14</v>
      </c>
      <c r="O1267" s="31"/>
      <c r="P1267" s="31"/>
      <c r="Q1267" s="31">
        <f t="shared" si="3319"/>
        <v>0</v>
      </c>
      <c r="R1267" s="32" t="s">
        <v>32</v>
      </c>
      <c r="S1267" s="33" t="s">
        <v>35</v>
      </c>
      <c r="T1267" s="33"/>
      <c r="U1267" s="33"/>
      <c r="V1267" s="33"/>
      <c r="W1267" s="34"/>
      <c r="X1267" s="47" t="str">
        <f>IF(B1266="","",1)</f>
        <v/>
      </c>
      <c r="Z1267" s="131"/>
      <c r="AA1267" s="131"/>
      <c r="AB1267" s="50"/>
      <c r="AC1267" s="84"/>
      <c r="AD1267" s="87"/>
      <c r="AE1267" s="87"/>
      <c r="AF1267" s="86"/>
      <c r="AG1267" s="86"/>
      <c r="AH1267" s="86"/>
    </row>
    <row r="1268" spans="1:34" ht="18" customHeight="1" x14ac:dyDescent="0.2">
      <c r="A1268" s="91"/>
      <c r="B1268" s="94"/>
      <c r="C1268" s="127"/>
      <c r="D1268" s="94"/>
      <c r="E1268" s="94"/>
      <c r="F1268" s="15"/>
      <c r="G1268" s="16"/>
      <c r="H1268" s="17" t="s">
        <v>29</v>
      </c>
      <c r="I1268" s="15"/>
      <c r="J1268" s="16"/>
      <c r="K1268" s="17" t="s">
        <v>29</v>
      </c>
      <c r="L1268" s="97"/>
      <c r="M1268" s="37" t="s">
        <v>12</v>
      </c>
      <c r="N1268" s="30" t="s">
        <v>4</v>
      </c>
      <c r="O1268" s="31"/>
      <c r="P1268" s="31"/>
      <c r="Q1268" s="31">
        <f>O1268-P1268</f>
        <v>0</v>
      </c>
      <c r="R1268" s="128" t="s">
        <v>36</v>
      </c>
      <c r="S1268" s="129"/>
      <c r="T1268" s="38"/>
      <c r="U1268" s="39" t="s">
        <v>28</v>
      </c>
      <c r="V1268" s="38"/>
      <c r="W1268" s="40" t="s">
        <v>37</v>
      </c>
      <c r="X1268" s="47" t="str">
        <f>IF(B1266="","",1)</f>
        <v/>
      </c>
      <c r="Z1268" s="131"/>
      <c r="AA1268" s="131"/>
      <c r="AB1268" s="50"/>
      <c r="AC1268" s="84"/>
      <c r="AD1268" s="87"/>
      <c r="AE1268" s="87"/>
      <c r="AF1268" s="86"/>
      <c r="AG1268" s="86"/>
      <c r="AH1268" s="86"/>
    </row>
    <row r="1269" spans="1:34" ht="18" customHeight="1" x14ac:dyDescent="0.2">
      <c r="A1269" s="91">
        <f ca="1">MAX(A$2:INDIRECT("A"&amp;ROW()-1))+1</f>
        <v>420</v>
      </c>
      <c r="B1269" s="92"/>
      <c r="C1269" s="125"/>
      <c r="D1269" s="92"/>
      <c r="E1269" s="92"/>
      <c r="F1269" s="9"/>
      <c r="G1269" s="10"/>
      <c r="H1269" s="11"/>
      <c r="I1269" s="9"/>
      <c r="J1269" s="10"/>
      <c r="K1269" s="11"/>
      <c r="L1269" s="95"/>
      <c r="M1269" s="98" t="s">
        <v>15</v>
      </c>
      <c r="N1269" s="99"/>
      <c r="O1269" s="23"/>
      <c r="P1269" s="23"/>
      <c r="Q1269" s="23">
        <f t="shared" ref="Q1269:Q1270" si="3326">O1269-P1269</f>
        <v>0</v>
      </c>
      <c r="R1269" s="24" t="s">
        <v>32</v>
      </c>
      <c r="S1269" s="25" t="s">
        <v>34</v>
      </c>
      <c r="T1269" s="25"/>
      <c r="U1269" s="25"/>
      <c r="V1269" s="25"/>
      <c r="W1269" s="26"/>
      <c r="X1269" s="47" t="str">
        <f>IF(B1269="","",1)</f>
        <v/>
      </c>
      <c r="Z1269" s="130">
        <f t="shared" ref="Z1269" si="3327">Q1270</f>
        <v>0</v>
      </c>
      <c r="AA1269" s="130">
        <f t="shared" ref="AA1269" si="3328">Q1271</f>
        <v>0</v>
      </c>
      <c r="AB1269" s="49"/>
      <c r="AC1269" s="84" t="str">
        <f>B1269&amp;COUNTIF($B$12:B1269,B1269)</f>
        <v>0</v>
      </c>
      <c r="AD1269" s="87" t="str">
        <f t="shared" ref="AD1269" si="3329">"令和"&amp;G1270&amp;"年"&amp;G1271&amp;"月"</f>
        <v>令和年月</v>
      </c>
      <c r="AE1269" s="87" t="str">
        <f t="shared" si="3210"/>
        <v>令和年月</v>
      </c>
      <c r="AF1269" s="85">
        <f t="shared" ref="AF1269" si="3330">O1270</f>
        <v>0</v>
      </c>
      <c r="AG1269" s="85">
        <f t="shared" ref="AG1269" si="3331">P1270</f>
        <v>0</v>
      </c>
      <c r="AH1269" s="85">
        <f t="shared" ref="AH1269" si="3332">Q1270</f>
        <v>0</v>
      </c>
    </row>
    <row r="1270" spans="1:34" ht="18" customHeight="1" x14ac:dyDescent="0.2">
      <c r="A1270" s="91"/>
      <c r="B1270" s="93"/>
      <c r="C1270" s="126"/>
      <c r="D1270" s="93"/>
      <c r="E1270" s="93"/>
      <c r="F1270" s="12" t="s">
        <v>27</v>
      </c>
      <c r="G1270" s="13"/>
      <c r="H1270" s="14" t="s">
        <v>28</v>
      </c>
      <c r="I1270" s="12" t="s">
        <v>27</v>
      </c>
      <c r="J1270" s="13"/>
      <c r="K1270" s="14" t="s">
        <v>28</v>
      </c>
      <c r="L1270" s="96"/>
      <c r="M1270" s="29" t="s">
        <v>11</v>
      </c>
      <c r="N1270" s="30" t="s">
        <v>14</v>
      </c>
      <c r="O1270" s="31"/>
      <c r="P1270" s="31"/>
      <c r="Q1270" s="31">
        <f t="shared" si="3326"/>
        <v>0</v>
      </c>
      <c r="R1270" s="32" t="s">
        <v>32</v>
      </c>
      <c r="S1270" s="33" t="s">
        <v>35</v>
      </c>
      <c r="T1270" s="33"/>
      <c r="U1270" s="33"/>
      <c r="V1270" s="33"/>
      <c r="W1270" s="34"/>
      <c r="X1270" s="47" t="str">
        <f>IF(B1269="","",1)</f>
        <v/>
      </c>
      <c r="Z1270" s="131"/>
      <c r="AA1270" s="131"/>
      <c r="AB1270" s="50"/>
      <c r="AC1270" s="84"/>
      <c r="AD1270" s="87"/>
      <c r="AE1270" s="87"/>
      <c r="AF1270" s="86"/>
      <c r="AG1270" s="86"/>
      <c r="AH1270" s="86"/>
    </row>
    <row r="1271" spans="1:34" ht="18" customHeight="1" x14ac:dyDescent="0.2">
      <c r="A1271" s="91"/>
      <c r="B1271" s="94"/>
      <c r="C1271" s="127"/>
      <c r="D1271" s="94"/>
      <c r="E1271" s="94"/>
      <c r="F1271" s="15"/>
      <c r="G1271" s="16"/>
      <c r="H1271" s="17" t="s">
        <v>29</v>
      </c>
      <c r="I1271" s="15"/>
      <c r="J1271" s="16"/>
      <c r="K1271" s="17" t="s">
        <v>29</v>
      </c>
      <c r="L1271" s="97"/>
      <c r="M1271" s="37" t="s">
        <v>12</v>
      </c>
      <c r="N1271" s="30" t="s">
        <v>4</v>
      </c>
      <c r="O1271" s="31"/>
      <c r="P1271" s="31"/>
      <c r="Q1271" s="31">
        <f>O1271-P1271</f>
        <v>0</v>
      </c>
      <c r="R1271" s="128" t="s">
        <v>36</v>
      </c>
      <c r="S1271" s="129"/>
      <c r="T1271" s="38"/>
      <c r="U1271" s="39" t="s">
        <v>28</v>
      </c>
      <c r="V1271" s="38"/>
      <c r="W1271" s="40" t="s">
        <v>37</v>
      </c>
      <c r="X1271" s="47" t="str">
        <f>IF(B1269="","",1)</f>
        <v/>
      </c>
      <c r="Z1271" s="131"/>
      <c r="AA1271" s="131"/>
      <c r="AB1271" s="50"/>
      <c r="AC1271" s="84"/>
      <c r="AD1271" s="87"/>
      <c r="AE1271" s="87"/>
      <c r="AF1271" s="86"/>
      <c r="AG1271" s="86"/>
      <c r="AH1271" s="86"/>
    </row>
    <row r="1272" spans="1:34" ht="18" customHeight="1" x14ac:dyDescent="0.2">
      <c r="A1272" s="91">
        <f ca="1">MAX(A$2:INDIRECT("A"&amp;ROW()-1))+1</f>
        <v>421</v>
      </c>
      <c r="B1272" s="92"/>
      <c r="C1272" s="125"/>
      <c r="D1272" s="92"/>
      <c r="E1272" s="92"/>
      <c r="F1272" s="9"/>
      <c r="G1272" s="10"/>
      <c r="H1272" s="11"/>
      <c r="I1272" s="9"/>
      <c r="J1272" s="10"/>
      <c r="K1272" s="11"/>
      <c r="L1272" s="95"/>
      <c r="M1272" s="98" t="s">
        <v>15</v>
      </c>
      <c r="N1272" s="99"/>
      <c r="O1272" s="23"/>
      <c r="P1272" s="23"/>
      <c r="Q1272" s="23">
        <f t="shared" ref="Q1272:Q1273" si="3333">O1272-P1272</f>
        <v>0</v>
      </c>
      <c r="R1272" s="24" t="s">
        <v>32</v>
      </c>
      <c r="S1272" s="25" t="s">
        <v>34</v>
      </c>
      <c r="T1272" s="25"/>
      <c r="U1272" s="25"/>
      <c r="V1272" s="25"/>
      <c r="W1272" s="26"/>
      <c r="X1272" s="47" t="str">
        <f>IF(B1272="","",1)</f>
        <v/>
      </c>
      <c r="Z1272" s="130">
        <f t="shared" ref="Z1272" si="3334">Q1273</f>
        <v>0</v>
      </c>
      <c r="AA1272" s="130">
        <f t="shared" ref="AA1272" si="3335">Q1274</f>
        <v>0</v>
      </c>
      <c r="AB1272" s="49"/>
      <c r="AC1272" s="84" t="str">
        <f>B1272&amp;COUNTIF($B$12:B1272,B1272)</f>
        <v>0</v>
      </c>
      <c r="AD1272" s="87" t="str">
        <f t="shared" ref="AD1272" si="3336">"令和"&amp;G1273&amp;"年"&amp;G1274&amp;"月"</f>
        <v>令和年月</v>
      </c>
      <c r="AE1272" s="87" t="str">
        <f t="shared" si="3210"/>
        <v>令和年月</v>
      </c>
      <c r="AF1272" s="85">
        <f t="shared" ref="AF1272" si="3337">O1273</f>
        <v>0</v>
      </c>
      <c r="AG1272" s="85">
        <f t="shared" ref="AG1272" si="3338">P1273</f>
        <v>0</v>
      </c>
      <c r="AH1272" s="85">
        <f t="shared" ref="AH1272" si="3339">Q1273</f>
        <v>0</v>
      </c>
    </row>
    <row r="1273" spans="1:34" ht="18" customHeight="1" x14ac:dyDescent="0.2">
      <c r="A1273" s="91"/>
      <c r="B1273" s="93"/>
      <c r="C1273" s="126"/>
      <c r="D1273" s="93"/>
      <c r="E1273" s="93"/>
      <c r="F1273" s="12" t="s">
        <v>27</v>
      </c>
      <c r="G1273" s="13"/>
      <c r="H1273" s="14" t="s">
        <v>28</v>
      </c>
      <c r="I1273" s="12" t="s">
        <v>27</v>
      </c>
      <c r="J1273" s="13"/>
      <c r="K1273" s="14" t="s">
        <v>28</v>
      </c>
      <c r="L1273" s="96"/>
      <c r="M1273" s="29" t="s">
        <v>11</v>
      </c>
      <c r="N1273" s="30" t="s">
        <v>14</v>
      </c>
      <c r="O1273" s="31"/>
      <c r="P1273" s="31"/>
      <c r="Q1273" s="31">
        <f t="shared" si="3333"/>
        <v>0</v>
      </c>
      <c r="R1273" s="32" t="s">
        <v>32</v>
      </c>
      <c r="S1273" s="33" t="s">
        <v>35</v>
      </c>
      <c r="T1273" s="33"/>
      <c r="U1273" s="33"/>
      <c r="V1273" s="33"/>
      <c r="W1273" s="34"/>
      <c r="X1273" s="47" t="str">
        <f>IF(B1272="","",1)</f>
        <v/>
      </c>
      <c r="Z1273" s="131"/>
      <c r="AA1273" s="131"/>
      <c r="AB1273" s="50"/>
      <c r="AC1273" s="84"/>
      <c r="AD1273" s="87"/>
      <c r="AE1273" s="87"/>
      <c r="AF1273" s="86"/>
      <c r="AG1273" s="86"/>
      <c r="AH1273" s="86"/>
    </row>
    <row r="1274" spans="1:34" ht="18" customHeight="1" x14ac:dyDescent="0.2">
      <c r="A1274" s="91"/>
      <c r="B1274" s="94"/>
      <c r="C1274" s="127"/>
      <c r="D1274" s="94"/>
      <c r="E1274" s="94"/>
      <c r="F1274" s="15"/>
      <c r="G1274" s="16"/>
      <c r="H1274" s="17" t="s">
        <v>29</v>
      </c>
      <c r="I1274" s="15"/>
      <c r="J1274" s="16"/>
      <c r="K1274" s="17" t="s">
        <v>29</v>
      </c>
      <c r="L1274" s="97"/>
      <c r="M1274" s="37" t="s">
        <v>12</v>
      </c>
      <c r="N1274" s="30" t="s">
        <v>4</v>
      </c>
      <c r="O1274" s="31"/>
      <c r="P1274" s="31"/>
      <c r="Q1274" s="31">
        <f>O1274-P1274</f>
        <v>0</v>
      </c>
      <c r="R1274" s="128" t="s">
        <v>36</v>
      </c>
      <c r="S1274" s="129"/>
      <c r="T1274" s="38"/>
      <c r="U1274" s="39" t="s">
        <v>28</v>
      </c>
      <c r="V1274" s="38"/>
      <c r="W1274" s="40" t="s">
        <v>37</v>
      </c>
      <c r="X1274" s="47" t="str">
        <f>IF(B1272="","",1)</f>
        <v/>
      </c>
      <c r="Z1274" s="131"/>
      <c r="AA1274" s="131"/>
      <c r="AB1274" s="50"/>
      <c r="AC1274" s="84"/>
      <c r="AD1274" s="87"/>
      <c r="AE1274" s="87"/>
      <c r="AF1274" s="86"/>
      <c r="AG1274" s="86"/>
      <c r="AH1274" s="86"/>
    </row>
    <row r="1275" spans="1:34" ht="18" customHeight="1" x14ac:dyDescent="0.2">
      <c r="A1275" s="91">
        <f ca="1">MAX(A$2:INDIRECT("A"&amp;ROW()-1))+1</f>
        <v>422</v>
      </c>
      <c r="B1275" s="92"/>
      <c r="C1275" s="125"/>
      <c r="D1275" s="92"/>
      <c r="E1275" s="92"/>
      <c r="F1275" s="9"/>
      <c r="G1275" s="10"/>
      <c r="H1275" s="11"/>
      <c r="I1275" s="9"/>
      <c r="J1275" s="10"/>
      <c r="K1275" s="11"/>
      <c r="L1275" s="95"/>
      <c r="M1275" s="98" t="s">
        <v>15</v>
      </c>
      <c r="N1275" s="99"/>
      <c r="O1275" s="23"/>
      <c r="P1275" s="23"/>
      <c r="Q1275" s="23">
        <f t="shared" ref="Q1275:Q1276" si="3340">O1275-P1275</f>
        <v>0</v>
      </c>
      <c r="R1275" s="24" t="s">
        <v>32</v>
      </c>
      <c r="S1275" s="25" t="s">
        <v>34</v>
      </c>
      <c r="T1275" s="25"/>
      <c r="U1275" s="25"/>
      <c r="V1275" s="25"/>
      <c r="W1275" s="26"/>
      <c r="X1275" s="47" t="str">
        <f>IF(B1275="","",1)</f>
        <v/>
      </c>
      <c r="Z1275" s="130">
        <f t="shared" ref="Z1275" si="3341">Q1276</f>
        <v>0</v>
      </c>
      <c r="AA1275" s="130">
        <f t="shared" ref="AA1275" si="3342">Q1277</f>
        <v>0</v>
      </c>
      <c r="AB1275" s="49"/>
      <c r="AC1275" s="84" t="str">
        <f>B1275&amp;COUNTIF($B$12:B1275,B1275)</f>
        <v>0</v>
      </c>
      <c r="AD1275" s="87" t="str">
        <f t="shared" ref="AD1275" si="3343">"令和"&amp;G1276&amp;"年"&amp;G1277&amp;"月"</f>
        <v>令和年月</v>
      </c>
      <c r="AE1275" s="87" t="str">
        <f t="shared" si="3210"/>
        <v>令和年月</v>
      </c>
      <c r="AF1275" s="85">
        <f t="shared" ref="AF1275" si="3344">O1276</f>
        <v>0</v>
      </c>
      <c r="AG1275" s="85">
        <f t="shared" ref="AG1275" si="3345">P1276</f>
        <v>0</v>
      </c>
      <c r="AH1275" s="85">
        <f t="shared" ref="AH1275" si="3346">Q1276</f>
        <v>0</v>
      </c>
    </row>
    <row r="1276" spans="1:34" ht="18" customHeight="1" x14ac:dyDescent="0.2">
      <c r="A1276" s="91"/>
      <c r="B1276" s="93"/>
      <c r="C1276" s="126"/>
      <c r="D1276" s="93"/>
      <c r="E1276" s="93"/>
      <c r="F1276" s="12" t="s">
        <v>27</v>
      </c>
      <c r="G1276" s="13"/>
      <c r="H1276" s="14" t="s">
        <v>28</v>
      </c>
      <c r="I1276" s="12" t="s">
        <v>27</v>
      </c>
      <c r="J1276" s="13"/>
      <c r="K1276" s="14" t="s">
        <v>28</v>
      </c>
      <c r="L1276" s="96"/>
      <c r="M1276" s="29" t="s">
        <v>11</v>
      </c>
      <c r="N1276" s="30" t="s">
        <v>14</v>
      </c>
      <c r="O1276" s="31"/>
      <c r="P1276" s="31"/>
      <c r="Q1276" s="31">
        <f t="shared" si="3340"/>
        <v>0</v>
      </c>
      <c r="R1276" s="32" t="s">
        <v>32</v>
      </c>
      <c r="S1276" s="33" t="s">
        <v>35</v>
      </c>
      <c r="T1276" s="33"/>
      <c r="U1276" s="33"/>
      <c r="V1276" s="33"/>
      <c r="W1276" s="34"/>
      <c r="X1276" s="47" t="str">
        <f>IF(B1275="","",1)</f>
        <v/>
      </c>
      <c r="Z1276" s="131"/>
      <c r="AA1276" s="131"/>
      <c r="AB1276" s="50"/>
      <c r="AC1276" s="84"/>
      <c r="AD1276" s="87"/>
      <c r="AE1276" s="87"/>
      <c r="AF1276" s="86"/>
      <c r="AG1276" s="86"/>
      <c r="AH1276" s="86"/>
    </row>
    <row r="1277" spans="1:34" ht="18" customHeight="1" x14ac:dyDescent="0.2">
      <c r="A1277" s="91"/>
      <c r="B1277" s="94"/>
      <c r="C1277" s="127"/>
      <c r="D1277" s="94"/>
      <c r="E1277" s="94"/>
      <c r="F1277" s="15"/>
      <c r="G1277" s="16"/>
      <c r="H1277" s="17" t="s">
        <v>29</v>
      </c>
      <c r="I1277" s="15"/>
      <c r="J1277" s="16"/>
      <c r="K1277" s="17" t="s">
        <v>29</v>
      </c>
      <c r="L1277" s="97"/>
      <c r="M1277" s="37" t="s">
        <v>12</v>
      </c>
      <c r="N1277" s="30" t="s">
        <v>4</v>
      </c>
      <c r="O1277" s="31"/>
      <c r="P1277" s="31"/>
      <c r="Q1277" s="31">
        <f>O1277-P1277</f>
        <v>0</v>
      </c>
      <c r="R1277" s="128" t="s">
        <v>36</v>
      </c>
      <c r="S1277" s="129"/>
      <c r="T1277" s="38"/>
      <c r="U1277" s="39" t="s">
        <v>28</v>
      </c>
      <c r="V1277" s="38"/>
      <c r="W1277" s="40" t="s">
        <v>37</v>
      </c>
      <c r="X1277" s="47" t="str">
        <f>IF(B1275="","",1)</f>
        <v/>
      </c>
      <c r="Z1277" s="131"/>
      <c r="AA1277" s="131"/>
      <c r="AB1277" s="50"/>
      <c r="AC1277" s="84"/>
      <c r="AD1277" s="87"/>
      <c r="AE1277" s="87"/>
      <c r="AF1277" s="86"/>
      <c r="AG1277" s="86"/>
      <c r="AH1277" s="86"/>
    </row>
    <row r="1278" spans="1:34" ht="18" customHeight="1" x14ac:dyDescent="0.2">
      <c r="A1278" s="91">
        <f ca="1">MAX(A$2:INDIRECT("A"&amp;ROW()-1))+1</f>
        <v>423</v>
      </c>
      <c r="B1278" s="92"/>
      <c r="C1278" s="125"/>
      <c r="D1278" s="92"/>
      <c r="E1278" s="92"/>
      <c r="F1278" s="9"/>
      <c r="G1278" s="10"/>
      <c r="H1278" s="11"/>
      <c r="I1278" s="9"/>
      <c r="J1278" s="10"/>
      <c r="K1278" s="11"/>
      <c r="L1278" s="95"/>
      <c r="M1278" s="98" t="s">
        <v>15</v>
      </c>
      <c r="N1278" s="99"/>
      <c r="O1278" s="23"/>
      <c r="P1278" s="23"/>
      <c r="Q1278" s="23">
        <f t="shared" ref="Q1278:Q1279" si="3347">O1278-P1278</f>
        <v>0</v>
      </c>
      <c r="R1278" s="24" t="s">
        <v>32</v>
      </c>
      <c r="S1278" s="25" t="s">
        <v>34</v>
      </c>
      <c r="T1278" s="25"/>
      <c r="U1278" s="25"/>
      <c r="V1278" s="25"/>
      <c r="W1278" s="26"/>
      <c r="X1278" s="47" t="str">
        <f>IF(B1278="","",1)</f>
        <v/>
      </c>
      <c r="Z1278" s="130">
        <f t="shared" ref="Z1278" si="3348">Q1279</f>
        <v>0</v>
      </c>
      <c r="AA1278" s="130">
        <f t="shared" ref="AA1278" si="3349">Q1280</f>
        <v>0</v>
      </c>
      <c r="AB1278" s="49"/>
      <c r="AC1278" s="84" t="str">
        <f>B1278&amp;COUNTIF($B$12:B1278,B1278)</f>
        <v>0</v>
      </c>
      <c r="AD1278" s="87" t="str">
        <f t="shared" ref="AD1278" si="3350">"令和"&amp;G1279&amp;"年"&amp;G1280&amp;"月"</f>
        <v>令和年月</v>
      </c>
      <c r="AE1278" s="87" t="str">
        <f t="shared" si="3210"/>
        <v>令和年月</v>
      </c>
      <c r="AF1278" s="85">
        <f t="shared" ref="AF1278" si="3351">O1279</f>
        <v>0</v>
      </c>
      <c r="AG1278" s="85">
        <f t="shared" ref="AG1278" si="3352">P1279</f>
        <v>0</v>
      </c>
      <c r="AH1278" s="85">
        <f t="shared" ref="AH1278" si="3353">Q1279</f>
        <v>0</v>
      </c>
    </row>
    <row r="1279" spans="1:34" ht="18" customHeight="1" x14ac:dyDescent="0.2">
      <c r="A1279" s="91"/>
      <c r="B1279" s="93"/>
      <c r="C1279" s="126"/>
      <c r="D1279" s="93"/>
      <c r="E1279" s="93"/>
      <c r="F1279" s="12" t="s">
        <v>27</v>
      </c>
      <c r="G1279" s="13"/>
      <c r="H1279" s="14" t="s">
        <v>28</v>
      </c>
      <c r="I1279" s="12" t="s">
        <v>27</v>
      </c>
      <c r="J1279" s="13"/>
      <c r="K1279" s="14" t="s">
        <v>28</v>
      </c>
      <c r="L1279" s="96"/>
      <c r="M1279" s="29" t="s">
        <v>11</v>
      </c>
      <c r="N1279" s="30" t="s">
        <v>14</v>
      </c>
      <c r="O1279" s="31"/>
      <c r="P1279" s="31"/>
      <c r="Q1279" s="31">
        <f t="shared" si="3347"/>
        <v>0</v>
      </c>
      <c r="R1279" s="32" t="s">
        <v>32</v>
      </c>
      <c r="S1279" s="33" t="s">
        <v>35</v>
      </c>
      <c r="T1279" s="33"/>
      <c r="U1279" s="33"/>
      <c r="V1279" s="33"/>
      <c r="W1279" s="34"/>
      <c r="X1279" s="47" t="str">
        <f>IF(B1278="","",1)</f>
        <v/>
      </c>
      <c r="Z1279" s="131"/>
      <c r="AA1279" s="131"/>
      <c r="AB1279" s="50"/>
      <c r="AC1279" s="84"/>
      <c r="AD1279" s="87"/>
      <c r="AE1279" s="87"/>
      <c r="AF1279" s="86"/>
      <c r="AG1279" s="86"/>
      <c r="AH1279" s="86"/>
    </row>
    <row r="1280" spans="1:34" ht="18" customHeight="1" x14ac:dyDescent="0.2">
      <c r="A1280" s="91"/>
      <c r="B1280" s="94"/>
      <c r="C1280" s="127"/>
      <c r="D1280" s="94"/>
      <c r="E1280" s="94"/>
      <c r="F1280" s="15"/>
      <c r="G1280" s="16"/>
      <c r="H1280" s="17" t="s">
        <v>29</v>
      </c>
      <c r="I1280" s="15"/>
      <c r="J1280" s="16"/>
      <c r="K1280" s="17" t="s">
        <v>29</v>
      </c>
      <c r="L1280" s="97"/>
      <c r="M1280" s="37" t="s">
        <v>12</v>
      </c>
      <c r="N1280" s="30" t="s">
        <v>4</v>
      </c>
      <c r="O1280" s="31"/>
      <c r="P1280" s="31"/>
      <c r="Q1280" s="31">
        <f>O1280-P1280</f>
        <v>0</v>
      </c>
      <c r="R1280" s="128" t="s">
        <v>36</v>
      </c>
      <c r="S1280" s="129"/>
      <c r="T1280" s="38"/>
      <c r="U1280" s="39" t="s">
        <v>28</v>
      </c>
      <c r="V1280" s="38"/>
      <c r="W1280" s="40" t="s">
        <v>37</v>
      </c>
      <c r="X1280" s="47" t="str">
        <f>IF(B1278="","",1)</f>
        <v/>
      </c>
      <c r="Z1280" s="131"/>
      <c r="AA1280" s="131"/>
      <c r="AB1280" s="50"/>
      <c r="AC1280" s="84"/>
      <c r="AD1280" s="87"/>
      <c r="AE1280" s="87"/>
      <c r="AF1280" s="86"/>
      <c r="AG1280" s="86"/>
      <c r="AH1280" s="86"/>
    </row>
    <row r="1281" spans="1:34" ht="18" customHeight="1" x14ac:dyDescent="0.2">
      <c r="A1281" s="91">
        <f ca="1">MAX(A$2:INDIRECT("A"&amp;ROW()-1))+1</f>
        <v>424</v>
      </c>
      <c r="B1281" s="92"/>
      <c r="C1281" s="125"/>
      <c r="D1281" s="92"/>
      <c r="E1281" s="92"/>
      <c r="F1281" s="9"/>
      <c r="G1281" s="10"/>
      <c r="H1281" s="11"/>
      <c r="I1281" s="9"/>
      <c r="J1281" s="10"/>
      <c r="K1281" s="11"/>
      <c r="L1281" s="95"/>
      <c r="M1281" s="98" t="s">
        <v>15</v>
      </c>
      <c r="N1281" s="99"/>
      <c r="O1281" s="23"/>
      <c r="P1281" s="23"/>
      <c r="Q1281" s="23">
        <f t="shared" ref="Q1281:Q1282" si="3354">O1281-P1281</f>
        <v>0</v>
      </c>
      <c r="R1281" s="24" t="s">
        <v>32</v>
      </c>
      <c r="S1281" s="25" t="s">
        <v>34</v>
      </c>
      <c r="T1281" s="25"/>
      <c r="U1281" s="25"/>
      <c r="V1281" s="25"/>
      <c r="W1281" s="26"/>
      <c r="X1281" s="47" t="str">
        <f>IF(B1281="","",1)</f>
        <v/>
      </c>
      <c r="Z1281" s="130">
        <f t="shared" ref="Z1281" si="3355">Q1282</f>
        <v>0</v>
      </c>
      <c r="AA1281" s="130">
        <f t="shared" ref="AA1281" si="3356">Q1283</f>
        <v>0</v>
      </c>
      <c r="AB1281" s="49"/>
      <c r="AC1281" s="84" t="str">
        <f>B1281&amp;COUNTIF($B$12:B1281,B1281)</f>
        <v>0</v>
      </c>
      <c r="AD1281" s="87" t="str">
        <f t="shared" ref="AD1281" si="3357">"令和"&amp;G1282&amp;"年"&amp;G1283&amp;"月"</f>
        <v>令和年月</v>
      </c>
      <c r="AE1281" s="87" t="str">
        <f t="shared" si="3210"/>
        <v>令和年月</v>
      </c>
      <c r="AF1281" s="85">
        <f t="shared" ref="AF1281" si="3358">O1282</f>
        <v>0</v>
      </c>
      <c r="AG1281" s="85">
        <f t="shared" ref="AG1281" si="3359">P1282</f>
        <v>0</v>
      </c>
      <c r="AH1281" s="85">
        <f t="shared" ref="AH1281" si="3360">Q1282</f>
        <v>0</v>
      </c>
    </row>
    <row r="1282" spans="1:34" ht="18" customHeight="1" x14ac:dyDescent="0.2">
      <c r="A1282" s="91"/>
      <c r="B1282" s="93"/>
      <c r="C1282" s="126"/>
      <c r="D1282" s="93"/>
      <c r="E1282" s="93"/>
      <c r="F1282" s="12" t="s">
        <v>27</v>
      </c>
      <c r="G1282" s="13"/>
      <c r="H1282" s="14" t="s">
        <v>28</v>
      </c>
      <c r="I1282" s="12" t="s">
        <v>27</v>
      </c>
      <c r="J1282" s="13"/>
      <c r="K1282" s="14" t="s">
        <v>28</v>
      </c>
      <c r="L1282" s="96"/>
      <c r="M1282" s="29" t="s">
        <v>11</v>
      </c>
      <c r="N1282" s="30" t="s">
        <v>14</v>
      </c>
      <c r="O1282" s="31"/>
      <c r="P1282" s="31"/>
      <c r="Q1282" s="31">
        <f t="shared" si="3354"/>
        <v>0</v>
      </c>
      <c r="R1282" s="32" t="s">
        <v>32</v>
      </c>
      <c r="S1282" s="33" t="s">
        <v>35</v>
      </c>
      <c r="T1282" s="33"/>
      <c r="U1282" s="33"/>
      <c r="V1282" s="33"/>
      <c r="W1282" s="34"/>
      <c r="X1282" s="47" t="str">
        <f>IF(B1281="","",1)</f>
        <v/>
      </c>
      <c r="Z1282" s="131"/>
      <c r="AA1282" s="131"/>
      <c r="AB1282" s="50"/>
      <c r="AC1282" s="84"/>
      <c r="AD1282" s="87"/>
      <c r="AE1282" s="87"/>
      <c r="AF1282" s="86"/>
      <c r="AG1282" s="86"/>
      <c r="AH1282" s="86"/>
    </row>
    <row r="1283" spans="1:34" ht="18" customHeight="1" x14ac:dyDescent="0.2">
      <c r="A1283" s="91"/>
      <c r="B1283" s="94"/>
      <c r="C1283" s="127"/>
      <c r="D1283" s="94"/>
      <c r="E1283" s="94"/>
      <c r="F1283" s="15"/>
      <c r="G1283" s="16"/>
      <c r="H1283" s="17" t="s">
        <v>29</v>
      </c>
      <c r="I1283" s="15"/>
      <c r="J1283" s="16"/>
      <c r="K1283" s="17" t="s">
        <v>29</v>
      </c>
      <c r="L1283" s="97"/>
      <c r="M1283" s="37" t="s">
        <v>12</v>
      </c>
      <c r="N1283" s="30" t="s">
        <v>4</v>
      </c>
      <c r="O1283" s="31"/>
      <c r="P1283" s="31"/>
      <c r="Q1283" s="31">
        <f>O1283-P1283</f>
        <v>0</v>
      </c>
      <c r="R1283" s="128" t="s">
        <v>36</v>
      </c>
      <c r="S1283" s="129"/>
      <c r="T1283" s="38"/>
      <c r="U1283" s="39" t="s">
        <v>28</v>
      </c>
      <c r="V1283" s="38"/>
      <c r="W1283" s="40" t="s">
        <v>37</v>
      </c>
      <c r="X1283" s="47" t="str">
        <f>IF(B1281="","",1)</f>
        <v/>
      </c>
      <c r="Z1283" s="131"/>
      <c r="AA1283" s="131"/>
      <c r="AB1283" s="50"/>
      <c r="AC1283" s="84"/>
      <c r="AD1283" s="87"/>
      <c r="AE1283" s="87"/>
      <c r="AF1283" s="86"/>
      <c r="AG1283" s="86"/>
      <c r="AH1283" s="86"/>
    </row>
    <row r="1284" spans="1:34" ht="18" customHeight="1" x14ac:dyDescent="0.2">
      <c r="A1284" s="91">
        <f ca="1">MAX(A$2:INDIRECT("A"&amp;ROW()-1))+1</f>
        <v>425</v>
      </c>
      <c r="B1284" s="92"/>
      <c r="C1284" s="125"/>
      <c r="D1284" s="92"/>
      <c r="E1284" s="92"/>
      <c r="F1284" s="9"/>
      <c r="G1284" s="10"/>
      <c r="H1284" s="11"/>
      <c r="I1284" s="9"/>
      <c r="J1284" s="10"/>
      <c r="K1284" s="11"/>
      <c r="L1284" s="95"/>
      <c r="M1284" s="98" t="s">
        <v>15</v>
      </c>
      <c r="N1284" s="99"/>
      <c r="O1284" s="23"/>
      <c r="P1284" s="23"/>
      <c r="Q1284" s="23">
        <f t="shared" ref="Q1284:Q1285" si="3361">O1284-P1284</f>
        <v>0</v>
      </c>
      <c r="R1284" s="24" t="s">
        <v>32</v>
      </c>
      <c r="S1284" s="25" t="s">
        <v>34</v>
      </c>
      <c r="T1284" s="25"/>
      <c r="U1284" s="25"/>
      <c r="V1284" s="25"/>
      <c r="W1284" s="26"/>
      <c r="X1284" s="47" t="str">
        <f>IF(B1284="","",1)</f>
        <v/>
      </c>
      <c r="Z1284" s="130">
        <f t="shared" ref="Z1284" si="3362">Q1285</f>
        <v>0</v>
      </c>
      <c r="AA1284" s="130">
        <f t="shared" ref="AA1284" si="3363">Q1286</f>
        <v>0</v>
      </c>
      <c r="AB1284" s="49"/>
      <c r="AC1284" s="84" t="str">
        <f>B1284&amp;COUNTIF($B$12:B1284,B1284)</f>
        <v>0</v>
      </c>
      <c r="AD1284" s="87" t="str">
        <f t="shared" ref="AD1284" si="3364">"令和"&amp;G1285&amp;"年"&amp;G1286&amp;"月"</f>
        <v>令和年月</v>
      </c>
      <c r="AE1284" s="87" t="str">
        <f t="shared" ref="AE1284:AE1347" si="3365">"令和"&amp;J1285&amp;"年"&amp;J1286&amp;"月"</f>
        <v>令和年月</v>
      </c>
      <c r="AF1284" s="85">
        <f t="shared" ref="AF1284" si="3366">O1285</f>
        <v>0</v>
      </c>
      <c r="AG1284" s="85">
        <f t="shared" ref="AG1284" si="3367">P1285</f>
        <v>0</v>
      </c>
      <c r="AH1284" s="85">
        <f t="shared" ref="AH1284" si="3368">Q1285</f>
        <v>0</v>
      </c>
    </row>
    <row r="1285" spans="1:34" ht="18" customHeight="1" x14ac:dyDescent="0.2">
      <c r="A1285" s="91"/>
      <c r="B1285" s="93"/>
      <c r="C1285" s="126"/>
      <c r="D1285" s="93"/>
      <c r="E1285" s="93"/>
      <c r="F1285" s="12" t="s">
        <v>27</v>
      </c>
      <c r="G1285" s="13"/>
      <c r="H1285" s="14" t="s">
        <v>28</v>
      </c>
      <c r="I1285" s="12" t="s">
        <v>27</v>
      </c>
      <c r="J1285" s="13"/>
      <c r="K1285" s="14" t="s">
        <v>28</v>
      </c>
      <c r="L1285" s="96"/>
      <c r="M1285" s="29" t="s">
        <v>11</v>
      </c>
      <c r="N1285" s="30" t="s">
        <v>14</v>
      </c>
      <c r="O1285" s="31"/>
      <c r="P1285" s="31"/>
      <c r="Q1285" s="31">
        <f t="shared" si="3361"/>
        <v>0</v>
      </c>
      <c r="R1285" s="32" t="s">
        <v>32</v>
      </c>
      <c r="S1285" s="33" t="s">
        <v>35</v>
      </c>
      <c r="T1285" s="33"/>
      <c r="U1285" s="33"/>
      <c r="V1285" s="33"/>
      <c r="W1285" s="34"/>
      <c r="X1285" s="47" t="str">
        <f>IF(B1284="","",1)</f>
        <v/>
      </c>
      <c r="Z1285" s="131"/>
      <c r="AA1285" s="131"/>
      <c r="AB1285" s="50"/>
      <c r="AC1285" s="84"/>
      <c r="AD1285" s="87"/>
      <c r="AE1285" s="87"/>
      <c r="AF1285" s="86"/>
      <c r="AG1285" s="86"/>
      <c r="AH1285" s="86"/>
    </row>
    <row r="1286" spans="1:34" ht="18" customHeight="1" x14ac:dyDescent="0.2">
      <c r="A1286" s="91"/>
      <c r="B1286" s="94"/>
      <c r="C1286" s="127"/>
      <c r="D1286" s="94"/>
      <c r="E1286" s="94"/>
      <c r="F1286" s="15"/>
      <c r="G1286" s="16"/>
      <c r="H1286" s="17" t="s">
        <v>29</v>
      </c>
      <c r="I1286" s="15"/>
      <c r="J1286" s="16"/>
      <c r="K1286" s="17" t="s">
        <v>29</v>
      </c>
      <c r="L1286" s="97"/>
      <c r="M1286" s="37" t="s">
        <v>12</v>
      </c>
      <c r="N1286" s="30" t="s">
        <v>4</v>
      </c>
      <c r="O1286" s="31"/>
      <c r="P1286" s="31"/>
      <c r="Q1286" s="31">
        <f>O1286-P1286</f>
        <v>0</v>
      </c>
      <c r="R1286" s="128" t="s">
        <v>36</v>
      </c>
      <c r="S1286" s="129"/>
      <c r="T1286" s="38"/>
      <c r="U1286" s="39" t="s">
        <v>28</v>
      </c>
      <c r="V1286" s="38"/>
      <c r="W1286" s="40" t="s">
        <v>37</v>
      </c>
      <c r="X1286" s="47" t="str">
        <f>IF(B1284="","",1)</f>
        <v/>
      </c>
      <c r="Z1286" s="131"/>
      <c r="AA1286" s="131"/>
      <c r="AB1286" s="50"/>
      <c r="AC1286" s="84"/>
      <c r="AD1286" s="87"/>
      <c r="AE1286" s="87"/>
      <c r="AF1286" s="86"/>
      <c r="AG1286" s="86"/>
      <c r="AH1286" s="86"/>
    </row>
    <row r="1287" spans="1:34" ht="18" customHeight="1" x14ac:dyDescent="0.2">
      <c r="A1287" s="91">
        <f ca="1">MAX(A$2:INDIRECT("A"&amp;ROW()-1))+1</f>
        <v>426</v>
      </c>
      <c r="B1287" s="92"/>
      <c r="C1287" s="125"/>
      <c r="D1287" s="92"/>
      <c r="E1287" s="92"/>
      <c r="F1287" s="9"/>
      <c r="G1287" s="10"/>
      <c r="H1287" s="11"/>
      <c r="I1287" s="9"/>
      <c r="J1287" s="10"/>
      <c r="K1287" s="11"/>
      <c r="L1287" s="95"/>
      <c r="M1287" s="98" t="s">
        <v>15</v>
      </c>
      <c r="N1287" s="99"/>
      <c r="O1287" s="23"/>
      <c r="P1287" s="23"/>
      <c r="Q1287" s="23">
        <f t="shared" ref="Q1287:Q1288" si="3369">O1287-P1287</f>
        <v>0</v>
      </c>
      <c r="R1287" s="24" t="s">
        <v>32</v>
      </c>
      <c r="S1287" s="25" t="s">
        <v>34</v>
      </c>
      <c r="T1287" s="25"/>
      <c r="U1287" s="25"/>
      <c r="V1287" s="25"/>
      <c r="W1287" s="26"/>
      <c r="X1287" s="47" t="str">
        <f>IF(B1287="","",1)</f>
        <v/>
      </c>
      <c r="Z1287" s="130">
        <f t="shared" ref="Z1287" si="3370">Q1288</f>
        <v>0</v>
      </c>
      <c r="AA1287" s="130">
        <f t="shared" ref="AA1287" si="3371">Q1289</f>
        <v>0</v>
      </c>
      <c r="AB1287" s="49"/>
      <c r="AC1287" s="84" t="str">
        <f>B1287&amp;COUNTIF($B$12:B1287,B1287)</f>
        <v>0</v>
      </c>
      <c r="AD1287" s="87" t="str">
        <f t="shared" ref="AD1287" si="3372">"令和"&amp;G1288&amp;"年"&amp;G1289&amp;"月"</f>
        <v>令和年月</v>
      </c>
      <c r="AE1287" s="87" t="str">
        <f t="shared" si="3365"/>
        <v>令和年月</v>
      </c>
      <c r="AF1287" s="85">
        <f t="shared" ref="AF1287" si="3373">O1288</f>
        <v>0</v>
      </c>
      <c r="AG1287" s="85">
        <f t="shared" ref="AG1287" si="3374">P1288</f>
        <v>0</v>
      </c>
      <c r="AH1287" s="85">
        <f t="shared" ref="AH1287" si="3375">Q1288</f>
        <v>0</v>
      </c>
    </row>
    <row r="1288" spans="1:34" ht="18" customHeight="1" x14ac:dyDescent="0.2">
      <c r="A1288" s="91"/>
      <c r="B1288" s="93"/>
      <c r="C1288" s="126"/>
      <c r="D1288" s="93"/>
      <c r="E1288" s="93"/>
      <c r="F1288" s="12" t="s">
        <v>27</v>
      </c>
      <c r="G1288" s="13"/>
      <c r="H1288" s="14" t="s">
        <v>28</v>
      </c>
      <c r="I1288" s="12" t="s">
        <v>27</v>
      </c>
      <c r="J1288" s="13"/>
      <c r="K1288" s="14" t="s">
        <v>28</v>
      </c>
      <c r="L1288" s="96"/>
      <c r="M1288" s="29" t="s">
        <v>11</v>
      </c>
      <c r="N1288" s="30" t="s">
        <v>14</v>
      </c>
      <c r="O1288" s="31"/>
      <c r="P1288" s="31"/>
      <c r="Q1288" s="31">
        <f t="shared" si="3369"/>
        <v>0</v>
      </c>
      <c r="R1288" s="32" t="s">
        <v>32</v>
      </c>
      <c r="S1288" s="33" t="s">
        <v>35</v>
      </c>
      <c r="T1288" s="33"/>
      <c r="U1288" s="33"/>
      <c r="V1288" s="33"/>
      <c r="W1288" s="34"/>
      <c r="X1288" s="47" t="str">
        <f>IF(B1287="","",1)</f>
        <v/>
      </c>
      <c r="Z1288" s="131"/>
      <c r="AA1288" s="131"/>
      <c r="AB1288" s="50"/>
      <c r="AC1288" s="84"/>
      <c r="AD1288" s="87"/>
      <c r="AE1288" s="87"/>
      <c r="AF1288" s="86"/>
      <c r="AG1288" s="86"/>
      <c r="AH1288" s="86"/>
    </row>
    <row r="1289" spans="1:34" ht="18" customHeight="1" x14ac:dyDescent="0.2">
      <c r="A1289" s="91"/>
      <c r="B1289" s="94"/>
      <c r="C1289" s="127"/>
      <c r="D1289" s="94"/>
      <c r="E1289" s="94"/>
      <c r="F1289" s="15"/>
      <c r="G1289" s="16"/>
      <c r="H1289" s="17" t="s">
        <v>29</v>
      </c>
      <c r="I1289" s="15"/>
      <c r="J1289" s="16"/>
      <c r="K1289" s="17" t="s">
        <v>29</v>
      </c>
      <c r="L1289" s="97"/>
      <c r="M1289" s="37" t="s">
        <v>12</v>
      </c>
      <c r="N1289" s="30" t="s">
        <v>4</v>
      </c>
      <c r="O1289" s="31"/>
      <c r="P1289" s="31"/>
      <c r="Q1289" s="31">
        <f>O1289-P1289</f>
        <v>0</v>
      </c>
      <c r="R1289" s="128" t="s">
        <v>36</v>
      </c>
      <c r="S1289" s="129"/>
      <c r="T1289" s="38"/>
      <c r="U1289" s="39" t="s">
        <v>28</v>
      </c>
      <c r="V1289" s="38"/>
      <c r="W1289" s="40" t="s">
        <v>37</v>
      </c>
      <c r="X1289" s="47" t="str">
        <f>IF(B1287="","",1)</f>
        <v/>
      </c>
      <c r="Z1289" s="131"/>
      <c r="AA1289" s="131"/>
      <c r="AB1289" s="50"/>
      <c r="AC1289" s="84"/>
      <c r="AD1289" s="87"/>
      <c r="AE1289" s="87"/>
      <c r="AF1289" s="86"/>
      <c r="AG1289" s="86"/>
      <c r="AH1289" s="86"/>
    </row>
    <row r="1290" spans="1:34" ht="18" customHeight="1" x14ac:dyDescent="0.2">
      <c r="A1290" s="91">
        <f ca="1">MAX(A$2:INDIRECT("A"&amp;ROW()-1))+1</f>
        <v>427</v>
      </c>
      <c r="B1290" s="92"/>
      <c r="C1290" s="125"/>
      <c r="D1290" s="92"/>
      <c r="E1290" s="92"/>
      <c r="F1290" s="9"/>
      <c r="G1290" s="10"/>
      <c r="H1290" s="11"/>
      <c r="I1290" s="9"/>
      <c r="J1290" s="10"/>
      <c r="K1290" s="11"/>
      <c r="L1290" s="95"/>
      <c r="M1290" s="98" t="s">
        <v>15</v>
      </c>
      <c r="N1290" s="99"/>
      <c r="O1290" s="23"/>
      <c r="P1290" s="23"/>
      <c r="Q1290" s="23">
        <f t="shared" ref="Q1290:Q1291" si="3376">O1290-P1290</f>
        <v>0</v>
      </c>
      <c r="R1290" s="24" t="s">
        <v>32</v>
      </c>
      <c r="S1290" s="25" t="s">
        <v>34</v>
      </c>
      <c r="T1290" s="25"/>
      <c r="U1290" s="25"/>
      <c r="V1290" s="25"/>
      <c r="W1290" s="26"/>
      <c r="X1290" s="47" t="str">
        <f>IF(B1290="","",1)</f>
        <v/>
      </c>
      <c r="Z1290" s="130">
        <f t="shared" ref="Z1290" si="3377">Q1291</f>
        <v>0</v>
      </c>
      <c r="AA1290" s="130">
        <f t="shared" ref="AA1290" si="3378">Q1292</f>
        <v>0</v>
      </c>
      <c r="AB1290" s="49"/>
      <c r="AC1290" s="84" t="str">
        <f>B1290&amp;COUNTIF($B$12:B1290,B1290)</f>
        <v>0</v>
      </c>
      <c r="AD1290" s="87" t="str">
        <f t="shared" ref="AD1290" si="3379">"令和"&amp;G1291&amp;"年"&amp;G1292&amp;"月"</f>
        <v>令和年月</v>
      </c>
      <c r="AE1290" s="87" t="str">
        <f t="shared" si="3365"/>
        <v>令和年月</v>
      </c>
      <c r="AF1290" s="85">
        <f t="shared" ref="AF1290" si="3380">O1291</f>
        <v>0</v>
      </c>
      <c r="AG1290" s="85">
        <f t="shared" ref="AG1290" si="3381">P1291</f>
        <v>0</v>
      </c>
      <c r="AH1290" s="85">
        <f t="shared" ref="AH1290" si="3382">Q1291</f>
        <v>0</v>
      </c>
    </row>
    <row r="1291" spans="1:34" ht="18" customHeight="1" x14ac:dyDescent="0.2">
      <c r="A1291" s="91"/>
      <c r="B1291" s="93"/>
      <c r="C1291" s="126"/>
      <c r="D1291" s="93"/>
      <c r="E1291" s="93"/>
      <c r="F1291" s="12" t="s">
        <v>27</v>
      </c>
      <c r="G1291" s="13"/>
      <c r="H1291" s="14" t="s">
        <v>28</v>
      </c>
      <c r="I1291" s="12" t="s">
        <v>27</v>
      </c>
      <c r="J1291" s="13"/>
      <c r="K1291" s="14" t="s">
        <v>28</v>
      </c>
      <c r="L1291" s="96"/>
      <c r="M1291" s="29" t="s">
        <v>11</v>
      </c>
      <c r="N1291" s="30" t="s">
        <v>14</v>
      </c>
      <c r="O1291" s="31"/>
      <c r="P1291" s="31"/>
      <c r="Q1291" s="31">
        <f t="shared" si="3376"/>
        <v>0</v>
      </c>
      <c r="R1291" s="32" t="s">
        <v>32</v>
      </c>
      <c r="S1291" s="33" t="s">
        <v>35</v>
      </c>
      <c r="T1291" s="33"/>
      <c r="U1291" s="33"/>
      <c r="V1291" s="33"/>
      <c r="W1291" s="34"/>
      <c r="X1291" s="47" t="str">
        <f>IF(B1290="","",1)</f>
        <v/>
      </c>
      <c r="Z1291" s="131"/>
      <c r="AA1291" s="131"/>
      <c r="AB1291" s="50"/>
      <c r="AC1291" s="84"/>
      <c r="AD1291" s="87"/>
      <c r="AE1291" s="87"/>
      <c r="AF1291" s="86"/>
      <c r="AG1291" s="86"/>
      <c r="AH1291" s="86"/>
    </row>
    <row r="1292" spans="1:34" ht="18" customHeight="1" x14ac:dyDescent="0.2">
      <c r="A1292" s="91"/>
      <c r="B1292" s="94"/>
      <c r="C1292" s="127"/>
      <c r="D1292" s="94"/>
      <c r="E1292" s="94"/>
      <c r="F1292" s="15"/>
      <c r="G1292" s="16"/>
      <c r="H1292" s="17" t="s">
        <v>29</v>
      </c>
      <c r="I1292" s="15"/>
      <c r="J1292" s="16"/>
      <c r="K1292" s="17" t="s">
        <v>29</v>
      </c>
      <c r="L1292" s="97"/>
      <c r="M1292" s="37" t="s">
        <v>12</v>
      </c>
      <c r="N1292" s="30" t="s">
        <v>4</v>
      </c>
      <c r="O1292" s="31"/>
      <c r="P1292" s="31"/>
      <c r="Q1292" s="31">
        <f>O1292-P1292</f>
        <v>0</v>
      </c>
      <c r="R1292" s="128" t="s">
        <v>36</v>
      </c>
      <c r="S1292" s="129"/>
      <c r="T1292" s="38"/>
      <c r="U1292" s="39" t="s">
        <v>28</v>
      </c>
      <c r="V1292" s="38"/>
      <c r="W1292" s="40" t="s">
        <v>37</v>
      </c>
      <c r="X1292" s="47" t="str">
        <f>IF(B1290="","",1)</f>
        <v/>
      </c>
      <c r="Z1292" s="131"/>
      <c r="AA1292" s="131"/>
      <c r="AB1292" s="50"/>
      <c r="AC1292" s="84"/>
      <c r="AD1292" s="87"/>
      <c r="AE1292" s="87"/>
      <c r="AF1292" s="86"/>
      <c r="AG1292" s="86"/>
      <c r="AH1292" s="86"/>
    </row>
    <row r="1293" spans="1:34" ht="18" customHeight="1" x14ac:dyDescent="0.2">
      <c r="A1293" s="91">
        <f ca="1">MAX(A$2:INDIRECT("A"&amp;ROW()-1))+1</f>
        <v>428</v>
      </c>
      <c r="B1293" s="92"/>
      <c r="C1293" s="125"/>
      <c r="D1293" s="92"/>
      <c r="E1293" s="92"/>
      <c r="F1293" s="9"/>
      <c r="G1293" s="10"/>
      <c r="H1293" s="11"/>
      <c r="I1293" s="9"/>
      <c r="J1293" s="10"/>
      <c r="K1293" s="11"/>
      <c r="L1293" s="95"/>
      <c r="M1293" s="98" t="s">
        <v>15</v>
      </c>
      <c r="N1293" s="99"/>
      <c r="O1293" s="23"/>
      <c r="P1293" s="23"/>
      <c r="Q1293" s="23">
        <f t="shared" ref="Q1293:Q1294" si="3383">O1293-P1293</f>
        <v>0</v>
      </c>
      <c r="R1293" s="24" t="s">
        <v>32</v>
      </c>
      <c r="S1293" s="25" t="s">
        <v>34</v>
      </c>
      <c r="T1293" s="25"/>
      <c r="U1293" s="25"/>
      <c r="V1293" s="25"/>
      <c r="W1293" s="26"/>
      <c r="X1293" s="47" t="str">
        <f>IF(B1293="","",1)</f>
        <v/>
      </c>
      <c r="Z1293" s="130">
        <f t="shared" ref="Z1293" si="3384">Q1294</f>
        <v>0</v>
      </c>
      <c r="AA1293" s="130">
        <f t="shared" ref="AA1293" si="3385">Q1295</f>
        <v>0</v>
      </c>
      <c r="AB1293" s="49"/>
      <c r="AC1293" s="84" t="str">
        <f>B1293&amp;COUNTIF($B$12:B1293,B1293)</f>
        <v>0</v>
      </c>
      <c r="AD1293" s="87" t="str">
        <f t="shared" ref="AD1293" si="3386">"令和"&amp;G1294&amp;"年"&amp;G1295&amp;"月"</f>
        <v>令和年月</v>
      </c>
      <c r="AE1293" s="87" t="str">
        <f t="shared" si="3365"/>
        <v>令和年月</v>
      </c>
      <c r="AF1293" s="85">
        <f t="shared" ref="AF1293" si="3387">O1294</f>
        <v>0</v>
      </c>
      <c r="AG1293" s="85">
        <f t="shared" ref="AG1293" si="3388">P1294</f>
        <v>0</v>
      </c>
      <c r="AH1293" s="85">
        <f t="shared" ref="AH1293" si="3389">Q1294</f>
        <v>0</v>
      </c>
    </row>
    <row r="1294" spans="1:34" ht="18" customHeight="1" x14ac:dyDescent="0.2">
      <c r="A1294" s="91"/>
      <c r="B1294" s="93"/>
      <c r="C1294" s="126"/>
      <c r="D1294" s="93"/>
      <c r="E1294" s="93"/>
      <c r="F1294" s="12" t="s">
        <v>27</v>
      </c>
      <c r="G1294" s="13"/>
      <c r="H1294" s="14" t="s">
        <v>28</v>
      </c>
      <c r="I1294" s="12" t="s">
        <v>27</v>
      </c>
      <c r="J1294" s="13"/>
      <c r="K1294" s="14" t="s">
        <v>28</v>
      </c>
      <c r="L1294" s="96"/>
      <c r="M1294" s="29" t="s">
        <v>11</v>
      </c>
      <c r="N1294" s="30" t="s">
        <v>14</v>
      </c>
      <c r="O1294" s="31"/>
      <c r="P1294" s="31"/>
      <c r="Q1294" s="31">
        <f t="shared" si="3383"/>
        <v>0</v>
      </c>
      <c r="R1294" s="32" t="s">
        <v>32</v>
      </c>
      <c r="S1294" s="33" t="s">
        <v>35</v>
      </c>
      <c r="T1294" s="33"/>
      <c r="U1294" s="33"/>
      <c r="V1294" s="33"/>
      <c r="W1294" s="34"/>
      <c r="X1294" s="47" t="str">
        <f>IF(B1293="","",1)</f>
        <v/>
      </c>
      <c r="Z1294" s="131"/>
      <c r="AA1294" s="131"/>
      <c r="AB1294" s="50"/>
      <c r="AC1294" s="84"/>
      <c r="AD1294" s="87"/>
      <c r="AE1294" s="87"/>
      <c r="AF1294" s="86"/>
      <c r="AG1294" s="86"/>
      <c r="AH1294" s="86"/>
    </row>
    <row r="1295" spans="1:34" ht="18" customHeight="1" x14ac:dyDescent="0.2">
      <c r="A1295" s="91"/>
      <c r="B1295" s="94"/>
      <c r="C1295" s="127"/>
      <c r="D1295" s="94"/>
      <c r="E1295" s="94"/>
      <c r="F1295" s="15"/>
      <c r="G1295" s="16"/>
      <c r="H1295" s="17" t="s">
        <v>29</v>
      </c>
      <c r="I1295" s="15"/>
      <c r="J1295" s="16"/>
      <c r="K1295" s="17" t="s">
        <v>29</v>
      </c>
      <c r="L1295" s="97"/>
      <c r="M1295" s="37" t="s">
        <v>12</v>
      </c>
      <c r="N1295" s="30" t="s">
        <v>4</v>
      </c>
      <c r="O1295" s="31"/>
      <c r="P1295" s="31"/>
      <c r="Q1295" s="31">
        <f>O1295-P1295</f>
        <v>0</v>
      </c>
      <c r="R1295" s="128" t="s">
        <v>36</v>
      </c>
      <c r="S1295" s="129"/>
      <c r="T1295" s="38"/>
      <c r="U1295" s="39" t="s">
        <v>28</v>
      </c>
      <c r="V1295" s="38"/>
      <c r="W1295" s="40" t="s">
        <v>37</v>
      </c>
      <c r="X1295" s="47" t="str">
        <f>IF(B1293="","",1)</f>
        <v/>
      </c>
      <c r="Z1295" s="131"/>
      <c r="AA1295" s="131"/>
      <c r="AB1295" s="50"/>
      <c r="AC1295" s="84"/>
      <c r="AD1295" s="87"/>
      <c r="AE1295" s="87"/>
      <c r="AF1295" s="86"/>
      <c r="AG1295" s="86"/>
      <c r="AH1295" s="86"/>
    </row>
    <row r="1296" spans="1:34" ht="18" customHeight="1" x14ac:dyDescent="0.2">
      <c r="A1296" s="91">
        <f ca="1">MAX(A$2:INDIRECT("A"&amp;ROW()-1))+1</f>
        <v>429</v>
      </c>
      <c r="B1296" s="92"/>
      <c r="C1296" s="125"/>
      <c r="D1296" s="92"/>
      <c r="E1296" s="92"/>
      <c r="F1296" s="9"/>
      <c r="G1296" s="10"/>
      <c r="H1296" s="11"/>
      <c r="I1296" s="9"/>
      <c r="J1296" s="10"/>
      <c r="K1296" s="11"/>
      <c r="L1296" s="95"/>
      <c r="M1296" s="98" t="s">
        <v>15</v>
      </c>
      <c r="N1296" s="99"/>
      <c r="O1296" s="23"/>
      <c r="P1296" s="23"/>
      <c r="Q1296" s="23">
        <f t="shared" ref="Q1296:Q1297" si="3390">O1296-P1296</f>
        <v>0</v>
      </c>
      <c r="R1296" s="24" t="s">
        <v>32</v>
      </c>
      <c r="S1296" s="25" t="s">
        <v>34</v>
      </c>
      <c r="T1296" s="25"/>
      <c r="U1296" s="25"/>
      <c r="V1296" s="25"/>
      <c r="W1296" s="26"/>
      <c r="X1296" s="47" t="str">
        <f>IF(B1296="","",1)</f>
        <v/>
      </c>
      <c r="Z1296" s="130">
        <f t="shared" ref="Z1296" si="3391">Q1297</f>
        <v>0</v>
      </c>
      <c r="AA1296" s="130">
        <f t="shared" ref="AA1296" si="3392">Q1298</f>
        <v>0</v>
      </c>
      <c r="AB1296" s="49"/>
      <c r="AC1296" s="84" t="str">
        <f>B1296&amp;COUNTIF($B$12:B1296,B1296)</f>
        <v>0</v>
      </c>
      <c r="AD1296" s="87" t="str">
        <f t="shared" ref="AD1296" si="3393">"令和"&amp;G1297&amp;"年"&amp;G1298&amp;"月"</f>
        <v>令和年月</v>
      </c>
      <c r="AE1296" s="87" t="str">
        <f t="shared" si="3365"/>
        <v>令和年月</v>
      </c>
      <c r="AF1296" s="85">
        <f t="shared" ref="AF1296" si="3394">O1297</f>
        <v>0</v>
      </c>
      <c r="AG1296" s="85">
        <f t="shared" ref="AG1296" si="3395">P1297</f>
        <v>0</v>
      </c>
      <c r="AH1296" s="85">
        <f t="shared" ref="AH1296" si="3396">Q1297</f>
        <v>0</v>
      </c>
    </row>
    <row r="1297" spans="1:34" ht="18" customHeight="1" x14ac:dyDescent="0.2">
      <c r="A1297" s="91"/>
      <c r="B1297" s="93"/>
      <c r="C1297" s="126"/>
      <c r="D1297" s="93"/>
      <c r="E1297" s="93"/>
      <c r="F1297" s="12" t="s">
        <v>27</v>
      </c>
      <c r="G1297" s="13"/>
      <c r="H1297" s="14" t="s">
        <v>28</v>
      </c>
      <c r="I1297" s="12" t="s">
        <v>27</v>
      </c>
      <c r="J1297" s="13"/>
      <c r="K1297" s="14" t="s">
        <v>28</v>
      </c>
      <c r="L1297" s="96"/>
      <c r="M1297" s="29" t="s">
        <v>11</v>
      </c>
      <c r="N1297" s="30" t="s">
        <v>14</v>
      </c>
      <c r="O1297" s="31"/>
      <c r="P1297" s="31"/>
      <c r="Q1297" s="31">
        <f t="shared" si="3390"/>
        <v>0</v>
      </c>
      <c r="R1297" s="32" t="s">
        <v>32</v>
      </c>
      <c r="S1297" s="33" t="s">
        <v>35</v>
      </c>
      <c r="T1297" s="33"/>
      <c r="U1297" s="33"/>
      <c r="V1297" s="33"/>
      <c r="W1297" s="34"/>
      <c r="X1297" s="47" t="str">
        <f>IF(B1296="","",1)</f>
        <v/>
      </c>
      <c r="Z1297" s="131"/>
      <c r="AA1297" s="131"/>
      <c r="AB1297" s="50"/>
      <c r="AC1297" s="84"/>
      <c r="AD1297" s="87"/>
      <c r="AE1297" s="87"/>
      <c r="AF1297" s="86"/>
      <c r="AG1297" s="86"/>
      <c r="AH1297" s="86"/>
    </row>
    <row r="1298" spans="1:34" ht="18" customHeight="1" x14ac:dyDescent="0.2">
      <c r="A1298" s="91"/>
      <c r="B1298" s="94"/>
      <c r="C1298" s="127"/>
      <c r="D1298" s="94"/>
      <c r="E1298" s="94"/>
      <c r="F1298" s="15"/>
      <c r="G1298" s="16"/>
      <c r="H1298" s="17" t="s">
        <v>29</v>
      </c>
      <c r="I1298" s="15"/>
      <c r="J1298" s="16"/>
      <c r="K1298" s="17" t="s">
        <v>29</v>
      </c>
      <c r="L1298" s="97"/>
      <c r="M1298" s="37" t="s">
        <v>12</v>
      </c>
      <c r="N1298" s="30" t="s">
        <v>4</v>
      </c>
      <c r="O1298" s="31"/>
      <c r="P1298" s="31"/>
      <c r="Q1298" s="31">
        <f>O1298-P1298</f>
        <v>0</v>
      </c>
      <c r="R1298" s="128" t="s">
        <v>36</v>
      </c>
      <c r="S1298" s="129"/>
      <c r="T1298" s="38"/>
      <c r="U1298" s="39" t="s">
        <v>28</v>
      </c>
      <c r="V1298" s="38"/>
      <c r="W1298" s="40" t="s">
        <v>37</v>
      </c>
      <c r="X1298" s="47" t="str">
        <f>IF(B1296="","",1)</f>
        <v/>
      </c>
      <c r="Z1298" s="131"/>
      <c r="AA1298" s="131"/>
      <c r="AB1298" s="50"/>
      <c r="AC1298" s="84"/>
      <c r="AD1298" s="87"/>
      <c r="AE1298" s="87"/>
      <c r="AF1298" s="86"/>
      <c r="AG1298" s="86"/>
      <c r="AH1298" s="86"/>
    </row>
    <row r="1299" spans="1:34" ht="18" customHeight="1" x14ac:dyDescent="0.2">
      <c r="A1299" s="91">
        <f ca="1">MAX(A$2:INDIRECT("A"&amp;ROW()-1))+1</f>
        <v>430</v>
      </c>
      <c r="B1299" s="92"/>
      <c r="C1299" s="125"/>
      <c r="D1299" s="92"/>
      <c r="E1299" s="92"/>
      <c r="F1299" s="9"/>
      <c r="G1299" s="10"/>
      <c r="H1299" s="11"/>
      <c r="I1299" s="9"/>
      <c r="J1299" s="10"/>
      <c r="K1299" s="11"/>
      <c r="L1299" s="95"/>
      <c r="M1299" s="98" t="s">
        <v>15</v>
      </c>
      <c r="N1299" s="99"/>
      <c r="O1299" s="23"/>
      <c r="P1299" s="23"/>
      <c r="Q1299" s="23">
        <f t="shared" ref="Q1299:Q1300" si="3397">O1299-P1299</f>
        <v>0</v>
      </c>
      <c r="R1299" s="24" t="s">
        <v>32</v>
      </c>
      <c r="S1299" s="25" t="s">
        <v>34</v>
      </c>
      <c r="T1299" s="25"/>
      <c r="U1299" s="25"/>
      <c r="V1299" s="25"/>
      <c r="W1299" s="26"/>
      <c r="X1299" s="47" t="str">
        <f>IF(B1299="","",1)</f>
        <v/>
      </c>
      <c r="Z1299" s="130">
        <f t="shared" ref="Z1299" si="3398">Q1300</f>
        <v>0</v>
      </c>
      <c r="AA1299" s="130">
        <f t="shared" ref="AA1299" si="3399">Q1301</f>
        <v>0</v>
      </c>
      <c r="AB1299" s="49"/>
      <c r="AC1299" s="84" t="str">
        <f>B1299&amp;COUNTIF($B$12:B1299,B1299)</f>
        <v>0</v>
      </c>
      <c r="AD1299" s="87" t="str">
        <f t="shared" ref="AD1299" si="3400">"令和"&amp;G1300&amp;"年"&amp;G1301&amp;"月"</f>
        <v>令和年月</v>
      </c>
      <c r="AE1299" s="87" t="str">
        <f t="shared" si="3365"/>
        <v>令和年月</v>
      </c>
      <c r="AF1299" s="85">
        <f t="shared" ref="AF1299" si="3401">O1300</f>
        <v>0</v>
      </c>
      <c r="AG1299" s="85">
        <f t="shared" ref="AG1299" si="3402">P1300</f>
        <v>0</v>
      </c>
      <c r="AH1299" s="85">
        <f t="shared" ref="AH1299" si="3403">Q1300</f>
        <v>0</v>
      </c>
    </row>
    <row r="1300" spans="1:34" ht="18" customHeight="1" x14ac:dyDescent="0.2">
      <c r="A1300" s="91"/>
      <c r="B1300" s="93"/>
      <c r="C1300" s="126"/>
      <c r="D1300" s="93"/>
      <c r="E1300" s="93"/>
      <c r="F1300" s="12" t="s">
        <v>27</v>
      </c>
      <c r="G1300" s="13"/>
      <c r="H1300" s="14" t="s">
        <v>28</v>
      </c>
      <c r="I1300" s="12" t="s">
        <v>27</v>
      </c>
      <c r="J1300" s="13"/>
      <c r="K1300" s="14" t="s">
        <v>28</v>
      </c>
      <c r="L1300" s="96"/>
      <c r="M1300" s="29" t="s">
        <v>11</v>
      </c>
      <c r="N1300" s="30" t="s">
        <v>14</v>
      </c>
      <c r="O1300" s="31"/>
      <c r="P1300" s="31"/>
      <c r="Q1300" s="31">
        <f t="shared" si="3397"/>
        <v>0</v>
      </c>
      <c r="R1300" s="32" t="s">
        <v>32</v>
      </c>
      <c r="S1300" s="33" t="s">
        <v>35</v>
      </c>
      <c r="T1300" s="33"/>
      <c r="U1300" s="33"/>
      <c r="V1300" s="33"/>
      <c r="W1300" s="34"/>
      <c r="X1300" s="47" t="str">
        <f>IF(B1299="","",1)</f>
        <v/>
      </c>
      <c r="Z1300" s="131"/>
      <c r="AA1300" s="131"/>
      <c r="AB1300" s="50"/>
      <c r="AC1300" s="84"/>
      <c r="AD1300" s="87"/>
      <c r="AE1300" s="87"/>
      <c r="AF1300" s="86"/>
      <c r="AG1300" s="86"/>
      <c r="AH1300" s="86"/>
    </row>
    <row r="1301" spans="1:34" ht="18" customHeight="1" x14ac:dyDescent="0.2">
      <c r="A1301" s="91"/>
      <c r="B1301" s="94"/>
      <c r="C1301" s="127"/>
      <c r="D1301" s="94"/>
      <c r="E1301" s="94"/>
      <c r="F1301" s="15"/>
      <c r="G1301" s="16"/>
      <c r="H1301" s="17" t="s">
        <v>29</v>
      </c>
      <c r="I1301" s="15"/>
      <c r="J1301" s="16"/>
      <c r="K1301" s="17" t="s">
        <v>29</v>
      </c>
      <c r="L1301" s="97"/>
      <c r="M1301" s="37" t="s">
        <v>12</v>
      </c>
      <c r="N1301" s="30" t="s">
        <v>4</v>
      </c>
      <c r="O1301" s="31"/>
      <c r="P1301" s="31"/>
      <c r="Q1301" s="31">
        <f>O1301-P1301</f>
        <v>0</v>
      </c>
      <c r="R1301" s="128" t="s">
        <v>36</v>
      </c>
      <c r="S1301" s="129"/>
      <c r="T1301" s="38"/>
      <c r="U1301" s="39" t="s">
        <v>28</v>
      </c>
      <c r="V1301" s="38"/>
      <c r="W1301" s="40" t="s">
        <v>37</v>
      </c>
      <c r="X1301" s="47" t="str">
        <f>IF(B1299="","",1)</f>
        <v/>
      </c>
      <c r="Z1301" s="131"/>
      <c r="AA1301" s="131"/>
      <c r="AB1301" s="50"/>
      <c r="AC1301" s="84"/>
      <c r="AD1301" s="87"/>
      <c r="AE1301" s="87"/>
      <c r="AF1301" s="86"/>
      <c r="AG1301" s="86"/>
      <c r="AH1301" s="86"/>
    </row>
    <row r="1302" spans="1:34" ht="18" customHeight="1" x14ac:dyDescent="0.2">
      <c r="A1302" s="91">
        <f ca="1">MAX(A$2:INDIRECT("A"&amp;ROW()-1))+1</f>
        <v>431</v>
      </c>
      <c r="B1302" s="92"/>
      <c r="C1302" s="125"/>
      <c r="D1302" s="92"/>
      <c r="E1302" s="92"/>
      <c r="F1302" s="9"/>
      <c r="G1302" s="10"/>
      <c r="H1302" s="11"/>
      <c r="I1302" s="9"/>
      <c r="J1302" s="10"/>
      <c r="K1302" s="11"/>
      <c r="L1302" s="95"/>
      <c r="M1302" s="98" t="s">
        <v>15</v>
      </c>
      <c r="N1302" s="99"/>
      <c r="O1302" s="23"/>
      <c r="P1302" s="23"/>
      <c r="Q1302" s="23">
        <f t="shared" ref="Q1302:Q1303" si="3404">O1302-P1302</f>
        <v>0</v>
      </c>
      <c r="R1302" s="24" t="s">
        <v>32</v>
      </c>
      <c r="S1302" s="25" t="s">
        <v>34</v>
      </c>
      <c r="T1302" s="25"/>
      <c r="U1302" s="25"/>
      <c r="V1302" s="25"/>
      <c r="W1302" s="26"/>
      <c r="X1302" s="47" t="str">
        <f>IF(B1302="","",1)</f>
        <v/>
      </c>
      <c r="Z1302" s="130">
        <f t="shared" ref="Z1302" si="3405">Q1303</f>
        <v>0</v>
      </c>
      <c r="AA1302" s="130">
        <f t="shared" ref="AA1302" si="3406">Q1304</f>
        <v>0</v>
      </c>
      <c r="AB1302" s="49"/>
      <c r="AC1302" s="84" t="str">
        <f>B1302&amp;COUNTIF($B$12:B1302,B1302)</f>
        <v>0</v>
      </c>
      <c r="AD1302" s="87" t="str">
        <f t="shared" ref="AD1302" si="3407">"令和"&amp;G1303&amp;"年"&amp;G1304&amp;"月"</f>
        <v>令和年月</v>
      </c>
      <c r="AE1302" s="87" t="str">
        <f t="shared" si="3365"/>
        <v>令和年月</v>
      </c>
      <c r="AF1302" s="85">
        <f t="shared" ref="AF1302" si="3408">O1303</f>
        <v>0</v>
      </c>
      <c r="AG1302" s="85">
        <f t="shared" ref="AG1302" si="3409">P1303</f>
        <v>0</v>
      </c>
      <c r="AH1302" s="85">
        <f t="shared" ref="AH1302" si="3410">Q1303</f>
        <v>0</v>
      </c>
    </row>
    <row r="1303" spans="1:34" ht="18" customHeight="1" x14ac:dyDescent="0.2">
      <c r="A1303" s="91"/>
      <c r="B1303" s="93"/>
      <c r="C1303" s="126"/>
      <c r="D1303" s="93"/>
      <c r="E1303" s="93"/>
      <c r="F1303" s="12" t="s">
        <v>27</v>
      </c>
      <c r="G1303" s="13"/>
      <c r="H1303" s="14" t="s">
        <v>28</v>
      </c>
      <c r="I1303" s="12" t="s">
        <v>27</v>
      </c>
      <c r="J1303" s="13"/>
      <c r="K1303" s="14" t="s">
        <v>28</v>
      </c>
      <c r="L1303" s="96"/>
      <c r="M1303" s="29" t="s">
        <v>11</v>
      </c>
      <c r="N1303" s="30" t="s">
        <v>14</v>
      </c>
      <c r="O1303" s="31"/>
      <c r="P1303" s="31"/>
      <c r="Q1303" s="31">
        <f t="shared" si="3404"/>
        <v>0</v>
      </c>
      <c r="R1303" s="32" t="s">
        <v>32</v>
      </c>
      <c r="S1303" s="33" t="s">
        <v>35</v>
      </c>
      <c r="T1303" s="33"/>
      <c r="U1303" s="33"/>
      <c r="V1303" s="33"/>
      <c r="W1303" s="34"/>
      <c r="X1303" s="47" t="str">
        <f>IF(B1302="","",1)</f>
        <v/>
      </c>
      <c r="Z1303" s="131"/>
      <c r="AA1303" s="131"/>
      <c r="AB1303" s="50"/>
      <c r="AC1303" s="84"/>
      <c r="AD1303" s="87"/>
      <c r="AE1303" s="87"/>
      <c r="AF1303" s="86"/>
      <c r="AG1303" s="86"/>
      <c r="AH1303" s="86"/>
    </row>
    <row r="1304" spans="1:34" ht="18" customHeight="1" x14ac:dyDescent="0.2">
      <c r="A1304" s="91"/>
      <c r="B1304" s="94"/>
      <c r="C1304" s="127"/>
      <c r="D1304" s="94"/>
      <c r="E1304" s="94"/>
      <c r="F1304" s="15"/>
      <c r="G1304" s="16"/>
      <c r="H1304" s="17" t="s">
        <v>29</v>
      </c>
      <c r="I1304" s="15"/>
      <c r="J1304" s="16"/>
      <c r="K1304" s="17" t="s">
        <v>29</v>
      </c>
      <c r="L1304" s="97"/>
      <c r="M1304" s="37" t="s">
        <v>12</v>
      </c>
      <c r="N1304" s="30" t="s">
        <v>4</v>
      </c>
      <c r="O1304" s="31"/>
      <c r="P1304" s="31"/>
      <c r="Q1304" s="31">
        <f>O1304-P1304</f>
        <v>0</v>
      </c>
      <c r="R1304" s="128" t="s">
        <v>36</v>
      </c>
      <c r="S1304" s="129"/>
      <c r="T1304" s="38"/>
      <c r="U1304" s="39" t="s">
        <v>28</v>
      </c>
      <c r="V1304" s="38"/>
      <c r="W1304" s="40" t="s">
        <v>37</v>
      </c>
      <c r="X1304" s="47" t="str">
        <f>IF(B1302="","",1)</f>
        <v/>
      </c>
      <c r="Z1304" s="131"/>
      <c r="AA1304" s="131"/>
      <c r="AB1304" s="50"/>
      <c r="AC1304" s="84"/>
      <c r="AD1304" s="87"/>
      <c r="AE1304" s="87"/>
      <c r="AF1304" s="86"/>
      <c r="AG1304" s="86"/>
      <c r="AH1304" s="86"/>
    </row>
    <row r="1305" spans="1:34" ht="18" customHeight="1" x14ac:dyDescent="0.2">
      <c r="A1305" s="91">
        <f ca="1">MAX(A$2:INDIRECT("A"&amp;ROW()-1))+1</f>
        <v>432</v>
      </c>
      <c r="B1305" s="92"/>
      <c r="C1305" s="125"/>
      <c r="D1305" s="92"/>
      <c r="E1305" s="92"/>
      <c r="F1305" s="9"/>
      <c r="G1305" s="10"/>
      <c r="H1305" s="11"/>
      <c r="I1305" s="9"/>
      <c r="J1305" s="10"/>
      <c r="K1305" s="11"/>
      <c r="L1305" s="95"/>
      <c r="M1305" s="98" t="s">
        <v>15</v>
      </c>
      <c r="N1305" s="99"/>
      <c r="O1305" s="23"/>
      <c r="P1305" s="23"/>
      <c r="Q1305" s="23">
        <f t="shared" ref="Q1305:Q1306" si="3411">O1305-P1305</f>
        <v>0</v>
      </c>
      <c r="R1305" s="24" t="s">
        <v>32</v>
      </c>
      <c r="S1305" s="25" t="s">
        <v>34</v>
      </c>
      <c r="T1305" s="25"/>
      <c r="U1305" s="25"/>
      <c r="V1305" s="25"/>
      <c r="W1305" s="26"/>
      <c r="X1305" s="47" t="str">
        <f>IF(B1305="","",1)</f>
        <v/>
      </c>
      <c r="Z1305" s="130">
        <f t="shared" ref="Z1305" si="3412">Q1306</f>
        <v>0</v>
      </c>
      <c r="AA1305" s="130">
        <f t="shared" ref="AA1305" si="3413">Q1307</f>
        <v>0</v>
      </c>
      <c r="AB1305" s="49"/>
      <c r="AC1305" s="84" t="str">
        <f>B1305&amp;COUNTIF($B$12:B1305,B1305)</f>
        <v>0</v>
      </c>
      <c r="AD1305" s="87" t="str">
        <f t="shared" ref="AD1305" si="3414">"令和"&amp;G1306&amp;"年"&amp;G1307&amp;"月"</f>
        <v>令和年月</v>
      </c>
      <c r="AE1305" s="87" t="str">
        <f t="shared" si="3365"/>
        <v>令和年月</v>
      </c>
      <c r="AF1305" s="85">
        <f t="shared" ref="AF1305" si="3415">O1306</f>
        <v>0</v>
      </c>
      <c r="AG1305" s="85">
        <f t="shared" ref="AG1305" si="3416">P1306</f>
        <v>0</v>
      </c>
      <c r="AH1305" s="85">
        <f t="shared" ref="AH1305" si="3417">Q1306</f>
        <v>0</v>
      </c>
    </row>
    <row r="1306" spans="1:34" ht="18" customHeight="1" x14ac:dyDescent="0.2">
      <c r="A1306" s="91"/>
      <c r="B1306" s="93"/>
      <c r="C1306" s="126"/>
      <c r="D1306" s="93"/>
      <c r="E1306" s="93"/>
      <c r="F1306" s="12" t="s">
        <v>27</v>
      </c>
      <c r="G1306" s="13"/>
      <c r="H1306" s="14" t="s">
        <v>28</v>
      </c>
      <c r="I1306" s="12" t="s">
        <v>27</v>
      </c>
      <c r="J1306" s="13"/>
      <c r="K1306" s="14" t="s">
        <v>28</v>
      </c>
      <c r="L1306" s="96"/>
      <c r="M1306" s="29" t="s">
        <v>11</v>
      </c>
      <c r="N1306" s="30" t="s">
        <v>14</v>
      </c>
      <c r="O1306" s="31"/>
      <c r="P1306" s="31"/>
      <c r="Q1306" s="31">
        <f t="shared" si="3411"/>
        <v>0</v>
      </c>
      <c r="R1306" s="32" t="s">
        <v>32</v>
      </c>
      <c r="S1306" s="33" t="s">
        <v>35</v>
      </c>
      <c r="T1306" s="33"/>
      <c r="U1306" s="33"/>
      <c r="V1306" s="33"/>
      <c r="W1306" s="34"/>
      <c r="X1306" s="47" t="str">
        <f>IF(B1305="","",1)</f>
        <v/>
      </c>
      <c r="Z1306" s="131"/>
      <c r="AA1306" s="131"/>
      <c r="AB1306" s="50"/>
      <c r="AC1306" s="84"/>
      <c r="AD1306" s="87"/>
      <c r="AE1306" s="87"/>
      <c r="AF1306" s="86"/>
      <c r="AG1306" s="86"/>
      <c r="AH1306" s="86"/>
    </row>
    <row r="1307" spans="1:34" ht="18" customHeight="1" x14ac:dyDescent="0.2">
      <c r="A1307" s="91"/>
      <c r="B1307" s="94"/>
      <c r="C1307" s="127"/>
      <c r="D1307" s="94"/>
      <c r="E1307" s="94"/>
      <c r="F1307" s="15"/>
      <c r="G1307" s="16"/>
      <c r="H1307" s="17" t="s">
        <v>29</v>
      </c>
      <c r="I1307" s="15"/>
      <c r="J1307" s="16"/>
      <c r="K1307" s="17" t="s">
        <v>29</v>
      </c>
      <c r="L1307" s="97"/>
      <c r="M1307" s="37" t="s">
        <v>12</v>
      </c>
      <c r="N1307" s="30" t="s">
        <v>4</v>
      </c>
      <c r="O1307" s="31"/>
      <c r="P1307" s="31"/>
      <c r="Q1307" s="31">
        <f>O1307-P1307</f>
        <v>0</v>
      </c>
      <c r="R1307" s="128" t="s">
        <v>36</v>
      </c>
      <c r="S1307" s="129"/>
      <c r="T1307" s="38"/>
      <c r="U1307" s="39" t="s">
        <v>28</v>
      </c>
      <c r="V1307" s="38"/>
      <c r="W1307" s="40" t="s">
        <v>37</v>
      </c>
      <c r="X1307" s="47" t="str">
        <f>IF(B1305="","",1)</f>
        <v/>
      </c>
      <c r="Z1307" s="131"/>
      <c r="AA1307" s="131"/>
      <c r="AB1307" s="50"/>
      <c r="AC1307" s="84"/>
      <c r="AD1307" s="87"/>
      <c r="AE1307" s="87"/>
      <c r="AF1307" s="86"/>
      <c r="AG1307" s="86"/>
      <c r="AH1307" s="86"/>
    </row>
    <row r="1308" spans="1:34" ht="18" customHeight="1" x14ac:dyDescent="0.2">
      <c r="A1308" s="91">
        <f ca="1">MAX(A$2:INDIRECT("A"&amp;ROW()-1))+1</f>
        <v>433</v>
      </c>
      <c r="B1308" s="92"/>
      <c r="C1308" s="125"/>
      <c r="D1308" s="92"/>
      <c r="E1308" s="92"/>
      <c r="F1308" s="9"/>
      <c r="G1308" s="10"/>
      <c r="H1308" s="11"/>
      <c r="I1308" s="9"/>
      <c r="J1308" s="10"/>
      <c r="K1308" s="11"/>
      <c r="L1308" s="95"/>
      <c r="M1308" s="98" t="s">
        <v>15</v>
      </c>
      <c r="N1308" s="99"/>
      <c r="O1308" s="23"/>
      <c r="P1308" s="23"/>
      <c r="Q1308" s="23">
        <f t="shared" ref="Q1308:Q1309" si="3418">O1308-P1308</f>
        <v>0</v>
      </c>
      <c r="R1308" s="24" t="s">
        <v>32</v>
      </c>
      <c r="S1308" s="25" t="s">
        <v>34</v>
      </c>
      <c r="T1308" s="25"/>
      <c r="U1308" s="25"/>
      <c r="V1308" s="25"/>
      <c r="W1308" s="26"/>
      <c r="X1308" s="47" t="str">
        <f>IF(B1308="","",1)</f>
        <v/>
      </c>
      <c r="Z1308" s="130">
        <f t="shared" ref="Z1308" si="3419">Q1309</f>
        <v>0</v>
      </c>
      <c r="AA1308" s="130">
        <f t="shared" ref="AA1308" si="3420">Q1310</f>
        <v>0</v>
      </c>
      <c r="AB1308" s="49"/>
      <c r="AC1308" s="84" t="str">
        <f>B1308&amp;COUNTIF($B$12:B1308,B1308)</f>
        <v>0</v>
      </c>
      <c r="AD1308" s="87" t="str">
        <f t="shared" ref="AD1308" si="3421">"令和"&amp;G1309&amp;"年"&amp;G1310&amp;"月"</f>
        <v>令和年月</v>
      </c>
      <c r="AE1308" s="87" t="str">
        <f t="shared" si="3365"/>
        <v>令和年月</v>
      </c>
      <c r="AF1308" s="85">
        <f t="shared" ref="AF1308" si="3422">O1309</f>
        <v>0</v>
      </c>
      <c r="AG1308" s="85">
        <f t="shared" ref="AG1308" si="3423">P1309</f>
        <v>0</v>
      </c>
      <c r="AH1308" s="85">
        <f t="shared" ref="AH1308" si="3424">Q1309</f>
        <v>0</v>
      </c>
    </row>
    <row r="1309" spans="1:34" ht="18" customHeight="1" x14ac:dyDescent="0.2">
      <c r="A1309" s="91"/>
      <c r="B1309" s="93"/>
      <c r="C1309" s="126"/>
      <c r="D1309" s="93"/>
      <c r="E1309" s="93"/>
      <c r="F1309" s="12" t="s">
        <v>27</v>
      </c>
      <c r="G1309" s="13"/>
      <c r="H1309" s="14" t="s">
        <v>28</v>
      </c>
      <c r="I1309" s="12" t="s">
        <v>27</v>
      </c>
      <c r="J1309" s="13"/>
      <c r="K1309" s="14" t="s">
        <v>28</v>
      </c>
      <c r="L1309" s="96"/>
      <c r="M1309" s="29" t="s">
        <v>11</v>
      </c>
      <c r="N1309" s="30" t="s">
        <v>14</v>
      </c>
      <c r="O1309" s="31"/>
      <c r="P1309" s="31"/>
      <c r="Q1309" s="31">
        <f t="shared" si="3418"/>
        <v>0</v>
      </c>
      <c r="R1309" s="32" t="s">
        <v>32</v>
      </c>
      <c r="S1309" s="33" t="s">
        <v>35</v>
      </c>
      <c r="T1309" s="33"/>
      <c r="U1309" s="33"/>
      <c r="V1309" s="33"/>
      <c r="W1309" s="34"/>
      <c r="X1309" s="47" t="str">
        <f>IF(B1308="","",1)</f>
        <v/>
      </c>
      <c r="Z1309" s="131"/>
      <c r="AA1309" s="131"/>
      <c r="AB1309" s="50"/>
      <c r="AC1309" s="84"/>
      <c r="AD1309" s="87"/>
      <c r="AE1309" s="87"/>
      <c r="AF1309" s="86"/>
      <c r="AG1309" s="86"/>
      <c r="AH1309" s="86"/>
    </row>
    <row r="1310" spans="1:34" ht="18" customHeight="1" x14ac:dyDescent="0.2">
      <c r="A1310" s="91"/>
      <c r="B1310" s="94"/>
      <c r="C1310" s="127"/>
      <c r="D1310" s="94"/>
      <c r="E1310" s="94"/>
      <c r="F1310" s="15"/>
      <c r="G1310" s="16"/>
      <c r="H1310" s="17" t="s">
        <v>29</v>
      </c>
      <c r="I1310" s="15"/>
      <c r="J1310" s="16"/>
      <c r="K1310" s="17" t="s">
        <v>29</v>
      </c>
      <c r="L1310" s="97"/>
      <c r="M1310" s="37" t="s">
        <v>12</v>
      </c>
      <c r="N1310" s="30" t="s">
        <v>4</v>
      </c>
      <c r="O1310" s="31"/>
      <c r="P1310" s="31"/>
      <c r="Q1310" s="31">
        <f>O1310-P1310</f>
        <v>0</v>
      </c>
      <c r="R1310" s="128" t="s">
        <v>36</v>
      </c>
      <c r="S1310" s="129"/>
      <c r="T1310" s="38"/>
      <c r="U1310" s="39" t="s">
        <v>28</v>
      </c>
      <c r="V1310" s="38"/>
      <c r="W1310" s="40" t="s">
        <v>37</v>
      </c>
      <c r="X1310" s="47" t="str">
        <f>IF(B1308="","",1)</f>
        <v/>
      </c>
      <c r="Z1310" s="131"/>
      <c r="AA1310" s="131"/>
      <c r="AB1310" s="50"/>
      <c r="AC1310" s="84"/>
      <c r="AD1310" s="87"/>
      <c r="AE1310" s="87"/>
      <c r="AF1310" s="86"/>
      <c r="AG1310" s="86"/>
      <c r="AH1310" s="86"/>
    </row>
    <row r="1311" spans="1:34" ht="18" customHeight="1" x14ac:dyDescent="0.2">
      <c r="A1311" s="91">
        <f ca="1">MAX(A$2:INDIRECT("A"&amp;ROW()-1))+1</f>
        <v>434</v>
      </c>
      <c r="B1311" s="92"/>
      <c r="C1311" s="125"/>
      <c r="D1311" s="92"/>
      <c r="E1311" s="92"/>
      <c r="F1311" s="9"/>
      <c r="G1311" s="10"/>
      <c r="H1311" s="11"/>
      <c r="I1311" s="9"/>
      <c r="J1311" s="10"/>
      <c r="K1311" s="11"/>
      <c r="L1311" s="95"/>
      <c r="M1311" s="98" t="s">
        <v>15</v>
      </c>
      <c r="N1311" s="99"/>
      <c r="O1311" s="23"/>
      <c r="P1311" s="23"/>
      <c r="Q1311" s="23">
        <f t="shared" ref="Q1311:Q1312" si="3425">O1311-P1311</f>
        <v>0</v>
      </c>
      <c r="R1311" s="24" t="s">
        <v>32</v>
      </c>
      <c r="S1311" s="25" t="s">
        <v>34</v>
      </c>
      <c r="T1311" s="25"/>
      <c r="U1311" s="25"/>
      <c r="V1311" s="25"/>
      <c r="W1311" s="26"/>
      <c r="X1311" s="47" t="str">
        <f>IF(B1311="","",1)</f>
        <v/>
      </c>
      <c r="Z1311" s="130">
        <f t="shared" ref="Z1311" si="3426">Q1312</f>
        <v>0</v>
      </c>
      <c r="AA1311" s="130">
        <f t="shared" ref="AA1311" si="3427">Q1313</f>
        <v>0</v>
      </c>
      <c r="AB1311" s="49"/>
      <c r="AC1311" s="84" t="str">
        <f>B1311&amp;COUNTIF($B$12:B1311,B1311)</f>
        <v>0</v>
      </c>
      <c r="AD1311" s="87" t="str">
        <f t="shared" ref="AD1311" si="3428">"令和"&amp;G1312&amp;"年"&amp;G1313&amp;"月"</f>
        <v>令和年月</v>
      </c>
      <c r="AE1311" s="87" t="str">
        <f t="shared" si="3365"/>
        <v>令和年月</v>
      </c>
      <c r="AF1311" s="85">
        <f t="shared" ref="AF1311" si="3429">O1312</f>
        <v>0</v>
      </c>
      <c r="AG1311" s="85">
        <f t="shared" ref="AG1311" si="3430">P1312</f>
        <v>0</v>
      </c>
      <c r="AH1311" s="85">
        <f t="shared" ref="AH1311" si="3431">Q1312</f>
        <v>0</v>
      </c>
    </row>
    <row r="1312" spans="1:34" ht="18" customHeight="1" x14ac:dyDescent="0.2">
      <c r="A1312" s="91"/>
      <c r="B1312" s="93"/>
      <c r="C1312" s="126"/>
      <c r="D1312" s="93"/>
      <c r="E1312" s="93"/>
      <c r="F1312" s="12" t="s">
        <v>27</v>
      </c>
      <c r="G1312" s="13"/>
      <c r="H1312" s="14" t="s">
        <v>28</v>
      </c>
      <c r="I1312" s="12" t="s">
        <v>27</v>
      </c>
      <c r="J1312" s="13"/>
      <c r="K1312" s="14" t="s">
        <v>28</v>
      </c>
      <c r="L1312" s="96"/>
      <c r="M1312" s="29" t="s">
        <v>11</v>
      </c>
      <c r="N1312" s="30" t="s">
        <v>14</v>
      </c>
      <c r="O1312" s="31"/>
      <c r="P1312" s="31"/>
      <c r="Q1312" s="31">
        <f t="shared" si="3425"/>
        <v>0</v>
      </c>
      <c r="R1312" s="32" t="s">
        <v>32</v>
      </c>
      <c r="S1312" s="33" t="s">
        <v>35</v>
      </c>
      <c r="T1312" s="33"/>
      <c r="U1312" s="33"/>
      <c r="V1312" s="33"/>
      <c r="W1312" s="34"/>
      <c r="X1312" s="47" t="str">
        <f>IF(B1311="","",1)</f>
        <v/>
      </c>
      <c r="Z1312" s="131"/>
      <c r="AA1312" s="131"/>
      <c r="AB1312" s="50"/>
      <c r="AC1312" s="84"/>
      <c r="AD1312" s="87"/>
      <c r="AE1312" s="87"/>
      <c r="AF1312" s="86"/>
      <c r="AG1312" s="86"/>
      <c r="AH1312" s="86"/>
    </row>
    <row r="1313" spans="1:34" ht="18" customHeight="1" x14ac:dyDescent="0.2">
      <c r="A1313" s="91"/>
      <c r="B1313" s="94"/>
      <c r="C1313" s="127"/>
      <c r="D1313" s="94"/>
      <c r="E1313" s="94"/>
      <c r="F1313" s="15"/>
      <c r="G1313" s="16"/>
      <c r="H1313" s="17" t="s">
        <v>29</v>
      </c>
      <c r="I1313" s="15"/>
      <c r="J1313" s="16"/>
      <c r="K1313" s="17" t="s">
        <v>29</v>
      </c>
      <c r="L1313" s="97"/>
      <c r="M1313" s="37" t="s">
        <v>12</v>
      </c>
      <c r="N1313" s="30" t="s">
        <v>4</v>
      </c>
      <c r="O1313" s="31"/>
      <c r="P1313" s="31"/>
      <c r="Q1313" s="31">
        <f>O1313-P1313</f>
        <v>0</v>
      </c>
      <c r="R1313" s="128" t="s">
        <v>36</v>
      </c>
      <c r="S1313" s="129"/>
      <c r="T1313" s="38"/>
      <c r="U1313" s="39" t="s">
        <v>28</v>
      </c>
      <c r="V1313" s="38"/>
      <c r="W1313" s="40" t="s">
        <v>37</v>
      </c>
      <c r="X1313" s="47" t="str">
        <f>IF(B1311="","",1)</f>
        <v/>
      </c>
      <c r="Z1313" s="131"/>
      <c r="AA1313" s="131"/>
      <c r="AB1313" s="50"/>
      <c r="AC1313" s="84"/>
      <c r="AD1313" s="87"/>
      <c r="AE1313" s="87"/>
      <c r="AF1313" s="86"/>
      <c r="AG1313" s="86"/>
      <c r="AH1313" s="86"/>
    </row>
    <row r="1314" spans="1:34" ht="18" customHeight="1" x14ac:dyDescent="0.2">
      <c r="A1314" s="91">
        <f ca="1">MAX(A$2:INDIRECT("A"&amp;ROW()-1))+1</f>
        <v>435</v>
      </c>
      <c r="B1314" s="92"/>
      <c r="C1314" s="125"/>
      <c r="D1314" s="92"/>
      <c r="E1314" s="92"/>
      <c r="F1314" s="9"/>
      <c r="G1314" s="10"/>
      <c r="H1314" s="11"/>
      <c r="I1314" s="9"/>
      <c r="J1314" s="10"/>
      <c r="K1314" s="11"/>
      <c r="L1314" s="95"/>
      <c r="M1314" s="98" t="s">
        <v>15</v>
      </c>
      <c r="N1314" s="99"/>
      <c r="O1314" s="23"/>
      <c r="P1314" s="23"/>
      <c r="Q1314" s="23">
        <f t="shared" ref="Q1314:Q1315" si="3432">O1314-P1314</f>
        <v>0</v>
      </c>
      <c r="R1314" s="24" t="s">
        <v>32</v>
      </c>
      <c r="S1314" s="25" t="s">
        <v>34</v>
      </c>
      <c r="T1314" s="25"/>
      <c r="U1314" s="25"/>
      <c r="V1314" s="25"/>
      <c r="W1314" s="26"/>
      <c r="X1314" s="47" t="str">
        <f>IF(B1314="","",1)</f>
        <v/>
      </c>
      <c r="Z1314" s="130">
        <f t="shared" ref="Z1314" si="3433">Q1315</f>
        <v>0</v>
      </c>
      <c r="AA1314" s="130">
        <f t="shared" ref="AA1314" si="3434">Q1316</f>
        <v>0</v>
      </c>
      <c r="AB1314" s="49"/>
      <c r="AC1314" s="84" t="str">
        <f>B1314&amp;COUNTIF($B$12:B1314,B1314)</f>
        <v>0</v>
      </c>
      <c r="AD1314" s="87" t="str">
        <f t="shared" ref="AD1314" si="3435">"令和"&amp;G1315&amp;"年"&amp;G1316&amp;"月"</f>
        <v>令和年月</v>
      </c>
      <c r="AE1314" s="87" t="str">
        <f t="shared" si="3365"/>
        <v>令和年月</v>
      </c>
      <c r="AF1314" s="85">
        <f t="shared" ref="AF1314" si="3436">O1315</f>
        <v>0</v>
      </c>
      <c r="AG1314" s="85">
        <f t="shared" ref="AG1314" si="3437">P1315</f>
        <v>0</v>
      </c>
      <c r="AH1314" s="85">
        <f t="shared" ref="AH1314" si="3438">Q1315</f>
        <v>0</v>
      </c>
    </row>
    <row r="1315" spans="1:34" ht="18" customHeight="1" x14ac:dyDescent="0.2">
      <c r="A1315" s="91"/>
      <c r="B1315" s="93"/>
      <c r="C1315" s="126"/>
      <c r="D1315" s="93"/>
      <c r="E1315" s="93"/>
      <c r="F1315" s="12" t="s">
        <v>27</v>
      </c>
      <c r="G1315" s="13"/>
      <c r="H1315" s="14" t="s">
        <v>28</v>
      </c>
      <c r="I1315" s="12" t="s">
        <v>27</v>
      </c>
      <c r="J1315" s="13"/>
      <c r="K1315" s="14" t="s">
        <v>28</v>
      </c>
      <c r="L1315" s="96"/>
      <c r="M1315" s="29" t="s">
        <v>11</v>
      </c>
      <c r="N1315" s="30" t="s">
        <v>14</v>
      </c>
      <c r="O1315" s="31"/>
      <c r="P1315" s="31"/>
      <c r="Q1315" s="31">
        <f t="shared" si="3432"/>
        <v>0</v>
      </c>
      <c r="R1315" s="32" t="s">
        <v>32</v>
      </c>
      <c r="S1315" s="33" t="s">
        <v>35</v>
      </c>
      <c r="T1315" s="33"/>
      <c r="U1315" s="33"/>
      <c r="V1315" s="33"/>
      <c r="W1315" s="34"/>
      <c r="X1315" s="47" t="str">
        <f>IF(B1314="","",1)</f>
        <v/>
      </c>
      <c r="Z1315" s="131"/>
      <c r="AA1315" s="131"/>
      <c r="AB1315" s="50"/>
      <c r="AC1315" s="84"/>
      <c r="AD1315" s="87"/>
      <c r="AE1315" s="87"/>
      <c r="AF1315" s="86"/>
      <c r="AG1315" s="86"/>
      <c r="AH1315" s="86"/>
    </row>
    <row r="1316" spans="1:34" ht="18" customHeight="1" x14ac:dyDescent="0.2">
      <c r="A1316" s="91"/>
      <c r="B1316" s="94"/>
      <c r="C1316" s="127"/>
      <c r="D1316" s="94"/>
      <c r="E1316" s="94"/>
      <c r="F1316" s="15"/>
      <c r="G1316" s="16"/>
      <c r="H1316" s="17" t="s">
        <v>29</v>
      </c>
      <c r="I1316" s="15"/>
      <c r="J1316" s="16"/>
      <c r="K1316" s="17" t="s">
        <v>29</v>
      </c>
      <c r="L1316" s="97"/>
      <c r="M1316" s="37" t="s">
        <v>12</v>
      </c>
      <c r="N1316" s="30" t="s">
        <v>4</v>
      </c>
      <c r="O1316" s="31"/>
      <c r="P1316" s="31"/>
      <c r="Q1316" s="31">
        <f>O1316-P1316</f>
        <v>0</v>
      </c>
      <c r="R1316" s="128" t="s">
        <v>36</v>
      </c>
      <c r="S1316" s="129"/>
      <c r="T1316" s="38"/>
      <c r="U1316" s="39" t="s">
        <v>28</v>
      </c>
      <c r="V1316" s="38"/>
      <c r="W1316" s="40" t="s">
        <v>37</v>
      </c>
      <c r="X1316" s="47" t="str">
        <f>IF(B1314="","",1)</f>
        <v/>
      </c>
      <c r="Z1316" s="131"/>
      <c r="AA1316" s="131"/>
      <c r="AB1316" s="50"/>
      <c r="AC1316" s="84"/>
      <c r="AD1316" s="87"/>
      <c r="AE1316" s="87"/>
      <c r="AF1316" s="86"/>
      <c r="AG1316" s="86"/>
      <c r="AH1316" s="86"/>
    </row>
    <row r="1317" spans="1:34" ht="18" customHeight="1" x14ac:dyDescent="0.2">
      <c r="A1317" s="91">
        <f ca="1">MAX(A$2:INDIRECT("A"&amp;ROW()-1))+1</f>
        <v>436</v>
      </c>
      <c r="B1317" s="92"/>
      <c r="C1317" s="125"/>
      <c r="D1317" s="92"/>
      <c r="E1317" s="92"/>
      <c r="F1317" s="9"/>
      <c r="G1317" s="10"/>
      <c r="H1317" s="11"/>
      <c r="I1317" s="9"/>
      <c r="J1317" s="10"/>
      <c r="K1317" s="11"/>
      <c r="L1317" s="95"/>
      <c r="M1317" s="98" t="s">
        <v>15</v>
      </c>
      <c r="N1317" s="99"/>
      <c r="O1317" s="23"/>
      <c r="P1317" s="23"/>
      <c r="Q1317" s="23">
        <f t="shared" ref="Q1317:Q1318" si="3439">O1317-P1317</f>
        <v>0</v>
      </c>
      <c r="R1317" s="24" t="s">
        <v>32</v>
      </c>
      <c r="S1317" s="25" t="s">
        <v>34</v>
      </c>
      <c r="T1317" s="25"/>
      <c r="U1317" s="25"/>
      <c r="V1317" s="25"/>
      <c r="W1317" s="26"/>
      <c r="X1317" s="47" t="str">
        <f>IF(B1317="","",1)</f>
        <v/>
      </c>
      <c r="Z1317" s="130">
        <f t="shared" ref="Z1317" si="3440">Q1318</f>
        <v>0</v>
      </c>
      <c r="AA1317" s="130">
        <f t="shared" ref="AA1317" si="3441">Q1319</f>
        <v>0</v>
      </c>
      <c r="AB1317" s="49"/>
      <c r="AC1317" s="84" t="str">
        <f>B1317&amp;COUNTIF($B$12:B1317,B1317)</f>
        <v>0</v>
      </c>
      <c r="AD1317" s="87" t="str">
        <f t="shared" ref="AD1317" si="3442">"令和"&amp;G1318&amp;"年"&amp;G1319&amp;"月"</f>
        <v>令和年月</v>
      </c>
      <c r="AE1317" s="87" t="str">
        <f t="shared" si="3365"/>
        <v>令和年月</v>
      </c>
      <c r="AF1317" s="85">
        <f t="shared" ref="AF1317" si="3443">O1318</f>
        <v>0</v>
      </c>
      <c r="AG1317" s="85">
        <f t="shared" ref="AG1317" si="3444">P1318</f>
        <v>0</v>
      </c>
      <c r="AH1317" s="85">
        <f t="shared" ref="AH1317" si="3445">Q1318</f>
        <v>0</v>
      </c>
    </row>
    <row r="1318" spans="1:34" ht="18" customHeight="1" x14ac:dyDescent="0.2">
      <c r="A1318" s="91"/>
      <c r="B1318" s="93"/>
      <c r="C1318" s="126"/>
      <c r="D1318" s="93"/>
      <c r="E1318" s="93"/>
      <c r="F1318" s="12" t="s">
        <v>27</v>
      </c>
      <c r="G1318" s="13"/>
      <c r="H1318" s="14" t="s">
        <v>28</v>
      </c>
      <c r="I1318" s="12" t="s">
        <v>27</v>
      </c>
      <c r="J1318" s="13"/>
      <c r="K1318" s="14" t="s">
        <v>28</v>
      </c>
      <c r="L1318" s="96"/>
      <c r="M1318" s="29" t="s">
        <v>11</v>
      </c>
      <c r="N1318" s="30" t="s">
        <v>14</v>
      </c>
      <c r="O1318" s="31"/>
      <c r="P1318" s="31"/>
      <c r="Q1318" s="31">
        <f t="shared" si="3439"/>
        <v>0</v>
      </c>
      <c r="R1318" s="32" t="s">
        <v>32</v>
      </c>
      <c r="S1318" s="33" t="s">
        <v>35</v>
      </c>
      <c r="T1318" s="33"/>
      <c r="U1318" s="33"/>
      <c r="V1318" s="33"/>
      <c r="W1318" s="34"/>
      <c r="X1318" s="47" t="str">
        <f>IF(B1317="","",1)</f>
        <v/>
      </c>
      <c r="Z1318" s="131"/>
      <c r="AA1318" s="131"/>
      <c r="AB1318" s="50"/>
      <c r="AC1318" s="84"/>
      <c r="AD1318" s="87"/>
      <c r="AE1318" s="87"/>
      <c r="AF1318" s="86"/>
      <c r="AG1318" s="86"/>
      <c r="AH1318" s="86"/>
    </row>
    <row r="1319" spans="1:34" ht="18" customHeight="1" x14ac:dyDescent="0.2">
      <c r="A1319" s="91"/>
      <c r="B1319" s="94"/>
      <c r="C1319" s="127"/>
      <c r="D1319" s="94"/>
      <c r="E1319" s="94"/>
      <c r="F1319" s="15"/>
      <c r="G1319" s="16"/>
      <c r="H1319" s="17" t="s">
        <v>29</v>
      </c>
      <c r="I1319" s="15"/>
      <c r="J1319" s="16"/>
      <c r="K1319" s="17" t="s">
        <v>29</v>
      </c>
      <c r="L1319" s="97"/>
      <c r="M1319" s="37" t="s">
        <v>12</v>
      </c>
      <c r="N1319" s="30" t="s">
        <v>4</v>
      </c>
      <c r="O1319" s="31"/>
      <c r="P1319" s="31"/>
      <c r="Q1319" s="31">
        <f>O1319-P1319</f>
        <v>0</v>
      </c>
      <c r="R1319" s="128" t="s">
        <v>36</v>
      </c>
      <c r="S1319" s="129"/>
      <c r="T1319" s="38"/>
      <c r="U1319" s="39" t="s">
        <v>28</v>
      </c>
      <c r="V1319" s="38"/>
      <c r="W1319" s="40" t="s">
        <v>37</v>
      </c>
      <c r="X1319" s="47" t="str">
        <f>IF(B1317="","",1)</f>
        <v/>
      </c>
      <c r="Z1319" s="131"/>
      <c r="AA1319" s="131"/>
      <c r="AB1319" s="50"/>
      <c r="AC1319" s="84"/>
      <c r="AD1319" s="87"/>
      <c r="AE1319" s="87"/>
      <c r="AF1319" s="86"/>
      <c r="AG1319" s="86"/>
      <c r="AH1319" s="86"/>
    </row>
    <row r="1320" spans="1:34" ht="18" customHeight="1" x14ac:dyDescent="0.2">
      <c r="A1320" s="91">
        <f ca="1">MAX(A$2:INDIRECT("A"&amp;ROW()-1))+1</f>
        <v>437</v>
      </c>
      <c r="B1320" s="92"/>
      <c r="C1320" s="125"/>
      <c r="D1320" s="92"/>
      <c r="E1320" s="92"/>
      <c r="F1320" s="9"/>
      <c r="G1320" s="10"/>
      <c r="H1320" s="11"/>
      <c r="I1320" s="9"/>
      <c r="J1320" s="10"/>
      <c r="K1320" s="11"/>
      <c r="L1320" s="95"/>
      <c r="M1320" s="98" t="s">
        <v>15</v>
      </c>
      <c r="N1320" s="99"/>
      <c r="O1320" s="23"/>
      <c r="P1320" s="23"/>
      <c r="Q1320" s="23">
        <f t="shared" ref="Q1320:Q1321" si="3446">O1320-P1320</f>
        <v>0</v>
      </c>
      <c r="R1320" s="24" t="s">
        <v>32</v>
      </c>
      <c r="S1320" s="25" t="s">
        <v>34</v>
      </c>
      <c r="T1320" s="25"/>
      <c r="U1320" s="25"/>
      <c r="V1320" s="25"/>
      <c r="W1320" s="26"/>
      <c r="X1320" s="47" t="str">
        <f>IF(B1320="","",1)</f>
        <v/>
      </c>
      <c r="Z1320" s="130">
        <f t="shared" ref="Z1320" si="3447">Q1321</f>
        <v>0</v>
      </c>
      <c r="AA1320" s="130">
        <f t="shared" ref="AA1320" si="3448">Q1322</f>
        <v>0</v>
      </c>
      <c r="AB1320" s="49"/>
      <c r="AC1320" s="84" t="str">
        <f>B1320&amp;COUNTIF($B$12:B1320,B1320)</f>
        <v>0</v>
      </c>
      <c r="AD1320" s="87" t="str">
        <f t="shared" ref="AD1320" si="3449">"令和"&amp;G1321&amp;"年"&amp;G1322&amp;"月"</f>
        <v>令和年月</v>
      </c>
      <c r="AE1320" s="87" t="str">
        <f t="shared" si="3365"/>
        <v>令和年月</v>
      </c>
      <c r="AF1320" s="85">
        <f t="shared" ref="AF1320" si="3450">O1321</f>
        <v>0</v>
      </c>
      <c r="AG1320" s="85">
        <f t="shared" ref="AG1320" si="3451">P1321</f>
        <v>0</v>
      </c>
      <c r="AH1320" s="85">
        <f t="shared" ref="AH1320" si="3452">Q1321</f>
        <v>0</v>
      </c>
    </row>
    <row r="1321" spans="1:34" ht="18" customHeight="1" x14ac:dyDescent="0.2">
      <c r="A1321" s="91"/>
      <c r="B1321" s="93"/>
      <c r="C1321" s="126"/>
      <c r="D1321" s="93"/>
      <c r="E1321" s="93"/>
      <c r="F1321" s="12" t="s">
        <v>27</v>
      </c>
      <c r="G1321" s="13"/>
      <c r="H1321" s="14" t="s">
        <v>28</v>
      </c>
      <c r="I1321" s="12" t="s">
        <v>27</v>
      </c>
      <c r="J1321" s="13"/>
      <c r="K1321" s="14" t="s">
        <v>28</v>
      </c>
      <c r="L1321" s="96"/>
      <c r="M1321" s="29" t="s">
        <v>11</v>
      </c>
      <c r="N1321" s="30" t="s">
        <v>14</v>
      </c>
      <c r="O1321" s="31"/>
      <c r="P1321" s="31"/>
      <c r="Q1321" s="31">
        <f t="shared" si="3446"/>
        <v>0</v>
      </c>
      <c r="R1321" s="32" t="s">
        <v>32</v>
      </c>
      <c r="S1321" s="33" t="s">
        <v>35</v>
      </c>
      <c r="T1321" s="33"/>
      <c r="U1321" s="33"/>
      <c r="V1321" s="33"/>
      <c r="W1321" s="34"/>
      <c r="X1321" s="47" t="str">
        <f>IF(B1320="","",1)</f>
        <v/>
      </c>
      <c r="Z1321" s="131"/>
      <c r="AA1321" s="131"/>
      <c r="AB1321" s="50"/>
      <c r="AC1321" s="84"/>
      <c r="AD1321" s="87"/>
      <c r="AE1321" s="87"/>
      <c r="AF1321" s="86"/>
      <c r="AG1321" s="86"/>
      <c r="AH1321" s="86"/>
    </row>
    <row r="1322" spans="1:34" ht="18" customHeight="1" x14ac:dyDescent="0.2">
      <c r="A1322" s="91"/>
      <c r="B1322" s="94"/>
      <c r="C1322" s="127"/>
      <c r="D1322" s="94"/>
      <c r="E1322" s="94"/>
      <c r="F1322" s="15"/>
      <c r="G1322" s="16"/>
      <c r="H1322" s="17" t="s">
        <v>29</v>
      </c>
      <c r="I1322" s="15"/>
      <c r="J1322" s="16"/>
      <c r="K1322" s="17" t="s">
        <v>29</v>
      </c>
      <c r="L1322" s="97"/>
      <c r="M1322" s="37" t="s">
        <v>12</v>
      </c>
      <c r="N1322" s="30" t="s">
        <v>4</v>
      </c>
      <c r="O1322" s="31"/>
      <c r="P1322" s="31"/>
      <c r="Q1322" s="31">
        <f>O1322-P1322</f>
        <v>0</v>
      </c>
      <c r="R1322" s="128" t="s">
        <v>36</v>
      </c>
      <c r="S1322" s="129"/>
      <c r="T1322" s="38"/>
      <c r="U1322" s="39" t="s">
        <v>28</v>
      </c>
      <c r="V1322" s="38"/>
      <c r="W1322" s="40" t="s">
        <v>37</v>
      </c>
      <c r="X1322" s="47" t="str">
        <f>IF(B1320="","",1)</f>
        <v/>
      </c>
      <c r="Z1322" s="131"/>
      <c r="AA1322" s="131"/>
      <c r="AB1322" s="50"/>
      <c r="AC1322" s="84"/>
      <c r="AD1322" s="87"/>
      <c r="AE1322" s="87"/>
      <c r="AF1322" s="86"/>
      <c r="AG1322" s="86"/>
      <c r="AH1322" s="86"/>
    </row>
    <row r="1323" spans="1:34" ht="18" customHeight="1" x14ac:dyDescent="0.2">
      <c r="A1323" s="91">
        <f ca="1">MAX(A$2:INDIRECT("A"&amp;ROW()-1))+1</f>
        <v>438</v>
      </c>
      <c r="B1323" s="92"/>
      <c r="C1323" s="125"/>
      <c r="D1323" s="92"/>
      <c r="E1323" s="92"/>
      <c r="F1323" s="9"/>
      <c r="G1323" s="10"/>
      <c r="H1323" s="11"/>
      <c r="I1323" s="9"/>
      <c r="J1323" s="10"/>
      <c r="K1323" s="11"/>
      <c r="L1323" s="95"/>
      <c r="M1323" s="98" t="s">
        <v>15</v>
      </c>
      <c r="N1323" s="99"/>
      <c r="O1323" s="23"/>
      <c r="P1323" s="23"/>
      <c r="Q1323" s="23">
        <f t="shared" ref="Q1323:Q1324" si="3453">O1323-P1323</f>
        <v>0</v>
      </c>
      <c r="R1323" s="24" t="s">
        <v>32</v>
      </c>
      <c r="S1323" s="25" t="s">
        <v>34</v>
      </c>
      <c r="T1323" s="25"/>
      <c r="U1323" s="25"/>
      <c r="V1323" s="25"/>
      <c r="W1323" s="26"/>
      <c r="X1323" s="47" t="str">
        <f>IF(B1323="","",1)</f>
        <v/>
      </c>
      <c r="Z1323" s="130">
        <f t="shared" ref="Z1323" si="3454">Q1324</f>
        <v>0</v>
      </c>
      <c r="AA1323" s="130">
        <f t="shared" ref="AA1323" si="3455">Q1325</f>
        <v>0</v>
      </c>
      <c r="AB1323" s="49"/>
      <c r="AC1323" s="84" t="str">
        <f>B1323&amp;COUNTIF($B$12:B1323,B1323)</f>
        <v>0</v>
      </c>
      <c r="AD1323" s="87" t="str">
        <f t="shared" ref="AD1323" si="3456">"令和"&amp;G1324&amp;"年"&amp;G1325&amp;"月"</f>
        <v>令和年月</v>
      </c>
      <c r="AE1323" s="87" t="str">
        <f t="shared" si="3365"/>
        <v>令和年月</v>
      </c>
      <c r="AF1323" s="85">
        <f t="shared" ref="AF1323" si="3457">O1324</f>
        <v>0</v>
      </c>
      <c r="AG1323" s="85">
        <f t="shared" ref="AG1323" si="3458">P1324</f>
        <v>0</v>
      </c>
      <c r="AH1323" s="85">
        <f t="shared" ref="AH1323" si="3459">Q1324</f>
        <v>0</v>
      </c>
    </row>
    <row r="1324" spans="1:34" ht="18" customHeight="1" x14ac:dyDescent="0.2">
      <c r="A1324" s="91"/>
      <c r="B1324" s="93"/>
      <c r="C1324" s="126"/>
      <c r="D1324" s="93"/>
      <c r="E1324" s="93"/>
      <c r="F1324" s="12" t="s">
        <v>27</v>
      </c>
      <c r="G1324" s="13"/>
      <c r="H1324" s="14" t="s">
        <v>28</v>
      </c>
      <c r="I1324" s="12" t="s">
        <v>27</v>
      </c>
      <c r="J1324" s="13"/>
      <c r="K1324" s="14" t="s">
        <v>28</v>
      </c>
      <c r="L1324" s="96"/>
      <c r="M1324" s="29" t="s">
        <v>11</v>
      </c>
      <c r="N1324" s="30" t="s">
        <v>14</v>
      </c>
      <c r="O1324" s="31"/>
      <c r="P1324" s="31"/>
      <c r="Q1324" s="31">
        <f t="shared" si="3453"/>
        <v>0</v>
      </c>
      <c r="R1324" s="32" t="s">
        <v>32</v>
      </c>
      <c r="S1324" s="33" t="s">
        <v>35</v>
      </c>
      <c r="T1324" s="33"/>
      <c r="U1324" s="33"/>
      <c r="V1324" s="33"/>
      <c r="W1324" s="34"/>
      <c r="X1324" s="47" t="str">
        <f>IF(B1323="","",1)</f>
        <v/>
      </c>
      <c r="Z1324" s="131"/>
      <c r="AA1324" s="131"/>
      <c r="AB1324" s="50"/>
      <c r="AC1324" s="84"/>
      <c r="AD1324" s="87"/>
      <c r="AE1324" s="87"/>
      <c r="AF1324" s="86"/>
      <c r="AG1324" s="86"/>
      <c r="AH1324" s="86"/>
    </row>
    <row r="1325" spans="1:34" ht="18" customHeight="1" x14ac:dyDescent="0.2">
      <c r="A1325" s="91"/>
      <c r="B1325" s="94"/>
      <c r="C1325" s="127"/>
      <c r="D1325" s="94"/>
      <c r="E1325" s="94"/>
      <c r="F1325" s="15"/>
      <c r="G1325" s="16"/>
      <c r="H1325" s="17" t="s">
        <v>29</v>
      </c>
      <c r="I1325" s="15"/>
      <c r="J1325" s="16"/>
      <c r="K1325" s="17" t="s">
        <v>29</v>
      </c>
      <c r="L1325" s="97"/>
      <c r="M1325" s="37" t="s">
        <v>12</v>
      </c>
      <c r="N1325" s="30" t="s">
        <v>4</v>
      </c>
      <c r="O1325" s="31"/>
      <c r="P1325" s="31"/>
      <c r="Q1325" s="31">
        <f>O1325-P1325</f>
        <v>0</v>
      </c>
      <c r="R1325" s="128" t="s">
        <v>36</v>
      </c>
      <c r="S1325" s="129"/>
      <c r="T1325" s="38"/>
      <c r="U1325" s="39" t="s">
        <v>28</v>
      </c>
      <c r="V1325" s="38"/>
      <c r="W1325" s="40" t="s">
        <v>37</v>
      </c>
      <c r="X1325" s="47" t="str">
        <f>IF(B1323="","",1)</f>
        <v/>
      </c>
      <c r="Z1325" s="131"/>
      <c r="AA1325" s="131"/>
      <c r="AB1325" s="50"/>
      <c r="AC1325" s="84"/>
      <c r="AD1325" s="87"/>
      <c r="AE1325" s="87"/>
      <c r="AF1325" s="86"/>
      <c r="AG1325" s="86"/>
      <c r="AH1325" s="86"/>
    </row>
    <row r="1326" spans="1:34" ht="18" customHeight="1" x14ac:dyDescent="0.2">
      <c r="A1326" s="91">
        <f ca="1">MAX(A$2:INDIRECT("A"&amp;ROW()-1))+1</f>
        <v>439</v>
      </c>
      <c r="B1326" s="92"/>
      <c r="C1326" s="125"/>
      <c r="D1326" s="92"/>
      <c r="E1326" s="92"/>
      <c r="F1326" s="9"/>
      <c r="G1326" s="10"/>
      <c r="H1326" s="11"/>
      <c r="I1326" s="9"/>
      <c r="J1326" s="10"/>
      <c r="K1326" s="11"/>
      <c r="L1326" s="95"/>
      <c r="M1326" s="98" t="s">
        <v>15</v>
      </c>
      <c r="N1326" s="99"/>
      <c r="O1326" s="23"/>
      <c r="P1326" s="23"/>
      <c r="Q1326" s="23">
        <f t="shared" ref="Q1326:Q1327" si="3460">O1326-P1326</f>
        <v>0</v>
      </c>
      <c r="R1326" s="24" t="s">
        <v>32</v>
      </c>
      <c r="S1326" s="25" t="s">
        <v>34</v>
      </c>
      <c r="T1326" s="25"/>
      <c r="U1326" s="25"/>
      <c r="V1326" s="25"/>
      <c r="W1326" s="26"/>
      <c r="X1326" s="47" t="str">
        <f>IF(B1326="","",1)</f>
        <v/>
      </c>
      <c r="Z1326" s="130">
        <f t="shared" ref="Z1326" si="3461">Q1327</f>
        <v>0</v>
      </c>
      <c r="AA1326" s="130">
        <f t="shared" ref="AA1326" si="3462">Q1328</f>
        <v>0</v>
      </c>
      <c r="AB1326" s="49"/>
      <c r="AC1326" s="84" t="str">
        <f>B1326&amp;COUNTIF($B$12:B1326,B1326)</f>
        <v>0</v>
      </c>
      <c r="AD1326" s="87" t="str">
        <f t="shared" ref="AD1326" si="3463">"令和"&amp;G1327&amp;"年"&amp;G1328&amp;"月"</f>
        <v>令和年月</v>
      </c>
      <c r="AE1326" s="87" t="str">
        <f t="shared" si="3365"/>
        <v>令和年月</v>
      </c>
      <c r="AF1326" s="85">
        <f t="shared" ref="AF1326" si="3464">O1327</f>
        <v>0</v>
      </c>
      <c r="AG1326" s="85">
        <f t="shared" ref="AG1326" si="3465">P1327</f>
        <v>0</v>
      </c>
      <c r="AH1326" s="85">
        <f t="shared" ref="AH1326" si="3466">Q1327</f>
        <v>0</v>
      </c>
    </row>
    <row r="1327" spans="1:34" ht="18" customHeight="1" x14ac:dyDescent="0.2">
      <c r="A1327" s="91"/>
      <c r="B1327" s="93"/>
      <c r="C1327" s="126"/>
      <c r="D1327" s="93"/>
      <c r="E1327" s="93"/>
      <c r="F1327" s="12" t="s">
        <v>27</v>
      </c>
      <c r="G1327" s="13"/>
      <c r="H1327" s="14" t="s">
        <v>28</v>
      </c>
      <c r="I1327" s="12" t="s">
        <v>27</v>
      </c>
      <c r="J1327" s="13"/>
      <c r="K1327" s="14" t="s">
        <v>28</v>
      </c>
      <c r="L1327" s="96"/>
      <c r="M1327" s="29" t="s">
        <v>11</v>
      </c>
      <c r="N1327" s="30" t="s">
        <v>14</v>
      </c>
      <c r="O1327" s="31"/>
      <c r="P1327" s="31"/>
      <c r="Q1327" s="31">
        <f t="shared" si="3460"/>
        <v>0</v>
      </c>
      <c r="R1327" s="32" t="s">
        <v>32</v>
      </c>
      <c r="S1327" s="33" t="s">
        <v>35</v>
      </c>
      <c r="T1327" s="33"/>
      <c r="U1327" s="33"/>
      <c r="V1327" s="33"/>
      <c r="W1327" s="34"/>
      <c r="X1327" s="47" t="str">
        <f>IF(B1326="","",1)</f>
        <v/>
      </c>
      <c r="Z1327" s="131"/>
      <c r="AA1327" s="131"/>
      <c r="AB1327" s="50"/>
      <c r="AC1327" s="84"/>
      <c r="AD1327" s="87"/>
      <c r="AE1327" s="87"/>
      <c r="AF1327" s="86"/>
      <c r="AG1327" s="86"/>
      <c r="AH1327" s="86"/>
    </row>
    <row r="1328" spans="1:34" ht="18" customHeight="1" x14ac:dyDescent="0.2">
      <c r="A1328" s="91"/>
      <c r="B1328" s="94"/>
      <c r="C1328" s="127"/>
      <c r="D1328" s="94"/>
      <c r="E1328" s="94"/>
      <c r="F1328" s="15"/>
      <c r="G1328" s="16"/>
      <c r="H1328" s="17" t="s">
        <v>29</v>
      </c>
      <c r="I1328" s="15"/>
      <c r="J1328" s="16"/>
      <c r="K1328" s="17" t="s">
        <v>29</v>
      </c>
      <c r="L1328" s="97"/>
      <c r="M1328" s="37" t="s">
        <v>12</v>
      </c>
      <c r="N1328" s="30" t="s">
        <v>4</v>
      </c>
      <c r="O1328" s="31"/>
      <c r="P1328" s="31"/>
      <c r="Q1328" s="31">
        <f>O1328-P1328</f>
        <v>0</v>
      </c>
      <c r="R1328" s="128" t="s">
        <v>36</v>
      </c>
      <c r="S1328" s="129"/>
      <c r="T1328" s="38"/>
      <c r="U1328" s="39" t="s">
        <v>28</v>
      </c>
      <c r="V1328" s="38"/>
      <c r="W1328" s="40" t="s">
        <v>37</v>
      </c>
      <c r="X1328" s="47" t="str">
        <f>IF(B1326="","",1)</f>
        <v/>
      </c>
      <c r="Z1328" s="131"/>
      <c r="AA1328" s="131"/>
      <c r="AB1328" s="50"/>
      <c r="AC1328" s="84"/>
      <c r="AD1328" s="87"/>
      <c r="AE1328" s="87"/>
      <c r="AF1328" s="86"/>
      <c r="AG1328" s="86"/>
      <c r="AH1328" s="86"/>
    </row>
    <row r="1329" spans="1:34" ht="18" customHeight="1" x14ac:dyDescent="0.2">
      <c r="A1329" s="91">
        <f ca="1">MAX(A$2:INDIRECT("A"&amp;ROW()-1))+1</f>
        <v>440</v>
      </c>
      <c r="B1329" s="92"/>
      <c r="C1329" s="125"/>
      <c r="D1329" s="92"/>
      <c r="E1329" s="92"/>
      <c r="F1329" s="9"/>
      <c r="G1329" s="10"/>
      <c r="H1329" s="11"/>
      <c r="I1329" s="9"/>
      <c r="J1329" s="10"/>
      <c r="K1329" s="11"/>
      <c r="L1329" s="95"/>
      <c r="M1329" s="98" t="s">
        <v>15</v>
      </c>
      <c r="N1329" s="99"/>
      <c r="O1329" s="23"/>
      <c r="P1329" s="23"/>
      <c r="Q1329" s="23">
        <f t="shared" ref="Q1329:Q1330" si="3467">O1329-P1329</f>
        <v>0</v>
      </c>
      <c r="R1329" s="24" t="s">
        <v>32</v>
      </c>
      <c r="S1329" s="25" t="s">
        <v>34</v>
      </c>
      <c r="T1329" s="25"/>
      <c r="U1329" s="25"/>
      <c r="V1329" s="25"/>
      <c r="W1329" s="26"/>
      <c r="X1329" s="47" t="str">
        <f>IF(B1329="","",1)</f>
        <v/>
      </c>
      <c r="Z1329" s="130">
        <f t="shared" ref="Z1329" si="3468">Q1330</f>
        <v>0</v>
      </c>
      <c r="AA1329" s="130">
        <f t="shared" ref="AA1329" si="3469">Q1331</f>
        <v>0</v>
      </c>
      <c r="AB1329" s="49"/>
      <c r="AC1329" s="84" t="str">
        <f>B1329&amp;COUNTIF($B$12:B1329,B1329)</f>
        <v>0</v>
      </c>
      <c r="AD1329" s="87" t="str">
        <f t="shared" ref="AD1329" si="3470">"令和"&amp;G1330&amp;"年"&amp;G1331&amp;"月"</f>
        <v>令和年月</v>
      </c>
      <c r="AE1329" s="87" t="str">
        <f t="shared" si="3365"/>
        <v>令和年月</v>
      </c>
      <c r="AF1329" s="85">
        <f t="shared" ref="AF1329" si="3471">O1330</f>
        <v>0</v>
      </c>
      <c r="AG1329" s="85">
        <f t="shared" ref="AG1329" si="3472">P1330</f>
        <v>0</v>
      </c>
      <c r="AH1329" s="85">
        <f t="shared" ref="AH1329" si="3473">Q1330</f>
        <v>0</v>
      </c>
    </row>
    <row r="1330" spans="1:34" ht="18" customHeight="1" x14ac:dyDescent="0.2">
      <c r="A1330" s="91"/>
      <c r="B1330" s="93"/>
      <c r="C1330" s="126"/>
      <c r="D1330" s="93"/>
      <c r="E1330" s="93"/>
      <c r="F1330" s="12" t="s">
        <v>27</v>
      </c>
      <c r="G1330" s="13"/>
      <c r="H1330" s="14" t="s">
        <v>28</v>
      </c>
      <c r="I1330" s="12" t="s">
        <v>27</v>
      </c>
      <c r="J1330" s="13"/>
      <c r="K1330" s="14" t="s">
        <v>28</v>
      </c>
      <c r="L1330" s="96"/>
      <c r="M1330" s="29" t="s">
        <v>11</v>
      </c>
      <c r="N1330" s="30" t="s">
        <v>14</v>
      </c>
      <c r="O1330" s="31"/>
      <c r="P1330" s="31"/>
      <c r="Q1330" s="31">
        <f t="shared" si="3467"/>
        <v>0</v>
      </c>
      <c r="R1330" s="32" t="s">
        <v>32</v>
      </c>
      <c r="S1330" s="33" t="s">
        <v>35</v>
      </c>
      <c r="T1330" s="33"/>
      <c r="U1330" s="33"/>
      <c r="V1330" s="33"/>
      <c r="W1330" s="34"/>
      <c r="X1330" s="47" t="str">
        <f>IF(B1329="","",1)</f>
        <v/>
      </c>
      <c r="Z1330" s="131"/>
      <c r="AA1330" s="131"/>
      <c r="AB1330" s="50"/>
      <c r="AC1330" s="84"/>
      <c r="AD1330" s="87"/>
      <c r="AE1330" s="87"/>
      <c r="AF1330" s="86"/>
      <c r="AG1330" s="86"/>
      <c r="AH1330" s="86"/>
    </row>
    <row r="1331" spans="1:34" ht="18" customHeight="1" x14ac:dyDescent="0.2">
      <c r="A1331" s="91"/>
      <c r="B1331" s="94"/>
      <c r="C1331" s="127"/>
      <c r="D1331" s="94"/>
      <c r="E1331" s="94"/>
      <c r="F1331" s="15"/>
      <c r="G1331" s="16"/>
      <c r="H1331" s="17" t="s">
        <v>29</v>
      </c>
      <c r="I1331" s="15"/>
      <c r="J1331" s="16"/>
      <c r="K1331" s="17" t="s">
        <v>29</v>
      </c>
      <c r="L1331" s="97"/>
      <c r="M1331" s="37" t="s">
        <v>12</v>
      </c>
      <c r="N1331" s="30" t="s">
        <v>4</v>
      </c>
      <c r="O1331" s="31"/>
      <c r="P1331" s="31"/>
      <c r="Q1331" s="31">
        <f>O1331-P1331</f>
        <v>0</v>
      </c>
      <c r="R1331" s="128" t="s">
        <v>36</v>
      </c>
      <c r="S1331" s="129"/>
      <c r="T1331" s="38"/>
      <c r="U1331" s="39" t="s">
        <v>28</v>
      </c>
      <c r="V1331" s="38"/>
      <c r="W1331" s="40" t="s">
        <v>37</v>
      </c>
      <c r="X1331" s="47" t="str">
        <f>IF(B1329="","",1)</f>
        <v/>
      </c>
      <c r="Z1331" s="131"/>
      <c r="AA1331" s="131"/>
      <c r="AB1331" s="50"/>
      <c r="AC1331" s="84"/>
      <c r="AD1331" s="87"/>
      <c r="AE1331" s="87"/>
      <c r="AF1331" s="86"/>
      <c r="AG1331" s="86"/>
      <c r="AH1331" s="86"/>
    </row>
    <row r="1332" spans="1:34" ht="18" customHeight="1" x14ac:dyDescent="0.2">
      <c r="A1332" s="91">
        <f ca="1">MAX(A$2:INDIRECT("A"&amp;ROW()-1))+1</f>
        <v>441</v>
      </c>
      <c r="B1332" s="92"/>
      <c r="C1332" s="125"/>
      <c r="D1332" s="92"/>
      <c r="E1332" s="92"/>
      <c r="F1332" s="9"/>
      <c r="G1332" s="10"/>
      <c r="H1332" s="11"/>
      <c r="I1332" s="9"/>
      <c r="J1332" s="10"/>
      <c r="K1332" s="11"/>
      <c r="L1332" s="95"/>
      <c r="M1332" s="98" t="s">
        <v>15</v>
      </c>
      <c r="N1332" s="99"/>
      <c r="O1332" s="23"/>
      <c r="P1332" s="23"/>
      <c r="Q1332" s="23">
        <f t="shared" ref="Q1332:Q1333" si="3474">O1332-P1332</f>
        <v>0</v>
      </c>
      <c r="R1332" s="24" t="s">
        <v>32</v>
      </c>
      <c r="S1332" s="25" t="s">
        <v>34</v>
      </c>
      <c r="T1332" s="25"/>
      <c r="U1332" s="25"/>
      <c r="V1332" s="25"/>
      <c r="W1332" s="26"/>
      <c r="X1332" s="47" t="str">
        <f>IF(B1332="","",1)</f>
        <v/>
      </c>
      <c r="Z1332" s="130">
        <f t="shared" ref="Z1332" si="3475">Q1333</f>
        <v>0</v>
      </c>
      <c r="AA1332" s="130">
        <f t="shared" ref="AA1332" si="3476">Q1334</f>
        <v>0</v>
      </c>
      <c r="AB1332" s="49"/>
      <c r="AC1332" s="84" t="str">
        <f>B1332&amp;COUNTIF($B$12:B1332,B1332)</f>
        <v>0</v>
      </c>
      <c r="AD1332" s="87" t="str">
        <f t="shared" ref="AD1332" si="3477">"令和"&amp;G1333&amp;"年"&amp;G1334&amp;"月"</f>
        <v>令和年月</v>
      </c>
      <c r="AE1332" s="87" t="str">
        <f t="shared" si="3365"/>
        <v>令和年月</v>
      </c>
      <c r="AF1332" s="85">
        <f t="shared" ref="AF1332" si="3478">O1333</f>
        <v>0</v>
      </c>
      <c r="AG1332" s="85">
        <f t="shared" ref="AG1332" si="3479">P1333</f>
        <v>0</v>
      </c>
      <c r="AH1332" s="85">
        <f t="shared" ref="AH1332" si="3480">Q1333</f>
        <v>0</v>
      </c>
    </row>
    <row r="1333" spans="1:34" ht="18" customHeight="1" x14ac:dyDescent="0.2">
      <c r="A1333" s="91"/>
      <c r="B1333" s="93"/>
      <c r="C1333" s="126"/>
      <c r="D1333" s="93"/>
      <c r="E1333" s="93"/>
      <c r="F1333" s="12" t="s">
        <v>27</v>
      </c>
      <c r="G1333" s="13"/>
      <c r="H1333" s="14" t="s">
        <v>28</v>
      </c>
      <c r="I1333" s="12" t="s">
        <v>27</v>
      </c>
      <c r="J1333" s="13"/>
      <c r="K1333" s="14" t="s">
        <v>28</v>
      </c>
      <c r="L1333" s="96"/>
      <c r="M1333" s="29" t="s">
        <v>11</v>
      </c>
      <c r="N1333" s="30" t="s">
        <v>14</v>
      </c>
      <c r="O1333" s="31"/>
      <c r="P1333" s="31"/>
      <c r="Q1333" s="31">
        <f t="shared" si="3474"/>
        <v>0</v>
      </c>
      <c r="R1333" s="32" t="s">
        <v>32</v>
      </c>
      <c r="S1333" s="33" t="s">
        <v>35</v>
      </c>
      <c r="T1333" s="33"/>
      <c r="U1333" s="33"/>
      <c r="V1333" s="33"/>
      <c r="W1333" s="34"/>
      <c r="X1333" s="47" t="str">
        <f>IF(B1332="","",1)</f>
        <v/>
      </c>
      <c r="Z1333" s="131"/>
      <c r="AA1333" s="131"/>
      <c r="AB1333" s="50"/>
      <c r="AC1333" s="84"/>
      <c r="AD1333" s="87"/>
      <c r="AE1333" s="87"/>
      <c r="AF1333" s="86"/>
      <c r="AG1333" s="86"/>
      <c r="AH1333" s="86"/>
    </row>
    <row r="1334" spans="1:34" ht="18" customHeight="1" x14ac:dyDescent="0.2">
      <c r="A1334" s="91"/>
      <c r="B1334" s="94"/>
      <c r="C1334" s="127"/>
      <c r="D1334" s="94"/>
      <c r="E1334" s="94"/>
      <c r="F1334" s="15"/>
      <c r="G1334" s="16"/>
      <c r="H1334" s="17" t="s">
        <v>29</v>
      </c>
      <c r="I1334" s="15"/>
      <c r="J1334" s="16"/>
      <c r="K1334" s="17" t="s">
        <v>29</v>
      </c>
      <c r="L1334" s="97"/>
      <c r="M1334" s="37" t="s">
        <v>12</v>
      </c>
      <c r="N1334" s="30" t="s">
        <v>4</v>
      </c>
      <c r="O1334" s="31"/>
      <c r="P1334" s="31"/>
      <c r="Q1334" s="31">
        <f>O1334-P1334</f>
        <v>0</v>
      </c>
      <c r="R1334" s="128" t="s">
        <v>36</v>
      </c>
      <c r="S1334" s="129"/>
      <c r="T1334" s="38"/>
      <c r="U1334" s="39" t="s">
        <v>28</v>
      </c>
      <c r="V1334" s="38"/>
      <c r="W1334" s="40" t="s">
        <v>37</v>
      </c>
      <c r="X1334" s="47" t="str">
        <f>IF(B1332="","",1)</f>
        <v/>
      </c>
      <c r="Z1334" s="131"/>
      <c r="AA1334" s="131"/>
      <c r="AB1334" s="50"/>
      <c r="AC1334" s="84"/>
      <c r="AD1334" s="87"/>
      <c r="AE1334" s="87"/>
      <c r="AF1334" s="86"/>
      <c r="AG1334" s="86"/>
      <c r="AH1334" s="86"/>
    </row>
    <row r="1335" spans="1:34" ht="18" customHeight="1" x14ac:dyDescent="0.2">
      <c r="A1335" s="91">
        <f ca="1">MAX(A$2:INDIRECT("A"&amp;ROW()-1))+1</f>
        <v>442</v>
      </c>
      <c r="B1335" s="92"/>
      <c r="C1335" s="125"/>
      <c r="D1335" s="92"/>
      <c r="E1335" s="92"/>
      <c r="F1335" s="9"/>
      <c r="G1335" s="10"/>
      <c r="H1335" s="11"/>
      <c r="I1335" s="9"/>
      <c r="J1335" s="10"/>
      <c r="K1335" s="11"/>
      <c r="L1335" s="95"/>
      <c r="M1335" s="98" t="s">
        <v>15</v>
      </c>
      <c r="N1335" s="99"/>
      <c r="O1335" s="23"/>
      <c r="P1335" s="23"/>
      <c r="Q1335" s="23">
        <f t="shared" ref="Q1335:Q1336" si="3481">O1335-P1335</f>
        <v>0</v>
      </c>
      <c r="R1335" s="24" t="s">
        <v>32</v>
      </c>
      <c r="S1335" s="25" t="s">
        <v>34</v>
      </c>
      <c r="T1335" s="25"/>
      <c r="U1335" s="25"/>
      <c r="V1335" s="25"/>
      <c r="W1335" s="26"/>
      <c r="X1335" s="47" t="str">
        <f>IF(B1335="","",1)</f>
        <v/>
      </c>
      <c r="Z1335" s="130">
        <f t="shared" ref="Z1335" si="3482">Q1336</f>
        <v>0</v>
      </c>
      <c r="AA1335" s="130">
        <f t="shared" ref="AA1335" si="3483">Q1337</f>
        <v>0</v>
      </c>
      <c r="AB1335" s="49"/>
      <c r="AC1335" s="84" t="str">
        <f>B1335&amp;COUNTIF($B$12:B1335,B1335)</f>
        <v>0</v>
      </c>
      <c r="AD1335" s="87" t="str">
        <f t="shared" ref="AD1335" si="3484">"令和"&amp;G1336&amp;"年"&amp;G1337&amp;"月"</f>
        <v>令和年月</v>
      </c>
      <c r="AE1335" s="87" t="str">
        <f t="shared" si="3365"/>
        <v>令和年月</v>
      </c>
      <c r="AF1335" s="85">
        <f t="shared" ref="AF1335" si="3485">O1336</f>
        <v>0</v>
      </c>
      <c r="AG1335" s="85">
        <f t="shared" ref="AG1335" si="3486">P1336</f>
        <v>0</v>
      </c>
      <c r="AH1335" s="85">
        <f t="shared" ref="AH1335" si="3487">Q1336</f>
        <v>0</v>
      </c>
    </row>
    <row r="1336" spans="1:34" ht="18" customHeight="1" x14ac:dyDescent="0.2">
      <c r="A1336" s="91"/>
      <c r="B1336" s="93"/>
      <c r="C1336" s="126"/>
      <c r="D1336" s="93"/>
      <c r="E1336" s="93"/>
      <c r="F1336" s="12" t="s">
        <v>27</v>
      </c>
      <c r="G1336" s="13"/>
      <c r="H1336" s="14" t="s">
        <v>28</v>
      </c>
      <c r="I1336" s="12" t="s">
        <v>27</v>
      </c>
      <c r="J1336" s="13"/>
      <c r="K1336" s="14" t="s">
        <v>28</v>
      </c>
      <c r="L1336" s="96"/>
      <c r="M1336" s="29" t="s">
        <v>11</v>
      </c>
      <c r="N1336" s="30" t="s">
        <v>14</v>
      </c>
      <c r="O1336" s="31"/>
      <c r="P1336" s="31"/>
      <c r="Q1336" s="31">
        <f t="shared" si="3481"/>
        <v>0</v>
      </c>
      <c r="R1336" s="32" t="s">
        <v>32</v>
      </c>
      <c r="S1336" s="33" t="s">
        <v>35</v>
      </c>
      <c r="T1336" s="33"/>
      <c r="U1336" s="33"/>
      <c r="V1336" s="33"/>
      <c r="W1336" s="34"/>
      <c r="X1336" s="47" t="str">
        <f>IF(B1335="","",1)</f>
        <v/>
      </c>
      <c r="Z1336" s="131"/>
      <c r="AA1336" s="131"/>
      <c r="AB1336" s="50"/>
      <c r="AC1336" s="84"/>
      <c r="AD1336" s="87"/>
      <c r="AE1336" s="87"/>
      <c r="AF1336" s="86"/>
      <c r="AG1336" s="86"/>
      <c r="AH1336" s="86"/>
    </row>
    <row r="1337" spans="1:34" ht="18" customHeight="1" x14ac:dyDescent="0.2">
      <c r="A1337" s="91"/>
      <c r="B1337" s="94"/>
      <c r="C1337" s="127"/>
      <c r="D1337" s="94"/>
      <c r="E1337" s="94"/>
      <c r="F1337" s="15"/>
      <c r="G1337" s="16"/>
      <c r="H1337" s="17" t="s">
        <v>29</v>
      </c>
      <c r="I1337" s="15"/>
      <c r="J1337" s="16"/>
      <c r="K1337" s="17" t="s">
        <v>29</v>
      </c>
      <c r="L1337" s="97"/>
      <c r="M1337" s="37" t="s">
        <v>12</v>
      </c>
      <c r="N1337" s="30" t="s">
        <v>4</v>
      </c>
      <c r="O1337" s="31"/>
      <c r="P1337" s="31"/>
      <c r="Q1337" s="31">
        <f>O1337-P1337</f>
        <v>0</v>
      </c>
      <c r="R1337" s="128" t="s">
        <v>36</v>
      </c>
      <c r="S1337" s="129"/>
      <c r="T1337" s="38"/>
      <c r="U1337" s="39" t="s">
        <v>28</v>
      </c>
      <c r="V1337" s="38"/>
      <c r="W1337" s="40" t="s">
        <v>37</v>
      </c>
      <c r="X1337" s="47" t="str">
        <f>IF(B1335="","",1)</f>
        <v/>
      </c>
      <c r="Z1337" s="131"/>
      <c r="AA1337" s="131"/>
      <c r="AB1337" s="50"/>
      <c r="AC1337" s="84"/>
      <c r="AD1337" s="87"/>
      <c r="AE1337" s="87"/>
      <c r="AF1337" s="86"/>
      <c r="AG1337" s="86"/>
      <c r="AH1337" s="86"/>
    </row>
    <row r="1338" spans="1:34" ht="18" customHeight="1" x14ac:dyDescent="0.2">
      <c r="A1338" s="91">
        <f ca="1">MAX(A$2:INDIRECT("A"&amp;ROW()-1))+1</f>
        <v>443</v>
      </c>
      <c r="B1338" s="92"/>
      <c r="C1338" s="125"/>
      <c r="D1338" s="92"/>
      <c r="E1338" s="92"/>
      <c r="F1338" s="9"/>
      <c r="G1338" s="10"/>
      <c r="H1338" s="11"/>
      <c r="I1338" s="9"/>
      <c r="J1338" s="10"/>
      <c r="K1338" s="11"/>
      <c r="L1338" s="95"/>
      <c r="M1338" s="98" t="s">
        <v>15</v>
      </c>
      <c r="N1338" s="99"/>
      <c r="O1338" s="23"/>
      <c r="P1338" s="23"/>
      <c r="Q1338" s="23">
        <f t="shared" ref="Q1338:Q1339" si="3488">O1338-P1338</f>
        <v>0</v>
      </c>
      <c r="R1338" s="24" t="s">
        <v>32</v>
      </c>
      <c r="S1338" s="25" t="s">
        <v>34</v>
      </c>
      <c r="T1338" s="25"/>
      <c r="U1338" s="25"/>
      <c r="V1338" s="25"/>
      <c r="W1338" s="26"/>
      <c r="X1338" s="47" t="str">
        <f>IF(B1338="","",1)</f>
        <v/>
      </c>
      <c r="Z1338" s="130">
        <f t="shared" ref="Z1338" si="3489">Q1339</f>
        <v>0</v>
      </c>
      <c r="AA1338" s="130">
        <f t="shared" ref="AA1338" si="3490">Q1340</f>
        <v>0</v>
      </c>
      <c r="AB1338" s="49"/>
      <c r="AC1338" s="84" t="str">
        <f>B1338&amp;COUNTIF($B$12:B1338,B1338)</f>
        <v>0</v>
      </c>
      <c r="AD1338" s="87" t="str">
        <f t="shared" ref="AD1338" si="3491">"令和"&amp;G1339&amp;"年"&amp;G1340&amp;"月"</f>
        <v>令和年月</v>
      </c>
      <c r="AE1338" s="87" t="str">
        <f t="shared" si="3365"/>
        <v>令和年月</v>
      </c>
      <c r="AF1338" s="85">
        <f t="shared" ref="AF1338" si="3492">O1339</f>
        <v>0</v>
      </c>
      <c r="AG1338" s="85">
        <f t="shared" ref="AG1338" si="3493">P1339</f>
        <v>0</v>
      </c>
      <c r="AH1338" s="85">
        <f t="shared" ref="AH1338" si="3494">Q1339</f>
        <v>0</v>
      </c>
    </row>
    <row r="1339" spans="1:34" ht="18" customHeight="1" x14ac:dyDescent="0.2">
      <c r="A1339" s="91"/>
      <c r="B1339" s="93"/>
      <c r="C1339" s="126"/>
      <c r="D1339" s="93"/>
      <c r="E1339" s="93"/>
      <c r="F1339" s="12" t="s">
        <v>27</v>
      </c>
      <c r="G1339" s="13"/>
      <c r="H1339" s="14" t="s">
        <v>28</v>
      </c>
      <c r="I1339" s="12" t="s">
        <v>27</v>
      </c>
      <c r="J1339" s="13"/>
      <c r="K1339" s="14" t="s">
        <v>28</v>
      </c>
      <c r="L1339" s="96"/>
      <c r="M1339" s="29" t="s">
        <v>11</v>
      </c>
      <c r="N1339" s="30" t="s">
        <v>14</v>
      </c>
      <c r="O1339" s="31"/>
      <c r="P1339" s="31"/>
      <c r="Q1339" s="31">
        <f t="shared" si="3488"/>
        <v>0</v>
      </c>
      <c r="R1339" s="32" t="s">
        <v>32</v>
      </c>
      <c r="S1339" s="33" t="s">
        <v>35</v>
      </c>
      <c r="T1339" s="33"/>
      <c r="U1339" s="33"/>
      <c r="V1339" s="33"/>
      <c r="W1339" s="34"/>
      <c r="X1339" s="47" t="str">
        <f>IF(B1338="","",1)</f>
        <v/>
      </c>
      <c r="Z1339" s="131"/>
      <c r="AA1339" s="131"/>
      <c r="AB1339" s="50"/>
      <c r="AC1339" s="84"/>
      <c r="AD1339" s="87"/>
      <c r="AE1339" s="87"/>
      <c r="AF1339" s="86"/>
      <c r="AG1339" s="86"/>
      <c r="AH1339" s="86"/>
    </row>
    <row r="1340" spans="1:34" ht="18" customHeight="1" x14ac:dyDescent="0.2">
      <c r="A1340" s="91"/>
      <c r="B1340" s="94"/>
      <c r="C1340" s="127"/>
      <c r="D1340" s="94"/>
      <c r="E1340" s="94"/>
      <c r="F1340" s="15"/>
      <c r="G1340" s="16"/>
      <c r="H1340" s="17" t="s">
        <v>29</v>
      </c>
      <c r="I1340" s="15"/>
      <c r="J1340" s="16"/>
      <c r="K1340" s="17" t="s">
        <v>29</v>
      </c>
      <c r="L1340" s="97"/>
      <c r="M1340" s="37" t="s">
        <v>12</v>
      </c>
      <c r="N1340" s="30" t="s">
        <v>4</v>
      </c>
      <c r="O1340" s="31"/>
      <c r="P1340" s="31"/>
      <c r="Q1340" s="31">
        <f>O1340-P1340</f>
        <v>0</v>
      </c>
      <c r="R1340" s="128" t="s">
        <v>36</v>
      </c>
      <c r="S1340" s="129"/>
      <c r="T1340" s="38"/>
      <c r="U1340" s="39" t="s">
        <v>28</v>
      </c>
      <c r="V1340" s="38"/>
      <c r="W1340" s="40" t="s">
        <v>37</v>
      </c>
      <c r="X1340" s="47" t="str">
        <f>IF(B1338="","",1)</f>
        <v/>
      </c>
      <c r="Z1340" s="131"/>
      <c r="AA1340" s="131"/>
      <c r="AB1340" s="50"/>
      <c r="AC1340" s="84"/>
      <c r="AD1340" s="87"/>
      <c r="AE1340" s="87"/>
      <c r="AF1340" s="86"/>
      <c r="AG1340" s="86"/>
      <c r="AH1340" s="86"/>
    </row>
    <row r="1341" spans="1:34" ht="18" customHeight="1" x14ac:dyDescent="0.2">
      <c r="A1341" s="91">
        <f ca="1">MAX(A$2:INDIRECT("A"&amp;ROW()-1))+1</f>
        <v>444</v>
      </c>
      <c r="B1341" s="92"/>
      <c r="C1341" s="125"/>
      <c r="D1341" s="92"/>
      <c r="E1341" s="92"/>
      <c r="F1341" s="9"/>
      <c r="G1341" s="10"/>
      <c r="H1341" s="11"/>
      <c r="I1341" s="9"/>
      <c r="J1341" s="10"/>
      <c r="K1341" s="11"/>
      <c r="L1341" s="95"/>
      <c r="M1341" s="98" t="s">
        <v>15</v>
      </c>
      <c r="N1341" s="99"/>
      <c r="O1341" s="23"/>
      <c r="P1341" s="23"/>
      <c r="Q1341" s="23">
        <f t="shared" ref="Q1341:Q1342" si="3495">O1341-P1341</f>
        <v>0</v>
      </c>
      <c r="R1341" s="24" t="s">
        <v>32</v>
      </c>
      <c r="S1341" s="25" t="s">
        <v>34</v>
      </c>
      <c r="T1341" s="25"/>
      <c r="U1341" s="25"/>
      <c r="V1341" s="25"/>
      <c r="W1341" s="26"/>
      <c r="X1341" s="47" t="str">
        <f>IF(B1341="","",1)</f>
        <v/>
      </c>
      <c r="Z1341" s="130">
        <f t="shared" ref="Z1341" si="3496">Q1342</f>
        <v>0</v>
      </c>
      <c r="AA1341" s="130">
        <f t="shared" ref="AA1341" si="3497">Q1343</f>
        <v>0</v>
      </c>
      <c r="AB1341" s="49"/>
      <c r="AC1341" s="84" t="str">
        <f>B1341&amp;COUNTIF($B$12:B1341,B1341)</f>
        <v>0</v>
      </c>
      <c r="AD1341" s="87" t="str">
        <f t="shared" ref="AD1341" si="3498">"令和"&amp;G1342&amp;"年"&amp;G1343&amp;"月"</f>
        <v>令和年月</v>
      </c>
      <c r="AE1341" s="87" t="str">
        <f t="shared" si="3365"/>
        <v>令和年月</v>
      </c>
      <c r="AF1341" s="85">
        <f t="shared" ref="AF1341" si="3499">O1342</f>
        <v>0</v>
      </c>
      <c r="AG1341" s="85">
        <f t="shared" ref="AG1341" si="3500">P1342</f>
        <v>0</v>
      </c>
      <c r="AH1341" s="85">
        <f t="shared" ref="AH1341" si="3501">Q1342</f>
        <v>0</v>
      </c>
    </row>
    <row r="1342" spans="1:34" ht="18" customHeight="1" x14ac:dyDescent="0.2">
      <c r="A1342" s="91"/>
      <c r="B1342" s="93"/>
      <c r="C1342" s="126"/>
      <c r="D1342" s="93"/>
      <c r="E1342" s="93"/>
      <c r="F1342" s="12" t="s">
        <v>27</v>
      </c>
      <c r="G1342" s="13"/>
      <c r="H1342" s="14" t="s">
        <v>28</v>
      </c>
      <c r="I1342" s="12" t="s">
        <v>27</v>
      </c>
      <c r="J1342" s="13"/>
      <c r="K1342" s="14" t="s">
        <v>28</v>
      </c>
      <c r="L1342" s="96"/>
      <c r="M1342" s="29" t="s">
        <v>11</v>
      </c>
      <c r="N1342" s="30" t="s">
        <v>14</v>
      </c>
      <c r="O1342" s="31"/>
      <c r="P1342" s="31"/>
      <c r="Q1342" s="31">
        <f t="shared" si="3495"/>
        <v>0</v>
      </c>
      <c r="R1342" s="32" t="s">
        <v>32</v>
      </c>
      <c r="S1342" s="33" t="s">
        <v>35</v>
      </c>
      <c r="T1342" s="33"/>
      <c r="U1342" s="33"/>
      <c r="V1342" s="33"/>
      <c r="W1342" s="34"/>
      <c r="X1342" s="47" t="str">
        <f>IF(B1341="","",1)</f>
        <v/>
      </c>
      <c r="Z1342" s="131"/>
      <c r="AA1342" s="131"/>
      <c r="AB1342" s="50"/>
      <c r="AC1342" s="84"/>
      <c r="AD1342" s="87"/>
      <c r="AE1342" s="87"/>
      <c r="AF1342" s="86"/>
      <c r="AG1342" s="86"/>
      <c r="AH1342" s="86"/>
    </row>
    <row r="1343" spans="1:34" ht="18" customHeight="1" x14ac:dyDescent="0.2">
      <c r="A1343" s="91"/>
      <c r="B1343" s="94"/>
      <c r="C1343" s="127"/>
      <c r="D1343" s="94"/>
      <c r="E1343" s="94"/>
      <c r="F1343" s="15"/>
      <c r="G1343" s="16"/>
      <c r="H1343" s="17" t="s">
        <v>29</v>
      </c>
      <c r="I1343" s="15"/>
      <c r="J1343" s="16"/>
      <c r="K1343" s="17" t="s">
        <v>29</v>
      </c>
      <c r="L1343" s="97"/>
      <c r="M1343" s="37" t="s">
        <v>12</v>
      </c>
      <c r="N1343" s="30" t="s">
        <v>4</v>
      </c>
      <c r="O1343" s="31"/>
      <c r="P1343" s="31"/>
      <c r="Q1343" s="31">
        <f>O1343-P1343</f>
        <v>0</v>
      </c>
      <c r="R1343" s="128" t="s">
        <v>36</v>
      </c>
      <c r="S1343" s="129"/>
      <c r="T1343" s="38"/>
      <c r="U1343" s="39" t="s">
        <v>28</v>
      </c>
      <c r="V1343" s="38"/>
      <c r="W1343" s="40" t="s">
        <v>37</v>
      </c>
      <c r="X1343" s="47" t="str">
        <f>IF(B1341="","",1)</f>
        <v/>
      </c>
      <c r="Z1343" s="131"/>
      <c r="AA1343" s="131"/>
      <c r="AB1343" s="50"/>
      <c r="AC1343" s="84"/>
      <c r="AD1343" s="87"/>
      <c r="AE1343" s="87"/>
      <c r="AF1343" s="86"/>
      <c r="AG1343" s="86"/>
      <c r="AH1343" s="86"/>
    </row>
    <row r="1344" spans="1:34" ht="18" customHeight="1" x14ac:dyDescent="0.2">
      <c r="A1344" s="91">
        <f ca="1">MAX(A$2:INDIRECT("A"&amp;ROW()-1))+1</f>
        <v>445</v>
      </c>
      <c r="B1344" s="92"/>
      <c r="C1344" s="125"/>
      <c r="D1344" s="92"/>
      <c r="E1344" s="92"/>
      <c r="F1344" s="9"/>
      <c r="G1344" s="10"/>
      <c r="H1344" s="11"/>
      <c r="I1344" s="9"/>
      <c r="J1344" s="10"/>
      <c r="K1344" s="11"/>
      <c r="L1344" s="95"/>
      <c r="M1344" s="98" t="s">
        <v>15</v>
      </c>
      <c r="N1344" s="99"/>
      <c r="O1344" s="23"/>
      <c r="P1344" s="23"/>
      <c r="Q1344" s="23">
        <f t="shared" ref="Q1344:Q1345" si="3502">O1344-P1344</f>
        <v>0</v>
      </c>
      <c r="R1344" s="24" t="s">
        <v>32</v>
      </c>
      <c r="S1344" s="25" t="s">
        <v>34</v>
      </c>
      <c r="T1344" s="25"/>
      <c r="U1344" s="25"/>
      <c r="V1344" s="25"/>
      <c r="W1344" s="26"/>
      <c r="X1344" s="47" t="str">
        <f>IF(B1344="","",1)</f>
        <v/>
      </c>
      <c r="Z1344" s="130">
        <f t="shared" ref="Z1344" si="3503">Q1345</f>
        <v>0</v>
      </c>
      <c r="AA1344" s="130">
        <f t="shared" ref="AA1344" si="3504">Q1346</f>
        <v>0</v>
      </c>
      <c r="AB1344" s="49"/>
      <c r="AC1344" s="84" t="str">
        <f>B1344&amp;COUNTIF($B$12:B1344,B1344)</f>
        <v>0</v>
      </c>
      <c r="AD1344" s="87" t="str">
        <f t="shared" ref="AD1344" si="3505">"令和"&amp;G1345&amp;"年"&amp;G1346&amp;"月"</f>
        <v>令和年月</v>
      </c>
      <c r="AE1344" s="87" t="str">
        <f t="shared" si="3365"/>
        <v>令和年月</v>
      </c>
      <c r="AF1344" s="85">
        <f t="shared" ref="AF1344" si="3506">O1345</f>
        <v>0</v>
      </c>
      <c r="AG1344" s="85">
        <f t="shared" ref="AG1344" si="3507">P1345</f>
        <v>0</v>
      </c>
      <c r="AH1344" s="85">
        <f t="shared" ref="AH1344" si="3508">Q1345</f>
        <v>0</v>
      </c>
    </row>
    <row r="1345" spans="1:34" ht="18" customHeight="1" x14ac:dyDescent="0.2">
      <c r="A1345" s="91"/>
      <c r="B1345" s="93"/>
      <c r="C1345" s="126"/>
      <c r="D1345" s="93"/>
      <c r="E1345" s="93"/>
      <c r="F1345" s="12" t="s">
        <v>27</v>
      </c>
      <c r="G1345" s="13"/>
      <c r="H1345" s="14" t="s">
        <v>28</v>
      </c>
      <c r="I1345" s="12" t="s">
        <v>27</v>
      </c>
      <c r="J1345" s="13"/>
      <c r="K1345" s="14" t="s">
        <v>28</v>
      </c>
      <c r="L1345" s="96"/>
      <c r="M1345" s="29" t="s">
        <v>11</v>
      </c>
      <c r="N1345" s="30" t="s">
        <v>14</v>
      </c>
      <c r="O1345" s="31"/>
      <c r="P1345" s="31"/>
      <c r="Q1345" s="31">
        <f t="shared" si="3502"/>
        <v>0</v>
      </c>
      <c r="R1345" s="32" t="s">
        <v>32</v>
      </c>
      <c r="S1345" s="33" t="s">
        <v>35</v>
      </c>
      <c r="T1345" s="33"/>
      <c r="U1345" s="33"/>
      <c r="V1345" s="33"/>
      <c r="W1345" s="34"/>
      <c r="X1345" s="47" t="str">
        <f>IF(B1344="","",1)</f>
        <v/>
      </c>
      <c r="Z1345" s="131"/>
      <c r="AA1345" s="131"/>
      <c r="AB1345" s="50"/>
      <c r="AC1345" s="84"/>
      <c r="AD1345" s="87"/>
      <c r="AE1345" s="87"/>
      <c r="AF1345" s="86"/>
      <c r="AG1345" s="86"/>
      <c r="AH1345" s="86"/>
    </row>
    <row r="1346" spans="1:34" ht="18" customHeight="1" x14ac:dyDescent="0.2">
      <c r="A1346" s="91"/>
      <c r="B1346" s="94"/>
      <c r="C1346" s="127"/>
      <c r="D1346" s="94"/>
      <c r="E1346" s="94"/>
      <c r="F1346" s="15"/>
      <c r="G1346" s="16"/>
      <c r="H1346" s="17" t="s">
        <v>29</v>
      </c>
      <c r="I1346" s="15"/>
      <c r="J1346" s="16"/>
      <c r="K1346" s="17" t="s">
        <v>29</v>
      </c>
      <c r="L1346" s="97"/>
      <c r="M1346" s="37" t="s">
        <v>12</v>
      </c>
      <c r="N1346" s="30" t="s">
        <v>4</v>
      </c>
      <c r="O1346" s="31"/>
      <c r="P1346" s="31"/>
      <c r="Q1346" s="31">
        <f>O1346-P1346</f>
        <v>0</v>
      </c>
      <c r="R1346" s="128" t="s">
        <v>36</v>
      </c>
      <c r="S1346" s="129"/>
      <c r="T1346" s="38"/>
      <c r="U1346" s="39" t="s">
        <v>28</v>
      </c>
      <c r="V1346" s="38"/>
      <c r="W1346" s="40" t="s">
        <v>37</v>
      </c>
      <c r="X1346" s="47" t="str">
        <f>IF(B1344="","",1)</f>
        <v/>
      </c>
      <c r="Z1346" s="131"/>
      <c r="AA1346" s="131"/>
      <c r="AB1346" s="50"/>
      <c r="AC1346" s="84"/>
      <c r="AD1346" s="87"/>
      <c r="AE1346" s="87"/>
      <c r="AF1346" s="86"/>
      <c r="AG1346" s="86"/>
      <c r="AH1346" s="86"/>
    </row>
    <row r="1347" spans="1:34" ht="18" customHeight="1" x14ac:dyDescent="0.2">
      <c r="A1347" s="91">
        <f ca="1">MAX(A$2:INDIRECT("A"&amp;ROW()-1))+1</f>
        <v>446</v>
      </c>
      <c r="B1347" s="92"/>
      <c r="C1347" s="125"/>
      <c r="D1347" s="92"/>
      <c r="E1347" s="92"/>
      <c r="F1347" s="9"/>
      <c r="G1347" s="10"/>
      <c r="H1347" s="11"/>
      <c r="I1347" s="9"/>
      <c r="J1347" s="10"/>
      <c r="K1347" s="11"/>
      <c r="L1347" s="95"/>
      <c r="M1347" s="98" t="s">
        <v>15</v>
      </c>
      <c r="N1347" s="99"/>
      <c r="O1347" s="23"/>
      <c r="P1347" s="23"/>
      <c r="Q1347" s="23">
        <f t="shared" ref="Q1347:Q1348" si="3509">O1347-P1347</f>
        <v>0</v>
      </c>
      <c r="R1347" s="24" t="s">
        <v>32</v>
      </c>
      <c r="S1347" s="25" t="s">
        <v>34</v>
      </c>
      <c r="T1347" s="25"/>
      <c r="U1347" s="25"/>
      <c r="V1347" s="25"/>
      <c r="W1347" s="26"/>
      <c r="X1347" s="47" t="str">
        <f>IF(B1347="","",1)</f>
        <v/>
      </c>
      <c r="Z1347" s="130">
        <f t="shared" ref="Z1347" si="3510">Q1348</f>
        <v>0</v>
      </c>
      <c r="AA1347" s="130">
        <f t="shared" ref="AA1347" si="3511">Q1349</f>
        <v>0</v>
      </c>
      <c r="AB1347" s="49"/>
      <c r="AC1347" s="84" t="str">
        <f>B1347&amp;COUNTIF($B$12:B1347,B1347)</f>
        <v>0</v>
      </c>
      <c r="AD1347" s="87" t="str">
        <f t="shared" ref="AD1347" si="3512">"令和"&amp;G1348&amp;"年"&amp;G1349&amp;"月"</f>
        <v>令和年月</v>
      </c>
      <c r="AE1347" s="87" t="str">
        <f t="shared" si="3365"/>
        <v>令和年月</v>
      </c>
      <c r="AF1347" s="85">
        <f t="shared" ref="AF1347" si="3513">O1348</f>
        <v>0</v>
      </c>
      <c r="AG1347" s="85">
        <f t="shared" ref="AG1347" si="3514">P1348</f>
        <v>0</v>
      </c>
      <c r="AH1347" s="85">
        <f t="shared" ref="AH1347" si="3515">Q1348</f>
        <v>0</v>
      </c>
    </row>
    <row r="1348" spans="1:34" ht="18" customHeight="1" x14ac:dyDescent="0.2">
      <c r="A1348" s="91"/>
      <c r="B1348" s="93"/>
      <c r="C1348" s="126"/>
      <c r="D1348" s="93"/>
      <c r="E1348" s="93"/>
      <c r="F1348" s="12" t="s">
        <v>27</v>
      </c>
      <c r="G1348" s="13"/>
      <c r="H1348" s="14" t="s">
        <v>28</v>
      </c>
      <c r="I1348" s="12" t="s">
        <v>27</v>
      </c>
      <c r="J1348" s="13"/>
      <c r="K1348" s="14" t="s">
        <v>28</v>
      </c>
      <c r="L1348" s="96"/>
      <c r="M1348" s="29" t="s">
        <v>11</v>
      </c>
      <c r="N1348" s="30" t="s">
        <v>14</v>
      </c>
      <c r="O1348" s="31"/>
      <c r="P1348" s="31"/>
      <c r="Q1348" s="31">
        <f t="shared" si="3509"/>
        <v>0</v>
      </c>
      <c r="R1348" s="32" t="s">
        <v>32</v>
      </c>
      <c r="S1348" s="33" t="s">
        <v>35</v>
      </c>
      <c r="T1348" s="33"/>
      <c r="U1348" s="33"/>
      <c r="V1348" s="33"/>
      <c r="W1348" s="34"/>
      <c r="X1348" s="47" t="str">
        <f>IF(B1347="","",1)</f>
        <v/>
      </c>
      <c r="Z1348" s="131"/>
      <c r="AA1348" s="131"/>
      <c r="AB1348" s="50"/>
      <c r="AC1348" s="84"/>
      <c r="AD1348" s="87"/>
      <c r="AE1348" s="87"/>
      <c r="AF1348" s="86"/>
      <c r="AG1348" s="86"/>
      <c r="AH1348" s="86"/>
    </row>
    <row r="1349" spans="1:34" ht="18" customHeight="1" x14ac:dyDescent="0.2">
      <c r="A1349" s="91"/>
      <c r="B1349" s="94"/>
      <c r="C1349" s="127"/>
      <c r="D1349" s="94"/>
      <c r="E1349" s="94"/>
      <c r="F1349" s="15"/>
      <c r="G1349" s="16"/>
      <c r="H1349" s="17" t="s">
        <v>29</v>
      </c>
      <c r="I1349" s="15"/>
      <c r="J1349" s="16"/>
      <c r="K1349" s="17" t="s">
        <v>29</v>
      </c>
      <c r="L1349" s="97"/>
      <c r="M1349" s="37" t="s">
        <v>12</v>
      </c>
      <c r="N1349" s="30" t="s">
        <v>4</v>
      </c>
      <c r="O1349" s="31"/>
      <c r="P1349" s="31"/>
      <c r="Q1349" s="31">
        <f>O1349-P1349</f>
        <v>0</v>
      </c>
      <c r="R1349" s="128" t="s">
        <v>36</v>
      </c>
      <c r="S1349" s="129"/>
      <c r="T1349" s="38"/>
      <c r="U1349" s="39" t="s">
        <v>28</v>
      </c>
      <c r="V1349" s="38"/>
      <c r="W1349" s="40" t="s">
        <v>37</v>
      </c>
      <c r="X1349" s="47" t="str">
        <f>IF(B1347="","",1)</f>
        <v/>
      </c>
      <c r="Z1349" s="131"/>
      <c r="AA1349" s="131"/>
      <c r="AB1349" s="50"/>
      <c r="AC1349" s="84"/>
      <c r="AD1349" s="87"/>
      <c r="AE1349" s="87"/>
      <c r="AF1349" s="86"/>
      <c r="AG1349" s="86"/>
      <c r="AH1349" s="86"/>
    </row>
    <row r="1350" spans="1:34" ht="18" customHeight="1" x14ac:dyDescent="0.2">
      <c r="A1350" s="91">
        <f ca="1">MAX(A$2:INDIRECT("A"&amp;ROW()-1))+1</f>
        <v>447</v>
      </c>
      <c r="B1350" s="92"/>
      <c r="C1350" s="125"/>
      <c r="D1350" s="92"/>
      <c r="E1350" s="92"/>
      <c r="F1350" s="9"/>
      <c r="G1350" s="10"/>
      <c r="H1350" s="11"/>
      <c r="I1350" s="9"/>
      <c r="J1350" s="10"/>
      <c r="K1350" s="11"/>
      <c r="L1350" s="95"/>
      <c r="M1350" s="98" t="s">
        <v>15</v>
      </c>
      <c r="N1350" s="99"/>
      <c r="O1350" s="23"/>
      <c r="P1350" s="23"/>
      <c r="Q1350" s="23">
        <f t="shared" ref="Q1350:Q1351" si="3516">O1350-P1350</f>
        <v>0</v>
      </c>
      <c r="R1350" s="24" t="s">
        <v>32</v>
      </c>
      <c r="S1350" s="25" t="s">
        <v>34</v>
      </c>
      <c r="T1350" s="25"/>
      <c r="U1350" s="25"/>
      <c r="V1350" s="25"/>
      <c r="W1350" s="26"/>
      <c r="X1350" s="47" t="str">
        <f>IF(B1350="","",1)</f>
        <v/>
      </c>
      <c r="Z1350" s="130">
        <f t="shared" ref="Z1350" si="3517">Q1351</f>
        <v>0</v>
      </c>
      <c r="AA1350" s="130">
        <f t="shared" ref="AA1350" si="3518">Q1352</f>
        <v>0</v>
      </c>
      <c r="AB1350" s="49"/>
      <c r="AC1350" s="84" t="str">
        <f>B1350&amp;COUNTIF($B$12:B1350,B1350)</f>
        <v>0</v>
      </c>
      <c r="AD1350" s="87" t="str">
        <f t="shared" ref="AD1350" si="3519">"令和"&amp;G1351&amp;"年"&amp;G1352&amp;"月"</f>
        <v>令和年月</v>
      </c>
      <c r="AE1350" s="87" t="str">
        <f t="shared" ref="AE1350:AE1413" si="3520">"令和"&amp;J1351&amp;"年"&amp;J1352&amp;"月"</f>
        <v>令和年月</v>
      </c>
      <c r="AF1350" s="85">
        <f t="shared" ref="AF1350" si="3521">O1351</f>
        <v>0</v>
      </c>
      <c r="AG1350" s="85">
        <f t="shared" ref="AG1350" si="3522">P1351</f>
        <v>0</v>
      </c>
      <c r="AH1350" s="85">
        <f t="shared" ref="AH1350" si="3523">Q1351</f>
        <v>0</v>
      </c>
    </row>
    <row r="1351" spans="1:34" ht="18" customHeight="1" x14ac:dyDescent="0.2">
      <c r="A1351" s="91"/>
      <c r="B1351" s="93"/>
      <c r="C1351" s="126"/>
      <c r="D1351" s="93"/>
      <c r="E1351" s="93"/>
      <c r="F1351" s="12" t="s">
        <v>27</v>
      </c>
      <c r="G1351" s="13"/>
      <c r="H1351" s="14" t="s">
        <v>28</v>
      </c>
      <c r="I1351" s="12" t="s">
        <v>27</v>
      </c>
      <c r="J1351" s="13"/>
      <c r="K1351" s="14" t="s">
        <v>28</v>
      </c>
      <c r="L1351" s="96"/>
      <c r="M1351" s="29" t="s">
        <v>11</v>
      </c>
      <c r="N1351" s="30" t="s">
        <v>14</v>
      </c>
      <c r="O1351" s="31"/>
      <c r="P1351" s="31"/>
      <c r="Q1351" s="31">
        <f t="shared" si="3516"/>
        <v>0</v>
      </c>
      <c r="R1351" s="32" t="s">
        <v>32</v>
      </c>
      <c r="S1351" s="33" t="s">
        <v>35</v>
      </c>
      <c r="T1351" s="33"/>
      <c r="U1351" s="33"/>
      <c r="V1351" s="33"/>
      <c r="W1351" s="34"/>
      <c r="X1351" s="47" t="str">
        <f>IF(B1350="","",1)</f>
        <v/>
      </c>
      <c r="Z1351" s="131"/>
      <c r="AA1351" s="131"/>
      <c r="AB1351" s="50"/>
      <c r="AC1351" s="84"/>
      <c r="AD1351" s="87"/>
      <c r="AE1351" s="87"/>
      <c r="AF1351" s="86"/>
      <c r="AG1351" s="86"/>
      <c r="AH1351" s="86"/>
    </row>
    <row r="1352" spans="1:34" ht="18" customHeight="1" x14ac:dyDescent="0.2">
      <c r="A1352" s="91"/>
      <c r="B1352" s="94"/>
      <c r="C1352" s="127"/>
      <c r="D1352" s="94"/>
      <c r="E1352" s="94"/>
      <c r="F1352" s="15"/>
      <c r="G1352" s="16"/>
      <c r="H1352" s="17" t="s">
        <v>29</v>
      </c>
      <c r="I1352" s="15"/>
      <c r="J1352" s="16"/>
      <c r="K1352" s="17" t="s">
        <v>29</v>
      </c>
      <c r="L1352" s="97"/>
      <c r="M1352" s="37" t="s">
        <v>12</v>
      </c>
      <c r="N1352" s="30" t="s">
        <v>4</v>
      </c>
      <c r="O1352" s="31"/>
      <c r="P1352" s="31"/>
      <c r="Q1352" s="31">
        <f>O1352-P1352</f>
        <v>0</v>
      </c>
      <c r="R1352" s="128" t="s">
        <v>36</v>
      </c>
      <c r="S1352" s="129"/>
      <c r="T1352" s="38"/>
      <c r="U1352" s="39" t="s">
        <v>28</v>
      </c>
      <c r="V1352" s="38"/>
      <c r="W1352" s="40" t="s">
        <v>37</v>
      </c>
      <c r="X1352" s="47" t="str">
        <f>IF(B1350="","",1)</f>
        <v/>
      </c>
      <c r="Z1352" s="131"/>
      <c r="AA1352" s="131"/>
      <c r="AB1352" s="50"/>
      <c r="AC1352" s="84"/>
      <c r="AD1352" s="87"/>
      <c r="AE1352" s="87"/>
      <c r="AF1352" s="86"/>
      <c r="AG1352" s="86"/>
      <c r="AH1352" s="86"/>
    </row>
    <row r="1353" spans="1:34" ht="18" customHeight="1" x14ac:dyDescent="0.2">
      <c r="A1353" s="91">
        <f ca="1">MAX(A$2:INDIRECT("A"&amp;ROW()-1))+1</f>
        <v>448</v>
      </c>
      <c r="B1353" s="92"/>
      <c r="C1353" s="125"/>
      <c r="D1353" s="92"/>
      <c r="E1353" s="92"/>
      <c r="F1353" s="9"/>
      <c r="G1353" s="10"/>
      <c r="H1353" s="11"/>
      <c r="I1353" s="9"/>
      <c r="J1353" s="10"/>
      <c r="K1353" s="11"/>
      <c r="L1353" s="95"/>
      <c r="M1353" s="98" t="s">
        <v>15</v>
      </c>
      <c r="N1353" s="99"/>
      <c r="O1353" s="23"/>
      <c r="P1353" s="23"/>
      <c r="Q1353" s="23">
        <f t="shared" ref="Q1353:Q1354" si="3524">O1353-P1353</f>
        <v>0</v>
      </c>
      <c r="R1353" s="24" t="s">
        <v>32</v>
      </c>
      <c r="S1353" s="25" t="s">
        <v>34</v>
      </c>
      <c r="T1353" s="25"/>
      <c r="U1353" s="25"/>
      <c r="V1353" s="25"/>
      <c r="W1353" s="26"/>
      <c r="X1353" s="47" t="str">
        <f>IF(B1353="","",1)</f>
        <v/>
      </c>
      <c r="Z1353" s="130">
        <f t="shared" ref="Z1353" si="3525">Q1354</f>
        <v>0</v>
      </c>
      <c r="AA1353" s="130">
        <f t="shared" ref="AA1353" si="3526">Q1355</f>
        <v>0</v>
      </c>
      <c r="AB1353" s="49"/>
      <c r="AC1353" s="84" t="str">
        <f>B1353&amp;COUNTIF($B$12:B1353,B1353)</f>
        <v>0</v>
      </c>
      <c r="AD1353" s="87" t="str">
        <f t="shared" ref="AD1353" si="3527">"令和"&amp;G1354&amp;"年"&amp;G1355&amp;"月"</f>
        <v>令和年月</v>
      </c>
      <c r="AE1353" s="87" t="str">
        <f t="shared" si="3520"/>
        <v>令和年月</v>
      </c>
      <c r="AF1353" s="85">
        <f t="shared" ref="AF1353" si="3528">O1354</f>
        <v>0</v>
      </c>
      <c r="AG1353" s="85">
        <f t="shared" ref="AG1353" si="3529">P1354</f>
        <v>0</v>
      </c>
      <c r="AH1353" s="85">
        <f t="shared" ref="AH1353" si="3530">Q1354</f>
        <v>0</v>
      </c>
    </row>
    <row r="1354" spans="1:34" ht="18" customHeight="1" x14ac:dyDescent="0.2">
      <c r="A1354" s="91"/>
      <c r="B1354" s="93"/>
      <c r="C1354" s="126"/>
      <c r="D1354" s="93"/>
      <c r="E1354" s="93"/>
      <c r="F1354" s="12" t="s">
        <v>27</v>
      </c>
      <c r="G1354" s="13"/>
      <c r="H1354" s="14" t="s">
        <v>28</v>
      </c>
      <c r="I1354" s="12" t="s">
        <v>27</v>
      </c>
      <c r="J1354" s="13"/>
      <c r="K1354" s="14" t="s">
        <v>28</v>
      </c>
      <c r="L1354" s="96"/>
      <c r="M1354" s="29" t="s">
        <v>11</v>
      </c>
      <c r="N1354" s="30" t="s">
        <v>14</v>
      </c>
      <c r="O1354" s="31"/>
      <c r="P1354" s="31"/>
      <c r="Q1354" s="31">
        <f t="shared" si="3524"/>
        <v>0</v>
      </c>
      <c r="R1354" s="32" t="s">
        <v>32</v>
      </c>
      <c r="S1354" s="33" t="s">
        <v>35</v>
      </c>
      <c r="T1354" s="33"/>
      <c r="U1354" s="33"/>
      <c r="V1354" s="33"/>
      <c r="W1354" s="34"/>
      <c r="X1354" s="47" t="str">
        <f>IF(B1353="","",1)</f>
        <v/>
      </c>
      <c r="Z1354" s="131"/>
      <c r="AA1354" s="131"/>
      <c r="AB1354" s="50"/>
      <c r="AC1354" s="84"/>
      <c r="AD1354" s="87"/>
      <c r="AE1354" s="87"/>
      <c r="AF1354" s="86"/>
      <c r="AG1354" s="86"/>
      <c r="AH1354" s="86"/>
    </row>
    <row r="1355" spans="1:34" ht="18" customHeight="1" x14ac:dyDescent="0.2">
      <c r="A1355" s="91"/>
      <c r="B1355" s="94"/>
      <c r="C1355" s="127"/>
      <c r="D1355" s="94"/>
      <c r="E1355" s="94"/>
      <c r="F1355" s="15"/>
      <c r="G1355" s="16"/>
      <c r="H1355" s="17" t="s">
        <v>29</v>
      </c>
      <c r="I1355" s="15"/>
      <c r="J1355" s="16"/>
      <c r="K1355" s="17" t="s">
        <v>29</v>
      </c>
      <c r="L1355" s="97"/>
      <c r="M1355" s="37" t="s">
        <v>12</v>
      </c>
      <c r="N1355" s="30" t="s">
        <v>4</v>
      </c>
      <c r="O1355" s="31"/>
      <c r="P1355" s="31"/>
      <c r="Q1355" s="31">
        <f>O1355-P1355</f>
        <v>0</v>
      </c>
      <c r="R1355" s="128" t="s">
        <v>36</v>
      </c>
      <c r="S1355" s="129"/>
      <c r="T1355" s="38"/>
      <c r="U1355" s="39" t="s">
        <v>28</v>
      </c>
      <c r="V1355" s="38"/>
      <c r="W1355" s="40" t="s">
        <v>37</v>
      </c>
      <c r="X1355" s="47" t="str">
        <f>IF(B1353="","",1)</f>
        <v/>
      </c>
      <c r="Z1355" s="131"/>
      <c r="AA1355" s="131"/>
      <c r="AB1355" s="50"/>
      <c r="AC1355" s="84"/>
      <c r="AD1355" s="87"/>
      <c r="AE1355" s="87"/>
      <c r="AF1355" s="86"/>
      <c r="AG1355" s="86"/>
      <c r="AH1355" s="86"/>
    </row>
    <row r="1356" spans="1:34" ht="18" customHeight="1" x14ac:dyDescent="0.2">
      <c r="A1356" s="91">
        <f ca="1">MAX(A$2:INDIRECT("A"&amp;ROW()-1))+1</f>
        <v>449</v>
      </c>
      <c r="B1356" s="92"/>
      <c r="C1356" s="125"/>
      <c r="D1356" s="92"/>
      <c r="E1356" s="92"/>
      <c r="F1356" s="9"/>
      <c r="G1356" s="10"/>
      <c r="H1356" s="11"/>
      <c r="I1356" s="9"/>
      <c r="J1356" s="10"/>
      <c r="K1356" s="11"/>
      <c r="L1356" s="95"/>
      <c r="M1356" s="98" t="s">
        <v>15</v>
      </c>
      <c r="N1356" s="99"/>
      <c r="O1356" s="23"/>
      <c r="P1356" s="23"/>
      <c r="Q1356" s="23">
        <f t="shared" ref="Q1356:Q1357" si="3531">O1356-P1356</f>
        <v>0</v>
      </c>
      <c r="R1356" s="24" t="s">
        <v>32</v>
      </c>
      <c r="S1356" s="25" t="s">
        <v>34</v>
      </c>
      <c r="T1356" s="25"/>
      <c r="U1356" s="25"/>
      <c r="V1356" s="25"/>
      <c r="W1356" s="26"/>
      <c r="X1356" s="47" t="str">
        <f>IF(B1356="","",1)</f>
        <v/>
      </c>
      <c r="Z1356" s="130">
        <f t="shared" ref="Z1356" si="3532">Q1357</f>
        <v>0</v>
      </c>
      <c r="AA1356" s="130">
        <f t="shared" ref="AA1356" si="3533">Q1358</f>
        <v>0</v>
      </c>
      <c r="AB1356" s="49"/>
      <c r="AC1356" s="84" t="str">
        <f>B1356&amp;COUNTIF($B$12:B1356,B1356)</f>
        <v>0</v>
      </c>
      <c r="AD1356" s="87" t="str">
        <f t="shared" ref="AD1356" si="3534">"令和"&amp;G1357&amp;"年"&amp;G1358&amp;"月"</f>
        <v>令和年月</v>
      </c>
      <c r="AE1356" s="87" t="str">
        <f t="shared" si="3520"/>
        <v>令和年月</v>
      </c>
      <c r="AF1356" s="85">
        <f t="shared" ref="AF1356" si="3535">O1357</f>
        <v>0</v>
      </c>
      <c r="AG1356" s="85">
        <f t="shared" ref="AG1356" si="3536">P1357</f>
        <v>0</v>
      </c>
      <c r="AH1356" s="85">
        <f t="shared" ref="AH1356" si="3537">Q1357</f>
        <v>0</v>
      </c>
    </row>
    <row r="1357" spans="1:34" ht="18" customHeight="1" x14ac:dyDescent="0.2">
      <c r="A1357" s="91"/>
      <c r="B1357" s="93"/>
      <c r="C1357" s="126"/>
      <c r="D1357" s="93"/>
      <c r="E1357" s="93"/>
      <c r="F1357" s="12" t="s">
        <v>27</v>
      </c>
      <c r="G1357" s="13"/>
      <c r="H1357" s="14" t="s">
        <v>28</v>
      </c>
      <c r="I1357" s="12" t="s">
        <v>27</v>
      </c>
      <c r="J1357" s="13"/>
      <c r="K1357" s="14" t="s">
        <v>28</v>
      </c>
      <c r="L1357" s="96"/>
      <c r="M1357" s="29" t="s">
        <v>11</v>
      </c>
      <c r="N1357" s="30" t="s">
        <v>14</v>
      </c>
      <c r="O1357" s="31"/>
      <c r="P1357" s="31"/>
      <c r="Q1357" s="31">
        <f t="shared" si="3531"/>
        <v>0</v>
      </c>
      <c r="R1357" s="32" t="s">
        <v>32</v>
      </c>
      <c r="S1357" s="33" t="s">
        <v>35</v>
      </c>
      <c r="T1357" s="33"/>
      <c r="U1357" s="33"/>
      <c r="V1357" s="33"/>
      <c r="W1357" s="34"/>
      <c r="X1357" s="47" t="str">
        <f>IF(B1356="","",1)</f>
        <v/>
      </c>
      <c r="Z1357" s="131"/>
      <c r="AA1357" s="131"/>
      <c r="AB1357" s="50"/>
      <c r="AC1357" s="84"/>
      <c r="AD1357" s="87"/>
      <c r="AE1357" s="87"/>
      <c r="AF1357" s="86"/>
      <c r="AG1357" s="86"/>
      <c r="AH1357" s="86"/>
    </row>
    <row r="1358" spans="1:34" ht="18" customHeight="1" x14ac:dyDescent="0.2">
      <c r="A1358" s="91"/>
      <c r="B1358" s="94"/>
      <c r="C1358" s="127"/>
      <c r="D1358" s="94"/>
      <c r="E1358" s="94"/>
      <c r="F1358" s="15"/>
      <c r="G1358" s="16"/>
      <c r="H1358" s="17" t="s">
        <v>29</v>
      </c>
      <c r="I1358" s="15"/>
      <c r="J1358" s="16"/>
      <c r="K1358" s="17" t="s">
        <v>29</v>
      </c>
      <c r="L1358" s="97"/>
      <c r="M1358" s="37" t="s">
        <v>12</v>
      </c>
      <c r="N1358" s="30" t="s">
        <v>4</v>
      </c>
      <c r="O1358" s="31"/>
      <c r="P1358" s="31"/>
      <c r="Q1358" s="31">
        <f>O1358-P1358</f>
        <v>0</v>
      </c>
      <c r="R1358" s="128" t="s">
        <v>36</v>
      </c>
      <c r="S1358" s="129"/>
      <c r="T1358" s="38"/>
      <c r="U1358" s="39" t="s">
        <v>28</v>
      </c>
      <c r="V1358" s="38"/>
      <c r="W1358" s="40" t="s">
        <v>37</v>
      </c>
      <c r="X1358" s="47" t="str">
        <f>IF(B1356="","",1)</f>
        <v/>
      </c>
      <c r="Z1358" s="131"/>
      <c r="AA1358" s="131"/>
      <c r="AB1358" s="50"/>
      <c r="AC1358" s="84"/>
      <c r="AD1358" s="87"/>
      <c r="AE1358" s="87"/>
      <c r="AF1358" s="86"/>
      <c r="AG1358" s="86"/>
      <c r="AH1358" s="86"/>
    </row>
    <row r="1359" spans="1:34" ht="18" customHeight="1" x14ac:dyDescent="0.2">
      <c r="A1359" s="91">
        <f ca="1">MAX(A$2:INDIRECT("A"&amp;ROW()-1))+1</f>
        <v>450</v>
      </c>
      <c r="B1359" s="92"/>
      <c r="C1359" s="125"/>
      <c r="D1359" s="92"/>
      <c r="E1359" s="92"/>
      <c r="F1359" s="9"/>
      <c r="G1359" s="10"/>
      <c r="H1359" s="11"/>
      <c r="I1359" s="9"/>
      <c r="J1359" s="10"/>
      <c r="K1359" s="11"/>
      <c r="L1359" s="95"/>
      <c r="M1359" s="98" t="s">
        <v>15</v>
      </c>
      <c r="N1359" s="99"/>
      <c r="O1359" s="23"/>
      <c r="P1359" s="23"/>
      <c r="Q1359" s="23">
        <f t="shared" ref="Q1359:Q1360" si="3538">O1359-P1359</f>
        <v>0</v>
      </c>
      <c r="R1359" s="24" t="s">
        <v>32</v>
      </c>
      <c r="S1359" s="25" t="s">
        <v>34</v>
      </c>
      <c r="T1359" s="25"/>
      <c r="U1359" s="25"/>
      <c r="V1359" s="25"/>
      <c r="W1359" s="26"/>
      <c r="X1359" s="47" t="str">
        <f>IF(B1359="","",1)</f>
        <v/>
      </c>
      <c r="Z1359" s="130">
        <f t="shared" ref="Z1359" si="3539">Q1360</f>
        <v>0</v>
      </c>
      <c r="AA1359" s="130">
        <f t="shared" ref="AA1359" si="3540">Q1361</f>
        <v>0</v>
      </c>
      <c r="AB1359" s="49"/>
      <c r="AC1359" s="84" t="str">
        <f>B1359&amp;COUNTIF($B$12:B1359,B1359)</f>
        <v>0</v>
      </c>
      <c r="AD1359" s="87" t="str">
        <f t="shared" ref="AD1359" si="3541">"令和"&amp;G1360&amp;"年"&amp;G1361&amp;"月"</f>
        <v>令和年月</v>
      </c>
      <c r="AE1359" s="87" t="str">
        <f t="shared" si="3520"/>
        <v>令和年月</v>
      </c>
      <c r="AF1359" s="85">
        <f t="shared" ref="AF1359" si="3542">O1360</f>
        <v>0</v>
      </c>
      <c r="AG1359" s="85">
        <f t="shared" ref="AG1359" si="3543">P1360</f>
        <v>0</v>
      </c>
      <c r="AH1359" s="85">
        <f t="shared" ref="AH1359" si="3544">Q1360</f>
        <v>0</v>
      </c>
    </row>
    <row r="1360" spans="1:34" ht="18" customHeight="1" x14ac:dyDescent="0.2">
      <c r="A1360" s="91"/>
      <c r="B1360" s="93"/>
      <c r="C1360" s="126"/>
      <c r="D1360" s="93"/>
      <c r="E1360" s="93"/>
      <c r="F1360" s="12" t="s">
        <v>27</v>
      </c>
      <c r="G1360" s="13"/>
      <c r="H1360" s="14" t="s">
        <v>28</v>
      </c>
      <c r="I1360" s="12" t="s">
        <v>27</v>
      </c>
      <c r="J1360" s="13"/>
      <c r="K1360" s="14" t="s">
        <v>28</v>
      </c>
      <c r="L1360" s="96"/>
      <c r="M1360" s="29" t="s">
        <v>11</v>
      </c>
      <c r="N1360" s="30" t="s">
        <v>14</v>
      </c>
      <c r="O1360" s="31"/>
      <c r="P1360" s="31"/>
      <c r="Q1360" s="31">
        <f t="shared" si="3538"/>
        <v>0</v>
      </c>
      <c r="R1360" s="32" t="s">
        <v>32</v>
      </c>
      <c r="S1360" s="33" t="s">
        <v>35</v>
      </c>
      <c r="T1360" s="33"/>
      <c r="U1360" s="33"/>
      <c r="V1360" s="33"/>
      <c r="W1360" s="34"/>
      <c r="X1360" s="47" t="str">
        <f>IF(B1359="","",1)</f>
        <v/>
      </c>
      <c r="Z1360" s="131"/>
      <c r="AA1360" s="131"/>
      <c r="AB1360" s="50"/>
      <c r="AC1360" s="84"/>
      <c r="AD1360" s="87"/>
      <c r="AE1360" s="87"/>
      <c r="AF1360" s="86"/>
      <c r="AG1360" s="86"/>
      <c r="AH1360" s="86"/>
    </row>
    <row r="1361" spans="1:34" ht="18" customHeight="1" x14ac:dyDescent="0.2">
      <c r="A1361" s="91"/>
      <c r="B1361" s="94"/>
      <c r="C1361" s="127"/>
      <c r="D1361" s="94"/>
      <c r="E1361" s="94"/>
      <c r="F1361" s="15"/>
      <c r="G1361" s="16"/>
      <c r="H1361" s="17" t="s">
        <v>29</v>
      </c>
      <c r="I1361" s="15"/>
      <c r="J1361" s="16"/>
      <c r="K1361" s="17" t="s">
        <v>29</v>
      </c>
      <c r="L1361" s="97"/>
      <c r="M1361" s="37" t="s">
        <v>12</v>
      </c>
      <c r="N1361" s="30" t="s">
        <v>4</v>
      </c>
      <c r="O1361" s="31"/>
      <c r="P1361" s="31"/>
      <c r="Q1361" s="31">
        <f>O1361-P1361</f>
        <v>0</v>
      </c>
      <c r="R1361" s="128" t="s">
        <v>36</v>
      </c>
      <c r="S1361" s="129"/>
      <c r="T1361" s="38"/>
      <c r="U1361" s="39" t="s">
        <v>28</v>
      </c>
      <c r="V1361" s="38"/>
      <c r="W1361" s="40" t="s">
        <v>37</v>
      </c>
      <c r="X1361" s="47" t="str">
        <f>IF(B1359="","",1)</f>
        <v/>
      </c>
      <c r="Z1361" s="131"/>
      <c r="AA1361" s="131"/>
      <c r="AB1361" s="50"/>
      <c r="AC1361" s="84"/>
      <c r="AD1361" s="87"/>
      <c r="AE1361" s="87"/>
      <c r="AF1361" s="86"/>
      <c r="AG1361" s="86"/>
      <c r="AH1361" s="86"/>
    </row>
    <row r="1362" spans="1:34" ht="18" customHeight="1" x14ac:dyDescent="0.2">
      <c r="A1362" s="91">
        <f ca="1">MAX(A$2:INDIRECT("A"&amp;ROW()-1))+1</f>
        <v>451</v>
      </c>
      <c r="B1362" s="92"/>
      <c r="C1362" s="125"/>
      <c r="D1362" s="92"/>
      <c r="E1362" s="92"/>
      <c r="F1362" s="9"/>
      <c r="G1362" s="10"/>
      <c r="H1362" s="11"/>
      <c r="I1362" s="9"/>
      <c r="J1362" s="10"/>
      <c r="K1362" s="11"/>
      <c r="L1362" s="95"/>
      <c r="M1362" s="98" t="s">
        <v>15</v>
      </c>
      <c r="N1362" s="99"/>
      <c r="O1362" s="23"/>
      <c r="P1362" s="23"/>
      <c r="Q1362" s="23">
        <f t="shared" ref="Q1362:Q1363" si="3545">O1362-P1362</f>
        <v>0</v>
      </c>
      <c r="R1362" s="24" t="s">
        <v>32</v>
      </c>
      <c r="S1362" s="25" t="s">
        <v>34</v>
      </c>
      <c r="T1362" s="25"/>
      <c r="U1362" s="25"/>
      <c r="V1362" s="25"/>
      <c r="W1362" s="26"/>
      <c r="X1362" s="47" t="str">
        <f>IF(B1362="","",1)</f>
        <v/>
      </c>
      <c r="Z1362" s="130">
        <f t="shared" ref="Z1362" si="3546">Q1363</f>
        <v>0</v>
      </c>
      <c r="AA1362" s="130">
        <f t="shared" ref="AA1362" si="3547">Q1364</f>
        <v>0</v>
      </c>
      <c r="AB1362" s="49"/>
      <c r="AC1362" s="84" t="str">
        <f>B1362&amp;COUNTIF($B$12:B1362,B1362)</f>
        <v>0</v>
      </c>
      <c r="AD1362" s="87" t="str">
        <f t="shared" ref="AD1362" si="3548">"令和"&amp;G1363&amp;"年"&amp;G1364&amp;"月"</f>
        <v>令和年月</v>
      </c>
      <c r="AE1362" s="87" t="str">
        <f t="shared" si="3520"/>
        <v>令和年月</v>
      </c>
      <c r="AF1362" s="85">
        <f t="shared" ref="AF1362" si="3549">O1363</f>
        <v>0</v>
      </c>
      <c r="AG1362" s="85">
        <f t="shared" ref="AG1362" si="3550">P1363</f>
        <v>0</v>
      </c>
      <c r="AH1362" s="85">
        <f t="shared" ref="AH1362" si="3551">Q1363</f>
        <v>0</v>
      </c>
    </row>
    <row r="1363" spans="1:34" ht="18" customHeight="1" x14ac:dyDescent="0.2">
      <c r="A1363" s="91"/>
      <c r="B1363" s="93"/>
      <c r="C1363" s="126"/>
      <c r="D1363" s="93"/>
      <c r="E1363" s="93"/>
      <c r="F1363" s="12" t="s">
        <v>27</v>
      </c>
      <c r="G1363" s="13"/>
      <c r="H1363" s="14" t="s">
        <v>28</v>
      </c>
      <c r="I1363" s="12" t="s">
        <v>27</v>
      </c>
      <c r="J1363" s="13"/>
      <c r="K1363" s="14" t="s">
        <v>28</v>
      </c>
      <c r="L1363" s="96"/>
      <c r="M1363" s="29" t="s">
        <v>11</v>
      </c>
      <c r="N1363" s="30" t="s">
        <v>14</v>
      </c>
      <c r="O1363" s="31"/>
      <c r="P1363" s="31"/>
      <c r="Q1363" s="31">
        <f t="shared" si="3545"/>
        <v>0</v>
      </c>
      <c r="R1363" s="32" t="s">
        <v>32</v>
      </c>
      <c r="S1363" s="33" t="s">
        <v>35</v>
      </c>
      <c r="T1363" s="33"/>
      <c r="U1363" s="33"/>
      <c r="V1363" s="33"/>
      <c r="W1363" s="34"/>
      <c r="X1363" s="47" t="str">
        <f>IF(B1362="","",1)</f>
        <v/>
      </c>
      <c r="Z1363" s="131"/>
      <c r="AA1363" s="131"/>
      <c r="AB1363" s="50"/>
      <c r="AC1363" s="84"/>
      <c r="AD1363" s="87"/>
      <c r="AE1363" s="87"/>
      <c r="AF1363" s="86"/>
      <c r="AG1363" s="86"/>
      <c r="AH1363" s="86"/>
    </row>
    <row r="1364" spans="1:34" ht="18" customHeight="1" x14ac:dyDescent="0.2">
      <c r="A1364" s="91"/>
      <c r="B1364" s="94"/>
      <c r="C1364" s="127"/>
      <c r="D1364" s="94"/>
      <c r="E1364" s="94"/>
      <c r="F1364" s="15"/>
      <c r="G1364" s="16"/>
      <c r="H1364" s="17" t="s">
        <v>29</v>
      </c>
      <c r="I1364" s="15"/>
      <c r="J1364" s="16"/>
      <c r="K1364" s="17" t="s">
        <v>29</v>
      </c>
      <c r="L1364" s="97"/>
      <c r="M1364" s="37" t="s">
        <v>12</v>
      </c>
      <c r="N1364" s="30" t="s">
        <v>4</v>
      </c>
      <c r="O1364" s="31"/>
      <c r="P1364" s="31"/>
      <c r="Q1364" s="31">
        <f>O1364-P1364</f>
        <v>0</v>
      </c>
      <c r="R1364" s="128" t="s">
        <v>36</v>
      </c>
      <c r="S1364" s="129"/>
      <c r="T1364" s="38"/>
      <c r="U1364" s="39" t="s">
        <v>28</v>
      </c>
      <c r="V1364" s="38"/>
      <c r="W1364" s="40" t="s">
        <v>37</v>
      </c>
      <c r="X1364" s="47" t="str">
        <f>IF(B1362="","",1)</f>
        <v/>
      </c>
      <c r="Z1364" s="131"/>
      <c r="AA1364" s="131"/>
      <c r="AB1364" s="50"/>
      <c r="AC1364" s="84"/>
      <c r="AD1364" s="87"/>
      <c r="AE1364" s="87"/>
      <c r="AF1364" s="86"/>
      <c r="AG1364" s="86"/>
      <c r="AH1364" s="86"/>
    </row>
    <row r="1365" spans="1:34" ht="18" customHeight="1" x14ac:dyDescent="0.2">
      <c r="A1365" s="91">
        <f ca="1">MAX(A$2:INDIRECT("A"&amp;ROW()-1))+1</f>
        <v>452</v>
      </c>
      <c r="B1365" s="92"/>
      <c r="C1365" s="125"/>
      <c r="D1365" s="92"/>
      <c r="E1365" s="92"/>
      <c r="F1365" s="9"/>
      <c r="G1365" s="10"/>
      <c r="H1365" s="11"/>
      <c r="I1365" s="9"/>
      <c r="J1365" s="10"/>
      <c r="K1365" s="11"/>
      <c r="L1365" s="95"/>
      <c r="M1365" s="98" t="s">
        <v>15</v>
      </c>
      <c r="N1365" s="99"/>
      <c r="O1365" s="23"/>
      <c r="P1365" s="23"/>
      <c r="Q1365" s="23">
        <f t="shared" ref="Q1365:Q1366" si="3552">O1365-P1365</f>
        <v>0</v>
      </c>
      <c r="R1365" s="24" t="s">
        <v>32</v>
      </c>
      <c r="S1365" s="25" t="s">
        <v>34</v>
      </c>
      <c r="T1365" s="25"/>
      <c r="U1365" s="25"/>
      <c r="V1365" s="25"/>
      <c r="W1365" s="26"/>
      <c r="X1365" s="47" t="str">
        <f>IF(B1365="","",1)</f>
        <v/>
      </c>
      <c r="Z1365" s="130">
        <f t="shared" ref="Z1365" si="3553">Q1366</f>
        <v>0</v>
      </c>
      <c r="AA1365" s="130">
        <f t="shared" ref="AA1365" si="3554">Q1367</f>
        <v>0</v>
      </c>
      <c r="AB1365" s="49"/>
      <c r="AC1365" s="84" t="str">
        <f>B1365&amp;COUNTIF($B$12:B1365,B1365)</f>
        <v>0</v>
      </c>
      <c r="AD1365" s="87" t="str">
        <f t="shared" ref="AD1365" si="3555">"令和"&amp;G1366&amp;"年"&amp;G1367&amp;"月"</f>
        <v>令和年月</v>
      </c>
      <c r="AE1365" s="87" t="str">
        <f t="shared" si="3520"/>
        <v>令和年月</v>
      </c>
      <c r="AF1365" s="85">
        <f t="shared" ref="AF1365" si="3556">O1366</f>
        <v>0</v>
      </c>
      <c r="AG1365" s="85">
        <f t="shared" ref="AG1365" si="3557">P1366</f>
        <v>0</v>
      </c>
      <c r="AH1365" s="85">
        <f t="shared" ref="AH1365" si="3558">Q1366</f>
        <v>0</v>
      </c>
    </row>
    <row r="1366" spans="1:34" ht="18" customHeight="1" x14ac:dyDescent="0.2">
      <c r="A1366" s="91"/>
      <c r="B1366" s="93"/>
      <c r="C1366" s="126"/>
      <c r="D1366" s="93"/>
      <c r="E1366" s="93"/>
      <c r="F1366" s="12" t="s">
        <v>27</v>
      </c>
      <c r="G1366" s="13"/>
      <c r="H1366" s="14" t="s">
        <v>28</v>
      </c>
      <c r="I1366" s="12" t="s">
        <v>27</v>
      </c>
      <c r="J1366" s="13"/>
      <c r="K1366" s="14" t="s">
        <v>28</v>
      </c>
      <c r="L1366" s="96"/>
      <c r="M1366" s="29" t="s">
        <v>11</v>
      </c>
      <c r="N1366" s="30" t="s">
        <v>14</v>
      </c>
      <c r="O1366" s="31"/>
      <c r="P1366" s="31"/>
      <c r="Q1366" s="31">
        <f t="shared" si="3552"/>
        <v>0</v>
      </c>
      <c r="R1366" s="32" t="s">
        <v>32</v>
      </c>
      <c r="S1366" s="33" t="s">
        <v>35</v>
      </c>
      <c r="T1366" s="33"/>
      <c r="U1366" s="33"/>
      <c r="V1366" s="33"/>
      <c r="W1366" s="34"/>
      <c r="X1366" s="47" t="str">
        <f>IF(B1365="","",1)</f>
        <v/>
      </c>
      <c r="Z1366" s="131"/>
      <c r="AA1366" s="131"/>
      <c r="AB1366" s="50"/>
      <c r="AC1366" s="84"/>
      <c r="AD1366" s="87"/>
      <c r="AE1366" s="87"/>
      <c r="AF1366" s="86"/>
      <c r="AG1366" s="86"/>
      <c r="AH1366" s="86"/>
    </row>
    <row r="1367" spans="1:34" ht="18" customHeight="1" x14ac:dyDescent="0.2">
      <c r="A1367" s="91"/>
      <c r="B1367" s="94"/>
      <c r="C1367" s="127"/>
      <c r="D1367" s="94"/>
      <c r="E1367" s="94"/>
      <c r="F1367" s="15"/>
      <c r="G1367" s="16"/>
      <c r="H1367" s="17" t="s">
        <v>29</v>
      </c>
      <c r="I1367" s="15"/>
      <c r="J1367" s="16"/>
      <c r="K1367" s="17" t="s">
        <v>29</v>
      </c>
      <c r="L1367" s="97"/>
      <c r="M1367" s="37" t="s">
        <v>12</v>
      </c>
      <c r="N1367" s="30" t="s">
        <v>4</v>
      </c>
      <c r="O1367" s="31"/>
      <c r="P1367" s="31"/>
      <c r="Q1367" s="31">
        <f>O1367-P1367</f>
        <v>0</v>
      </c>
      <c r="R1367" s="128" t="s">
        <v>36</v>
      </c>
      <c r="S1367" s="129"/>
      <c r="T1367" s="38"/>
      <c r="U1367" s="39" t="s">
        <v>28</v>
      </c>
      <c r="V1367" s="38"/>
      <c r="W1367" s="40" t="s">
        <v>37</v>
      </c>
      <c r="X1367" s="47" t="str">
        <f>IF(B1365="","",1)</f>
        <v/>
      </c>
      <c r="Z1367" s="131"/>
      <c r="AA1367" s="131"/>
      <c r="AB1367" s="50"/>
      <c r="AC1367" s="84"/>
      <c r="AD1367" s="87"/>
      <c r="AE1367" s="87"/>
      <c r="AF1367" s="86"/>
      <c r="AG1367" s="86"/>
      <c r="AH1367" s="86"/>
    </row>
    <row r="1368" spans="1:34" ht="18" customHeight="1" x14ac:dyDescent="0.2">
      <c r="A1368" s="91">
        <f ca="1">MAX(A$2:INDIRECT("A"&amp;ROW()-1))+1</f>
        <v>453</v>
      </c>
      <c r="B1368" s="92"/>
      <c r="C1368" s="125"/>
      <c r="D1368" s="92"/>
      <c r="E1368" s="92"/>
      <c r="F1368" s="9"/>
      <c r="G1368" s="10"/>
      <c r="H1368" s="11"/>
      <c r="I1368" s="9"/>
      <c r="J1368" s="10"/>
      <c r="K1368" s="11"/>
      <c r="L1368" s="95"/>
      <c r="M1368" s="98" t="s">
        <v>15</v>
      </c>
      <c r="N1368" s="99"/>
      <c r="O1368" s="23"/>
      <c r="P1368" s="23"/>
      <c r="Q1368" s="23">
        <f t="shared" ref="Q1368:Q1369" si="3559">O1368-P1368</f>
        <v>0</v>
      </c>
      <c r="R1368" s="24" t="s">
        <v>32</v>
      </c>
      <c r="S1368" s="25" t="s">
        <v>34</v>
      </c>
      <c r="T1368" s="25"/>
      <c r="U1368" s="25"/>
      <c r="V1368" s="25"/>
      <c r="W1368" s="26"/>
      <c r="X1368" s="47" t="str">
        <f>IF(B1368="","",1)</f>
        <v/>
      </c>
      <c r="Z1368" s="130">
        <f t="shared" ref="Z1368" si="3560">Q1369</f>
        <v>0</v>
      </c>
      <c r="AA1368" s="130">
        <f t="shared" ref="AA1368" si="3561">Q1370</f>
        <v>0</v>
      </c>
      <c r="AB1368" s="49"/>
      <c r="AC1368" s="84" t="str">
        <f>B1368&amp;COUNTIF($B$12:B1368,B1368)</f>
        <v>0</v>
      </c>
      <c r="AD1368" s="87" t="str">
        <f t="shared" ref="AD1368" si="3562">"令和"&amp;G1369&amp;"年"&amp;G1370&amp;"月"</f>
        <v>令和年月</v>
      </c>
      <c r="AE1368" s="87" t="str">
        <f t="shared" si="3520"/>
        <v>令和年月</v>
      </c>
      <c r="AF1368" s="85">
        <f t="shared" ref="AF1368" si="3563">O1369</f>
        <v>0</v>
      </c>
      <c r="AG1368" s="85">
        <f t="shared" ref="AG1368" si="3564">P1369</f>
        <v>0</v>
      </c>
      <c r="AH1368" s="85">
        <f t="shared" ref="AH1368" si="3565">Q1369</f>
        <v>0</v>
      </c>
    </row>
    <row r="1369" spans="1:34" ht="18" customHeight="1" x14ac:dyDescent="0.2">
      <c r="A1369" s="91"/>
      <c r="B1369" s="93"/>
      <c r="C1369" s="126"/>
      <c r="D1369" s="93"/>
      <c r="E1369" s="93"/>
      <c r="F1369" s="12" t="s">
        <v>27</v>
      </c>
      <c r="G1369" s="13"/>
      <c r="H1369" s="14" t="s">
        <v>28</v>
      </c>
      <c r="I1369" s="12" t="s">
        <v>27</v>
      </c>
      <c r="J1369" s="13"/>
      <c r="K1369" s="14" t="s">
        <v>28</v>
      </c>
      <c r="L1369" s="96"/>
      <c r="M1369" s="29" t="s">
        <v>11</v>
      </c>
      <c r="N1369" s="30" t="s">
        <v>14</v>
      </c>
      <c r="O1369" s="31"/>
      <c r="P1369" s="31"/>
      <c r="Q1369" s="31">
        <f t="shared" si="3559"/>
        <v>0</v>
      </c>
      <c r="R1369" s="32" t="s">
        <v>32</v>
      </c>
      <c r="S1369" s="33" t="s">
        <v>35</v>
      </c>
      <c r="T1369" s="33"/>
      <c r="U1369" s="33"/>
      <c r="V1369" s="33"/>
      <c r="W1369" s="34"/>
      <c r="X1369" s="47" t="str">
        <f>IF(B1368="","",1)</f>
        <v/>
      </c>
      <c r="Z1369" s="131"/>
      <c r="AA1369" s="131"/>
      <c r="AB1369" s="50"/>
      <c r="AC1369" s="84"/>
      <c r="AD1369" s="87"/>
      <c r="AE1369" s="87"/>
      <c r="AF1369" s="86"/>
      <c r="AG1369" s="86"/>
      <c r="AH1369" s="86"/>
    </row>
    <row r="1370" spans="1:34" ht="18" customHeight="1" x14ac:dyDescent="0.2">
      <c r="A1370" s="91"/>
      <c r="B1370" s="94"/>
      <c r="C1370" s="127"/>
      <c r="D1370" s="94"/>
      <c r="E1370" s="94"/>
      <c r="F1370" s="15"/>
      <c r="G1370" s="16"/>
      <c r="H1370" s="17" t="s">
        <v>29</v>
      </c>
      <c r="I1370" s="15"/>
      <c r="J1370" s="16"/>
      <c r="K1370" s="17" t="s">
        <v>29</v>
      </c>
      <c r="L1370" s="97"/>
      <c r="M1370" s="37" t="s">
        <v>12</v>
      </c>
      <c r="N1370" s="30" t="s">
        <v>4</v>
      </c>
      <c r="O1370" s="31"/>
      <c r="P1370" s="31"/>
      <c r="Q1370" s="31">
        <f>O1370-P1370</f>
        <v>0</v>
      </c>
      <c r="R1370" s="128" t="s">
        <v>36</v>
      </c>
      <c r="S1370" s="129"/>
      <c r="T1370" s="38"/>
      <c r="U1370" s="39" t="s">
        <v>28</v>
      </c>
      <c r="V1370" s="38"/>
      <c r="W1370" s="40" t="s">
        <v>37</v>
      </c>
      <c r="X1370" s="47" t="str">
        <f>IF(B1368="","",1)</f>
        <v/>
      </c>
      <c r="Z1370" s="131"/>
      <c r="AA1370" s="131"/>
      <c r="AB1370" s="50"/>
      <c r="AC1370" s="84"/>
      <c r="AD1370" s="87"/>
      <c r="AE1370" s="87"/>
      <c r="AF1370" s="86"/>
      <c r="AG1370" s="86"/>
      <c r="AH1370" s="86"/>
    </row>
    <row r="1371" spans="1:34" ht="18" customHeight="1" x14ac:dyDescent="0.2">
      <c r="A1371" s="91">
        <f ca="1">MAX(A$2:INDIRECT("A"&amp;ROW()-1))+1</f>
        <v>454</v>
      </c>
      <c r="B1371" s="92"/>
      <c r="C1371" s="125"/>
      <c r="D1371" s="92"/>
      <c r="E1371" s="92"/>
      <c r="F1371" s="9"/>
      <c r="G1371" s="10"/>
      <c r="H1371" s="11"/>
      <c r="I1371" s="9"/>
      <c r="J1371" s="10"/>
      <c r="K1371" s="11"/>
      <c r="L1371" s="95"/>
      <c r="M1371" s="98" t="s">
        <v>15</v>
      </c>
      <c r="N1371" s="99"/>
      <c r="O1371" s="23"/>
      <c r="P1371" s="23"/>
      <c r="Q1371" s="23">
        <f t="shared" ref="Q1371:Q1372" si="3566">O1371-P1371</f>
        <v>0</v>
      </c>
      <c r="R1371" s="24" t="s">
        <v>32</v>
      </c>
      <c r="S1371" s="25" t="s">
        <v>34</v>
      </c>
      <c r="T1371" s="25"/>
      <c r="U1371" s="25"/>
      <c r="V1371" s="25"/>
      <c r="W1371" s="26"/>
      <c r="X1371" s="47" t="str">
        <f>IF(B1371="","",1)</f>
        <v/>
      </c>
      <c r="Z1371" s="130">
        <f t="shared" ref="Z1371" si="3567">Q1372</f>
        <v>0</v>
      </c>
      <c r="AA1371" s="130">
        <f t="shared" ref="AA1371" si="3568">Q1373</f>
        <v>0</v>
      </c>
      <c r="AB1371" s="49"/>
      <c r="AC1371" s="84" t="str">
        <f>B1371&amp;COUNTIF($B$12:B1371,B1371)</f>
        <v>0</v>
      </c>
      <c r="AD1371" s="87" t="str">
        <f t="shared" ref="AD1371" si="3569">"令和"&amp;G1372&amp;"年"&amp;G1373&amp;"月"</f>
        <v>令和年月</v>
      </c>
      <c r="AE1371" s="87" t="str">
        <f t="shared" si="3520"/>
        <v>令和年月</v>
      </c>
      <c r="AF1371" s="85">
        <f t="shared" ref="AF1371" si="3570">O1372</f>
        <v>0</v>
      </c>
      <c r="AG1371" s="85">
        <f t="shared" ref="AG1371" si="3571">P1372</f>
        <v>0</v>
      </c>
      <c r="AH1371" s="85">
        <f t="shared" ref="AH1371" si="3572">Q1372</f>
        <v>0</v>
      </c>
    </row>
    <row r="1372" spans="1:34" ht="18" customHeight="1" x14ac:dyDescent="0.2">
      <c r="A1372" s="91"/>
      <c r="B1372" s="93"/>
      <c r="C1372" s="126"/>
      <c r="D1372" s="93"/>
      <c r="E1372" s="93"/>
      <c r="F1372" s="12" t="s">
        <v>27</v>
      </c>
      <c r="G1372" s="13"/>
      <c r="H1372" s="14" t="s">
        <v>28</v>
      </c>
      <c r="I1372" s="12" t="s">
        <v>27</v>
      </c>
      <c r="J1372" s="13"/>
      <c r="K1372" s="14" t="s">
        <v>28</v>
      </c>
      <c r="L1372" s="96"/>
      <c r="M1372" s="29" t="s">
        <v>11</v>
      </c>
      <c r="N1372" s="30" t="s">
        <v>14</v>
      </c>
      <c r="O1372" s="31"/>
      <c r="P1372" s="31"/>
      <c r="Q1372" s="31">
        <f t="shared" si="3566"/>
        <v>0</v>
      </c>
      <c r="R1372" s="32" t="s">
        <v>32</v>
      </c>
      <c r="S1372" s="33" t="s">
        <v>35</v>
      </c>
      <c r="T1372" s="33"/>
      <c r="U1372" s="33"/>
      <c r="V1372" s="33"/>
      <c r="W1372" s="34"/>
      <c r="X1372" s="47" t="str">
        <f>IF(B1371="","",1)</f>
        <v/>
      </c>
      <c r="Z1372" s="131"/>
      <c r="AA1372" s="131"/>
      <c r="AB1372" s="50"/>
      <c r="AC1372" s="84"/>
      <c r="AD1372" s="87"/>
      <c r="AE1372" s="87"/>
      <c r="AF1372" s="86"/>
      <c r="AG1372" s="86"/>
      <c r="AH1372" s="86"/>
    </row>
    <row r="1373" spans="1:34" ht="18" customHeight="1" x14ac:dyDescent="0.2">
      <c r="A1373" s="91"/>
      <c r="B1373" s="94"/>
      <c r="C1373" s="127"/>
      <c r="D1373" s="94"/>
      <c r="E1373" s="94"/>
      <c r="F1373" s="15"/>
      <c r="G1373" s="16"/>
      <c r="H1373" s="17" t="s">
        <v>29</v>
      </c>
      <c r="I1373" s="15"/>
      <c r="J1373" s="16"/>
      <c r="K1373" s="17" t="s">
        <v>29</v>
      </c>
      <c r="L1373" s="97"/>
      <c r="M1373" s="37" t="s">
        <v>12</v>
      </c>
      <c r="N1373" s="30" t="s">
        <v>4</v>
      </c>
      <c r="O1373" s="31"/>
      <c r="P1373" s="31"/>
      <c r="Q1373" s="31">
        <f>O1373-P1373</f>
        <v>0</v>
      </c>
      <c r="R1373" s="128" t="s">
        <v>36</v>
      </c>
      <c r="S1373" s="129"/>
      <c r="T1373" s="38"/>
      <c r="U1373" s="39" t="s">
        <v>28</v>
      </c>
      <c r="V1373" s="38"/>
      <c r="W1373" s="40" t="s">
        <v>37</v>
      </c>
      <c r="X1373" s="47" t="str">
        <f>IF(B1371="","",1)</f>
        <v/>
      </c>
      <c r="Z1373" s="131"/>
      <c r="AA1373" s="131"/>
      <c r="AB1373" s="50"/>
      <c r="AC1373" s="84"/>
      <c r="AD1373" s="87"/>
      <c r="AE1373" s="87"/>
      <c r="AF1373" s="86"/>
      <c r="AG1373" s="86"/>
      <c r="AH1373" s="86"/>
    </row>
    <row r="1374" spans="1:34" ht="18" customHeight="1" x14ac:dyDescent="0.2">
      <c r="A1374" s="91">
        <f ca="1">MAX(A$2:INDIRECT("A"&amp;ROW()-1))+1</f>
        <v>455</v>
      </c>
      <c r="B1374" s="92"/>
      <c r="C1374" s="125"/>
      <c r="D1374" s="92"/>
      <c r="E1374" s="92"/>
      <c r="F1374" s="9"/>
      <c r="G1374" s="10"/>
      <c r="H1374" s="11"/>
      <c r="I1374" s="9"/>
      <c r="J1374" s="10"/>
      <c r="K1374" s="11"/>
      <c r="L1374" s="95"/>
      <c r="M1374" s="98" t="s">
        <v>15</v>
      </c>
      <c r="N1374" s="99"/>
      <c r="O1374" s="23"/>
      <c r="P1374" s="23"/>
      <c r="Q1374" s="23">
        <f t="shared" ref="Q1374:Q1375" si="3573">O1374-P1374</f>
        <v>0</v>
      </c>
      <c r="R1374" s="24" t="s">
        <v>32</v>
      </c>
      <c r="S1374" s="25" t="s">
        <v>34</v>
      </c>
      <c r="T1374" s="25"/>
      <c r="U1374" s="25"/>
      <c r="V1374" s="25"/>
      <c r="W1374" s="26"/>
      <c r="X1374" s="47" t="str">
        <f>IF(B1374="","",1)</f>
        <v/>
      </c>
      <c r="Z1374" s="130">
        <f t="shared" ref="Z1374" si="3574">Q1375</f>
        <v>0</v>
      </c>
      <c r="AA1374" s="130">
        <f t="shared" ref="AA1374" si="3575">Q1376</f>
        <v>0</v>
      </c>
      <c r="AB1374" s="49"/>
      <c r="AC1374" s="84" t="str">
        <f>B1374&amp;COUNTIF($B$12:B1374,B1374)</f>
        <v>0</v>
      </c>
      <c r="AD1374" s="87" t="str">
        <f t="shared" ref="AD1374" si="3576">"令和"&amp;G1375&amp;"年"&amp;G1376&amp;"月"</f>
        <v>令和年月</v>
      </c>
      <c r="AE1374" s="87" t="str">
        <f t="shared" si="3520"/>
        <v>令和年月</v>
      </c>
      <c r="AF1374" s="85">
        <f t="shared" ref="AF1374" si="3577">O1375</f>
        <v>0</v>
      </c>
      <c r="AG1374" s="85">
        <f t="shared" ref="AG1374" si="3578">P1375</f>
        <v>0</v>
      </c>
      <c r="AH1374" s="85">
        <f t="shared" ref="AH1374" si="3579">Q1375</f>
        <v>0</v>
      </c>
    </row>
    <row r="1375" spans="1:34" ht="18" customHeight="1" x14ac:dyDescent="0.2">
      <c r="A1375" s="91"/>
      <c r="B1375" s="93"/>
      <c r="C1375" s="126"/>
      <c r="D1375" s="93"/>
      <c r="E1375" s="93"/>
      <c r="F1375" s="12" t="s">
        <v>27</v>
      </c>
      <c r="G1375" s="13"/>
      <c r="H1375" s="14" t="s">
        <v>28</v>
      </c>
      <c r="I1375" s="12" t="s">
        <v>27</v>
      </c>
      <c r="J1375" s="13"/>
      <c r="K1375" s="14" t="s">
        <v>28</v>
      </c>
      <c r="L1375" s="96"/>
      <c r="M1375" s="29" t="s">
        <v>11</v>
      </c>
      <c r="N1375" s="30" t="s">
        <v>14</v>
      </c>
      <c r="O1375" s="31"/>
      <c r="P1375" s="31"/>
      <c r="Q1375" s="31">
        <f t="shared" si="3573"/>
        <v>0</v>
      </c>
      <c r="R1375" s="32" t="s">
        <v>32</v>
      </c>
      <c r="S1375" s="33" t="s">
        <v>35</v>
      </c>
      <c r="T1375" s="33"/>
      <c r="U1375" s="33"/>
      <c r="V1375" s="33"/>
      <c r="W1375" s="34"/>
      <c r="X1375" s="47" t="str">
        <f>IF(B1374="","",1)</f>
        <v/>
      </c>
      <c r="Z1375" s="131"/>
      <c r="AA1375" s="131"/>
      <c r="AB1375" s="50"/>
      <c r="AC1375" s="84"/>
      <c r="AD1375" s="87"/>
      <c r="AE1375" s="87"/>
      <c r="AF1375" s="86"/>
      <c r="AG1375" s="86"/>
      <c r="AH1375" s="86"/>
    </row>
    <row r="1376" spans="1:34" ht="18" customHeight="1" x14ac:dyDescent="0.2">
      <c r="A1376" s="91"/>
      <c r="B1376" s="94"/>
      <c r="C1376" s="127"/>
      <c r="D1376" s="94"/>
      <c r="E1376" s="94"/>
      <c r="F1376" s="15"/>
      <c r="G1376" s="16"/>
      <c r="H1376" s="17" t="s">
        <v>29</v>
      </c>
      <c r="I1376" s="15"/>
      <c r="J1376" s="16"/>
      <c r="K1376" s="17" t="s">
        <v>29</v>
      </c>
      <c r="L1376" s="97"/>
      <c r="M1376" s="37" t="s">
        <v>12</v>
      </c>
      <c r="N1376" s="30" t="s">
        <v>4</v>
      </c>
      <c r="O1376" s="31"/>
      <c r="P1376" s="31"/>
      <c r="Q1376" s="31">
        <f>O1376-P1376</f>
        <v>0</v>
      </c>
      <c r="R1376" s="128" t="s">
        <v>36</v>
      </c>
      <c r="S1376" s="129"/>
      <c r="T1376" s="38"/>
      <c r="U1376" s="39" t="s">
        <v>28</v>
      </c>
      <c r="V1376" s="38"/>
      <c r="W1376" s="40" t="s">
        <v>37</v>
      </c>
      <c r="X1376" s="47" t="str">
        <f>IF(B1374="","",1)</f>
        <v/>
      </c>
      <c r="Z1376" s="131"/>
      <c r="AA1376" s="131"/>
      <c r="AB1376" s="50"/>
      <c r="AC1376" s="84"/>
      <c r="AD1376" s="87"/>
      <c r="AE1376" s="87"/>
      <c r="AF1376" s="86"/>
      <c r="AG1376" s="86"/>
      <c r="AH1376" s="86"/>
    </row>
    <row r="1377" spans="1:34" ht="18" customHeight="1" x14ac:dyDescent="0.2">
      <c r="A1377" s="91">
        <f ca="1">MAX(A$2:INDIRECT("A"&amp;ROW()-1))+1</f>
        <v>456</v>
      </c>
      <c r="B1377" s="92"/>
      <c r="C1377" s="125"/>
      <c r="D1377" s="92"/>
      <c r="E1377" s="92"/>
      <c r="F1377" s="9"/>
      <c r="G1377" s="10"/>
      <c r="H1377" s="11"/>
      <c r="I1377" s="9"/>
      <c r="J1377" s="10"/>
      <c r="K1377" s="11"/>
      <c r="L1377" s="95"/>
      <c r="M1377" s="98" t="s">
        <v>15</v>
      </c>
      <c r="N1377" s="99"/>
      <c r="O1377" s="23"/>
      <c r="P1377" s="23"/>
      <c r="Q1377" s="23">
        <f t="shared" ref="Q1377:Q1378" si="3580">O1377-P1377</f>
        <v>0</v>
      </c>
      <c r="R1377" s="24" t="s">
        <v>32</v>
      </c>
      <c r="S1377" s="25" t="s">
        <v>34</v>
      </c>
      <c r="T1377" s="25"/>
      <c r="U1377" s="25"/>
      <c r="V1377" s="25"/>
      <c r="W1377" s="26"/>
      <c r="X1377" s="47" t="str">
        <f>IF(B1377="","",1)</f>
        <v/>
      </c>
      <c r="Z1377" s="130">
        <f t="shared" ref="Z1377" si="3581">Q1378</f>
        <v>0</v>
      </c>
      <c r="AA1377" s="130">
        <f t="shared" ref="AA1377" si="3582">Q1379</f>
        <v>0</v>
      </c>
      <c r="AB1377" s="49"/>
      <c r="AC1377" s="84" t="str">
        <f>B1377&amp;COUNTIF($B$12:B1377,B1377)</f>
        <v>0</v>
      </c>
      <c r="AD1377" s="87" t="str">
        <f t="shared" ref="AD1377" si="3583">"令和"&amp;G1378&amp;"年"&amp;G1379&amp;"月"</f>
        <v>令和年月</v>
      </c>
      <c r="AE1377" s="87" t="str">
        <f t="shared" si="3520"/>
        <v>令和年月</v>
      </c>
      <c r="AF1377" s="85">
        <f t="shared" ref="AF1377" si="3584">O1378</f>
        <v>0</v>
      </c>
      <c r="AG1377" s="85">
        <f t="shared" ref="AG1377" si="3585">P1378</f>
        <v>0</v>
      </c>
      <c r="AH1377" s="85">
        <f t="shared" ref="AH1377" si="3586">Q1378</f>
        <v>0</v>
      </c>
    </row>
    <row r="1378" spans="1:34" ht="18" customHeight="1" x14ac:dyDescent="0.2">
      <c r="A1378" s="91"/>
      <c r="B1378" s="93"/>
      <c r="C1378" s="126"/>
      <c r="D1378" s="93"/>
      <c r="E1378" s="93"/>
      <c r="F1378" s="12" t="s">
        <v>27</v>
      </c>
      <c r="G1378" s="13"/>
      <c r="H1378" s="14" t="s">
        <v>28</v>
      </c>
      <c r="I1378" s="12" t="s">
        <v>27</v>
      </c>
      <c r="J1378" s="13"/>
      <c r="K1378" s="14" t="s">
        <v>28</v>
      </c>
      <c r="L1378" s="96"/>
      <c r="M1378" s="29" t="s">
        <v>11</v>
      </c>
      <c r="N1378" s="30" t="s">
        <v>14</v>
      </c>
      <c r="O1378" s="31"/>
      <c r="P1378" s="31"/>
      <c r="Q1378" s="31">
        <f t="shared" si="3580"/>
        <v>0</v>
      </c>
      <c r="R1378" s="32" t="s">
        <v>32</v>
      </c>
      <c r="S1378" s="33" t="s">
        <v>35</v>
      </c>
      <c r="T1378" s="33"/>
      <c r="U1378" s="33"/>
      <c r="V1378" s="33"/>
      <c r="W1378" s="34"/>
      <c r="X1378" s="47" t="str">
        <f>IF(B1377="","",1)</f>
        <v/>
      </c>
      <c r="Z1378" s="131"/>
      <c r="AA1378" s="131"/>
      <c r="AB1378" s="50"/>
      <c r="AC1378" s="84"/>
      <c r="AD1378" s="87"/>
      <c r="AE1378" s="87"/>
      <c r="AF1378" s="86"/>
      <c r="AG1378" s="86"/>
      <c r="AH1378" s="86"/>
    </row>
    <row r="1379" spans="1:34" ht="18" customHeight="1" x14ac:dyDescent="0.2">
      <c r="A1379" s="91"/>
      <c r="B1379" s="94"/>
      <c r="C1379" s="127"/>
      <c r="D1379" s="94"/>
      <c r="E1379" s="94"/>
      <c r="F1379" s="15"/>
      <c r="G1379" s="16"/>
      <c r="H1379" s="17" t="s">
        <v>29</v>
      </c>
      <c r="I1379" s="15"/>
      <c r="J1379" s="16"/>
      <c r="K1379" s="17" t="s">
        <v>29</v>
      </c>
      <c r="L1379" s="97"/>
      <c r="M1379" s="37" t="s">
        <v>12</v>
      </c>
      <c r="N1379" s="30" t="s">
        <v>4</v>
      </c>
      <c r="O1379" s="31"/>
      <c r="P1379" s="31"/>
      <c r="Q1379" s="31">
        <f>O1379-P1379</f>
        <v>0</v>
      </c>
      <c r="R1379" s="128" t="s">
        <v>36</v>
      </c>
      <c r="S1379" s="129"/>
      <c r="T1379" s="38"/>
      <c r="U1379" s="39" t="s">
        <v>28</v>
      </c>
      <c r="V1379" s="38"/>
      <c r="W1379" s="40" t="s">
        <v>37</v>
      </c>
      <c r="X1379" s="47" t="str">
        <f>IF(B1377="","",1)</f>
        <v/>
      </c>
      <c r="Z1379" s="131"/>
      <c r="AA1379" s="131"/>
      <c r="AB1379" s="50"/>
      <c r="AC1379" s="84"/>
      <c r="AD1379" s="87"/>
      <c r="AE1379" s="87"/>
      <c r="AF1379" s="86"/>
      <c r="AG1379" s="86"/>
      <c r="AH1379" s="86"/>
    </row>
    <row r="1380" spans="1:34" ht="18" customHeight="1" x14ac:dyDescent="0.2">
      <c r="A1380" s="91">
        <f ca="1">MAX(A$2:INDIRECT("A"&amp;ROW()-1))+1</f>
        <v>457</v>
      </c>
      <c r="B1380" s="92"/>
      <c r="C1380" s="125"/>
      <c r="D1380" s="92"/>
      <c r="E1380" s="92"/>
      <c r="F1380" s="9"/>
      <c r="G1380" s="10"/>
      <c r="H1380" s="11"/>
      <c r="I1380" s="9"/>
      <c r="J1380" s="10"/>
      <c r="K1380" s="11"/>
      <c r="L1380" s="95"/>
      <c r="M1380" s="98" t="s">
        <v>15</v>
      </c>
      <c r="N1380" s="99"/>
      <c r="O1380" s="23"/>
      <c r="P1380" s="23"/>
      <c r="Q1380" s="23">
        <f t="shared" ref="Q1380:Q1381" si="3587">O1380-P1380</f>
        <v>0</v>
      </c>
      <c r="R1380" s="24" t="s">
        <v>32</v>
      </c>
      <c r="S1380" s="25" t="s">
        <v>34</v>
      </c>
      <c r="T1380" s="25"/>
      <c r="U1380" s="25"/>
      <c r="V1380" s="25"/>
      <c r="W1380" s="26"/>
      <c r="X1380" s="47" t="str">
        <f>IF(B1380="","",1)</f>
        <v/>
      </c>
      <c r="Z1380" s="130">
        <f t="shared" ref="Z1380" si="3588">Q1381</f>
        <v>0</v>
      </c>
      <c r="AA1380" s="130">
        <f t="shared" ref="AA1380" si="3589">Q1382</f>
        <v>0</v>
      </c>
      <c r="AB1380" s="49"/>
      <c r="AC1380" s="84" t="str">
        <f>B1380&amp;COUNTIF($B$12:B1380,B1380)</f>
        <v>0</v>
      </c>
      <c r="AD1380" s="87" t="str">
        <f t="shared" ref="AD1380" si="3590">"令和"&amp;G1381&amp;"年"&amp;G1382&amp;"月"</f>
        <v>令和年月</v>
      </c>
      <c r="AE1380" s="87" t="str">
        <f t="shared" si="3520"/>
        <v>令和年月</v>
      </c>
      <c r="AF1380" s="85">
        <f t="shared" ref="AF1380" si="3591">O1381</f>
        <v>0</v>
      </c>
      <c r="AG1380" s="85">
        <f t="shared" ref="AG1380" si="3592">P1381</f>
        <v>0</v>
      </c>
      <c r="AH1380" s="85">
        <f t="shared" ref="AH1380" si="3593">Q1381</f>
        <v>0</v>
      </c>
    </row>
    <row r="1381" spans="1:34" ht="18" customHeight="1" x14ac:dyDescent="0.2">
      <c r="A1381" s="91"/>
      <c r="B1381" s="93"/>
      <c r="C1381" s="126"/>
      <c r="D1381" s="93"/>
      <c r="E1381" s="93"/>
      <c r="F1381" s="12" t="s">
        <v>27</v>
      </c>
      <c r="G1381" s="13"/>
      <c r="H1381" s="14" t="s">
        <v>28</v>
      </c>
      <c r="I1381" s="12" t="s">
        <v>27</v>
      </c>
      <c r="J1381" s="13"/>
      <c r="K1381" s="14" t="s">
        <v>28</v>
      </c>
      <c r="L1381" s="96"/>
      <c r="M1381" s="29" t="s">
        <v>11</v>
      </c>
      <c r="N1381" s="30" t="s">
        <v>14</v>
      </c>
      <c r="O1381" s="31"/>
      <c r="P1381" s="31"/>
      <c r="Q1381" s="31">
        <f t="shared" si="3587"/>
        <v>0</v>
      </c>
      <c r="R1381" s="32" t="s">
        <v>32</v>
      </c>
      <c r="S1381" s="33" t="s">
        <v>35</v>
      </c>
      <c r="T1381" s="33"/>
      <c r="U1381" s="33"/>
      <c r="V1381" s="33"/>
      <c r="W1381" s="34"/>
      <c r="X1381" s="47" t="str">
        <f>IF(B1380="","",1)</f>
        <v/>
      </c>
      <c r="Z1381" s="131"/>
      <c r="AA1381" s="131"/>
      <c r="AB1381" s="50"/>
      <c r="AC1381" s="84"/>
      <c r="AD1381" s="87"/>
      <c r="AE1381" s="87"/>
      <c r="AF1381" s="86"/>
      <c r="AG1381" s="86"/>
      <c r="AH1381" s="86"/>
    </row>
    <row r="1382" spans="1:34" ht="18" customHeight="1" x14ac:dyDescent="0.2">
      <c r="A1382" s="91"/>
      <c r="B1382" s="94"/>
      <c r="C1382" s="127"/>
      <c r="D1382" s="94"/>
      <c r="E1382" s="94"/>
      <c r="F1382" s="15"/>
      <c r="G1382" s="16"/>
      <c r="H1382" s="17" t="s">
        <v>29</v>
      </c>
      <c r="I1382" s="15"/>
      <c r="J1382" s="16"/>
      <c r="K1382" s="17" t="s">
        <v>29</v>
      </c>
      <c r="L1382" s="97"/>
      <c r="M1382" s="37" t="s">
        <v>12</v>
      </c>
      <c r="N1382" s="30" t="s">
        <v>4</v>
      </c>
      <c r="O1382" s="31"/>
      <c r="P1382" s="31"/>
      <c r="Q1382" s="31">
        <f>O1382-P1382</f>
        <v>0</v>
      </c>
      <c r="R1382" s="128" t="s">
        <v>36</v>
      </c>
      <c r="S1382" s="129"/>
      <c r="T1382" s="38"/>
      <c r="U1382" s="39" t="s">
        <v>28</v>
      </c>
      <c r="V1382" s="38"/>
      <c r="W1382" s="40" t="s">
        <v>37</v>
      </c>
      <c r="X1382" s="47" t="str">
        <f>IF(B1380="","",1)</f>
        <v/>
      </c>
      <c r="Z1382" s="131"/>
      <c r="AA1382" s="131"/>
      <c r="AB1382" s="50"/>
      <c r="AC1382" s="84"/>
      <c r="AD1382" s="87"/>
      <c r="AE1382" s="87"/>
      <c r="AF1382" s="86"/>
      <c r="AG1382" s="86"/>
      <c r="AH1382" s="86"/>
    </row>
    <row r="1383" spans="1:34" ht="18" customHeight="1" x14ac:dyDescent="0.2">
      <c r="A1383" s="91">
        <f ca="1">MAX(A$2:INDIRECT("A"&amp;ROW()-1))+1</f>
        <v>458</v>
      </c>
      <c r="B1383" s="92"/>
      <c r="C1383" s="125"/>
      <c r="D1383" s="92"/>
      <c r="E1383" s="92"/>
      <c r="F1383" s="9"/>
      <c r="G1383" s="10"/>
      <c r="H1383" s="11"/>
      <c r="I1383" s="9"/>
      <c r="J1383" s="10"/>
      <c r="K1383" s="11"/>
      <c r="L1383" s="95"/>
      <c r="M1383" s="98" t="s">
        <v>15</v>
      </c>
      <c r="N1383" s="99"/>
      <c r="O1383" s="23"/>
      <c r="P1383" s="23"/>
      <c r="Q1383" s="23">
        <f t="shared" ref="Q1383:Q1384" si="3594">O1383-P1383</f>
        <v>0</v>
      </c>
      <c r="R1383" s="24" t="s">
        <v>32</v>
      </c>
      <c r="S1383" s="25" t="s">
        <v>34</v>
      </c>
      <c r="T1383" s="25"/>
      <c r="U1383" s="25"/>
      <c r="V1383" s="25"/>
      <c r="W1383" s="26"/>
      <c r="X1383" s="47" t="str">
        <f>IF(B1383="","",1)</f>
        <v/>
      </c>
      <c r="Z1383" s="130">
        <f t="shared" ref="Z1383" si="3595">Q1384</f>
        <v>0</v>
      </c>
      <c r="AA1383" s="130">
        <f t="shared" ref="AA1383" si="3596">Q1385</f>
        <v>0</v>
      </c>
      <c r="AB1383" s="49"/>
      <c r="AC1383" s="84" t="str">
        <f>B1383&amp;COUNTIF($B$12:B1383,B1383)</f>
        <v>0</v>
      </c>
      <c r="AD1383" s="87" t="str">
        <f t="shared" ref="AD1383" si="3597">"令和"&amp;G1384&amp;"年"&amp;G1385&amp;"月"</f>
        <v>令和年月</v>
      </c>
      <c r="AE1383" s="87" t="str">
        <f t="shared" si="3520"/>
        <v>令和年月</v>
      </c>
      <c r="AF1383" s="85">
        <f t="shared" ref="AF1383" si="3598">O1384</f>
        <v>0</v>
      </c>
      <c r="AG1383" s="85">
        <f t="shared" ref="AG1383" si="3599">P1384</f>
        <v>0</v>
      </c>
      <c r="AH1383" s="85">
        <f t="shared" ref="AH1383" si="3600">Q1384</f>
        <v>0</v>
      </c>
    </row>
    <row r="1384" spans="1:34" ht="18" customHeight="1" x14ac:dyDescent="0.2">
      <c r="A1384" s="91"/>
      <c r="B1384" s="93"/>
      <c r="C1384" s="126"/>
      <c r="D1384" s="93"/>
      <c r="E1384" s="93"/>
      <c r="F1384" s="12" t="s">
        <v>27</v>
      </c>
      <c r="G1384" s="13"/>
      <c r="H1384" s="14" t="s">
        <v>28</v>
      </c>
      <c r="I1384" s="12" t="s">
        <v>27</v>
      </c>
      <c r="J1384" s="13"/>
      <c r="K1384" s="14" t="s">
        <v>28</v>
      </c>
      <c r="L1384" s="96"/>
      <c r="M1384" s="29" t="s">
        <v>11</v>
      </c>
      <c r="N1384" s="30" t="s">
        <v>14</v>
      </c>
      <c r="O1384" s="31"/>
      <c r="P1384" s="31"/>
      <c r="Q1384" s="31">
        <f t="shared" si="3594"/>
        <v>0</v>
      </c>
      <c r="R1384" s="32" t="s">
        <v>32</v>
      </c>
      <c r="S1384" s="33" t="s">
        <v>35</v>
      </c>
      <c r="T1384" s="33"/>
      <c r="U1384" s="33"/>
      <c r="V1384" s="33"/>
      <c r="W1384" s="34"/>
      <c r="X1384" s="47" t="str">
        <f>IF(B1383="","",1)</f>
        <v/>
      </c>
      <c r="Z1384" s="131"/>
      <c r="AA1384" s="131"/>
      <c r="AB1384" s="50"/>
      <c r="AC1384" s="84"/>
      <c r="AD1384" s="87"/>
      <c r="AE1384" s="87"/>
      <c r="AF1384" s="86"/>
      <c r="AG1384" s="86"/>
      <c r="AH1384" s="86"/>
    </row>
    <row r="1385" spans="1:34" ht="18" customHeight="1" x14ac:dyDescent="0.2">
      <c r="A1385" s="91"/>
      <c r="B1385" s="94"/>
      <c r="C1385" s="127"/>
      <c r="D1385" s="94"/>
      <c r="E1385" s="94"/>
      <c r="F1385" s="15"/>
      <c r="G1385" s="16"/>
      <c r="H1385" s="17" t="s">
        <v>29</v>
      </c>
      <c r="I1385" s="15"/>
      <c r="J1385" s="16"/>
      <c r="K1385" s="17" t="s">
        <v>29</v>
      </c>
      <c r="L1385" s="97"/>
      <c r="M1385" s="37" t="s">
        <v>12</v>
      </c>
      <c r="N1385" s="30" t="s">
        <v>4</v>
      </c>
      <c r="O1385" s="31"/>
      <c r="P1385" s="31"/>
      <c r="Q1385" s="31">
        <f>O1385-P1385</f>
        <v>0</v>
      </c>
      <c r="R1385" s="128" t="s">
        <v>36</v>
      </c>
      <c r="S1385" s="129"/>
      <c r="T1385" s="38"/>
      <c r="U1385" s="39" t="s">
        <v>28</v>
      </c>
      <c r="V1385" s="38"/>
      <c r="W1385" s="40" t="s">
        <v>37</v>
      </c>
      <c r="X1385" s="47" t="str">
        <f>IF(B1383="","",1)</f>
        <v/>
      </c>
      <c r="Z1385" s="131"/>
      <c r="AA1385" s="131"/>
      <c r="AB1385" s="50"/>
      <c r="AC1385" s="84"/>
      <c r="AD1385" s="87"/>
      <c r="AE1385" s="87"/>
      <c r="AF1385" s="86"/>
      <c r="AG1385" s="86"/>
      <c r="AH1385" s="86"/>
    </row>
    <row r="1386" spans="1:34" ht="18" customHeight="1" x14ac:dyDescent="0.2">
      <c r="A1386" s="91">
        <f ca="1">MAX(A$2:INDIRECT("A"&amp;ROW()-1))+1</f>
        <v>459</v>
      </c>
      <c r="B1386" s="92"/>
      <c r="C1386" s="125"/>
      <c r="D1386" s="92"/>
      <c r="E1386" s="92"/>
      <c r="F1386" s="9"/>
      <c r="G1386" s="10"/>
      <c r="H1386" s="11"/>
      <c r="I1386" s="9"/>
      <c r="J1386" s="10"/>
      <c r="K1386" s="11"/>
      <c r="L1386" s="95"/>
      <c r="M1386" s="98" t="s">
        <v>15</v>
      </c>
      <c r="N1386" s="99"/>
      <c r="O1386" s="23"/>
      <c r="P1386" s="23"/>
      <c r="Q1386" s="23">
        <f t="shared" ref="Q1386:Q1387" si="3601">O1386-P1386</f>
        <v>0</v>
      </c>
      <c r="R1386" s="24" t="s">
        <v>32</v>
      </c>
      <c r="S1386" s="25" t="s">
        <v>34</v>
      </c>
      <c r="T1386" s="25"/>
      <c r="U1386" s="25"/>
      <c r="V1386" s="25"/>
      <c r="W1386" s="26"/>
      <c r="X1386" s="47" t="str">
        <f>IF(B1386="","",1)</f>
        <v/>
      </c>
      <c r="Z1386" s="130">
        <f t="shared" ref="Z1386" si="3602">Q1387</f>
        <v>0</v>
      </c>
      <c r="AA1386" s="130">
        <f t="shared" ref="AA1386" si="3603">Q1388</f>
        <v>0</v>
      </c>
      <c r="AB1386" s="49"/>
      <c r="AC1386" s="84" t="str">
        <f>B1386&amp;COUNTIF($B$12:B1386,B1386)</f>
        <v>0</v>
      </c>
      <c r="AD1386" s="87" t="str">
        <f t="shared" ref="AD1386" si="3604">"令和"&amp;G1387&amp;"年"&amp;G1388&amp;"月"</f>
        <v>令和年月</v>
      </c>
      <c r="AE1386" s="87" t="str">
        <f t="shared" si="3520"/>
        <v>令和年月</v>
      </c>
      <c r="AF1386" s="85">
        <f t="shared" ref="AF1386" si="3605">O1387</f>
        <v>0</v>
      </c>
      <c r="AG1386" s="85">
        <f t="shared" ref="AG1386" si="3606">P1387</f>
        <v>0</v>
      </c>
      <c r="AH1386" s="85">
        <f t="shared" ref="AH1386" si="3607">Q1387</f>
        <v>0</v>
      </c>
    </row>
    <row r="1387" spans="1:34" ht="18" customHeight="1" x14ac:dyDescent="0.2">
      <c r="A1387" s="91"/>
      <c r="B1387" s="93"/>
      <c r="C1387" s="126"/>
      <c r="D1387" s="93"/>
      <c r="E1387" s="93"/>
      <c r="F1387" s="12" t="s">
        <v>27</v>
      </c>
      <c r="G1387" s="13"/>
      <c r="H1387" s="14" t="s">
        <v>28</v>
      </c>
      <c r="I1387" s="12" t="s">
        <v>27</v>
      </c>
      <c r="J1387" s="13"/>
      <c r="K1387" s="14" t="s">
        <v>28</v>
      </c>
      <c r="L1387" s="96"/>
      <c r="M1387" s="29" t="s">
        <v>11</v>
      </c>
      <c r="N1387" s="30" t="s">
        <v>14</v>
      </c>
      <c r="O1387" s="31"/>
      <c r="P1387" s="31"/>
      <c r="Q1387" s="31">
        <f t="shared" si="3601"/>
        <v>0</v>
      </c>
      <c r="R1387" s="32" t="s">
        <v>32</v>
      </c>
      <c r="S1387" s="33" t="s">
        <v>35</v>
      </c>
      <c r="T1387" s="33"/>
      <c r="U1387" s="33"/>
      <c r="V1387" s="33"/>
      <c r="W1387" s="34"/>
      <c r="X1387" s="47" t="str">
        <f>IF(B1386="","",1)</f>
        <v/>
      </c>
      <c r="Z1387" s="131"/>
      <c r="AA1387" s="131"/>
      <c r="AB1387" s="50"/>
      <c r="AC1387" s="84"/>
      <c r="AD1387" s="87"/>
      <c r="AE1387" s="87"/>
      <c r="AF1387" s="86"/>
      <c r="AG1387" s="86"/>
      <c r="AH1387" s="86"/>
    </row>
    <row r="1388" spans="1:34" ht="18" customHeight="1" x14ac:dyDescent="0.2">
      <c r="A1388" s="91"/>
      <c r="B1388" s="94"/>
      <c r="C1388" s="127"/>
      <c r="D1388" s="94"/>
      <c r="E1388" s="94"/>
      <c r="F1388" s="15"/>
      <c r="G1388" s="16"/>
      <c r="H1388" s="17" t="s">
        <v>29</v>
      </c>
      <c r="I1388" s="15"/>
      <c r="J1388" s="16"/>
      <c r="K1388" s="17" t="s">
        <v>29</v>
      </c>
      <c r="L1388" s="97"/>
      <c r="M1388" s="37" t="s">
        <v>12</v>
      </c>
      <c r="N1388" s="30" t="s">
        <v>4</v>
      </c>
      <c r="O1388" s="31"/>
      <c r="P1388" s="31"/>
      <c r="Q1388" s="31">
        <f>O1388-P1388</f>
        <v>0</v>
      </c>
      <c r="R1388" s="128" t="s">
        <v>36</v>
      </c>
      <c r="S1388" s="129"/>
      <c r="T1388" s="38"/>
      <c r="U1388" s="39" t="s">
        <v>28</v>
      </c>
      <c r="V1388" s="38"/>
      <c r="W1388" s="40" t="s">
        <v>37</v>
      </c>
      <c r="X1388" s="47" t="str">
        <f>IF(B1386="","",1)</f>
        <v/>
      </c>
      <c r="Z1388" s="131"/>
      <c r="AA1388" s="131"/>
      <c r="AB1388" s="50"/>
      <c r="AC1388" s="84"/>
      <c r="AD1388" s="87"/>
      <c r="AE1388" s="87"/>
      <c r="AF1388" s="86"/>
      <c r="AG1388" s="86"/>
      <c r="AH1388" s="86"/>
    </row>
    <row r="1389" spans="1:34" ht="18" customHeight="1" x14ac:dyDescent="0.2">
      <c r="A1389" s="91">
        <f ca="1">MAX(A$2:INDIRECT("A"&amp;ROW()-1))+1</f>
        <v>460</v>
      </c>
      <c r="B1389" s="92"/>
      <c r="C1389" s="125"/>
      <c r="D1389" s="92"/>
      <c r="E1389" s="92"/>
      <c r="F1389" s="9"/>
      <c r="G1389" s="10"/>
      <c r="H1389" s="11"/>
      <c r="I1389" s="9"/>
      <c r="J1389" s="10"/>
      <c r="K1389" s="11"/>
      <c r="L1389" s="95"/>
      <c r="M1389" s="98" t="s">
        <v>15</v>
      </c>
      <c r="N1389" s="99"/>
      <c r="O1389" s="23"/>
      <c r="P1389" s="23"/>
      <c r="Q1389" s="23">
        <f t="shared" ref="Q1389:Q1390" si="3608">O1389-P1389</f>
        <v>0</v>
      </c>
      <c r="R1389" s="24" t="s">
        <v>32</v>
      </c>
      <c r="S1389" s="25" t="s">
        <v>34</v>
      </c>
      <c r="T1389" s="25"/>
      <c r="U1389" s="25"/>
      <c r="V1389" s="25"/>
      <c r="W1389" s="26"/>
      <c r="X1389" s="47" t="str">
        <f>IF(B1389="","",1)</f>
        <v/>
      </c>
      <c r="Z1389" s="130">
        <f t="shared" ref="Z1389" si="3609">Q1390</f>
        <v>0</v>
      </c>
      <c r="AA1389" s="130">
        <f t="shared" ref="AA1389" si="3610">Q1391</f>
        <v>0</v>
      </c>
      <c r="AB1389" s="49"/>
      <c r="AC1389" s="84" t="str">
        <f>B1389&amp;COUNTIF($B$12:B1389,B1389)</f>
        <v>0</v>
      </c>
      <c r="AD1389" s="87" t="str">
        <f t="shared" ref="AD1389" si="3611">"令和"&amp;G1390&amp;"年"&amp;G1391&amp;"月"</f>
        <v>令和年月</v>
      </c>
      <c r="AE1389" s="87" t="str">
        <f t="shared" si="3520"/>
        <v>令和年月</v>
      </c>
      <c r="AF1389" s="85">
        <f t="shared" ref="AF1389" si="3612">O1390</f>
        <v>0</v>
      </c>
      <c r="AG1389" s="85">
        <f t="shared" ref="AG1389" si="3613">P1390</f>
        <v>0</v>
      </c>
      <c r="AH1389" s="85">
        <f t="shared" ref="AH1389" si="3614">Q1390</f>
        <v>0</v>
      </c>
    </row>
    <row r="1390" spans="1:34" ht="18" customHeight="1" x14ac:dyDescent="0.2">
      <c r="A1390" s="91"/>
      <c r="B1390" s="93"/>
      <c r="C1390" s="126"/>
      <c r="D1390" s="93"/>
      <c r="E1390" s="93"/>
      <c r="F1390" s="12" t="s">
        <v>27</v>
      </c>
      <c r="G1390" s="13"/>
      <c r="H1390" s="14" t="s">
        <v>28</v>
      </c>
      <c r="I1390" s="12" t="s">
        <v>27</v>
      </c>
      <c r="J1390" s="13"/>
      <c r="K1390" s="14" t="s">
        <v>28</v>
      </c>
      <c r="L1390" s="96"/>
      <c r="M1390" s="29" t="s">
        <v>11</v>
      </c>
      <c r="N1390" s="30" t="s">
        <v>14</v>
      </c>
      <c r="O1390" s="31"/>
      <c r="P1390" s="31"/>
      <c r="Q1390" s="31">
        <f t="shared" si="3608"/>
        <v>0</v>
      </c>
      <c r="R1390" s="32" t="s">
        <v>32</v>
      </c>
      <c r="S1390" s="33" t="s">
        <v>35</v>
      </c>
      <c r="T1390" s="33"/>
      <c r="U1390" s="33"/>
      <c r="V1390" s="33"/>
      <c r="W1390" s="34"/>
      <c r="X1390" s="47" t="str">
        <f>IF(B1389="","",1)</f>
        <v/>
      </c>
      <c r="Z1390" s="131"/>
      <c r="AA1390" s="131"/>
      <c r="AB1390" s="50"/>
      <c r="AC1390" s="84"/>
      <c r="AD1390" s="87"/>
      <c r="AE1390" s="87"/>
      <c r="AF1390" s="86"/>
      <c r="AG1390" s="86"/>
      <c r="AH1390" s="86"/>
    </row>
    <row r="1391" spans="1:34" ht="18" customHeight="1" x14ac:dyDescent="0.2">
      <c r="A1391" s="91"/>
      <c r="B1391" s="94"/>
      <c r="C1391" s="127"/>
      <c r="D1391" s="94"/>
      <c r="E1391" s="94"/>
      <c r="F1391" s="15"/>
      <c r="G1391" s="16"/>
      <c r="H1391" s="17" t="s">
        <v>29</v>
      </c>
      <c r="I1391" s="15"/>
      <c r="J1391" s="16"/>
      <c r="K1391" s="17" t="s">
        <v>29</v>
      </c>
      <c r="L1391" s="97"/>
      <c r="M1391" s="37" t="s">
        <v>12</v>
      </c>
      <c r="N1391" s="30" t="s">
        <v>4</v>
      </c>
      <c r="O1391" s="31"/>
      <c r="P1391" s="31"/>
      <c r="Q1391" s="31">
        <f>O1391-P1391</f>
        <v>0</v>
      </c>
      <c r="R1391" s="128" t="s">
        <v>36</v>
      </c>
      <c r="S1391" s="129"/>
      <c r="T1391" s="38"/>
      <c r="U1391" s="39" t="s">
        <v>28</v>
      </c>
      <c r="V1391" s="38"/>
      <c r="W1391" s="40" t="s">
        <v>37</v>
      </c>
      <c r="X1391" s="47" t="str">
        <f>IF(B1389="","",1)</f>
        <v/>
      </c>
      <c r="Z1391" s="131"/>
      <c r="AA1391" s="131"/>
      <c r="AB1391" s="50"/>
      <c r="AC1391" s="84"/>
      <c r="AD1391" s="87"/>
      <c r="AE1391" s="87"/>
      <c r="AF1391" s="86"/>
      <c r="AG1391" s="86"/>
      <c r="AH1391" s="86"/>
    </row>
    <row r="1392" spans="1:34" ht="18" customHeight="1" x14ac:dyDescent="0.2">
      <c r="A1392" s="91">
        <f ca="1">MAX(A$2:INDIRECT("A"&amp;ROW()-1))+1</f>
        <v>461</v>
      </c>
      <c r="B1392" s="92"/>
      <c r="C1392" s="125"/>
      <c r="D1392" s="92"/>
      <c r="E1392" s="92"/>
      <c r="F1392" s="9"/>
      <c r="G1392" s="10"/>
      <c r="H1392" s="11"/>
      <c r="I1392" s="9"/>
      <c r="J1392" s="10"/>
      <c r="K1392" s="11"/>
      <c r="L1392" s="95"/>
      <c r="M1392" s="98" t="s">
        <v>15</v>
      </c>
      <c r="N1392" s="99"/>
      <c r="O1392" s="23"/>
      <c r="P1392" s="23"/>
      <c r="Q1392" s="23">
        <f t="shared" ref="Q1392:Q1393" si="3615">O1392-P1392</f>
        <v>0</v>
      </c>
      <c r="R1392" s="24" t="s">
        <v>32</v>
      </c>
      <c r="S1392" s="25" t="s">
        <v>34</v>
      </c>
      <c r="T1392" s="25"/>
      <c r="U1392" s="25"/>
      <c r="V1392" s="25"/>
      <c r="W1392" s="26"/>
      <c r="X1392" s="47" t="str">
        <f>IF(B1392="","",1)</f>
        <v/>
      </c>
      <c r="Z1392" s="130">
        <f t="shared" ref="Z1392" si="3616">Q1393</f>
        <v>0</v>
      </c>
      <c r="AA1392" s="130">
        <f t="shared" ref="AA1392" si="3617">Q1394</f>
        <v>0</v>
      </c>
      <c r="AB1392" s="49"/>
      <c r="AC1392" s="84" t="str">
        <f>B1392&amp;COUNTIF($B$12:B1392,B1392)</f>
        <v>0</v>
      </c>
      <c r="AD1392" s="87" t="str">
        <f t="shared" ref="AD1392" si="3618">"令和"&amp;G1393&amp;"年"&amp;G1394&amp;"月"</f>
        <v>令和年月</v>
      </c>
      <c r="AE1392" s="87" t="str">
        <f t="shared" si="3520"/>
        <v>令和年月</v>
      </c>
      <c r="AF1392" s="85">
        <f t="shared" ref="AF1392" si="3619">O1393</f>
        <v>0</v>
      </c>
      <c r="AG1392" s="85">
        <f t="shared" ref="AG1392" si="3620">P1393</f>
        <v>0</v>
      </c>
      <c r="AH1392" s="85">
        <f t="shared" ref="AH1392" si="3621">Q1393</f>
        <v>0</v>
      </c>
    </row>
    <row r="1393" spans="1:34" ht="18" customHeight="1" x14ac:dyDescent="0.2">
      <c r="A1393" s="91"/>
      <c r="B1393" s="93"/>
      <c r="C1393" s="126"/>
      <c r="D1393" s="93"/>
      <c r="E1393" s="93"/>
      <c r="F1393" s="12" t="s">
        <v>27</v>
      </c>
      <c r="G1393" s="13"/>
      <c r="H1393" s="14" t="s">
        <v>28</v>
      </c>
      <c r="I1393" s="12" t="s">
        <v>27</v>
      </c>
      <c r="J1393" s="13"/>
      <c r="K1393" s="14" t="s">
        <v>28</v>
      </c>
      <c r="L1393" s="96"/>
      <c r="M1393" s="29" t="s">
        <v>11</v>
      </c>
      <c r="N1393" s="30" t="s">
        <v>14</v>
      </c>
      <c r="O1393" s="31"/>
      <c r="P1393" s="31"/>
      <c r="Q1393" s="31">
        <f t="shared" si="3615"/>
        <v>0</v>
      </c>
      <c r="R1393" s="32" t="s">
        <v>32</v>
      </c>
      <c r="S1393" s="33" t="s">
        <v>35</v>
      </c>
      <c r="T1393" s="33"/>
      <c r="U1393" s="33"/>
      <c r="V1393" s="33"/>
      <c r="W1393" s="34"/>
      <c r="X1393" s="47" t="str">
        <f>IF(B1392="","",1)</f>
        <v/>
      </c>
      <c r="Z1393" s="131"/>
      <c r="AA1393" s="131"/>
      <c r="AB1393" s="50"/>
      <c r="AC1393" s="84"/>
      <c r="AD1393" s="87"/>
      <c r="AE1393" s="87"/>
      <c r="AF1393" s="86"/>
      <c r="AG1393" s="86"/>
      <c r="AH1393" s="86"/>
    </row>
    <row r="1394" spans="1:34" ht="18" customHeight="1" x14ac:dyDescent="0.2">
      <c r="A1394" s="91"/>
      <c r="B1394" s="94"/>
      <c r="C1394" s="127"/>
      <c r="D1394" s="94"/>
      <c r="E1394" s="94"/>
      <c r="F1394" s="15"/>
      <c r="G1394" s="16"/>
      <c r="H1394" s="17" t="s">
        <v>29</v>
      </c>
      <c r="I1394" s="15"/>
      <c r="J1394" s="16"/>
      <c r="K1394" s="17" t="s">
        <v>29</v>
      </c>
      <c r="L1394" s="97"/>
      <c r="M1394" s="37" t="s">
        <v>12</v>
      </c>
      <c r="N1394" s="30" t="s">
        <v>4</v>
      </c>
      <c r="O1394" s="31"/>
      <c r="P1394" s="31"/>
      <c r="Q1394" s="31">
        <f>O1394-P1394</f>
        <v>0</v>
      </c>
      <c r="R1394" s="128" t="s">
        <v>36</v>
      </c>
      <c r="S1394" s="129"/>
      <c r="T1394" s="38"/>
      <c r="U1394" s="39" t="s">
        <v>28</v>
      </c>
      <c r="V1394" s="38"/>
      <c r="W1394" s="40" t="s">
        <v>37</v>
      </c>
      <c r="X1394" s="47" t="str">
        <f>IF(B1392="","",1)</f>
        <v/>
      </c>
      <c r="Z1394" s="131"/>
      <c r="AA1394" s="131"/>
      <c r="AB1394" s="50"/>
      <c r="AC1394" s="84"/>
      <c r="AD1394" s="87"/>
      <c r="AE1394" s="87"/>
      <c r="AF1394" s="86"/>
      <c r="AG1394" s="86"/>
      <c r="AH1394" s="86"/>
    </row>
    <row r="1395" spans="1:34" ht="18" customHeight="1" x14ac:dyDescent="0.2">
      <c r="A1395" s="91">
        <f ca="1">MAX(A$2:INDIRECT("A"&amp;ROW()-1))+1</f>
        <v>462</v>
      </c>
      <c r="B1395" s="92"/>
      <c r="C1395" s="125"/>
      <c r="D1395" s="92"/>
      <c r="E1395" s="92"/>
      <c r="F1395" s="9"/>
      <c r="G1395" s="10"/>
      <c r="H1395" s="11"/>
      <c r="I1395" s="9"/>
      <c r="J1395" s="10"/>
      <c r="K1395" s="11"/>
      <c r="L1395" s="95"/>
      <c r="M1395" s="98" t="s">
        <v>15</v>
      </c>
      <c r="N1395" s="99"/>
      <c r="O1395" s="23"/>
      <c r="P1395" s="23"/>
      <c r="Q1395" s="23">
        <f t="shared" ref="Q1395:Q1396" si="3622">O1395-P1395</f>
        <v>0</v>
      </c>
      <c r="R1395" s="24" t="s">
        <v>32</v>
      </c>
      <c r="S1395" s="25" t="s">
        <v>34</v>
      </c>
      <c r="T1395" s="25"/>
      <c r="U1395" s="25"/>
      <c r="V1395" s="25"/>
      <c r="W1395" s="26"/>
      <c r="X1395" s="47" t="str">
        <f>IF(B1395="","",1)</f>
        <v/>
      </c>
      <c r="Z1395" s="130">
        <f t="shared" ref="Z1395" si="3623">Q1396</f>
        <v>0</v>
      </c>
      <c r="AA1395" s="130">
        <f t="shared" ref="AA1395" si="3624">Q1397</f>
        <v>0</v>
      </c>
      <c r="AB1395" s="49"/>
      <c r="AC1395" s="84" t="str">
        <f>B1395&amp;COUNTIF($B$12:B1395,B1395)</f>
        <v>0</v>
      </c>
      <c r="AD1395" s="87" t="str">
        <f t="shared" ref="AD1395" si="3625">"令和"&amp;G1396&amp;"年"&amp;G1397&amp;"月"</f>
        <v>令和年月</v>
      </c>
      <c r="AE1395" s="87" t="str">
        <f t="shared" si="3520"/>
        <v>令和年月</v>
      </c>
      <c r="AF1395" s="85">
        <f t="shared" ref="AF1395" si="3626">O1396</f>
        <v>0</v>
      </c>
      <c r="AG1395" s="85">
        <f t="shared" ref="AG1395" si="3627">P1396</f>
        <v>0</v>
      </c>
      <c r="AH1395" s="85">
        <f t="shared" ref="AH1395" si="3628">Q1396</f>
        <v>0</v>
      </c>
    </row>
    <row r="1396" spans="1:34" ht="18" customHeight="1" x14ac:dyDescent="0.2">
      <c r="A1396" s="91"/>
      <c r="B1396" s="93"/>
      <c r="C1396" s="126"/>
      <c r="D1396" s="93"/>
      <c r="E1396" s="93"/>
      <c r="F1396" s="12" t="s">
        <v>27</v>
      </c>
      <c r="G1396" s="13"/>
      <c r="H1396" s="14" t="s">
        <v>28</v>
      </c>
      <c r="I1396" s="12" t="s">
        <v>27</v>
      </c>
      <c r="J1396" s="13"/>
      <c r="K1396" s="14" t="s">
        <v>28</v>
      </c>
      <c r="L1396" s="96"/>
      <c r="M1396" s="29" t="s">
        <v>11</v>
      </c>
      <c r="N1396" s="30" t="s">
        <v>14</v>
      </c>
      <c r="O1396" s="31"/>
      <c r="P1396" s="31"/>
      <c r="Q1396" s="31">
        <f t="shared" si="3622"/>
        <v>0</v>
      </c>
      <c r="R1396" s="32" t="s">
        <v>32</v>
      </c>
      <c r="S1396" s="33" t="s">
        <v>35</v>
      </c>
      <c r="T1396" s="33"/>
      <c r="U1396" s="33"/>
      <c r="V1396" s="33"/>
      <c r="W1396" s="34"/>
      <c r="X1396" s="47" t="str">
        <f>IF(B1395="","",1)</f>
        <v/>
      </c>
      <c r="Z1396" s="131"/>
      <c r="AA1396" s="131"/>
      <c r="AB1396" s="50"/>
      <c r="AC1396" s="84"/>
      <c r="AD1396" s="87"/>
      <c r="AE1396" s="87"/>
      <c r="AF1396" s="86"/>
      <c r="AG1396" s="86"/>
      <c r="AH1396" s="86"/>
    </row>
    <row r="1397" spans="1:34" ht="18" customHeight="1" x14ac:dyDescent="0.2">
      <c r="A1397" s="91"/>
      <c r="B1397" s="94"/>
      <c r="C1397" s="127"/>
      <c r="D1397" s="94"/>
      <c r="E1397" s="94"/>
      <c r="F1397" s="15"/>
      <c r="G1397" s="16"/>
      <c r="H1397" s="17" t="s">
        <v>29</v>
      </c>
      <c r="I1397" s="15"/>
      <c r="J1397" s="16"/>
      <c r="K1397" s="17" t="s">
        <v>29</v>
      </c>
      <c r="L1397" s="97"/>
      <c r="M1397" s="37" t="s">
        <v>12</v>
      </c>
      <c r="N1397" s="30" t="s">
        <v>4</v>
      </c>
      <c r="O1397" s="31"/>
      <c r="P1397" s="31"/>
      <c r="Q1397" s="31">
        <f>O1397-P1397</f>
        <v>0</v>
      </c>
      <c r="R1397" s="128" t="s">
        <v>36</v>
      </c>
      <c r="S1397" s="129"/>
      <c r="T1397" s="38"/>
      <c r="U1397" s="39" t="s">
        <v>28</v>
      </c>
      <c r="V1397" s="38"/>
      <c r="W1397" s="40" t="s">
        <v>37</v>
      </c>
      <c r="X1397" s="47" t="str">
        <f>IF(B1395="","",1)</f>
        <v/>
      </c>
      <c r="Z1397" s="131"/>
      <c r="AA1397" s="131"/>
      <c r="AB1397" s="50"/>
      <c r="AC1397" s="84"/>
      <c r="AD1397" s="87"/>
      <c r="AE1397" s="87"/>
      <c r="AF1397" s="86"/>
      <c r="AG1397" s="86"/>
      <c r="AH1397" s="86"/>
    </row>
    <row r="1398" spans="1:34" ht="18" customHeight="1" x14ac:dyDescent="0.2">
      <c r="A1398" s="91">
        <f ca="1">MAX(A$2:INDIRECT("A"&amp;ROW()-1))+1</f>
        <v>463</v>
      </c>
      <c r="B1398" s="92"/>
      <c r="C1398" s="125"/>
      <c r="D1398" s="92"/>
      <c r="E1398" s="92"/>
      <c r="F1398" s="9"/>
      <c r="G1398" s="10"/>
      <c r="H1398" s="11"/>
      <c r="I1398" s="9"/>
      <c r="J1398" s="10"/>
      <c r="K1398" s="11"/>
      <c r="L1398" s="95"/>
      <c r="M1398" s="98" t="s">
        <v>15</v>
      </c>
      <c r="N1398" s="99"/>
      <c r="O1398" s="23"/>
      <c r="P1398" s="23"/>
      <c r="Q1398" s="23">
        <f t="shared" ref="Q1398:Q1399" si="3629">O1398-P1398</f>
        <v>0</v>
      </c>
      <c r="R1398" s="24" t="s">
        <v>32</v>
      </c>
      <c r="S1398" s="25" t="s">
        <v>34</v>
      </c>
      <c r="T1398" s="25"/>
      <c r="U1398" s="25"/>
      <c r="V1398" s="25"/>
      <c r="W1398" s="26"/>
      <c r="X1398" s="47" t="str">
        <f>IF(B1398="","",1)</f>
        <v/>
      </c>
      <c r="Z1398" s="130">
        <f t="shared" ref="Z1398" si="3630">Q1399</f>
        <v>0</v>
      </c>
      <c r="AA1398" s="130">
        <f t="shared" ref="AA1398" si="3631">Q1400</f>
        <v>0</v>
      </c>
      <c r="AB1398" s="49"/>
      <c r="AC1398" s="84" t="str">
        <f>B1398&amp;COUNTIF($B$12:B1398,B1398)</f>
        <v>0</v>
      </c>
      <c r="AD1398" s="87" t="str">
        <f t="shared" ref="AD1398" si="3632">"令和"&amp;G1399&amp;"年"&amp;G1400&amp;"月"</f>
        <v>令和年月</v>
      </c>
      <c r="AE1398" s="87" t="str">
        <f t="shared" si="3520"/>
        <v>令和年月</v>
      </c>
      <c r="AF1398" s="85">
        <f t="shared" ref="AF1398" si="3633">O1399</f>
        <v>0</v>
      </c>
      <c r="AG1398" s="85">
        <f t="shared" ref="AG1398" si="3634">P1399</f>
        <v>0</v>
      </c>
      <c r="AH1398" s="85">
        <f t="shared" ref="AH1398" si="3635">Q1399</f>
        <v>0</v>
      </c>
    </row>
    <row r="1399" spans="1:34" ht="18" customHeight="1" x14ac:dyDescent="0.2">
      <c r="A1399" s="91"/>
      <c r="B1399" s="93"/>
      <c r="C1399" s="126"/>
      <c r="D1399" s="93"/>
      <c r="E1399" s="93"/>
      <c r="F1399" s="12" t="s">
        <v>27</v>
      </c>
      <c r="G1399" s="13"/>
      <c r="H1399" s="14" t="s">
        <v>28</v>
      </c>
      <c r="I1399" s="12" t="s">
        <v>27</v>
      </c>
      <c r="J1399" s="13"/>
      <c r="K1399" s="14" t="s">
        <v>28</v>
      </c>
      <c r="L1399" s="96"/>
      <c r="M1399" s="29" t="s">
        <v>11</v>
      </c>
      <c r="N1399" s="30" t="s">
        <v>14</v>
      </c>
      <c r="O1399" s="31"/>
      <c r="P1399" s="31"/>
      <c r="Q1399" s="31">
        <f t="shared" si="3629"/>
        <v>0</v>
      </c>
      <c r="R1399" s="32" t="s">
        <v>32</v>
      </c>
      <c r="S1399" s="33" t="s">
        <v>35</v>
      </c>
      <c r="T1399" s="33"/>
      <c r="U1399" s="33"/>
      <c r="V1399" s="33"/>
      <c r="W1399" s="34"/>
      <c r="X1399" s="47" t="str">
        <f>IF(B1398="","",1)</f>
        <v/>
      </c>
      <c r="Z1399" s="131"/>
      <c r="AA1399" s="131"/>
      <c r="AB1399" s="50"/>
      <c r="AC1399" s="84"/>
      <c r="AD1399" s="87"/>
      <c r="AE1399" s="87"/>
      <c r="AF1399" s="86"/>
      <c r="AG1399" s="86"/>
      <c r="AH1399" s="86"/>
    </row>
    <row r="1400" spans="1:34" ht="18" customHeight="1" x14ac:dyDescent="0.2">
      <c r="A1400" s="91"/>
      <c r="B1400" s="94"/>
      <c r="C1400" s="127"/>
      <c r="D1400" s="94"/>
      <c r="E1400" s="94"/>
      <c r="F1400" s="15"/>
      <c r="G1400" s="16"/>
      <c r="H1400" s="17" t="s">
        <v>29</v>
      </c>
      <c r="I1400" s="15"/>
      <c r="J1400" s="16"/>
      <c r="K1400" s="17" t="s">
        <v>29</v>
      </c>
      <c r="L1400" s="97"/>
      <c r="M1400" s="37" t="s">
        <v>12</v>
      </c>
      <c r="N1400" s="30" t="s">
        <v>4</v>
      </c>
      <c r="O1400" s="31"/>
      <c r="P1400" s="31"/>
      <c r="Q1400" s="31">
        <f>O1400-P1400</f>
        <v>0</v>
      </c>
      <c r="R1400" s="128" t="s">
        <v>36</v>
      </c>
      <c r="S1400" s="129"/>
      <c r="T1400" s="38"/>
      <c r="U1400" s="39" t="s">
        <v>28</v>
      </c>
      <c r="V1400" s="38"/>
      <c r="W1400" s="40" t="s">
        <v>37</v>
      </c>
      <c r="X1400" s="47" t="str">
        <f>IF(B1398="","",1)</f>
        <v/>
      </c>
      <c r="Z1400" s="131"/>
      <c r="AA1400" s="131"/>
      <c r="AB1400" s="50"/>
      <c r="AC1400" s="84"/>
      <c r="AD1400" s="87"/>
      <c r="AE1400" s="87"/>
      <c r="AF1400" s="86"/>
      <c r="AG1400" s="86"/>
      <c r="AH1400" s="86"/>
    </row>
    <row r="1401" spans="1:34" ht="18" customHeight="1" x14ac:dyDescent="0.2">
      <c r="A1401" s="91">
        <f ca="1">MAX(A$2:INDIRECT("A"&amp;ROW()-1))+1</f>
        <v>464</v>
      </c>
      <c r="B1401" s="92"/>
      <c r="C1401" s="125"/>
      <c r="D1401" s="92"/>
      <c r="E1401" s="92"/>
      <c r="F1401" s="9"/>
      <c r="G1401" s="10"/>
      <c r="H1401" s="11"/>
      <c r="I1401" s="9"/>
      <c r="J1401" s="10"/>
      <c r="K1401" s="11"/>
      <c r="L1401" s="95"/>
      <c r="M1401" s="98" t="s">
        <v>15</v>
      </c>
      <c r="N1401" s="99"/>
      <c r="O1401" s="23"/>
      <c r="P1401" s="23"/>
      <c r="Q1401" s="23">
        <f t="shared" ref="Q1401:Q1402" si="3636">O1401-P1401</f>
        <v>0</v>
      </c>
      <c r="R1401" s="24" t="s">
        <v>32</v>
      </c>
      <c r="S1401" s="25" t="s">
        <v>34</v>
      </c>
      <c r="T1401" s="25"/>
      <c r="U1401" s="25"/>
      <c r="V1401" s="25"/>
      <c r="W1401" s="26"/>
      <c r="X1401" s="47" t="str">
        <f>IF(B1401="","",1)</f>
        <v/>
      </c>
      <c r="Z1401" s="130">
        <f t="shared" ref="Z1401" si="3637">Q1402</f>
        <v>0</v>
      </c>
      <c r="AA1401" s="130">
        <f t="shared" ref="AA1401" si="3638">Q1403</f>
        <v>0</v>
      </c>
      <c r="AB1401" s="49"/>
      <c r="AC1401" s="84" t="str">
        <f>B1401&amp;COUNTIF($B$12:B1401,B1401)</f>
        <v>0</v>
      </c>
      <c r="AD1401" s="87" t="str">
        <f t="shared" ref="AD1401" si="3639">"令和"&amp;G1402&amp;"年"&amp;G1403&amp;"月"</f>
        <v>令和年月</v>
      </c>
      <c r="AE1401" s="87" t="str">
        <f t="shared" si="3520"/>
        <v>令和年月</v>
      </c>
      <c r="AF1401" s="85">
        <f t="shared" ref="AF1401" si="3640">O1402</f>
        <v>0</v>
      </c>
      <c r="AG1401" s="85">
        <f t="shared" ref="AG1401" si="3641">P1402</f>
        <v>0</v>
      </c>
      <c r="AH1401" s="85">
        <f t="shared" ref="AH1401" si="3642">Q1402</f>
        <v>0</v>
      </c>
    </row>
    <row r="1402" spans="1:34" ht="18" customHeight="1" x14ac:dyDescent="0.2">
      <c r="A1402" s="91"/>
      <c r="B1402" s="93"/>
      <c r="C1402" s="126"/>
      <c r="D1402" s="93"/>
      <c r="E1402" s="93"/>
      <c r="F1402" s="12" t="s">
        <v>27</v>
      </c>
      <c r="G1402" s="13"/>
      <c r="H1402" s="14" t="s">
        <v>28</v>
      </c>
      <c r="I1402" s="12" t="s">
        <v>27</v>
      </c>
      <c r="J1402" s="13"/>
      <c r="K1402" s="14" t="s">
        <v>28</v>
      </c>
      <c r="L1402" s="96"/>
      <c r="M1402" s="29" t="s">
        <v>11</v>
      </c>
      <c r="N1402" s="30" t="s">
        <v>14</v>
      </c>
      <c r="O1402" s="31"/>
      <c r="P1402" s="31"/>
      <c r="Q1402" s="31">
        <f t="shared" si="3636"/>
        <v>0</v>
      </c>
      <c r="R1402" s="32" t="s">
        <v>32</v>
      </c>
      <c r="S1402" s="33" t="s">
        <v>35</v>
      </c>
      <c r="T1402" s="33"/>
      <c r="U1402" s="33"/>
      <c r="V1402" s="33"/>
      <c r="W1402" s="34"/>
      <c r="X1402" s="47" t="str">
        <f>IF(B1401="","",1)</f>
        <v/>
      </c>
      <c r="Z1402" s="131"/>
      <c r="AA1402" s="131"/>
      <c r="AB1402" s="50"/>
      <c r="AC1402" s="84"/>
      <c r="AD1402" s="87"/>
      <c r="AE1402" s="87"/>
      <c r="AF1402" s="86"/>
      <c r="AG1402" s="86"/>
      <c r="AH1402" s="86"/>
    </row>
    <row r="1403" spans="1:34" ht="18" customHeight="1" x14ac:dyDescent="0.2">
      <c r="A1403" s="91"/>
      <c r="B1403" s="94"/>
      <c r="C1403" s="127"/>
      <c r="D1403" s="94"/>
      <c r="E1403" s="94"/>
      <c r="F1403" s="15"/>
      <c r="G1403" s="16"/>
      <c r="H1403" s="17" t="s">
        <v>29</v>
      </c>
      <c r="I1403" s="15"/>
      <c r="J1403" s="16"/>
      <c r="K1403" s="17" t="s">
        <v>29</v>
      </c>
      <c r="L1403" s="97"/>
      <c r="M1403" s="37" t="s">
        <v>12</v>
      </c>
      <c r="N1403" s="30" t="s">
        <v>4</v>
      </c>
      <c r="O1403" s="31"/>
      <c r="P1403" s="31"/>
      <c r="Q1403" s="31">
        <f>O1403-P1403</f>
        <v>0</v>
      </c>
      <c r="R1403" s="128" t="s">
        <v>36</v>
      </c>
      <c r="S1403" s="129"/>
      <c r="T1403" s="38"/>
      <c r="U1403" s="39" t="s">
        <v>28</v>
      </c>
      <c r="V1403" s="38"/>
      <c r="W1403" s="40" t="s">
        <v>37</v>
      </c>
      <c r="X1403" s="47" t="str">
        <f>IF(B1401="","",1)</f>
        <v/>
      </c>
      <c r="Z1403" s="131"/>
      <c r="AA1403" s="131"/>
      <c r="AB1403" s="50"/>
      <c r="AC1403" s="84"/>
      <c r="AD1403" s="87"/>
      <c r="AE1403" s="87"/>
      <c r="AF1403" s="86"/>
      <c r="AG1403" s="86"/>
      <c r="AH1403" s="86"/>
    </row>
    <row r="1404" spans="1:34" ht="18" customHeight="1" x14ac:dyDescent="0.2">
      <c r="A1404" s="91">
        <f ca="1">MAX(A$2:INDIRECT("A"&amp;ROW()-1))+1</f>
        <v>465</v>
      </c>
      <c r="B1404" s="92"/>
      <c r="C1404" s="125"/>
      <c r="D1404" s="92"/>
      <c r="E1404" s="92"/>
      <c r="F1404" s="9"/>
      <c r="G1404" s="10"/>
      <c r="H1404" s="11"/>
      <c r="I1404" s="9"/>
      <c r="J1404" s="10"/>
      <c r="K1404" s="11"/>
      <c r="L1404" s="95"/>
      <c r="M1404" s="98" t="s">
        <v>15</v>
      </c>
      <c r="N1404" s="99"/>
      <c r="O1404" s="23"/>
      <c r="P1404" s="23"/>
      <c r="Q1404" s="23">
        <f t="shared" ref="Q1404:Q1405" si="3643">O1404-P1404</f>
        <v>0</v>
      </c>
      <c r="R1404" s="24" t="s">
        <v>32</v>
      </c>
      <c r="S1404" s="25" t="s">
        <v>34</v>
      </c>
      <c r="T1404" s="25"/>
      <c r="U1404" s="25"/>
      <c r="V1404" s="25"/>
      <c r="W1404" s="26"/>
      <c r="X1404" s="47" t="str">
        <f>IF(B1404="","",1)</f>
        <v/>
      </c>
      <c r="Z1404" s="130">
        <f t="shared" ref="Z1404" si="3644">Q1405</f>
        <v>0</v>
      </c>
      <c r="AA1404" s="130">
        <f t="shared" ref="AA1404" si="3645">Q1406</f>
        <v>0</v>
      </c>
      <c r="AB1404" s="49"/>
      <c r="AC1404" s="84" t="str">
        <f>B1404&amp;COUNTIF($B$12:B1404,B1404)</f>
        <v>0</v>
      </c>
      <c r="AD1404" s="87" t="str">
        <f t="shared" ref="AD1404" si="3646">"令和"&amp;G1405&amp;"年"&amp;G1406&amp;"月"</f>
        <v>令和年月</v>
      </c>
      <c r="AE1404" s="87" t="str">
        <f t="shared" si="3520"/>
        <v>令和年月</v>
      </c>
      <c r="AF1404" s="85">
        <f t="shared" ref="AF1404" si="3647">O1405</f>
        <v>0</v>
      </c>
      <c r="AG1404" s="85">
        <f t="shared" ref="AG1404" si="3648">P1405</f>
        <v>0</v>
      </c>
      <c r="AH1404" s="85">
        <f t="shared" ref="AH1404" si="3649">Q1405</f>
        <v>0</v>
      </c>
    </row>
    <row r="1405" spans="1:34" ht="18" customHeight="1" x14ac:dyDescent="0.2">
      <c r="A1405" s="91"/>
      <c r="B1405" s="93"/>
      <c r="C1405" s="126"/>
      <c r="D1405" s="93"/>
      <c r="E1405" s="93"/>
      <c r="F1405" s="12" t="s">
        <v>27</v>
      </c>
      <c r="G1405" s="13"/>
      <c r="H1405" s="14" t="s">
        <v>28</v>
      </c>
      <c r="I1405" s="12" t="s">
        <v>27</v>
      </c>
      <c r="J1405" s="13"/>
      <c r="K1405" s="14" t="s">
        <v>28</v>
      </c>
      <c r="L1405" s="96"/>
      <c r="M1405" s="29" t="s">
        <v>11</v>
      </c>
      <c r="N1405" s="30" t="s">
        <v>14</v>
      </c>
      <c r="O1405" s="31"/>
      <c r="P1405" s="31"/>
      <c r="Q1405" s="31">
        <f t="shared" si="3643"/>
        <v>0</v>
      </c>
      <c r="R1405" s="32" t="s">
        <v>32</v>
      </c>
      <c r="S1405" s="33" t="s">
        <v>35</v>
      </c>
      <c r="T1405" s="33"/>
      <c r="U1405" s="33"/>
      <c r="V1405" s="33"/>
      <c r="W1405" s="34"/>
      <c r="X1405" s="47" t="str">
        <f>IF(B1404="","",1)</f>
        <v/>
      </c>
      <c r="Z1405" s="131"/>
      <c r="AA1405" s="131"/>
      <c r="AB1405" s="50"/>
      <c r="AC1405" s="84"/>
      <c r="AD1405" s="87"/>
      <c r="AE1405" s="87"/>
      <c r="AF1405" s="86"/>
      <c r="AG1405" s="86"/>
      <c r="AH1405" s="86"/>
    </row>
    <row r="1406" spans="1:34" ht="18" customHeight="1" x14ac:dyDescent="0.2">
      <c r="A1406" s="91"/>
      <c r="B1406" s="94"/>
      <c r="C1406" s="127"/>
      <c r="D1406" s="94"/>
      <c r="E1406" s="94"/>
      <c r="F1406" s="15"/>
      <c r="G1406" s="16"/>
      <c r="H1406" s="17" t="s">
        <v>29</v>
      </c>
      <c r="I1406" s="15"/>
      <c r="J1406" s="16"/>
      <c r="K1406" s="17" t="s">
        <v>29</v>
      </c>
      <c r="L1406" s="97"/>
      <c r="M1406" s="37" t="s">
        <v>12</v>
      </c>
      <c r="N1406" s="30" t="s">
        <v>4</v>
      </c>
      <c r="O1406" s="31"/>
      <c r="P1406" s="31"/>
      <c r="Q1406" s="31">
        <f>O1406-P1406</f>
        <v>0</v>
      </c>
      <c r="R1406" s="128" t="s">
        <v>36</v>
      </c>
      <c r="S1406" s="129"/>
      <c r="T1406" s="38"/>
      <c r="U1406" s="39" t="s">
        <v>28</v>
      </c>
      <c r="V1406" s="38"/>
      <c r="W1406" s="40" t="s">
        <v>37</v>
      </c>
      <c r="X1406" s="47" t="str">
        <f>IF(B1404="","",1)</f>
        <v/>
      </c>
      <c r="Z1406" s="131"/>
      <c r="AA1406" s="131"/>
      <c r="AB1406" s="50"/>
      <c r="AC1406" s="84"/>
      <c r="AD1406" s="87"/>
      <c r="AE1406" s="87"/>
      <c r="AF1406" s="86"/>
      <c r="AG1406" s="86"/>
      <c r="AH1406" s="86"/>
    </row>
    <row r="1407" spans="1:34" ht="18" customHeight="1" x14ac:dyDescent="0.2">
      <c r="A1407" s="91">
        <f ca="1">MAX(A$2:INDIRECT("A"&amp;ROW()-1))+1</f>
        <v>466</v>
      </c>
      <c r="B1407" s="92"/>
      <c r="C1407" s="125"/>
      <c r="D1407" s="92"/>
      <c r="E1407" s="92"/>
      <c r="F1407" s="9"/>
      <c r="G1407" s="10"/>
      <c r="H1407" s="11"/>
      <c r="I1407" s="9"/>
      <c r="J1407" s="10"/>
      <c r="K1407" s="11"/>
      <c r="L1407" s="95"/>
      <c r="M1407" s="98" t="s">
        <v>15</v>
      </c>
      <c r="N1407" s="99"/>
      <c r="O1407" s="23"/>
      <c r="P1407" s="23"/>
      <c r="Q1407" s="23">
        <f t="shared" ref="Q1407:Q1408" si="3650">O1407-P1407</f>
        <v>0</v>
      </c>
      <c r="R1407" s="24" t="s">
        <v>32</v>
      </c>
      <c r="S1407" s="25" t="s">
        <v>34</v>
      </c>
      <c r="T1407" s="25"/>
      <c r="U1407" s="25"/>
      <c r="V1407" s="25"/>
      <c r="W1407" s="26"/>
      <c r="X1407" s="47" t="str">
        <f>IF(B1407="","",1)</f>
        <v/>
      </c>
      <c r="Z1407" s="130">
        <f t="shared" ref="Z1407" si="3651">Q1408</f>
        <v>0</v>
      </c>
      <c r="AA1407" s="130">
        <f t="shared" ref="AA1407" si="3652">Q1409</f>
        <v>0</v>
      </c>
      <c r="AB1407" s="49"/>
      <c r="AC1407" s="84" t="str">
        <f>B1407&amp;COUNTIF($B$12:B1407,B1407)</f>
        <v>0</v>
      </c>
      <c r="AD1407" s="87" t="str">
        <f t="shared" ref="AD1407" si="3653">"令和"&amp;G1408&amp;"年"&amp;G1409&amp;"月"</f>
        <v>令和年月</v>
      </c>
      <c r="AE1407" s="87" t="str">
        <f t="shared" si="3520"/>
        <v>令和年月</v>
      </c>
      <c r="AF1407" s="85">
        <f t="shared" ref="AF1407" si="3654">O1408</f>
        <v>0</v>
      </c>
      <c r="AG1407" s="85">
        <f t="shared" ref="AG1407" si="3655">P1408</f>
        <v>0</v>
      </c>
      <c r="AH1407" s="85">
        <f t="shared" ref="AH1407" si="3656">Q1408</f>
        <v>0</v>
      </c>
    </row>
    <row r="1408" spans="1:34" ht="18" customHeight="1" x14ac:dyDescent="0.2">
      <c r="A1408" s="91"/>
      <c r="B1408" s="93"/>
      <c r="C1408" s="126"/>
      <c r="D1408" s="93"/>
      <c r="E1408" s="93"/>
      <c r="F1408" s="12" t="s">
        <v>27</v>
      </c>
      <c r="G1408" s="13"/>
      <c r="H1408" s="14" t="s">
        <v>28</v>
      </c>
      <c r="I1408" s="12" t="s">
        <v>27</v>
      </c>
      <c r="J1408" s="13"/>
      <c r="K1408" s="14" t="s">
        <v>28</v>
      </c>
      <c r="L1408" s="96"/>
      <c r="M1408" s="29" t="s">
        <v>11</v>
      </c>
      <c r="N1408" s="30" t="s">
        <v>14</v>
      </c>
      <c r="O1408" s="31"/>
      <c r="P1408" s="31"/>
      <c r="Q1408" s="31">
        <f t="shared" si="3650"/>
        <v>0</v>
      </c>
      <c r="R1408" s="32" t="s">
        <v>32</v>
      </c>
      <c r="S1408" s="33" t="s">
        <v>35</v>
      </c>
      <c r="T1408" s="33"/>
      <c r="U1408" s="33"/>
      <c r="V1408" s="33"/>
      <c r="W1408" s="34"/>
      <c r="X1408" s="47" t="str">
        <f>IF(B1407="","",1)</f>
        <v/>
      </c>
      <c r="Z1408" s="131"/>
      <c r="AA1408" s="131"/>
      <c r="AB1408" s="50"/>
      <c r="AC1408" s="84"/>
      <c r="AD1408" s="87"/>
      <c r="AE1408" s="87"/>
      <c r="AF1408" s="86"/>
      <c r="AG1408" s="86"/>
      <c r="AH1408" s="86"/>
    </row>
    <row r="1409" spans="1:34" ht="18" customHeight="1" x14ac:dyDescent="0.2">
      <c r="A1409" s="91"/>
      <c r="B1409" s="94"/>
      <c r="C1409" s="127"/>
      <c r="D1409" s="94"/>
      <c r="E1409" s="94"/>
      <c r="F1409" s="15"/>
      <c r="G1409" s="16"/>
      <c r="H1409" s="17" t="s">
        <v>29</v>
      </c>
      <c r="I1409" s="15"/>
      <c r="J1409" s="16"/>
      <c r="K1409" s="17" t="s">
        <v>29</v>
      </c>
      <c r="L1409" s="97"/>
      <c r="M1409" s="37" t="s">
        <v>12</v>
      </c>
      <c r="N1409" s="30" t="s">
        <v>4</v>
      </c>
      <c r="O1409" s="31"/>
      <c r="P1409" s="31"/>
      <c r="Q1409" s="31">
        <f>O1409-P1409</f>
        <v>0</v>
      </c>
      <c r="R1409" s="128" t="s">
        <v>36</v>
      </c>
      <c r="S1409" s="129"/>
      <c r="T1409" s="38"/>
      <c r="U1409" s="39" t="s">
        <v>28</v>
      </c>
      <c r="V1409" s="38"/>
      <c r="W1409" s="40" t="s">
        <v>37</v>
      </c>
      <c r="X1409" s="47" t="str">
        <f>IF(B1407="","",1)</f>
        <v/>
      </c>
      <c r="Z1409" s="131"/>
      <c r="AA1409" s="131"/>
      <c r="AB1409" s="50"/>
      <c r="AC1409" s="84"/>
      <c r="AD1409" s="87"/>
      <c r="AE1409" s="87"/>
      <c r="AF1409" s="86"/>
      <c r="AG1409" s="86"/>
      <c r="AH1409" s="86"/>
    </row>
    <row r="1410" spans="1:34" ht="18" customHeight="1" x14ac:dyDescent="0.2">
      <c r="A1410" s="91">
        <f ca="1">MAX(A$2:INDIRECT("A"&amp;ROW()-1))+1</f>
        <v>467</v>
      </c>
      <c r="B1410" s="92"/>
      <c r="C1410" s="125"/>
      <c r="D1410" s="92"/>
      <c r="E1410" s="92"/>
      <c r="F1410" s="9"/>
      <c r="G1410" s="10"/>
      <c r="H1410" s="11"/>
      <c r="I1410" s="9"/>
      <c r="J1410" s="10"/>
      <c r="K1410" s="11"/>
      <c r="L1410" s="95"/>
      <c r="M1410" s="98" t="s">
        <v>15</v>
      </c>
      <c r="N1410" s="99"/>
      <c r="O1410" s="23"/>
      <c r="P1410" s="23"/>
      <c r="Q1410" s="23">
        <f t="shared" ref="Q1410:Q1411" si="3657">O1410-P1410</f>
        <v>0</v>
      </c>
      <c r="R1410" s="24" t="s">
        <v>32</v>
      </c>
      <c r="S1410" s="25" t="s">
        <v>34</v>
      </c>
      <c r="T1410" s="25"/>
      <c r="U1410" s="25"/>
      <c r="V1410" s="25"/>
      <c r="W1410" s="26"/>
      <c r="X1410" s="47" t="str">
        <f>IF(B1410="","",1)</f>
        <v/>
      </c>
      <c r="Z1410" s="130">
        <f t="shared" ref="Z1410" si="3658">Q1411</f>
        <v>0</v>
      </c>
      <c r="AA1410" s="130">
        <f t="shared" ref="AA1410" si="3659">Q1412</f>
        <v>0</v>
      </c>
      <c r="AB1410" s="49"/>
      <c r="AC1410" s="84" t="str">
        <f>B1410&amp;COUNTIF($B$12:B1410,B1410)</f>
        <v>0</v>
      </c>
      <c r="AD1410" s="87" t="str">
        <f t="shared" ref="AD1410" si="3660">"令和"&amp;G1411&amp;"年"&amp;G1412&amp;"月"</f>
        <v>令和年月</v>
      </c>
      <c r="AE1410" s="87" t="str">
        <f t="shared" si="3520"/>
        <v>令和年月</v>
      </c>
      <c r="AF1410" s="85">
        <f t="shared" ref="AF1410" si="3661">O1411</f>
        <v>0</v>
      </c>
      <c r="AG1410" s="85">
        <f t="shared" ref="AG1410" si="3662">P1411</f>
        <v>0</v>
      </c>
      <c r="AH1410" s="85">
        <f t="shared" ref="AH1410" si="3663">Q1411</f>
        <v>0</v>
      </c>
    </row>
    <row r="1411" spans="1:34" ht="18" customHeight="1" x14ac:dyDescent="0.2">
      <c r="A1411" s="91"/>
      <c r="B1411" s="93"/>
      <c r="C1411" s="126"/>
      <c r="D1411" s="93"/>
      <c r="E1411" s="93"/>
      <c r="F1411" s="12" t="s">
        <v>27</v>
      </c>
      <c r="G1411" s="13"/>
      <c r="H1411" s="14" t="s">
        <v>28</v>
      </c>
      <c r="I1411" s="12" t="s">
        <v>27</v>
      </c>
      <c r="J1411" s="13"/>
      <c r="K1411" s="14" t="s">
        <v>28</v>
      </c>
      <c r="L1411" s="96"/>
      <c r="M1411" s="29" t="s">
        <v>11</v>
      </c>
      <c r="N1411" s="30" t="s">
        <v>14</v>
      </c>
      <c r="O1411" s="31"/>
      <c r="P1411" s="31"/>
      <c r="Q1411" s="31">
        <f t="shared" si="3657"/>
        <v>0</v>
      </c>
      <c r="R1411" s="32" t="s">
        <v>32</v>
      </c>
      <c r="S1411" s="33" t="s">
        <v>35</v>
      </c>
      <c r="T1411" s="33"/>
      <c r="U1411" s="33"/>
      <c r="V1411" s="33"/>
      <c r="W1411" s="34"/>
      <c r="X1411" s="47" t="str">
        <f>IF(B1410="","",1)</f>
        <v/>
      </c>
      <c r="Z1411" s="131"/>
      <c r="AA1411" s="131"/>
      <c r="AB1411" s="50"/>
      <c r="AC1411" s="84"/>
      <c r="AD1411" s="87"/>
      <c r="AE1411" s="87"/>
      <c r="AF1411" s="86"/>
      <c r="AG1411" s="86"/>
      <c r="AH1411" s="86"/>
    </row>
    <row r="1412" spans="1:34" ht="18" customHeight="1" x14ac:dyDescent="0.2">
      <c r="A1412" s="91"/>
      <c r="B1412" s="94"/>
      <c r="C1412" s="127"/>
      <c r="D1412" s="94"/>
      <c r="E1412" s="94"/>
      <c r="F1412" s="15"/>
      <c r="G1412" s="16"/>
      <c r="H1412" s="17" t="s">
        <v>29</v>
      </c>
      <c r="I1412" s="15"/>
      <c r="J1412" s="16"/>
      <c r="K1412" s="17" t="s">
        <v>29</v>
      </c>
      <c r="L1412" s="97"/>
      <c r="M1412" s="37" t="s">
        <v>12</v>
      </c>
      <c r="N1412" s="30" t="s">
        <v>4</v>
      </c>
      <c r="O1412" s="31"/>
      <c r="P1412" s="31"/>
      <c r="Q1412" s="31">
        <f>O1412-P1412</f>
        <v>0</v>
      </c>
      <c r="R1412" s="128" t="s">
        <v>36</v>
      </c>
      <c r="S1412" s="129"/>
      <c r="T1412" s="38"/>
      <c r="U1412" s="39" t="s">
        <v>28</v>
      </c>
      <c r="V1412" s="38"/>
      <c r="W1412" s="40" t="s">
        <v>37</v>
      </c>
      <c r="X1412" s="47" t="str">
        <f>IF(B1410="","",1)</f>
        <v/>
      </c>
      <c r="Z1412" s="131"/>
      <c r="AA1412" s="131"/>
      <c r="AB1412" s="50"/>
      <c r="AC1412" s="84"/>
      <c r="AD1412" s="87"/>
      <c r="AE1412" s="87"/>
      <c r="AF1412" s="86"/>
      <c r="AG1412" s="86"/>
      <c r="AH1412" s="86"/>
    </row>
    <row r="1413" spans="1:34" ht="18" customHeight="1" x14ac:dyDescent="0.2">
      <c r="A1413" s="91">
        <f ca="1">MAX(A$2:INDIRECT("A"&amp;ROW()-1))+1</f>
        <v>468</v>
      </c>
      <c r="B1413" s="92"/>
      <c r="C1413" s="125"/>
      <c r="D1413" s="92"/>
      <c r="E1413" s="92"/>
      <c r="F1413" s="9"/>
      <c r="G1413" s="10"/>
      <c r="H1413" s="11"/>
      <c r="I1413" s="9"/>
      <c r="J1413" s="10"/>
      <c r="K1413" s="11"/>
      <c r="L1413" s="95"/>
      <c r="M1413" s="98" t="s">
        <v>15</v>
      </c>
      <c r="N1413" s="99"/>
      <c r="O1413" s="23"/>
      <c r="P1413" s="23"/>
      <c r="Q1413" s="23">
        <f t="shared" ref="Q1413:Q1414" si="3664">O1413-P1413</f>
        <v>0</v>
      </c>
      <c r="R1413" s="24" t="s">
        <v>32</v>
      </c>
      <c r="S1413" s="25" t="s">
        <v>34</v>
      </c>
      <c r="T1413" s="25"/>
      <c r="U1413" s="25"/>
      <c r="V1413" s="25"/>
      <c r="W1413" s="26"/>
      <c r="X1413" s="47" t="str">
        <f>IF(B1413="","",1)</f>
        <v/>
      </c>
      <c r="Z1413" s="130">
        <f t="shared" ref="Z1413" si="3665">Q1414</f>
        <v>0</v>
      </c>
      <c r="AA1413" s="130">
        <f t="shared" ref="AA1413" si="3666">Q1415</f>
        <v>0</v>
      </c>
      <c r="AB1413" s="49"/>
      <c r="AC1413" s="84" t="str">
        <f>B1413&amp;COUNTIF($B$12:B1413,B1413)</f>
        <v>0</v>
      </c>
      <c r="AD1413" s="87" t="str">
        <f t="shared" ref="AD1413" si="3667">"令和"&amp;G1414&amp;"年"&amp;G1415&amp;"月"</f>
        <v>令和年月</v>
      </c>
      <c r="AE1413" s="87" t="str">
        <f t="shared" si="3520"/>
        <v>令和年月</v>
      </c>
      <c r="AF1413" s="85">
        <f t="shared" ref="AF1413" si="3668">O1414</f>
        <v>0</v>
      </c>
      <c r="AG1413" s="85">
        <f t="shared" ref="AG1413" si="3669">P1414</f>
        <v>0</v>
      </c>
      <c r="AH1413" s="85">
        <f t="shared" ref="AH1413" si="3670">Q1414</f>
        <v>0</v>
      </c>
    </row>
    <row r="1414" spans="1:34" ht="18" customHeight="1" x14ac:dyDescent="0.2">
      <c r="A1414" s="91"/>
      <c r="B1414" s="93"/>
      <c r="C1414" s="126"/>
      <c r="D1414" s="93"/>
      <c r="E1414" s="93"/>
      <c r="F1414" s="12" t="s">
        <v>27</v>
      </c>
      <c r="G1414" s="13"/>
      <c r="H1414" s="14" t="s">
        <v>28</v>
      </c>
      <c r="I1414" s="12" t="s">
        <v>27</v>
      </c>
      <c r="J1414" s="13"/>
      <c r="K1414" s="14" t="s">
        <v>28</v>
      </c>
      <c r="L1414" s="96"/>
      <c r="M1414" s="29" t="s">
        <v>11</v>
      </c>
      <c r="N1414" s="30" t="s">
        <v>14</v>
      </c>
      <c r="O1414" s="31"/>
      <c r="P1414" s="31"/>
      <c r="Q1414" s="31">
        <f t="shared" si="3664"/>
        <v>0</v>
      </c>
      <c r="R1414" s="32" t="s">
        <v>32</v>
      </c>
      <c r="S1414" s="33" t="s">
        <v>35</v>
      </c>
      <c r="T1414" s="33"/>
      <c r="U1414" s="33"/>
      <c r="V1414" s="33"/>
      <c r="W1414" s="34"/>
      <c r="X1414" s="47" t="str">
        <f>IF(B1413="","",1)</f>
        <v/>
      </c>
      <c r="Z1414" s="131"/>
      <c r="AA1414" s="131"/>
      <c r="AB1414" s="50"/>
      <c r="AC1414" s="84"/>
      <c r="AD1414" s="87"/>
      <c r="AE1414" s="87"/>
      <c r="AF1414" s="86"/>
      <c r="AG1414" s="86"/>
      <c r="AH1414" s="86"/>
    </row>
    <row r="1415" spans="1:34" ht="18" customHeight="1" x14ac:dyDescent="0.2">
      <c r="A1415" s="91"/>
      <c r="B1415" s="94"/>
      <c r="C1415" s="127"/>
      <c r="D1415" s="94"/>
      <c r="E1415" s="94"/>
      <c r="F1415" s="15"/>
      <c r="G1415" s="16"/>
      <c r="H1415" s="17" t="s">
        <v>29</v>
      </c>
      <c r="I1415" s="15"/>
      <c r="J1415" s="16"/>
      <c r="K1415" s="17" t="s">
        <v>29</v>
      </c>
      <c r="L1415" s="97"/>
      <c r="M1415" s="37" t="s">
        <v>12</v>
      </c>
      <c r="N1415" s="30" t="s">
        <v>4</v>
      </c>
      <c r="O1415" s="31"/>
      <c r="P1415" s="31"/>
      <c r="Q1415" s="31">
        <f>O1415-P1415</f>
        <v>0</v>
      </c>
      <c r="R1415" s="128" t="s">
        <v>36</v>
      </c>
      <c r="S1415" s="129"/>
      <c r="T1415" s="38"/>
      <c r="U1415" s="39" t="s">
        <v>28</v>
      </c>
      <c r="V1415" s="38"/>
      <c r="W1415" s="40" t="s">
        <v>37</v>
      </c>
      <c r="X1415" s="47" t="str">
        <f>IF(B1413="","",1)</f>
        <v/>
      </c>
      <c r="Z1415" s="131"/>
      <c r="AA1415" s="131"/>
      <c r="AB1415" s="50"/>
      <c r="AC1415" s="84"/>
      <c r="AD1415" s="87"/>
      <c r="AE1415" s="87"/>
      <c r="AF1415" s="86"/>
      <c r="AG1415" s="86"/>
      <c r="AH1415" s="86"/>
    </row>
    <row r="1416" spans="1:34" ht="18" customHeight="1" x14ac:dyDescent="0.2">
      <c r="A1416" s="91">
        <f ca="1">MAX(A$2:INDIRECT("A"&amp;ROW()-1))+1</f>
        <v>469</v>
      </c>
      <c r="B1416" s="92"/>
      <c r="C1416" s="125"/>
      <c r="D1416" s="92"/>
      <c r="E1416" s="92"/>
      <c r="F1416" s="9"/>
      <c r="G1416" s="10"/>
      <c r="H1416" s="11"/>
      <c r="I1416" s="9"/>
      <c r="J1416" s="10"/>
      <c r="K1416" s="11"/>
      <c r="L1416" s="95"/>
      <c r="M1416" s="98" t="s">
        <v>15</v>
      </c>
      <c r="N1416" s="99"/>
      <c r="O1416" s="23"/>
      <c r="P1416" s="23"/>
      <c r="Q1416" s="23">
        <f t="shared" ref="Q1416:Q1417" si="3671">O1416-P1416</f>
        <v>0</v>
      </c>
      <c r="R1416" s="24" t="s">
        <v>32</v>
      </c>
      <c r="S1416" s="25" t="s">
        <v>34</v>
      </c>
      <c r="T1416" s="25"/>
      <c r="U1416" s="25"/>
      <c r="V1416" s="25"/>
      <c r="W1416" s="26"/>
      <c r="X1416" s="47" t="str">
        <f>IF(B1416="","",1)</f>
        <v/>
      </c>
      <c r="Z1416" s="130">
        <f t="shared" ref="Z1416" si="3672">Q1417</f>
        <v>0</v>
      </c>
      <c r="AA1416" s="130">
        <f t="shared" ref="AA1416" si="3673">Q1418</f>
        <v>0</v>
      </c>
      <c r="AB1416" s="49"/>
      <c r="AC1416" s="84" t="str">
        <f>B1416&amp;COUNTIF($B$12:B1416,B1416)</f>
        <v>0</v>
      </c>
      <c r="AD1416" s="87" t="str">
        <f t="shared" ref="AD1416" si="3674">"令和"&amp;G1417&amp;"年"&amp;G1418&amp;"月"</f>
        <v>令和年月</v>
      </c>
      <c r="AE1416" s="87" t="str">
        <f t="shared" ref="AE1416:AE1479" si="3675">"令和"&amp;J1417&amp;"年"&amp;J1418&amp;"月"</f>
        <v>令和年月</v>
      </c>
      <c r="AF1416" s="85">
        <f t="shared" ref="AF1416" si="3676">O1417</f>
        <v>0</v>
      </c>
      <c r="AG1416" s="85">
        <f t="shared" ref="AG1416" si="3677">P1417</f>
        <v>0</v>
      </c>
      <c r="AH1416" s="85">
        <f t="shared" ref="AH1416" si="3678">Q1417</f>
        <v>0</v>
      </c>
    </row>
    <row r="1417" spans="1:34" ht="18" customHeight="1" x14ac:dyDescent="0.2">
      <c r="A1417" s="91"/>
      <c r="B1417" s="93"/>
      <c r="C1417" s="126"/>
      <c r="D1417" s="93"/>
      <c r="E1417" s="93"/>
      <c r="F1417" s="12" t="s">
        <v>27</v>
      </c>
      <c r="G1417" s="13"/>
      <c r="H1417" s="14" t="s">
        <v>28</v>
      </c>
      <c r="I1417" s="12" t="s">
        <v>27</v>
      </c>
      <c r="J1417" s="13"/>
      <c r="K1417" s="14" t="s">
        <v>28</v>
      </c>
      <c r="L1417" s="96"/>
      <c r="M1417" s="29" t="s">
        <v>11</v>
      </c>
      <c r="N1417" s="30" t="s">
        <v>14</v>
      </c>
      <c r="O1417" s="31"/>
      <c r="P1417" s="31"/>
      <c r="Q1417" s="31">
        <f t="shared" si="3671"/>
        <v>0</v>
      </c>
      <c r="R1417" s="32" t="s">
        <v>32</v>
      </c>
      <c r="S1417" s="33" t="s">
        <v>35</v>
      </c>
      <c r="T1417" s="33"/>
      <c r="U1417" s="33"/>
      <c r="V1417" s="33"/>
      <c r="W1417" s="34"/>
      <c r="X1417" s="47" t="str">
        <f>IF(B1416="","",1)</f>
        <v/>
      </c>
      <c r="Z1417" s="131"/>
      <c r="AA1417" s="131"/>
      <c r="AB1417" s="50"/>
      <c r="AC1417" s="84"/>
      <c r="AD1417" s="87"/>
      <c r="AE1417" s="87"/>
      <c r="AF1417" s="86"/>
      <c r="AG1417" s="86"/>
      <c r="AH1417" s="86"/>
    </row>
    <row r="1418" spans="1:34" ht="18" customHeight="1" x14ac:dyDescent="0.2">
      <c r="A1418" s="91"/>
      <c r="B1418" s="94"/>
      <c r="C1418" s="127"/>
      <c r="D1418" s="94"/>
      <c r="E1418" s="94"/>
      <c r="F1418" s="15"/>
      <c r="G1418" s="16"/>
      <c r="H1418" s="17" t="s">
        <v>29</v>
      </c>
      <c r="I1418" s="15"/>
      <c r="J1418" s="16"/>
      <c r="K1418" s="17" t="s">
        <v>29</v>
      </c>
      <c r="L1418" s="97"/>
      <c r="M1418" s="37" t="s">
        <v>12</v>
      </c>
      <c r="N1418" s="30" t="s">
        <v>4</v>
      </c>
      <c r="O1418" s="31"/>
      <c r="P1418" s="31"/>
      <c r="Q1418" s="31">
        <f>O1418-P1418</f>
        <v>0</v>
      </c>
      <c r="R1418" s="128" t="s">
        <v>36</v>
      </c>
      <c r="S1418" s="129"/>
      <c r="T1418" s="38"/>
      <c r="U1418" s="39" t="s">
        <v>28</v>
      </c>
      <c r="V1418" s="38"/>
      <c r="W1418" s="40" t="s">
        <v>37</v>
      </c>
      <c r="X1418" s="47" t="str">
        <f>IF(B1416="","",1)</f>
        <v/>
      </c>
      <c r="Z1418" s="131"/>
      <c r="AA1418" s="131"/>
      <c r="AB1418" s="50"/>
      <c r="AC1418" s="84"/>
      <c r="AD1418" s="87"/>
      <c r="AE1418" s="87"/>
      <c r="AF1418" s="86"/>
      <c r="AG1418" s="86"/>
      <c r="AH1418" s="86"/>
    </row>
    <row r="1419" spans="1:34" ht="18" customHeight="1" x14ac:dyDescent="0.2">
      <c r="A1419" s="91">
        <f ca="1">MAX(A$2:INDIRECT("A"&amp;ROW()-1))+1</f>
        <v>470</v>
      </c>
      <c r="B1419" s="92"/>
      <c r="C1419" s="125"/>
      <c r="D1419" s="92"/>
      <c r="E1419" s="92"/>
      <c r="F1419" s="9"/>
      <c r="G1419" s="10"/>
      <c r="H1419" s="11"/>
      <c r="I1419" s="9"/>
      <c r="J1419" s="10"/>
      <c r="K1419" s="11"/>
      <c r="L1419" s="95"/>
      <c r="M1419" s="98" t="s">
        <v>15</v>
      </c>
      <c r="N1419" s="99"/>
      <c r="O1419" s="23"/>
      <c r="P1419" s="23"/>
      <c r="Q1419" s="23">
        <f t="shared" ref="Q1419:Q1420" si="3679">O1419-P1419</f>
        <v>0</v>
      </c>
      <c r="R1419" s="24" t="s">
        <v>32</v>
      </c>
      <c r="S1419" s="25" t="s">
        <v>34</v>
      </c>
      <c r="T1419" s="25"/>
      <c r="U1419" s="25"/>
      <c r="V1419" s="25"/>
      <c r="W1419" s="26"/>
      <c r="X1419" s="47" t="str">
        <f>IF(B1419="","",1)</f>
        <v/>
      </c>
      <c r="Z1419" s="130">
        <f t="shared" ref="Z1419" si="3680">Q1420</f>
        <v>0</v>
      </c>
      <c r="AA1419" s="130">
        <f t="shared" ref="AA1419" si="3681">Q1421</f>
        <v>0</v>
      </c>
      <c r="AB1419" s="49"/>
      <c r="AC1419" s="84" t="str">
        <f>B1419&amp;COUNTIF($B$12:B1419,B1419)</f>
        <v>0</v>
      </c>
      <c r="AD1419" s="87" t="str">
        <f t="shared" ref="AD1419" si="3682">"令和"&amp;G1420&amp;"年"&amp;G1421&amp;"月"</f>
        <v>令和年月</v>
      </c>
      <c r="AE1419" s="87" t="str">
        <f t="shared" si="3675"/>
        <v>令和年月</v>
      </c>
      <c r="AF1419" s="85">
        <f t="shared" ref="AF1419" si="3683">O1420</f>
        <v>0</v>
      </c>
      <c r="AG1419" s="85">
        <f t="shared" ref="AG1419" si="3684">P1420</f>
        <v>0</v>
      </c>
      <c r="AH1419" s="85">
        <f t="shared" ref="AH1419" si="3685">Q1420</f>
        <v>0</v>
      </c>
    </row>
    <row r="1420" spans="1:34" ht="18" customHeight="1" x14ac:dyDescent="0.2">
      <c r="A1420" s="91"/>
      <c r="B1420" s="93"/>
      <c r="C1420" s="126"/>
      <c r="D1420" s="93"/>
      <c r="E1420" s="93"/>
      <c r="F1420" s="12" t="s">
        <v>27</v>
      </c>
      <c r="G1420" s="13"/>
      <c r="H1420" s="14" t="s">
        <v>28</v>
      </c>
      <c r="I1420" s="12" t="s">
        <v>27</v>
      </c>
      <c r="J1420" s="13"/>
      <c r="K1420" s="14" t="s">
        <v>28</v>
      </c>
      <c r="L1420" s="96"/>
      <c r="M1420" s="29" t="s">
        <v>11</v>
      </c>
      <c r="N1420" s="30" t="s">
        <v>14</v>
      </c>
      <c r="O1420" s="31"/>
      <c r="P1420" s="31"/>
      <c r="Q1420" s="31">
        <f t="shared" si="3679"/>
        <v>0</v>
      </c>
      <c r="R1420" s="32" t="s">
        <v>32</v>
      </c>
      <c r="S1420" s="33" t="s">
        <v>35</v>
      </c>
      <c r="T1420" s="33"/>
      <c r="U1420" s="33"/>
      <c r="V1420" s="33"/>
      <c r="W1420" s="34"/>
      <c r="X1420" s="47" t="str">
        <f>IF(B1419="","",1)</f>
        <v/>
      </c>
      <c r="Z1420" s="131"/>
      <c r="AA1420" s="131"/>
      <c r="AB1420" s="50"/>
      <c r="AC1420" s="84"/>
      <c r="AD1420" s="87"/>
      <c r="AE1420" s="87"/>
      <c r="AF1420" s="86"/>
      <c r="AG1420" s="86"/>
      <c r="AH1420" s="86"/>
    </row>
    <row r="1421" spans="1:34" ht="18" customHeight="1" x14ac:dyDescent="0.2">
      <c r="A1421" s="91"/>
      <c r="B1421" s="94"/>
      <c r="C1421" s="127"/>
      <c r="D1421" s="94"/>
      <c r="E1421" s="94"/>
      <c r="F1421" s="15"/>
      <c r="G1421" s="16"/>
      <c r="H1421" s="17" t="s">
        <v>29</v>
      </c>
      <c r="I1421" s="15"/>
      <c r="J1421" s="16"/>
      <c r="K1421" s="17" t="s">
        <v>29</v>
      </c>
      <c r="L1421" s="97"/>
      <c r="M1421" s="37" t="s">
        <v>12</v>
      </c>
      <c r="N1421" s="30" t="s">
        <v>4</v>
      </c>
      <c r="O1421" s="31"/>
      <c r="P1421" s="31"/>
      <c r="Q1421" s="31">
        <f>O1421-P1421</f>
        <v>0</v>
      </c>
      <c r="R1421" s="128" t="s">
        <v>36</v>
      </c>
      <c r="S1421" s="129"/>
      <c r="T1421" s="38"/>
      <c r="U1421" s="39" t="s">
        <v>28</v>
      </c>
      <c r="V1421" s="38"/>
      <c r="W1421" s="40" t="s">
        <v>37</v>
      </c>
      <c r="X1421" s="47" t="str">
        <f>IF(B1419="","",1)</f>
        <v/>
      </c>
      <c r="Z1421" s="131"/>
      <c r="AA1421" s="131"/>
      <c r="AB1421" s="50"/>
      <c r="AC1421" s="84"/>
      <c r="AD1421" s="87"/>
      <c r="AE1421" s="87"/>
      <c r="AF1421" s="86"/>
      <c r="AG1421" s="86"/>
      <c r="AH1421" s="86"/>
    </row>
    <row r="1422" spans="1:34" ht="18" customHeight="1" x14ac:dyDescent="0.2">
      <c r="A1422" s="91">
        <f ca="1">MAX(A$2:INDIRECT("A"&amp;ROW()-1))+1</f>
        <v>471</v>
      </c>
      <c r="B1422" s="92"/>
      <c r="C1422" s="125"/>
      <c r="D1422" s="92"/>
      <c r="E1422" s="92"/>
      <c r="F1422" s="9"/>
      <c r="G1422" s="10"/>
      <c r="H1422" s="11"/>
      <c r="I1422" s="9"/>
      <c r="J1422" s="10"/>
      <c r="K1422" s="11"/>
      <c r="L1422" s="95"/>
      <c r="M1422" s="98" t="s">
        <v>15</v>
      </c>
      <c r="N1422" s="99"/>
      <c r="O1422" s="23"/>
      <c r="P1422" s="23"/>
      <c r="Q1422" s="23">
        <f t="shared" ref="Q1422:Q1423" si="3686">O1422-P1422</f>
        <v>0</v>
      </c>
      <c r="R1422" s="24" t="s">
        <v>32</v>
      </c>
      <c r="S1422" s="25" t="s">
        <v>34</v>
      </c>
      <c r="T1422" s="25"/>
      <c r="U1422" s="25"/>
      <c r="V1422" s="25"/>
      <c r="W1422" s="26"/>
      <c r="X1422" s="47" t="str">
        <f>IF(B1422="","",1)</f>
        <v/>
      </c>
      <c r="Z1422" s="130">
        <f t="shared" ref="Z1422" si="3687">Q1423</f>
        <v>0</v>
      </c>
      <c r="AA1422" s="130">
        <f t="shared" ref="AA1422" si="3688">Q1424</f>
        <v>0</v>
      </c>
      <c r="AB1422" s="49"/>
      <c r="AC1422" s="84" t="str">
        <f>B1422&amp;COUNTIF($B$12:B1422,B1422)</f>
        <v>0</v>
      </c>
      <c r="AD1422" s="87" t="str">
        <f t="shared" ref="AD1422" si="3689">"令和"&amp;G1423&amp;"年"&amp;G1424&amp;"月"</f>
        <v>令和年月</v>
      </c>
      <c r="AE1422" s="87" t="str">
        <f t="shared" si="3675"/>
        <v>令和年月</v>
      </c>
      <c r="AF1422" s="85">
        <f t="shared" ref="AF1422" si="3690">O1423</f>
        <v>0</v>
      </c>
      <c r="AG1422" s="85">
        <f t="shared" ref="AG1422" si="3691">P1423</f>
        <v>0</v>
      </c>
      <c r="AH1422" s="85">
        <f t="shared" ref="AH1422" si="3692">Q1423</f>
        <v>0</v>
      </c>
    </row>
    <row r="1423" spans="1:34" ht="18" customHeight="1" x14ac:dyDescent="0.2">
      <c r="A1423" s="91"/>
      <c r="B1423" s="93"/>
      <c r="C1423" s="126"/>
      <c r="D1423" s="93"/>
      <c r="E1423" s="93"/>
      <c r="F1423" s="12" t="s">
        <v>27</v>
      </c>
      <c r="G1423" s="13"/>
      <c r="H1423" s="14" t="s">
        <v>28</v>
      </c>
      <c r="I1423" s="12" t="s">
        <v>27</v>
      </c>
      <c r="J1423" s="13"/>
      <c r="K1423" s="14" t="s">
        <v>28</v>
      </c>
      <c r="L1423" s="96"/>
      <c r="M1423" s="29" t="s">
        <v>11</v>
      </c>
      <c r="N1423" s="30" t="s">
        <v>14</v>
      </c>
      <c r="O1423" s="31"/>
      <c r="P1423" s="31"/>
      <c r="Q1423" s="31">
        <f t="shared" si="3686"/>
        <v>0</v>
      </c>
      <c r="R1423" s="32" t="s">
        <v>32</v>
      </c>
      <c r="S1423" s="33" t="s">
        <v>35</v>
      </c>
      <c r="T1423" s="33"/>
      <c r="U1423" s="33"/>
      <c r="V1423" s="33"/>
      <c r="W1423" s="34"/>
      <c r="X1423" s="47" t="str">
        <f>IF(B1422="","",1)</f>
        <v/>
      </c>
      <c r="Z1423" s="131"/>
      <c r="AA1423" s="131"/>
      <c r="AB1423" s="50"/>
      <c r="AC1423" s="84"/>
      <c r="AD1423" s="87"/>
      <c r="AE1423" s="87"/>
      <c r="AF1423" s="86"/>
      <c r="AG1423" s="86"/>
      <c r="AH1423" s="86"/>
    </row>
    <row r="1424" spans="1:34" ht="18" customHeight="1" x14ac:dyDescent="0.2">
      <c r="A1424" s="91"/>
      <c r="B1424" s="94"/>
      <c r="C1424" s="127"/>
      <c r="D1424" s="94"/>
      <c r="E1424" s="94"/>
      <c r="F1424" s="15"/>
      <c r="G1424" s="16"/>
      <c r="H1424" s="17" t="s">
        <v>29</v>
      </c>
      <c r="I1424" s="15"/>
      <c r="J1424" s="16"/>
      <c r="K1424" s="17" t="s">
        <v>29</v>
      </c>
      <c r="L1424" s="97"/>
      <c r="M1424" s="37" t="s">
        <v>12</v>
      </c>
      <c r="N1424" s="30" t="s">
        <v>4</v>
      </c>
      <c r="O1424" s="31"/>
      <c r="P1424" s="31"/>
      <c r="Q1424" s="31">
        <f>O1424-P1424</f>
        <v>0</v>
      </c>
      <c r="R1424" s="128" t="s">
        <v>36</v>
      </c>
      <c r="S1424" s="129"/>
      <c r="T1424" s="38"/>
      <c r="U1424" s="39" t="s">
        <v>28</v>
      </c>
      <c r="V1424" s="38"/>
      <c r="W1424" s="40" t="s">
        <v>37</v>
      </c>
      <c r="X1424" s="47" t="str">
        <f>IF(B1422="","",1)</f>
        <v/>
      </c>
      <c r="Z1424" s="131"/>
      <c r="AA1424" s="131"/>
      <c r="AB1424" s="50"/>
      <c r="AC1424" s="84"/>
      <c r="AD1424" s="87"/>
      <c r="AE1424" s="87"/>
      <c r="AF1424" s="86"/>
      <c r="AG1424" s="86"/>
      <c r="AH1424" s="86"/>
    </row>
    <row r="1425" spans="1:34" ht="18" customHeight="1" x14ac:dyDescent="0.2">
      <c r="A1425" s="91">
        <f ca="1">MAX(A$2:INDIRECT("A"&amp;ROW()-1))+1</f>
        <v>472</v>
      </c>
      <c r="B1425" s="92"/>
      <c r="C1425" s="125"/>
      <c r="D1425" s="92"/>
      <c r="E1425" s="92"/>
      <c r="F1425" s="9"/>
      <c r="G1425" s="10"/>
      <c r="H1425" s="11"/>
      <c r="I1425" s="9"/>
      <c r="J1425" s="10"/>
      <c r="K1425" s="11"/>
      <c r="L1425" s="95"/>
      <c r="M1425" s="98" t="s">
        <v>15</v>
      </c>
      <c r="N1425" s="99"/>
      <c r="O1425" s="23"/>
      <c r="P1425" s="23"/>
      <c r="Q1425" s="23">
        <f t="shared" ref="Q1425:Q1426" si="3693">O1425-P1425</f>
        <v>0</v>
      </c>
      <c r="R1425" s="24" t="s">
        <v>32</v>
      </c>
      <c r="S1425" s="25" t="s">
        <v>34</v>
      </c>
      <c r="T1425" s="25"/>
      <c r="U1425" s="25"/>
      <c r="V1425" s="25"/>
      <c r="W1425" s="26"/>
      <c r="X1425" s="47" t="str">
        <f>IF(B1425="","",1)</f>
        <v/>
      </c>
      <c r="Z1425" s="130">
        <f t="shared" ref="Z1425" si="3694">Q1426</f>
        <v>0</v>
      </c>
      <c r="AA1425" s="130">
        <f t="shared" ref="AA1425" si="3695">Q1427</f>
        <v>0</v>
      </c>
      <c r="AB1425" s="49"/>
      <c r="AC1425" s="84" t="str">
        <f>B1425&amp;COUNTIF($B$12:B1425,B1425)</f>
        <v>0</v>
      </c>
      <c r="AD1425" s="87" t="str">
        <f t="shared" ref="AD1425" si="3696">"令和"&amp;G1426&amp;"年"&amp;G1427&amp;"月"</f>
        <v>令和年月</v>
      </c>
      <c r="AE1425" s="87" t="str">
        <f t="shared" si="3675"/>
        <v>令和年月</v>
      </c>
      <c r="AF1425" s="85">
        <f t="shared" ref="AF1425" si="3697">O1426</f>
        <v>0</v>
      </c>
      <c r="AG1425" s="85">
        <f t="shared" ref="AG1425" si="3698">P1426</f>
        <v>0</v>
      </c>
      <c r="AH1425" s="85">
        <f t="shared" ref="AH1425" si="3699">Q1426</f>
        <v>0</v>
      </c>
    </row>
    <row r="1426" spans="1:34" ht="18" customHeight="1" x14ac:dyDescent="0.2">
      <c r="A1426" s="91"/>
      <c r="B1426" s="93"/>
      <c r="C1426" s="126"/>
      <c r="D1426" s="93"/>
      <c r="E1426" s="93"/>
      <c r="F1426" s="12" t="s">
        <v>27</v>
      </c>
      <c r="G1426" s="13"/>
      <c r="H1426" s="14" t="s">
        <v>28</v>
      </c>
      <c r="I1426" s="12" t="s">
        <v>27</v>
      </c>
      <c r="J1426" s="13"/>
      <c r="K1426" s="14" t="s">
        <v>28</v>
      </c>
      <c r="L1426" s="96"/>
      <c r="M1426" s="29" t="s">
        <v>11</v>
      </c>
      <c r="N1426" s="30" t="s">
        <v>14</v>
      </c>
      <c r="O1426" s="31"/>
      <c r="P1426" s="31"/>
      <c r="Q1426" s="31">
        <f t="shared" si="3693"/>
        <v>0</v>
      </c>
      <c r="R1426" s="32" t="s">
        <v>32</v>
      </c>
      <c r="S1426" s="33" t="s">
        <v>35</v>
      </c>
      <c r="T1426" s="33"/>
      <c r="U1426" s="33"/>
      <c r="V1426" s="33"/>
      <c r="W1426" s="34"/>
      <c r="X1426" s="47" t="str">
        <f>IF(B1425="","",1)</f>
        <v/>
      </c>
      <c r="Z1426" s="131"/>
      <c r="AA1426" s="131"/>
      <c r="AB1426" s="50"/>
      <c r="AC1426" s="84"/>
      <c r="AD1426" s="87"/>
      <c r="AE1426" s="87"/>
      <c r="AF1426" s="86"/>
      <c r="AG1426" s="86"/>
      <c r="AH1426" s="86"/>
    </row>
    <row r="1427" spans="1:34" ht="18" customHeight="1" x14ac:dyDescent="0.2">
      <c r="A1427" s="91"/>
      <c r="B1427" s="94"/>
      <c r="C1427" s="127"/>
      <c r="D1427" s="94"/>
      <c r="E1427" s="94"/>
      <c r="F1427" s="15"/>
      <c r="G1427" s="16"/>
      <c r="H1427" s="17" t="s">
        <v>29</v>
      </c>
      <c r="I1427" s="15"/>
      <c r="J1427" s="16"/>
      <c r="K1427" s="17" t="s">
        <v>29</v>
      </c>
      <c r="L1427" s="97"/>
      <c r="M1427" s="37" t="s">
        <v>12</v>
      </c>
      <c r="N1427" s="30" t="s">
        <v>4</v>
      </c>
      <c r="O1427" s="31"/>
      <c r="P1427" s="31"/>
      <c r="Q1427" s="31">
        <f>O1427-P1427</f>
        <v>0</v>
      </c>
      <c r="R1427" s="128" t="s">
        <v>36</v>
      </c>
      <c r="S1427" s="129"/>
      <c r="T1427" s="38"/>
      <c r="U1427" s="39" t="s">
        <v>28</v>
      </c>
      <c r="V1427" s="38"/>
      <c r="W1427" s="40" t="s">
        <v>37</v>
      </c>
      <c r="X1427" s="47" t="str">
        <f>IF(B1425="","",1)</f>
        <v/>
      </c>
      <c r="Z1427" s="131"/>
      <c r="AA1427" s="131"/>
      <c r="AB1427" s="50"/>
      <c r="AC1427" s="84"/>
      <c r="AD1427" s="87"/>
      <c r="AE1427" s="87"/>
      <c r="AF1427" s="86"/>
      <c r="AG1427" s="86"/>
      <c r="AH1427" s="86"/>
    </row>
    <row r="1428" spans="1:34" ht="18" customHeight="1" x14ac:dyDescent="0.2">
      <c r="A1428" s="91">
        <f ca="1">MAX(A$2:INDIRECT("A"&amp;ROW()-1))+1</f>
        <v>473</v>
      </c>
      <c r="B1428" s="92"/>
      <c r="C1428" s="125"/>
      <c r="D1428" s="92"/>
      <c r="E1428" s="92"/>
      <c r="F1428" s="9"/>
      <c r="G1428" s="10"/>
      <c r="H1428" s="11"/>
      <c r="I1428" s="9"/>
      <c r="J1428" s="10"/>
      <c r="K1428" s="11"/>
      <c r="L1428" s="95"/>
      <c r="M1428" s="98" t="s">
        <v>15</v>
      </c>
      <c r="N1428" s="99"/>
      <c r="O1428" s="23"/>
      <c r="P1428" s="23"/>
      <c r="Q1428" s="23">
        <f t="shared" ref="Q1428:Q1429" si="3700">O1428-P1428</f>
        <v>0</v>
      </c>
      <c r="R1428" s="24" t="s">
        <v>32</v>
      </c>
      <c r="S1428" s="25" t="s">
        <v>34</v>
      </c>
      <c r="T1428" s="25"/>
      <c r="U1428" s="25"/>
      <c r="V1428" s="25"/>
      <c r="W1428" s="26"/>
      <c r="X1428" s="47" t="str">
        <f>IF(B1428="","",1)</f>
        <v/>
      </c>
      <c r="Z1428" s="130">
        <f t="shared" ref="Z1428" si="3701">Q1429</f>
        <v>0</v>
      </c>
      <c r="AA1428" s="130">
        <f t="shared" ref="AA1428" si="3702">Q1430</f>
        <v>0</v>
      </c>
      <c r="AB1428" s="49"/>
      <c r="AC1428" s="84" t="str">
        <f>B1428&amp;COUNTIF($B$12:B1428,B1428)</f>
        <v>0</v>
      </c>
      <c r="AD1428" s="87" t="str">
        <f t="shared" ref="AD1428" si="3703">"令和"&amp;G1429&amp;"年"&amp;G1430&amp;"月"</f>
        <v>令和年月</v>
      </c>
      <c r="AE1428" s="87" t="str">
        <f t="shared" si="3675"/>
        <v>令和年月</v>
      </c>
      <c r="AF1428" s="85">
        <f t="shared" ref="AF1428" si="3704">O1429</f>
        <v>0</v>
      </c>
      <c r="AG1428" s="85">
        <f t="shared" ref="AG1428" si="3705">P1429</f>
        <v>0</v>
      </c>
      <c r="AH1428" s="85">
        <f t="shared" ref="AH1428" si="3706">Q1429</f>
        <v>0</v>
      </c>
    </row>
    <row r="1429" spans="1:34" ht="18" customHeight="1" x14ac:dyDescent="0.2">
      <c r="A1429" s="91"/>
      <c r="B1429" s="93"/>
      <c r="C1429" s="126"/>
      <c r="D1429" s="93"/>
      <c r="E1429" s="93"/>
      <c r="F1429" s="12" t="s">
        <v>27</v>
      </c>
      <c r="G1429" s="13"/>
      <c r="H1429" s="14" t="s">
        <v>28</v>
      </c>
      <c r="I1429" s="12" t="s">
        <v>27</v>
      </c>
      <c r="J1429" s="13"/>
      <c r="K1429" s="14" t="s">
        <v>28</v>
      </c>
      <c r="L1429" s="96"/>
      <c r="M1429" s="29" t="s">
        <v>11</v>
      </c>
      <c r="N1429" s="30" t="s">
        <v>14</v>
      </c>
      <c r="O1429" s="31"/>
      <c r="P1429" s="31"/>
      <c r="Q1429" s="31">
        <f t="shared" si="3700"/>
        <v>0</v>
      </c>
      <c r="R1429" s="32" t="s">
        <v>32</v>
      </c>
      <c r="S1429" s="33" t="s">
        <v>35</v>
      </c>
      <c r="T1429" s="33"/>
      <c r="U1429" s="33"/>
      <c r="V1429" s="33"/>
      <c r="W1429" s="34"/>
      <c r="X1429" s="47" t="str">
        <f>IF(B1428="","",1)</f>
        <v/>
      </c>
      <c r="Z1429" s="131"/>
      <c r="AA1429" s="131"/>
      <c r="AB1429" s="50"/>
      <c r="AC1429" s="84"/>
      <c r="AD1429" s="87"/>
      <c r="AE1429" s="87"/>
      <c r="AF1429" s="86"/>
      <c r="AG1429" s="86"/>
      <c r="AH1429" s="86"/>
    </row>
    <row r="1430" spans="1:34" ht="18" customHeight="1" x14ac:dyDescent="0.2">
      <c r="A1430" s="91"/>
      <c r="B1430" s="94"/>
      <c r="C1430" s="127"/>
      <c r="D1430" s="94"/>
      <c r="E1430" s="94"/>
      <c r="F1430" s="15"/>
      <c r="G1430" s="16"/>
      <c r="H1430" s="17" t="s">
        <v>29</v>
      </c>
      <c r="I1430" s="15"/>
      <c r="J1430" s="16"/>
      <c r="K1430" s="17" t="s">
        <v>29</v>
      </c>
      <c r="L1430" s="97"/>
      <c r="M1430" s="37" t="s">
        <v>12</v>
      </c>
      <c r="N1430" s="30" t="s">
        <v>4</v>
      </c>
      <c r="O1430" s="31"/>
      <c r="P1430" s="31"/>
      <c r="Q1430" s="31">
        <f>O1430-P1430</f>
        <v>0</v>
      </c>
      <c r="R1430" s="128" t="s">
        <v>36</v>
      </c>
      <c r="S1430" s="129"/>
      <c r="T1430" s="38"/>
      <c r="U1430" s="39" t="s">
        <v>28</v>
      </c>
      <c r="V1430" s="38"/>
      <c r="W1430" s="40" t="s">
        <v>37</v>
      </c>
      <c r="X1430" s="47" t="str">
        <f>IF(B1428="","",1)</f>
        <v/>
      </c>
      <c r="Z1430" s="131"/>
      <c r="AA1430" s="131"/>
      <c r="AB1430" s="50"/>
      <c r="AC1430" s="84"/>
      <c r="AD1430" s="87"/>
      <c r="AE1430" s="87"/>
      <c r="AF1430" s="86"/>
      <c r="AG1430" s="86"/>
      <c r="AH1430" s="86"/>
    </row>
    <row r="1431" spans="1:34" ht="18" customHeight="1" x14ac:dyDescent="0.2">
      <c r="A1431" s="91">
        <f ca="1">MAX(A$2:INDIRECT("A"&amp;ROW()-1))+1</f>
        <v>474</v>
      </c>
      <c r="B1431" s="92"/>
      <c r="C1431" s="125"/>
      <c r="D1431" s="92"/>
      <c r="E1431" s="92"/>
      <c r="F1431" s="9"/>
      <c r="G1431" s="10"/>
      <c r="H1431" s="11"/>
      <c r="I1431" s="9"/>
      <c r="J1431" s="10"/>
      <c r="K1431" s="11"/>
      <c r="L1431" s="95"/>
      <c r="M1431" s="98" t="s">
        <v>15</v>
      </c>
      <c r="N1431" s="99"/>
      <c r="O1431" s="23"/>
      <c r="P1431" s="23"/>
      <c r="Q1431" s="23">
        <f t="shared" ref="Q1431:Q1432" si="3707">O1431-P1431</f>
        <v>0</v>
      </c>
      <c r="R1431" s="24" t="s">
        <v>32</v>
      </c>
      <c r="S1431" s="25" t="s">
        <v>34</v>
      </c>
      <c r="T1431" s="25"/>
      <c r="U1431" s="25"/>
      <c r="V1431" s="25"/>
      <c r="W1431" s="26"/>
      <c r="X1431" s="47" t="str">
        <f>IF(B1431="","",1)</f>
        <v/>
      </c>
      <c r="Z1431" s="130">
        <f t="shared" ref="Z1431" si="3708">Q1432</f>
        <v>0</v>
      </c>
      <c r="AA1431" s="130">
        <f t="shared" ref="AA1431" si="3709">Q1433</f>
        <v>0</v>
      </c>
      <c r="AB1431" s="49"/>
      <c r="AC1431" s="84" t="str">
        <f>B1431&amp;COUNTIF($B$12:B1431,B1431)</f>
        <v>0</v>
      </c>
      <c r="AD1431" s="87" t="str">
        <f t="shared" ref="AD1431" si="3710">"令和"&amp;G1432&amp;"年"&amp;G1433&amp;"月"</f>
        <v>令和年月</v>
      </c>
      <c r="AE1431" s="87" t="str">
        <f t="shared" si="3675"/>
        <v>令和年月</v>
      </c>
      <c r="AF1431" s="85">
        <f t="shared" ref="AF1431" si="3711">O1432</f>
        <v>0</v>
      </c>
      <c r="AG1431" s="85">
        <f t="shared" ref="AG1431" si="3712">P1432</f>
        <v>0</v>
      </c>
      <c r="AH1431" s="85">
        <f t="shared" ref="AH1431" si="3713">Q1432</f>
        <v>0</v>
      </c>
    </row>
    <row r="1432" spans="1:34" ht="18" customHeight="1" x14ac:dyDescent="0.2">
      <c r="A1432" s="91"/>
      <c r="B1432" s="93"/>
      <c r="C1432" s="126"/>
      <c r="D1432" s="93"/>
      <c r="E1432" s="93"/>
      <c r="F1432" s="12" t="s">
        <v>27</v>
      </c>
      <c r="G1432" s="13"/>
      <c r="H1432" s="14" t="s">
        <v>28</v>
      </c>
      <c r="I1432" s="12" t="s">
        <v>27</v>
      </c>
      <c r="J1432" s="13"/>
      <c r="K1432" s="14" t="s">
        <v>28</v>
      </c>
      <c r="L1432" s="96"/>
      <c r="M1432" s="29" t="s">
        <v>11</v>
      </c>
      <c r="N1432" s="30" t="s">
        <v>14</v>
      </c>
      <c r="O1432" s="31"/>
      <c r="P1432" s="31"/>
      <c r="Q1432" s="31">
        <f t="shared" si="3707"/>
        <v>0</v>
      </c>
      <c r="R1432" s="32" t="s">
        <v>32</v>
      </c>
      <c r="S1432" s="33" t="s">
        <v>35</v>
      </c>
      <c r="T1432" s="33"/>
      <c r="U1432" s="33"/>
      <c r="V1432" s="33"/>
      <c r="W1432" s="34"/>
      <c r="X1432" s="47" t="str">
        <f>IF(B1431="","",1)</f>
        <v/>
      </c>
      <c r="Z1432" s="131"/>
      <c r="AA1432" s="131"/>
      <c r="AB1432" s="50"/>
      <c r="AC1432" s="84"/>
      <c r="AD1432" s="87"/>
      <c r="AE1432" s="87"/>
      <c r="AF1432" s="86"/>
      <c r="AG1432" s="86"/>
      <c r="AH1432" s="86"/>
    </row>
    <row r="1433" spans="1:34" ht="18" customHeight="1" x14ac:dyDescent="0.2">
      <c r="A1433" s="91"/>
      <c r="B1433" s="94"/>
      <c r="C1433" s="127"/>
      <c r="D1433" s="94"/>
      <c r="E1433" s="94"/>
      <c r="F1433" s="15"/>
      <c r="G1433" s="16"/>
      <c r="H1433" s="17" t="s">
        <v>29</v>
      </c>
      <c r="I1433" s="15"/>
      <c r="J1433" s="16"/>
      <c r="K1433" s="17" t="s">
        <v>29</v>
      </c>
      <c r="L1433" s="97"/>
      <c r="M1433" s="37" t="s">
        <v>12</v>
      </c>
      <c r="N1433" s="30" t="s">
        <v>4</v>
      </c>
      <c r="O1433" s="31"/>
      <c r="P1433" s="31"/>
      <c r="Q1433" s="31">
        <f>O1433-P1433</f>
        <v>0</v>
      </c>
      <c r="R1433" s="128" t="s">
        <v>36</v>
      </c>
      <c r="S1433" s="129"/>
      <c r="T1433" s="38"/>
      <c r="U1433" s="39" t="s">
        <v>28</v>
      </c>
      <c r="V1433" s="38"/>
      <c r="W1433" s="40" t="s">
        <v>37</v>
      </c>
      <c r="X1433" s="47" t="str">
        <f>IF(B1431="","",1)</f>
        <v/>
      </c>
      <c r="Z1433" s="131"/>
      <c r="AA1433" s="131"/>
      <c r="AB1433" s="50"/>
      <c r="AC1433" s="84"/>
      <c r="AD1433" s="87"/>
      <c r="AE1433" s="87"/>
      <c r="AF1433" s="86"/>
      <c r="AG1433" s="86"/>
      <c r="AH1433" s="86"/>
    </row>
    <row r="1434" spans="1:34" ht="18" customHeight="1" x14ac:dyDescent="0.2">
      <c r="A1434" s="91">
        <f ca="1">MAX(A$2:INDIRECT("A"&amp;ROW()-1))+1</f>
        <v>475</v>
      </c>
      <c r="B1434" s="92"/>
      <c r="C1434" s="125"/>
      <c r="D1434" s="92"/>
      <c r="E1434" s="92"/>
      <c r="F1434" s="9"/>
      <c r="G1434" s="10"/>
      <c r="H1434" s="11"/>
      <c r="I1434" s="9"/>
      <c r="J1434" s="10"/>
      <c r="K1434" s="11"/>
      <c r="L1434" s="95"/>
      <c r="M1434" s="98" t="s">
        <v>15</v>
      </c>
      <c r="N1434" s="99"/>
      <c r="O1434" s="23"/>
      <c r="P1434" s="23"/>
      <c r="Q1434" s="23">
        <f t="shared" ref="Q1434:Q1435" si="3714">O1434-P1434</f>
        <v>0</v>
      </c>
      <c r="R1434" s="24" t="s">
        <v>32</v>
      </c>
      <c r="S1434" s="25" t="s">
        <v>34</v>
      </c>
      <c r="T1434" s="25"/>
      <c r="U1434" s="25"/>
      <c r="V1434" s="25"/>
      <c r="W1434" s="26"/>
      <c r="X1434" s="47" t="str">
        <f>IF(B1434="","",1)</f>
        <v/>
      </c>
      <c r="Z1434" s="130">
        <f t="shared" ref="Z1434" si="3715">Q1435</f>
        <v>0</v>
      </c>
      <c r="AA1434" s="130">
        <f t="shared" ref="AA1434" si="3716">Q1436</f>
        <v>0</v>
      </c>
      <c r="AB1434" s="49"/>
      <c r="AC1434" s="84" t="str">
        <f>B1434&amp;COUNTIF($B$12:B1434,B1434)</f>
        <v>0</v>
      </c>
      <c r="AD1434" s="87" t="str">
        <f t="shared" ref="AD1434" si="3717">"令和"&amp;G1435&amp;"年"&amp;G1436&amp;"月"</f>
        <v>令和年月</v>
      </c>
      <c r="AE1434" s="87" t="str">
        <f t="shared" si="3675"/>
        <v>令和年月</v>
      </c>
      <c r="AF1434" s="85">
        <f t="shared" ref="AF1434" si="3718">O1435</f>
        <v>0</v>
      </c>
      <c r="AG1434" s="85">
        <f t="shared" ref="AG1434" si="3719">P1435</f>
        <v>0</v>
      </c>
      <c r="AH1434" s="85">
        <f t="shared" ref="AH1434" si="3720">Q1435</f>
        <v>0</v>
      </c>
    </row>
    <row r="1435" spans="1:34" ht="18" customHeight="1" x14ac:dyDescent="0.2">
      <c r="A1435" s="91"/>
      <c r="B1435" s="93"/>
      <c r="C1435" s="126"/>
      <c r="D1435" s="93"/>
      <c r="E1435" s="93"/>
      <c r="F1435" s="12" t="s">
        <v>27</v>
      </c>
      <c r="G1435" s="13"/>
      <c r="H1435" s="14" t="s">
        <v>28</v>
      </c>
      <c r="I1435" s="12" t="s">
        <v>27</v>
      </c>
      <c r="J1435" s="13"/>
      <c r="K1435" s="14" t="s">
        <v>28</v>
      </c>
      <c r="L1435" s="96"/>
      <c r="M1435" s="29" t="s">
        <v>11</v>
      </c>
      <c r="N1435" s="30" t="s">
        <v>14</v>
      </c>
      <c r="O1435" s="31"/>
      <c r="P1435" s="31"/>
      <c r="Q1435" s="31">
        <f t="shared" si="3714"/>
        <v>0</v>
      </c>
      <c r="R1435" s="32" t="s">
        <v>32</v>
      </c>
      <c r="S1435" s="33" t="s">
        <v>35</v>
      </c>
      <c r="T1435" s="33"/>
      <c r="U1435" s="33"/>
      <c r="V1435" s="33"/>
      <c r="W1435" s="34"/>
      <c r="X1435" s="47" t="str">
        <f>IF(B1434="","",1)</f>
        <v/>
      </c>
      <c r="Z1435" s="131"/>
      <c r="AA1435" s="131"/>
      <c r="AB1435" s="50"/>
      <c r="AC1435" s="84"/>
      <c r="AD1435" s="87"/>
      <c r="AE1435" s="87"/>
      <c r="AF1435" s="86"/>
      <c r="AG1435" s="86"/>
      <c r="AH1435" s="86"/>
    </row>
    <row r="1436" spans="1:34" ht="18" customHeight="1" x14ac:dyDescent="0.2">
      <c r="A1436" s="91"/>
      <c r="B1436" s="94"/>
      <c r="C1436" s="127"/>
      <c r="D1436" s="94"/>
      <c r="E1436" s="94"/>
      <c r="F1436" s="15"/>
      <c r="G1436" s="16"/>
      <c r="H1436" s="17" t="s">
        <v>29</v>
      </c>
      <c r="I1436" s="15"/>
      <c r="J1436" s="16"/>
      <c r="K1436" s="17" t="s">
        <v>29</v>
      </c>
      <c r="L1436" s="97"/>
      <c r="M1436" s="37" t="s">
        <v>12</v>
      </c>
      <c r="N1436" s="30" t="s">
        <v>4</v>
      </c>
      <c r="O1436" s="31"/>
      <c r="P1436" s="31"/>
      <c r="Q1436" s="31">
        <f>O1436-P1436</f>
        <v>0</v>
      </c>
      <c r="R1436" s="128" t="s">
        <v>36</v>
      </c>
      <c r="S1436" s="129"/>
      <c r="T1436" s="38"/>
      <c r="U1436" s="39" t="s">
        <v>28</v>
      </c>
      <c r="V1436" s="38"/>
      <c r="W1436" s="40" t="s">
        <v>37</v>
      </c>
      <c r="X1436" s="47" t="str">
        <f>IF(B1434="","",1)</f>
        <v/>
      </c>
      <c r="Z1436" s="131"/>
      <c r="AA1436" s="131"/>
      <c r="AB1436" s="50"/>
      <c r="AC1436" s="84"/>
      <c r="AD1436" s="87"/>
      <c r="AE1436" s="87"/>
      <c r="AF1436" s="86"/>
      <c r="AG1436" s="86"/>
      <c r="AH1436" s="86"/>
    </row>
    <row r="1437" spans="1:34" ht="18" customHeight="1" x14ac:dyDescent="0.2">
      <c r="A1437" s="91">
        <f ca="1">MAX(A$2:INDIRECT("A"&amp;ROW()-1))+1</f>
        <v>476</v>
      </c>
      <c r="B1437" s="92"/>
      <c r="C1437" s="125"/>
      <c r="D1437" s="92"/>
      <c r="E1437" s="92"/>
      <c r="F1437" s="9"/>
      <c r="G1437" s="10"/>
      <c r="H1437" s="11"/>
      <c r="I1437" s="9"/>
      <c r="J1437" s="10"/>
      <c r="K1437" s="11"/>
      <c r="L1437" s="95"/>
      <c r="M1437" s="98" t="s">
        <v>15</v>
      </c>
      <c r="N1437" s="99"/>
      <c r="O1437" s="23"/>
      <c r="P1437" s="23"/>
      <c r="Q1437" s="23">
        <f t="shared" ref="Q1437:Q1438" si="3721">O1437-P1437</f>
        <v>0</v>
      </c>
      <c r="R1437" s="24" t="s">
        <v>32</v>
      </c>
      <c r="S1437" s="25" t="s">
        <v>34</v>
      </c>
      <c r="T1437" s="25"/>
      <c r="U1437" s="25"/>
      <c r="V1437" s="25"/>
      <c r="W1437" s="26"/>
      <c r="X1437" s="47" t="str">
        <f>IF(B1437="","",1)</f>
        <v/>
      </c>
      <c r="Z1437" s="130">
        <f t="shared" ref="Z1437" si="3722">Q1438</f>
        <v>0</v>
      </c>
      <c r="AA1437" s="130">
        <f t="shared" ref="AA1437" si="3723">Q1439</f>
        <v>0</v>
      </c>
      <c r="AB1437" s="49"/>
      <c r="AC1437" s="84" t="str">
        <f>B1437&amp;COUNTIF($B$12:B1437,B1437)</f>
        <v>0</v>
      </c>
      <c r="AD1437" s="87" t="str">
        <f t="shared" ref="AD1437" si="3724">"令和"&amp;G1438&amp;"年"&amp;G1439&amp;"月"</f>
        <v>令和年月</v>
      </c>
      <c r="AE1437" s="87" t="str">
        <f t="shared" si="3675"/>
        <v>令和年月</v>
      </c>
      <c r="AF1437" s="85">
        <f t="shared" ref="AF1437" si="3725">O1438</f>
        <v>0</v>
      </c>
      <c r="AG1437" s="85">
        <f t="shared" ref="AG1437" si="3726">P1438</f>
        <v>0</v>
      </c>
      <c r="AH1437" s="85">
        <f t="shared" ref="AH1437" si="3727">Q1438</f>
        <v>0</v>
      </c>
    </row>
    <row r="1438" spans="1:34" ht="18" customHeight="1" x14ac:dyDescent="0.2">
      <c r="A1438" s="91"/>
      <c r="B1438" s="93"/>
      <c r="C1438" s="126"/>
      <c r="D1438" s="93"/>
      <c r="E1438" s="93"/>
      <c r="F1438" s="12" t="s">
        <v>27</v>
      </c>
      <c r="G1438" s="13"/>
      <c r="H1438" s="14" t="s">
        <v>28</v>
      </c>
      <c r="I1438" s="12" t="s">
        <v>27</v>
      </c>
      <c r="J1438" s="13"/>
      <c r="K1438" s="14" t="s">
        <v>28</v>
      </c>
      <c r="L1438" s="96"/>
      <c r="M1438" s="29" t="s">
        <v>11</v>
      </c>
      <c r="N1438" s="30" t="s">
        <v>14</v>
      </c>
      <c r="O1438" s="31"/>
      <c r="P1438" s="31"/>
      <c r="Q1438" s="31">
        <f t="shared" si="3721"/>
        <v>0</v>
      </c>
      <c r="R1438" s="32" t="s">
        <v>32</v>
      </c>
      <c r="S1438" s="33" t="s">
        <v>35</v>
      </c>
      <c r="T1438" s="33"/>
      <c r="U1438" s="33"/>
      <c r="V1438" s="33"/>
      <c r="W1438" s="34"/>
      <c r="X1438" s="47" t="str">
        <f>IF(B1437="","",1)</f>
        <v/>
      </c>
      <c r="Z1438" s="131"/>
      <c r="AA1438" s="131"/>
      <c r="AB1438" s="50"/>
      <c r="AC1438" s="84"/>
      <c r="AD1438" s="87"/>
      <c r="AE1438" s="87"/>
      <c r="AF1438" s="86"/>
      <c r="AG1438" s="86"/>
      <c r="AH1438" s="86"/>
    </row>
    <row r="1439" spans="1:34" ht="18" customHeight="1" x14ac:dyDescent="0.2">
      <c r="A1439" s="91"/>
      <c r="B1439" s="94"/>
      <c r="C1439" s="127"/>
      <c r="D1439" s="94"/>
      <c r="E1439" s="94"/>
      <c r="F1439" s="15"/>
      <c r="G1439" s="16"/>
      <c r="H1439" s="17" t="s">
        <v>29</v>
      </c>
      <c r="I1439" s="15"/>
      <c r="J1439" s="16"/>
      <c r="K1439" s="17" t="s">
        <v>29</v>
      </c>
      <c r="L1439" s="97"/>
      <c r="M1439" s="37" t="s">
        <v>12</v>
      </c>
      <c r="N1439" s="30" t="s">
        <v>4</v>
      </c>
      <c r="O1439" s="31"/>
      <c r="P1439" s="31"/>
      <c r="Q1439" s="31">
        <f>O1439-P1439</f>
        <v>0</v>
      </c>
      <c r="R1439" s="128" t="s">
        <v>36</v>
      </c>
      <c r="S1439" s="129"/>
      <c r="T1439" s="38"/>
      <c r="U1439" s="39" t="s">
        <v>28</v>
      </c>
      <c r="V1439" s="38"/>
      <c r="W1439" s="40" t="s">
        <v>37</v>
      </c>
      <c r="X1439" s="47" t="str">
        <f>IF(B1437="","",1)</f>
        <v/>
      </c>
      <c r="Z1439" s="131"/>
      <c r="AA1439" s="131"/>
      <c r="AB1439" s="50"/>
      <c r="AC1439" s="84"/>
      <c r="AD1439" s="87"/>
      <c r="AE1439" s="87"/>
      <c r="AF1439" s="86"/>
      <c r="AG1439" s="86"/>
      <c r="AH1439" s="86"/>
    </row>
    <row r="1440" spans="1:34" ht="18" customHeight="1" x14ac:dyDescent="0.2">
      <c r="A1440" s="91">
        <f ca="1">MAX(A$2:INDIRECT("A"&amp;ROW()-1))+1</f>
        <v>477</v>
      </c>
      <c r="B1440" s="92"/>
      <c r="C1440" s="125"/>
      <c r="D1440" s="92"/>
      <c r="E1440" s="92"/>
      <c r="F1440" s="9"/>
      <c r="G1440" s="10"/>
      <c r="H1440" s="11"/>
      <c r="I1440" s="9"/>
      <c r="J1440" s="10"/>
      <c r="K1440" s="11"/>
      <c r="L1440" s="95"/>
      <c r="M1440" s="98" t="s">
        <v>15</v>
      </c>
      <c r="N1440" s="99"/>
      <c r="O1440" s="23"/>
      <c r="P1440" s="23"/>
      <c r="Q1440" s="23">
        <f t="shared" ref="Q1440:Q1441" si="3728">O1440-P1440</f>
        <v>0</v>
      </c>
      <c r="R1440" s="24" t="s">
        <v>32</v>
      </c>
      <c r="S1440" s="25" t="s">
        <v>34</v>
      </c>
      <c r="T1440" s="25"/>
      <c r="U1440" s="25"/>
      <c r="V1440" s="25"/>
      <c r="W1440" s="26"/>
      <c r="X1440" s="47" t="str">
        <f>IF(B1440="","",1)</f>
        <v/>
      </c>
      <c r="Z1440" s="130">
        <f t="shared" ref="Z1440" si="3729">Q1441</f>
        <v>0</v>
      </c>
      <c r="AA1440" s="130">
        <f t="shared" ref="AA1440" si="3730">Q1442</f>
        <v>0</v>
      </c>
      <c r="AB1440" s="49"/>
      <c r="AC1440" s="84" t="str">
        <f>B1440&amp;COUNTIF($B$12:B1440,B1440)</f>
        <v>0</v>
      </c>
      <c r="AD1440" s="87" t="str">
        <f t="shared" ref="AD1440" si="3731">"令和"&amp;G1441&amp;"年"&amp;G1442&amp;"月"</f>
        <v>令和年月</v>
      </c>
      <c r="AE1440" s="87" t="str">
        <f t="shared" si="3675"/>
        <v>令和年月</v>
      </c>
      <c r="AF1440" s="85">
        <f t="shared" ref="AF1440" si="3732">O1441</f>
        <v>0</v>
      </c>
      <c r="AG1440" s="85">
        <f t="shared" ref="AG1440" si="3733">P1441</f>
        <v>0</v>
      </c>
      <c r="AH1440" s="85">
        <f t="shared" ref="AH1440" si="3734">Q1441</f>
        <v>0</v>
      </c>
    </row>
    <row r="1441" spans="1:34" ht="18" customHeight="1" x14ac:dyDescent="0.2">
      <c r="A1441" s="91"/>
      <c r="B1441" s="93"/>
      <c r="C1441" s="126"/>
      <c r="D1441" s="93"/>
      <c r="E1441" s="93"/>
      <c r="F1441" s="12" t="s">
        <v>27</v>
      </c>
      <c r="G1441" s="13"/>
      <c r="H1441" s="14" t="s">
        <v>28</v>
      </c>
      <c r="I1441" s="12" t="s">
        <v>27</v>
      </c>
      <c r="J1441" s="13"/>
      <c r="K1441" s="14" t="s">
        <v>28</v>
      </c>
      <c r="L1441" s="96"/>
      <c r="M1441" s="29" t="s">
        <v>11</v>
      </c>
      <c r="N1441" s="30" t="s">
        <v>14</v>
      </c>
      <c r="O1441" s="31"/>
      <c r="P1441" s="31"/>
      <c r="Q1441" s="31">
        <f t="shared" si="3728"/>
        <v>0</v>
      </c>
      <c r="R1441" s="32" t="s">
        <v>32</v>
      </c>
      <c r="S1441" s="33" t="s">
        <v>35</v>
      </c>
      <c r="T1441" s="33"/>
      <c r="U1441" s="33"/>
      <c r="V1441" s="33"/>
      <c r="W1441" s="34"/>
      <c r="X1441" s="47" t="str">
        <f>IF(B1440="","",1)</f>
        <v/>
      </c>
      <c r="Z1441" s="131"/>
      <c r="AA1441" s="131"/>
      <c r="AB1441" s="50"/>
      <c r="AC1441" s="84"/>
      <c r="AD1441" s="87"/>
      <c r="AE1441" s="87"/>
      <c r="AF1441" s="86"/>
      <c r="AG1441" s="86"/>
      <c r="AH1441" s="86"/>
    </row>
    <row r="1442" spans="1:34" ht="18" customHeight="1" x14ac:dyDescent="0.2">
      <c r="A1442" s="91"/>
      <c r="B1442" s="94"/>
      <c r="C1442" s="127"/>
      <c r="D1442" s="94"/>
      <c r="E1442" s="94"/>
      <c r="F1442" s="15"/>
      <c r="G1442" s="16"/>
      <c r="H1442" s="17" t="s">
        <v>29</v>
      </c>
      <c r="I1442" s="15"/>
      <c r="J1442" s="16"/>
      <c r="K1442" s="17" t="s">
        <v>29</v>
      </c>
      <c r="L1442" s="97"/>
      <c r="M1442" s="37" t="s">
        <v>12</v>
      </c>
      <c r="N1442" s="30" t="s">
        <v>4</v>
      </c>
      <c r="O1442" s="31"/>
      <c r="P1442" s="31"/>
      <c r="Q1442" s="31">
        <f>O1442-P1442</f>
        <v>0</v>
      </c>
      <c r="R1442" s="128" t="s">
        <v>36</v>
      </c>
      <c r="S1442" s="129"/>
      <c r="T1442" s="38"/>
      <c r="U1442" s="39" t="s">
        <v>28</v>
      </c>
      <c r="V1442" s="38"/>
      <c r="W1442" s="40" t="s">
        <v>37</v>
      </c>
      <c r="X1442" s="47" t="str">
        <f>IF(B1440="","",1)</f>
        <v/>
      </c>
      <c r="Z1442" s="131"/>
      <c r="AA1442" s="131"/>
      <c r="AB1442" s="50"/>
      <c r="AC1442" s="84"/>
      <c r="AD1442" s="87"/>
      <c r="AE1442" s="87"/>
      <c r="AF1442" s="86"/>
      <c r="AG1442" s="86"/>
      <c r="AH1442" s="86"/>
    </row>
    <row r="1443" spans="1:34" ht="18" customHeight="1" x14ac:dyDescent="0.2">
      <c r="A1443" s="91">
        <f ca="1">MAX(A$2:INDIRECT("A"&amp;ROW()-1))+1</f>
        <v>478</v>
      </c>
      <c r="B1443" s="92"/>
      <c r="C1443" s="125"/>
      <c r="D1443" s="92"/>
      <c r="E1443" s="92"/>
      <c r="F1443" s="9"/>
      <c r="G1443" s="10"/>
      <c r="H1443" s="11"/>
      <c r="I1443" s="9"/>
      <c r="J1443" s="10"/>
      <c r="K1443" s="11"/>
      <c r="L1443" s="95"/>
      <c r="M1443" s="98" t="s">
        <v>15</v>
      </c>
      <c r="N1443" s="99"/>
      <c r="O1443" s="23"/>
      <c r="P1443" s="23"/>
      <c r="Q1443" s="23">
        <f t="shared" ref="Q1443:Q1444" si="3735">O1443-P1443</f>
        <v>0</v>
      </c>
      <c r="R1443" s="24" t="s">
        <v>32</v>
      </c>
      <c r="S1443" s="25" t="s">
        <v>34</v>
      </c>
      <c r="T1443" s="25"/>
      <c r="U1443" s="25"/>
      <c r="V1443" s="25"/>
      <c r="W1443" s="26"/>
      <c r="X1443" s="47" t="str">
        <f>IF(B1443="","",1)</f>
        <v/>
      </c>
      <c r="Z1443" s="130">
        <f t="shared" ref="Z1443" si="3736">Q1444</f>
        <v>0</v>
      </c>
      <c r="AA1443" s="130">
        <f t="shared" ref="AA1443" si="3737">Q1445</f>
        <v>0</v>
      </c>
      <c r="AB1443" s="49"/>
      <c r="AC1443" s="84" t="str">
        <f>B1443&amp;COUNTIF($B$12:B1443,B1443)</f>
        <v>0</v>
      </c>
      <c r="AD1443" s="87" t="str">
        <f t="shared" ref="AD1443" si="3738">"令和"&amp;G1444&amp;"年"&amp;G1445&amp;"月"</f>
        <v>令和年月</v>
      </c>
      <c r="AE1443" s="87" t="str">
        <f t="shared" si="3675"/>
        <v>令和年月</v>
      </c>
      <c r="AF1443" s="85">
        <f t="shared" ref="AF1443" si="3739">O1444</f>
        <v>0</v>
      </c>
      <c r="AG1443" s="85">
        <f t="shared" ref="AG1443" si="3740">P1444</f>
        <v>0</v>
      </c>
      <c r="AH1443" s="85">
        <f t="shared" ref="AH1443" si="3741">Q1444</f>
        <v>0</v>
      </c>
    </row>
    <row r="1444" spans="1:34" ht="18" customHeight="1" x14ac:dyDescent="0.2">
      <c r="A1444" s="91"/>
      <c r="B1444" s="93"/>
      <c r="C1444" s="126"/>
      <c r="D1444" s="93"/>
      <c r="E1444" s="93"/>
      <c r="F1444" s="12" t="s">
        <v>27</v>
      </c>
      <c r="G1444" s="13"/>
      <c r="H1444" s="14" t="s">
        <v>28</v>
      </c>
      <c r="I1444" s="12" t="s">
        <v>27</v>
      </c>
      <c r="J1444" s="13"/>
      <c r="K1444" s="14" t="s">
        <v>28</v>
      </c>
      <c r="L1444" s="96"/>
      <c r="M1444" s="29" t="s">
        <v>11</v>
      </c>
      <c r="N1444" s="30" t="s">
        <v>14</v>
      </c>
      <c r="O1444" s="31"/>
      <c r="P1444" s="31"/>
      <c r="Q1444" s="31">
        <f t="shared" si="3735"/>
        <v>0</v>
      </c>
      <c r="R1444" s="32" t="s">
        <v>32</v>
      </c>
      <c r="S1444" s="33" t="s">
        <v>35</v>
      </c>
      <c r="T1444" s="33"/>
      <c r="U1444" s="33"/>
      <c r="V1444" s="33"/>
      <c r="W1444" s="34"/>
      <c r="X1444" s="47" t="str">
        <f>IF(B1443="","",1)</f>
        <v/>
      </c>
      <c r="Z1444" s="131"/>
      <c r="AA1444" s="131"/>
      <c r="AB1444" s="50"/>
      <c r="AC1444" s="84"/>
      <c r="AD1444" s="87"/>
      <c r="AE1444" s="87"/>
      <c r="AF1444" s="86"/>
      <c r="AG1444" s="86"/>
      <c r="AH1444" s="86"/>
    </row>
    <row r="1445" spans="1:34" ht="18" customHeight="1" x14ac:dyDescent="0.2">
      <c r="A1445" s="91"/>
      <c r="B1445" s="94"/>
      <c r="C1445" s="127"/>
      <c r="D1445" s="94"/>
      <c r="E1445" s="94"/>
      <c r="F1445" s="15"/>
      <c r="G1445" s="16"/>
      <c r="H1445" s="17" t="s">
        <v>29</v>
      </c>
      <c r="I1445" s="15"/>
      <c r="J1445" s="16"/>
      <c r="K1445" s="17" t="s">
        <v>29</v>
      </c>
      <c r="L1445" s="97"/>
      <c r="M1445" s="37" t="s">
        <v>12</v>
      </c>
      <c r="N1445" s="30" t="s">
        <v>4</v>
      </c>
      <c r="O1445" s="31"/>
      <c r="P1445" s="31"/>
      <c r="Q1445" s="31">
        <f>O1445-P1445</f>
        <v>0</v>
      </c>
      <c r="R1445" s="128" t="s">
        <v>36</v>
      </c>
      <c r="S1445" s="129"/>
      <c r="T1445" s="38"/>
      <c r="U1445" s="39" t="s">
        <v>28</v>
      </c>
      <c r="V1445" s="38"/>
      <c r="W1445" s="40" t="s">
        <v>37</v>
      </c>
      <c r="X1445" s="47" t="str">
        <f>IF(B1443="","",1)</f>
        <v/>
      </c>
      <c r="Z1445" s="131"/>
      <c r="AA1445" s="131"/>
      <c r="AB1445" s="50"/>
      <c r="AC1445" s="84"/>
      <c r="AD1445" s="87"/>
      <c r="AE1445" s="87"/>
      <c r="AF1445" s="86"/>
      <c r="AG1445" s="86"/>
      <c r="AH1445" s="86"/>
    </row>
    <row r="1446" spans="1:34" ht="18" customHeight="1" x14ac:dyDescent="0.2">
      <c r="A1446" s="91">
        <f ca="1">MAX(A$2:INDIRECT("A"&amp;ROW()-1))+1</f>
        <v>479</v>
      </c>
      <c r="B1446" s="92"/>
      <c r="C1446" s="125"/>
      <c r="D1446" s="92"/>
      <c r="E1446" s="92"/>
      <c r="F1446" s="9"/>
      <c r="G1446" s="10"/>
      <c r="H1446" s="11"/>
      <c r="I1446" s="9"/>
      <c r="J1446" s="10"/>
      <c r="K1446" s="11"/>
      <c r="L1446" s="95"/>
      <c r="M1446" s="98" t="s">
        <v>15</v>
      </c>
      <c r="N1446" s="99"/>
      <c r="O1446" s="23"/>
      <c r="P1446" s="23"/>
      <c r="Q1446" s="23">
        <f t="shared" ref="Q1446:Q1447" si="3742">O1446-P1446</f>
        <v>0</v>
      </c>
      <c r="R1446" s="24" t="s">
        <v>32</v>
      </c>
      <c r="S1446" s="25" t="s">
        <v>34</v>
      </c>
      <c r="T1446" s="25"/>
      <c r="U1446" s="25"/>
      <c r="V1446" s="25"/>
      <c r="W1446" s="26"/>
      <c r="X1446" s="47" t="str">
        <f>IF(B1446="","",1)</f>
        <v/>
      </c>
      <c r="Z1446" s="130">
        <f t="shared" ref="Z1446" si="3743">Q1447</f>
        <v>0</v>
      </c>
      <c r="AA1446" s="130">
        <f t="shared" ref="AA1446" si="3744">Q1448</f>
        <v>0</v>
      </c>
      <c r="AB1446" s="49"/>
      <c r="AC1446" s="84" t="str">
        <f>B1446&amp;COUNTIF($B$12:B1446,B1446)</f>
        <v>0</v>
      </c>
      <c r="AD1446" s="87" t="str">
        <f t="shared" ref="AD1446" si="3745">"令和"&amp;G1447&amp;"年"&amp;G1448&amp;"月"</f>
        <v>令和年月</v>
      </c>
      <c r="AE1446" s="87" t="str">
        <f t="shared" si="3675"/>
        <v>令和年月</v>
      </c>
      <c r="AF1446" s="85">
        <f t="shared" ref="AF1446" si="3746">O1447</f>
        <v>0</v>
      </c>
      <c r="AG1446" s="85">
        <f t="shared" ref="AG1446" si="3747">P1447</f>
        <v>0</v>
      </c>
      <c r="AH1446" s="85">
        <f t="shared" ref="AH1446" si="3748">Q1447</f>
        <v>0</v>
      </c>
    </row>
    <row r="1447" spans="1:34" ht="18" customHeight="1" x14ac:dyDescent="0.2">
      <c r="A1447" s="91"/>
      <c r="B1447" s="93"/>
      <c r="C1447" s="126"/>
      <c r="D1447" s="93"/>
      <c r="E1447" s="93"/>
      <c r="F1447" s="12" t="s">
        <v>27</v>
      </c>
      <c r="G1447" s="13"/>
      <c r="H1447" s="14" t="s">
        <v>28</v>
      </c>
      <c r="I1447" s="12" t="s">
        <v>27</v>
      </c>
      <c r="J1447" s="13"/>
      <c r="K1447" s="14" t="s">
        <v>28</v>
      </c>
      <c r="L1447" s="96"/>
      <c r="M1447" s="29" t="s">
        <v>11</v>
      </c>
      <c r="N1447" s="30" t="s">
        <v>14</v>
      </c>
      <c r="O1447" s="31"/>
      <c r="P1447" s="31"/>
      <c r="Q1447" s="31">
        <f t="shared" si="3742"/>
        <v>0</v>
      </c>
      <c r="R1447" s="32" t="s">
        <v>32</v>
      </c>
      <c r="S1447" s="33" t="s">
        <v>35</v>
      </c>
      <c r="T1447" s="33"/>
      <c r="U1447" s="33"/>
      <c r="V1447" s="33"/>
      <c r="W1447" s="34"/>
      <c r="X1447" s="47" t="str">
        <f>IF(B1446="","",1)</f>
        <v/>
      </c>
      <c r="Z1447" s="131"/>
      <c r="AA1447" s="131"/>
      <c r="AB1447" s="50"/>
      <c r="AC1447" s="84"/>
      <c r="AD1447" s="87"/>
      <c r="AE1447" s="87"/>
      <c r="AF1447" s="86"/>
      <c r="AG1447" s="86"/>
      <c r="AH1447" s="86"/>
    </row>
    <row r="1448" spans="1:34" ht="18" customHeight="1" x14ac:dyDescent="0.2">
      <c r="A1448" s="91"/>
      <c r="B1448" s="94"/>
      <c r="C1448" s="127"/>
      <c r="D1448" s="94"/>
      <c r="E1448" s="94"/>
      <c r="F1448" s="15"/>
      <c r="G1448" s="16"/>
      <c r="H1448" s="17" t="s">
        <v>29</v>
      </c>
      <c r="I1448" s="15"/>
      <c r="J1448" s="16"/>
      <c r="K1448" s="17" t="s">
        <v>29</v>
      </c>
      <c r="L1448" s="97"/>
      <c r="M1448" s="37" t="s">
        <v>12</v>
      </c>
      <c r="N1448" s="30" t="s">
        <v>4</v>
      </c>
      <c r="O1448" s="31"/>
      <c r="P1448" s="31"/>
      <c r="Q1448" s="31">
        <f>O1448-P1448</f>
        <v>0</v>
      </c>
      <c r="R1448" s="128" t="s">
        <v>36</v>
      </c>
      <c r="S1448" s="129"/>
      <c r="T1448" s="38"/>
      <c r="U1448" s="39" t="s">
        <v>28</v>
      </c>
      <c r="V1448" s="38"/>
      <c r="W1448" s="40" t="s">
        <v>37</v>
      </c>
      <c r="X1448" s="47" t="str">
        <f>IF(B1446="","",1)</f>
        <v/>
      </c>
      <c r="Z1448" s="131"/>
      <c r="AA1448" s="131"/>
      <c r="AB1448" s="50"/>
      <c r="AC1448" s="84"/>
      <c r="AD1448" s="87"/>
      <c r="AE1448" s="87"/>
      <c r="AF1448" s="86"/>
      <c r="AG1448" s="86"/>
      <c r="AH1448" s="86"/>
    </row>
    <row r="1449" spans="1:34" ht="18" customHeight="1" x14ac:dyDescent="0.2">
      <c r="A1449" s="91">
        <f ca="1">MAX(A$2:INDIRECT("A"&amp;ROW()-1))+1</f>
        <v>480</v>
      </c>
      <c r="B1449" s="92"/>
      <c r="C1449" s="125"/>
      <c r="D1449" s="92"/>
      <c r="E1449" s="92"/>
      <c r="F1449" s="9"/>
      <c r="G1449" s="10"/>
      <c r="H1449" s="11"/>
      <c r="I1449" s="9"/>
      <c r="J1449" s="10"/>
      <c r="K1449" s="11"/>
      <c r="L1449" s="95"/>
      <c r="M1449" s="98" t="s">
        <v>15</v>
      </c>
      <c r="N1449" s="99"/>
      <c r="O1449" s="23"/>
      <c r="P1449" s="23"/>
      <c r="Q1449" s="23">
        <f t="shared" ref="Q1449:Q1450" si="3749">O1449-P1449</f>
        <v>0</v>
      </c>
      <c r="R1449" s="24" t="s">
        <v>32</v>
      </c>
      <c r="S1449" s="25" t="s">
        <v>34</v>
      </c>
      <c r="T1449" s="25"/>
      <c r="U1449" s="25"/>
      <c r="V1449" s="25"/>
      <c r="W1449" s="26"/>
      <c r="X1449" s="47" t="str">
        <f>IF(B1449="","",1)</f>
        <v/>
      </c>
      <c r="Z1449" s="130">
        <f t="shared" ref="Z1449" si="3750">Q1450</f>
        <v>0</v>
      </c>
      <c r="AA1449" s="130">
        <f t="shared" ref="AA1449" si="3751">Q1451</f>
        <v>0</v>
      </c>
      <c r="AB1449" s="49"/>
      <c r="AC1449" s="84" t="str">
        <f>B1449&amp;COUNTIF($B$12:B1449,B1449)</f>
        <v>0</v>
      </c>
      <c r="AD1449" s="87" t="str">
        <f t="shared" ref="AD1449" si="3752">"令和"&amp;G1450&amp;"年"&amp;G1451&amp;"月"</f>
        <v>令和年月</v>
      </c>
      <c r="AE1449" s="87" t="str">
        <f t="shared" si="3675"/>
        <v>令和年月</v>
      </c>
      <c r="AF1449" s="85">
        <f t="shared" ref="AF1449" si="3753">O1450</f>
        <v>0</v>
      </c>
      <c r="AG1449" s="85">
        <f t="shared" ref="AG1449" si="3754">P1450</f>
        <v>0</v>
      </c>
      <c r="AH1449" s="85">
        <f t="shared" ref="AH1449" si="3755">Q1450</f>
        <v>0</v>
      </c>
    </row>
    <row r="1450" spans="1:34" ht="18" customHeight="1" x14ac:dyDescent="0.2">
      <c r="A1450" s="91"/>
      <c r="B1450" s="93"/>
      <c r="C1450" s="126"/>
      <c r="D1450" s="93"/>
      <c r="E1450" s="93"/>
      <c r="F1450" s="12" t="s">
        <v>27</v>
      </c>
      <c r="G1450" s="13"/>
      <c r="H1450" s="14" t="s">
        <v>28</v>
      </c>
      <c r="I1450" s="12" t="s">
        <v>27</v>
      </c>
      <c r="J1450" s="13"/>
      <c r="K1450" s="14" t="s">
        <v>28</v>
      </c>
      <c r="L1450" s="96"/>
      <c r="M1450" s="29" t="s">
        <v>11</v>
      </c>
      <c r="N1450" s="30" t="s">
        <v>14</v>
      </c>
      <c r="O1450" s="31"/>
      <c r="P1450" s="31"/>
      <c r="Q1450" s="31">
        <f t="shared" si="3749"/>
        <v>0</v>
      </c>
      <c r="R1450" s="32" t="s">
        <v>32</v>
      </c>
      <c r="S1450" s="33" t="s">
        <v>35</v>
      </c>
      <c r="T1450" s="33"/>
      <c r="U1450" s="33"/>
      <c r="V1450" s="33"/>
      <c r="W1450" s="34"/>
      <c r="X1450" s="47" t="str">
        <f>IF(B1449="","",1)</f>
        <v/>
      </c>
      <c r="Z1450" s="131"/>
      <c r="AA1450" s="131"/>
      <c r="AB1450" s="50"/>
      <c r="AC1450" s="84"/>
      <c r="AD1450" s="87"/>
      <c r="AE1450" s="87"/>
      <c r="AF1450" s="86"/>
      <c r="AG1450" s="86"/>
      <c r="AH1450" s="86"/>
    </row>
    <row r="1451" spans="1:34" ht="18" customHeight="1" x14ac:dyDescent="0.2">
      <c r="A1451" s="91"/>
      <c r="B1451" s="94"/>
      <c r="C1451" s="127"/>
      <c r="D1451" s="94"/>
      <c r="E1451" s="94"/>
      <c r="F1451" s="15"/>
      <c r="G1451" s="16"/>
      <c r="H1451" s="17" t="s">
        <v>29</v>
      </c>
      <c r="I1451" s="15"/>
      <c r="J1451" s="16"/>
      <c r="K1451" s="17" t="s">
        <v>29</v>
      </c>
      <c r="L1451" s="97"/>
      <c r="M1451" s="37" t="s">
        <v>12</v>
      </c>
      <c r="N1451" s="30" t="s">
        <v>4</v>
      </c>
      <c r="O1451" s="31"/>
      <c r="P1451" s="31"/>
      <c r="Q1451" s="31">
        <f>O1451-P1451</f>
        <v>0</v>
      </c>
      <c r="R1451" s="128" t="s">
        <v>36</v>
      </c>
      <c r="S1451" s="129"/>
      <c r="T1451" s="38"/>
      <c r="U1451" s="39" t="s">
        <v>28</v>
      </c>
      <c r="V1451" s="38"/>
      <c r="W1451" s="40" t="s">
        <v>37</v>
      </c>
      <c r="X1451" s="47" t="str">
        <f>IF(B1449="","",1)</f>
        <v/>
      </c>
      <c r="Z1451" s="131"/>
      <c r="AA1451" s="131"/>
      <c r="AB1451" s="50"/>
      <c r="AC1451" s="84"/>
      <c r="AD1451" s="87"/>
      <c r="AE1451" s="87"/>
      <c r="AF1451" s="86"/>
      <c r="AG1451" s="86"/>
      <c r="AH1451" s="86"/>
    </row>
    <row r="1452" spans="1:34" ht="18" customHeight="1" x14ac:dyDescent="0.2">
      <c r="A1452" s="91">
        <f ca="1">MAX(A$2:INDIRECT("A"&amp;ROW()-1))+1</f>
        <v>481</v>
      </c>
      <c r="B1452" s="92"/>
      <c r="C1452" s="125"/>
      <c r="D1452" s="92"/>
      <c r="E1452" s="92"/>
      <c r="F1452" s="9"/>
      <c r="G1452" s="10"/>
      <c r="H1452" s="11"/>
      <c r="I1452" s="9"/>
      <c r="J1452" s="10"/>
      <c r="K1452" s="11"/>
      <c r="L1452" s="95"/>
      <c r="M1452" s="98" t="s">
        <v>15</v>
      </c>
      <c r="N1452" s="99"/>
      <c r="O1452" s="23"/>
      <c r="P1452" s="23"/>
      <c r="Q1452" s="23">
        <f t="shared" ref="Q1452:Q1453" si="3756">O1452-P1452</f>
        <v>0</v>
      </c>
      <c r="R1452" s="24" t="s">
        <v>32</v>
      </c>
      <c r="S1452" s="25" t="s">
        <v>34</v>
      </c>
      <c r="T1452" s="25"/>
      <c r="U1452" s="25"/>
      <c r="V1452" s="25"/>
      <c r="W1452" s="26"/>
      <c r="X1452" s="47" t="str">
        <f>IF(B1452="","",1)</f>
        <v/>
      </c>
      <c r="Z1452" s="130">
        <f t="shared" ref="Z1452" si="3757">Q1453</f>
        <v>0</v>
      </c>
      <c r="AA1452" s="130">
        <f t="shared" ref="AA1452" si="3758">Q1454</f>
        <v>0</v>
      </c>
      <c r="AB1452" s="49"/>
      <c r="AC1452" s="84" t="str">
        <f>B1452&amp;COUNTIF($B$12:B1452,B1452)</f>
        <v>0</v>
      </c>
      <c r="AD1452" s="87" t="str">
        <f t="shared" ref="AD1452" si="3759">"令和"&amp;G1453&amp;"年"&amp;G1454&amp;"月"</f>
        <v>令和年月</v>
      </c>
      <c r="AE1452" s="87" t="str">
        <f t="shared" si="3675"/>
        <v>令和年月</v>
      </c>
      <c r="AF1452" s="85">
        <f t="shared" ref="AF1452" si="3760">O1453</f>
        <v>0</v>
      </c>
      <c r="AG1452" s="85">
        <f t="shared" ref="AG1452" si="3761">P1453</f>
        <v>0</v>
      </c>
      <c r="AH1452" s="85">
        <f t="shared" ref="AH1452" si="3762">Q1453</f>
        <v>0</v>
      </c>
    </row>
    <row r="1453" spans="1:34" ht="18" customHeight="1" x14ac:dyDescent="0.2">
      <c r="A1453" s="91"/>
      <c r="B1453" s="93"/>
      <c r="C1453" s="126"/>
      <c r="D1453" s="93"/>
      <c r="E1453" s="93"/>
      <c r="F1453" s="12" t="s">
        <v>27</v>
      </c>
      <c r="G1453" s="13"/>
      <c r="H1453" s="14" t="s">
        <v>28</v>
      </c>
      <c r="I1453" s="12" t="s">
        <v>27</v>
      </c>
      <c r="J1453" s="13"/>
      <c r="K1453" s="14" t="s">
        <v>28</v>
      </c>
      <c r="L1453" s="96"/>
      <c r="M1453" s="29" t="s">
        <v>11</v>
      </c>
      <c r="N1453" s="30" t="s">
        <v>14</v>
      </c>
      <c r="O1453" s="31"/>
      <c r="P1453" s="31"/>
      <c r="Q1453" s="31">
        <f t="shared" si="3756"/>
        <v>0</v>
      </c>
      <c r="R1453" s="32" t="s">
        <v>32</v>
      </c>
      <c r="S1453" s="33" t="s">
        <v>35</v>
      </c>
      <c r="T1453" s="33"/>
      <c r="U1453" s="33"/>
      <c r="V1453" s="33"/>
      <c r="W1453" s="34"/>
      <c r="X1453" s="47" t="str">
        <f>IF(B1452="","",1)</f>
        <v/>
      </c>
      <c r="Z1453" s="131"/>
      <c r="AA1453" s="131"/>
      <c r="AB1453" s="50"/>
      <c r="AC1453" s="84"/>
      <c r="AD1453" s="87"/>
      <c r="AE1453" s="87"/>
      <c r="AF1453" s="86"/>
      <c r="AG1453" s="86"/>
      <c r="AH1453" s="86"/>
    </row>
    <row r="1454" spans="1:34" ht="18" customHeight="1" x14ac:dyDescent="0.2">
      <c r="A1454" s="91"/>
      <c r="B1454" s="94"/>
      <c r="C1454" s="127"/>
      <c r="D1454" s="94"/>
      <c r="E1454" s="94"/>
      <c r="F1454" s="15"/>
      <c r="G1454" s="16"/>
      <c r="H1454" s="17" t="s">
        <v>29</v>
      </c>
      <c r="I1454" s="15"/>
      <c r="J1454" s="16"/>
      <c r="K1454" s="17" t="s">
        <v>29</v>
      </c>
      <c r="L1454" s="97"/>
      <c r="M1454" s="37" t="s">
        <v>12</v>
      </c>
      <c r="N1454" s="30" t="s">
        <v>4</v>
      </c>
      <c r="O1454" s="31"/>
      <c r="P1454" s="31"/>
      <c r="Q1454" s="31">
        <f>O1454-P1454</f>
        <v>0</v>
      </c>
      <c r="R1454" s="128" t="s">
        <v>36</v>
      </c>
      <c r="S1454" s="129"/>
      <c r="T1454" s="38"/>
      <c r="U1454" s="39" t="s">
        <v>28</v>
      </c>
      <c r="V1454" s="38"/>
      <c r="W1454" s="40" t="s">
        <v>37</v>
      </c>
      <c r="X1454" s="47" t="str">
        <f>IF(B1452="","",1)</f>
        <v/>
      </c>
      <c r="Z1454" s="131"/>
      <c r="AA1454" s="131"/>
      <c r="AB1454" s="50"/>
      <c r="AC1454" s="84"/>
      <c r="AD1454" s="87"/>
      <c r="AE1454" s="87"/>
      <c r="AF1454" s="86"/>
      <c r="AG1454" s="86"/>
      <c r="AH1454" s="86"/>
    </row>
    <row r="1455" spans="1:34" ht="18" customHeight="1" x14ac:dyDescent="0.2">
      <c r="A1455" s="91">
        <f ca="1">MAX(A$2:INDIRECT("A"&amp;ROW()-1))+1</f>
        <v>482</v>
      </c>
      <c r="B1455" s="92"/>
      <c r="C1455" s="125"/>
      <c r="D1455" s="92"/>
      <c r="E1455" s="92"/>
      <c r="F1455" s="9"/>
      <c r="G1455" s="10"/>
      <c r="H1455" s="11"/>
      <c r="I1455" s="9"/>
      <c r="J1455" s="10"/>
      <c r="K1455" s="11"/>
      <c r="L1455" s="95"/>
      <c r="M1455" s="98" t="s">
        <v>15</v>
      </c>
      <c r="N1455" s="99"/>
      <c r="O1455" s="23"/>
      <c r="P1455" s="23"/>
      <c r="Q1455" s="23">
        <f t="shared" ref="Q1455:Q1456" si="3763">O1455-P1455</f>
        <v>0</v>
      </c>
      <c r="R1455" s="24" t="s">
        <v>32</v>
      </c>
      <c r="S1455" s="25" t="s">
        <v>34</v>
      </c>
      <c r="T1455" s="25"/>
      <c r="U1455" s="25"/>
      <c r="V1455" s="25"/>
      <c r="W1455" s="26"/>
      <c r="X1455" s="47" t="str">
        <f>IF(B1455="","",1)</f>
        <v/>
      </c>
      <c r="Z1455" s="130">
        <f t="shared" ref="Z1455" si="3764">Q1456</f>
        <v>0</v>
      </c>
      <c r="AA1455" s="130">
        <f t="shared" ref="AA1455" si="3765">Q1457</f>
        <v>0</v>
      </c>
      <c r="AB1455" s="49"/>
      <c r="AC1455" s="84" t="str">
        <f>B1455&amp;COUNTIF($B$12:B1455,B1455)</f>
        <v>0</v>
      </c>
      <c r="AD1455" s="87" t="str">
        <f t="shared" ref="AD1455" si="3766">"令和"&amp;G1456&amp;"年"&amp;G1457&amp;"月"</f>
        <v>令和年月</v>
      </c>
      <c r="AE1455" s="87" t="str">
        <f t="shared" si="3675"/>
        <v>令和年月</v>
      </c>
      <c r="AF1455" s="85">
        <f t="shared" ref="AF1455" si="3767">O1456</f>
        <v>0</v>
      </c>
      <c r="AG1455" s="85">
        <f t="shared" ref="AG1455" si="3768">P1456</f>
        <v>0</v>
      </c>
      <c r="AH1455" s="85">
        <f t="shared" ref="AH1455" si="3769">Q1456</f>
        <v>0</v>
      </c>
    </row>
    <row r="1456" spans="1:34" ht="18" customHeight="1" x14ac:dyDescent="0.2">
      <c r="A1456" s="91"/>
      <c r="B1456" s="93"/>
      <c r="C1456" s="126"/>
      <c r="D1456" s="93"/>
      <c r="E1456" s="93"/>
      <c r="F1456" s="12" t="s">
        <v>27</v>
      </c>
      <c r="G1456" s="13"/>
      <c r="H1456" s="14" t="s">
        <v>28</v>
      </c>
      <c r="I1456" s="12" t="s">
        <v>27</v>
      </c>
      <c r="J1456" s="13"/>
      <c r="K1456" s="14" t="s">
        <v>28</v>
      </c>
      <c r="L1456" s="96"/>
      <c r="M1456" s="29" t="s">
        <v>11</v>
      </c>
      <c r="N1456" s="30" t="s">
        <v>14</v>
      </c>
      <c r="O1456" s="31"/>
      <c r="P1456" s="31"/>
      <c r="Q1456" s="31">
        <f t="shared" si="3763"/>
        <v>0</v>
      </c>
      <c r="R1456" s="32" t="s">
        <v>32</v>
      </c>
      <c r="S1456" s="33" t="s">
        <v>35</v>
      </c>
      <c r="T1456" s="33"/>
      <c r="U1456" s="33"/>
      <c r="V1456" s="33"/>
      <c r="W1456" s="34"/>
      <c r="X1456" s="47" t="str">
        <f>IF(B1455="","",1)</f>
        <v/>
      </c>
      <c r="Z1456" s="131"/>
      <c r="AA1456" s="131"/>
      <c r="AB1456" s="50"/>
      <c r="AC1456" s="84"/>
      <c r="AD1456" s="87"/>
      <c r="AE1456" s="87"/>
      <c r="AF1456" s="86"/>
      <c r="AG1456" s="86"/>
      <c r="AH1456" s="86"/>
    </row>
    <row r="1457" spans="1:34" ht="18" customHeight="1" x14ac:dyDescent="0.2">
      <c r="A1457" s="91"/>
      <c r="B1457" s="94"/>
      <c r="C1457" s="127"/>
      <c r="D1457" s="94"/>
      <c r="E1457" s="94"/>
      <c r="F1457" s="15"/>
      <c r="G1457" s="16"/>
      <c r="H1457" s="17" t="s">
        <v>29</v>
      </c>
      <c r="I1457" s="15"/>
      <c r="J1457" s="16"/>
      <c r="K1457" s="17" t="s">
        <v>29</v>
      </c>
      <c r="L1457" s="97"/>
      <c r="M1457" s="37" t="s">
        <v>12</v>
      </c>
      <c r="N1457" s="30" t="s">
        <v>4</v>
      </c>
      <c r="O1457" s="31"/>
      <c r="P1457" s="31"/>
      <c r="Q1457" s="31">
        <f>O1457-P1457</f>
        <v>0</v>
      </c>
      <c r="R1457" s="128" t="s">
        <v>36</v>
      </c>
      <c r="S1457" s="129"/>
      <c r="T1457" s="38"/>
      <c r="U1457" s="39" t="s">
        <v>28</v>
      </c>
      <c r="V1457" s="38"/>
      <c r="W1457" s="40" t="s">
        <v>37</v>
      </c>
      <c r="X1457" s="47" t="str">
        <f>IF(B1455="","",1)</f>
        <v/>
      </c>
      <c r="Z1457" s="131"/>
      <c r="AA1457" s="131"/>
      <c r="AB1457" s="50"/>
      <c r="AC1457" s="84"/>
      <c r="AD1457" s="87"/>
      <c r="AE1457" s="87"/>
      <c r="AF1457" s="86"/>
      <c r="AG1457" s="86"/>
      <c r="AH1457" s="86"/>
    </row>
    <row r="1458" spans="1:34" ht="18" customHeight="1" x14ac:dyDescent="0.2">
      <c r="A1458" s="91">
        <f ca="1">MAX(A$2:INDIRECT("A"&amp;ROW()-1))+1</f>
        <v>483</v>
      </c>
      <c r="B1458" s="92"/>
      <c r="C1458" s="125"/>
      <c r="D1458" s="92"/>
      <c r="E1458" s="92"/>
      <c r="F1458" s="9"/>
      <c r="G1458" s="10"/>
      <c r="H1458" s="11"/>
      <c r="I1458" s="9"/>
      <c r="J1458" s="10"/>
      <c r="K1458" s="11"/>
      <c r="L1458" s="95"/>
      <c r="M1458" s="98" t="s">
        <v>15</v>
      </c>
      <c r="N1458" s="99"/>
      <c r="O1458" s="23"/>
      <c r="P1458" s="23"/>
      <c r="Q1458" s="23">
        <f t="shared" ref="Q1458:Q1459" si="3770">O1458-P1458</f>
        <v>0</v>
      </c>
      <c r="R1458" s="24" t="s">
        <v>32</v>
      </c>
      <c r="S1458" s="25" t="s">
        <v>34</v>
      </c>
      <c r="T1458" s="25"/>
      <c r="U1458" s="25"/>
      <c r="V1458" s="25"/>
      <c r="W1458" s="26"/>
      <c r="X1458" s="47" t="str">
        <f>IF(B1458="","",1)</f>
        <v/>
      </c>
      <c r="Z1458" s="130">
        <f t="shared" ref="Z1458" si="3771">Q1459</f>
        <v>0</v>
      </c>
      <c r="AA1458" s="130">
        <f t="shared" ref="AA1458" si="3772">Q1460</f>
        <v>0</v>
      </c>
      <c r="AB1458" s="49"/>
      <c r="AC1458" s="84" t="str">
        <f>B1458&amp;COUNTIF($B$12:B1458,B1458)</f>
        <v>0</v>
      </c>
      <c r="AD1458" s="87" t="str">
        <f t="shared" ref="AD1458" si="3773">"令和"&amp;G1459&amp;"年"&amp;G1460&amp;"月"</f>
        <v>令和年月</v>
      </c>
      <c r="AE1458" s="87" t="str">
        <f t="shared" si="3675"/>
        <v>令和年月</v>
      </c>
      <c r="AF1458" s="85">
        <f t="shared" ref="AF1458" si="3774">O1459</f>
        <v>0</v>
      </c>
      <c r="AG1458" s="85">
        <f t="shared" ref="AG1458" si="3775">P1459</f>
        <v>0</v>
      </c>
      <c r="AH1458" s="85">
        <f t="shared" ref="AH1458" si="3776">Q1459</f>
        <v>0</v>
      </c>
    </row>
    <row r="1459" spans="1:34" ht="18" customHeight="1" x14ac:dyDescent="0.2">
      <c r="A1459" s="91"/>
      <c r="B1459" s="93"/>
      <c r="C1459" s="126"/>
      <c r="D1459" s="93"/>
      <c r="E1459" s="93"/>
      <c r="F1459" s="12" t="s">
        <v>27</v>
      </c>
      <c r="G1459" s="13"/>
      <c r="H1459" s="14" t="s">
        <v>28</v>
      </c>
      <c r="I1459" s="12" t="s">
        <v>27</v>
      </c>
      <c r="J1459" s="13"/>
      <c r="K1459" s="14" t="s">
        <v>28</v>
      </c>
      <c r="L1459" s="96"/>
      <c r="M1459" s="29" t="s">
        <v>11</v>
      </c>
      <c r="N1459" s="30" t="s">
        <v>14</v>
      </c>
      <c r="O1459" s="31"/>
      <c r="P1459" s="31"/>
      <c r="Q1459" s="31">
        <f t="shared" si="3770"/>
        <v>0</v>
      </c>
      <c r="R1459" s="32" t="s">
        <v>32</v>
      </c>
      <c r="S1459" s="33" t="s">
        <v>35</v>
      </c>
      <c r="T1459" s="33"/>
      <c r="U1459" s="33"/>
      <c r="V1459" s="33"/>
      <c r="W1459" s="34"/>
      <c r="X1459" s="47" t="str">
        <f>IF(B1458="","",1)</f>
        <v/>
      </c>
      <c r="Z1459" s="131"/>
      <c r="AA1459" s="131"/>
      <c r="AB1459" s="50"/>
      <c r="AC1459" s="84"/>
      <c r="AD1459" s="87"/>
      <c r="AE1459" s="87"/>
      <c r="AF1459" s="86"/>
      <c r="AG1459" s="86"/>
      <c r="AH1459" s="86"/>
    </row>
    <row r="1460" spans="1:34" ht="18" customHeight="1" x14ac:dyDescent="0.2">
      <c r="A1460" s="91"/>
      <c r="B1460" s="94"/>
      <c r="C1460" s="127"/>
      <c r="D1460" s="94"/>
      <c r="E1460" s="94"/>
      <c r="F1460" s="15"/>
      <c r="G1460" s="16"/>
      <c r="H1460" s="17" t="s">
        <v>29</v>
      </c>
      <c r="I1460" s="15"/>
      <c r="J1460" s="16"/>
      <c r="K1460" s="17" t="s">
        <v>29</v>
      </c>
      <c r="L1460" s="97"/>
      <c r="M1460" s="37" t="s">
        <v>12</v>
      </c>
      <c r="N1460" s="30" t="s">
        <v>4</v>
      </c>
      <c r="O1460" s="31"/>
      <c r="P1460" s="31"/>
      <c r="Q1460" s="31">
        <f>O1460-P1460</f>
        <v>0</v>
      </c>
      <c r="R1460" s="128" t="s">
        <v>36</v>
      </c>
      <c r="S1460" s="129"/>
      <c r="T1460" s="38"/>
      <c r="U1460" s="39" t="s">
        <v>28</v>
      </c>
      <c r="V1460" s="38"/>
      <c r="W1460" s="40" t="s">
        <v>37</v>
      </c>
      <c r="X1460" s="47" t="str">
        <f>IF(B1458="","",1)</f>
        <v/>
      </c>
      <c r="Z1460" s="131"/>
      <c r="AA1460" s="131"/>
      <c r="AB1460" s="50"/>
      <c r="AC1460" s="84"/>
      <c r="AD1460" s="87"/>
      <c r="AE1460" s="87"/>
      <c r="AF1460" s="86"/>
      <c r="AG1460" s="86"/>
      <c r="AH1460" s="86"/>
    </row>
    <row r="1461" spans="1:34" ht="18" customHeight="1" x14ac:dyDescent="0.2">
      <c r="A1461" s="91">
        <f ca="1">MAX(A$2:INDIRECT("A"&amp;ROW()-1))+1</f>
        <v>484</v>
      </c>
      <c r="B1461" s="92"/>
      <c r="C1461" s="125"/>
      <c r="D1461" s="92"/>
      <c r="E1461" s="92"/>
      <c r="F1461" s="9"/>
      <c r="G1461" s="10"/>
      <c r="H1461" s="11"/>
      <c r="I1461" s="9"/>
      <c r="J1461" s="10"/>
      <c r="K1461" s="11"/>
      <c r="L1461" s="95"/>
      <c r="M1461" s="98" t="s">
        <v>15</v>
      </c>
      <c r="N1461" s="99"/>
      <c r="O1461" s="23"/>
      <c r="P1461" s="23"/>
      <c r="Q1461" s="23">
        <f t="shared" ref="Q1461:Q1462" si="3777">O1461-P1461</f>
        <v>0</v>
      </c>
      <c r="R1461" s="24" t="s">
        <v>32</v>
      </c>
      <c r="S1461" s="25" t="s">
        <v>34</v>
      </c>
      <c r="T1461" s="25"/>
      <c r="U1461" s="25"/>
      <c r="V1461" s="25"/>
      <c r="W1461" s="26"/>
      <c r="X1461" s="47" t="str">
        <f>IF(B1461="","",1)</f>
        <v/>
      </c>
      <c r="Z1461" s="130">
        <f t="shared" ref="Z1461" si="3778">Q1462</f>
        <v>0</v>
      </c>
      <c r="AA1461" s="130">
        <f t="shared" ref="AA1461" si="3779">Q1463</f>
        <v>0</v>
      </c>
      <c r="AB1461" s="49"/>
      <c r="AC1461" s="84" t="str">
        <f>B1461&amp;COUNTIF($B$12:B1461,B1461)</f>
        <v>0</v>
      </c>
      <c r="AD1461" s="87" t="str">
        <f t="shared" ref="AD1461" si="3780">"令和"&amp;G1462&amp;"年"&amp;G1463&amp;"月"</f>
        <v>令和年月</v>
      </c>
      <c r="AE1461" s="87" t="str">
        <f t="shared" si="3675"/>
        <v>令和年月</v>
      </c>
      <c r="AF1461" s="85">
        <f t="shared" ref="AF1461" si="3781">O1462</f>
        <v>0</v>
      </c>
      <c r="AG1461" s="85">
        <f t="shared" ref="AG1461" si="3782">P1462</f>
        <v>0</v>
      </c>
      <c r="AH1461" s="85">
        <f t="shared" ref="AH1461" si="3783">Q1462</f>
        <v>0</v>
      </c>
    </row>
    <row r="1462" spans="1:34" ht="18" customHeight="1" x14ac:dyDescent="0.2">
      <c r="A1462" s="91"/>
      <c r="B1462" s="93"/>
      <c r="C1462" s="126"/>
      <c r="D1462" s="93"/>
      <c r="E1462" s="93"/>
      <c r="F1462" s="12" t="s">
        <v>27</v>
      </c>
      <c r="G1462" s="13"/>
      <c r="H1462" s="14" t="s">
        <v>28</v>
      </c>
      <c r="I1462" s="12" t="s">
        <v>27</v>
      </c>
      <c r="J1462" s="13"/>
      <c r="K1462" s="14" t="s">
        <v>28</v>
      </c>
      <c r="L1462" s="96"/>
      <c r="M1462" s="29" t="s">
        <v>11</v>
      </c>
      <c r="N1462" s="30" t="s">
        <v>14</v>
      </c>
      <c r="O1462" s="31"/>
      <c r="P1462" s="31"/>
      <c r="Q1462" s="31">
        <f t="shared" si="3777"/>
        <v>0</v>
      </c>
      <c r="R1462" s="32" t="s">
        <v>32</v>
      </c>
      <c r="S1462" s="33" t="s">
        <v>35</v>
      </c>
      <c r="T1462" s="33"/>
      <c r="U1462" s="33"/>
      <c r="V1462" s="33"/>
      <c r="W1462" s="34"/>
      <c r="X1462" s="47" t="str">
        <f>IF(B1461="","",1)</f>
        <v/>
      </c>
      <c r="Z1462" s="131"/>
      <c r="AA1462" s="131"/>
      <c r="AB1462" s="50"/>
      <c r="AC1462" s="84"/>
      <c r="AD1462" s="87"/>
      <c r="AE1462" s="87"/>
      <c r="AF1462" s="86"/>
      <c r="AG1462" s="86"/>
      <c r="AH1462" s="86"/>
    </row>
    <row r="1463" spans="1:34" ht="18" customHeight="1" x14ac:dyDescent="0.2">
      <c r="A1463" s="91"/>
      <c r="B1463" s="94"/>
      <c r="C1463" s="127"/>
      <c r="D1463" s="94"/>
      <c r="E1463" s="94"/>
      <c r="F1463" s="15"/>
      <c r="G1463" s="16"/>
      <c r="H1463" s="17" t="s">
        <v>29</v>
      </c>
      <c r="I1463" s="15"/>
      <c r="J1463" s="16"/>
      <c r="K1463" s="17" t="s">
        <v>29</v>
      </c>
      <c r="L1463" s="97"/>
      <c r="M1463" s="37" t="s">
        <v>12</v>
      </c>
      <c r="N1463" s="30" t="s">
        <v>4</v>
      </c>
      <c r="O1463" s="31"/>
      <c r="P1463" s="31"/>
      <c r="Q1463" s="31">
        <f>O1463-P1463</f>
        <v>0</v>
      </c>
      <c r="R1463" s="128" t="s">
        <v>36</v>
      </c>
      <c r="S1463" s="129"/>
      <c r="T1463" s="38"/>
      <c r="U1463" s="39" t="s">
        <v>28</v>
      </c>
      <c r="V1463" s="38"/>
      <c r="W1463" s="40" t="s">
        <v>37</v>
      </c>
      <c r="X1463" s="47" t="str">
        <f>IF(B1461="","",1)</f>
        <v/>
      </c>
      <c r="Z1463" s="131"/>
      <c r="AA1463" s="131"/>
      <c r="AB1463" s="50"/>
      <c r="AC1463" s="84"/>
      <c r="AD1463" s="87"/>
      <c r="AE1463" s="87"/>
      <c r="AF1463" s="86"/>
      <c r="AG1463" s="86"/>
      <c r="AH1463" s="86"/>
    </row>
    <row r="1464" spans="1:34" ht="18" customHeight="1" x14ac:dyDescent="0.2">
      <c r="A1464" s="91">
        <f ca="1">MAX(A$2:INDIRECT("A"&amp;ROW()-1))+1</f>
        <v>485</v>
      </c>
      <c r="B1464" s="92"/>
      <c r="C1464" s="125"/>
      <c r="D1464" s="92"/>
      <c r="E1464" s="92"/>
      <c r="F1464" s="9"/>
      <c r="G1464" s="10"/>
      <c r="H1464" s="11"/>
      <c r="I1464" s="9"/>
      <c r="J1464" s="10"/>
      <c r="K1464" s="11"/>
      <c r="L1464" s="95"/>
      <c r="M1464" s="98" t="s">
        <v>15</v>
      </c>
      <c r="N1464" s="99"/>
      <c r="O1464" s="23"/>
      <c r="P1464" s="23"/>
      <c r="Q1464" s="23">
        <f t="shared" ref="Q1464:Q1465" si="3784">O1464-P1464</f>
        <v>0</v>
      </c>
      <c r="R1464" s="24" t="s">
        <v>32</v>
      </c>
      <c r="S1464" s="25" t="s">
        <v>34</v>
      </c>
      <c r="T1464" s="25"/>
      <c r="U1464" s="25"/>
      <c r="V1464" s="25"/>
      <c r="W1464" s="26"/>
      <c r="X1464" s="47" t="str">
        <f>IF(B1464="","",1)</f>
        <v/>
      </c>
      <c r="Z1464" s="130">
        <f t="shared" ref="Z1464" si="3785">Q1465</f>
        <v>0</v>
      </c>
      <c r="AA1464" s="130">
        <f t="shared" ref="AA1464" si="3786">Q1466</f>
        <v>0</v>
      </c>
      <c r="AB1464" s="49"/>
      <c r="AC1464" s="84" t="str">
        <f>B1464&amp;COUNTIF($B$12:B1464,B1464)</f>
        <v>0</v>
      </c>
      <c r="AD1464" s="87" t="str">
        <f t="shared" ref="AD1464" si="3787">"令和"&amp;G1465&amp;"年"&amp;G1466&amp;"月"</f>
        <v>令和年月</v>
      </c>
      <c r="AE1464" s="87" t="str">
        <f t="shared" si="3675"/>
        <v>令和年月</v>
      </c>
      <c r="AF1464" s="85">
        <f t="shared" ref="AF1464" si="3788">O1465</f>
        <v>0</v>
      </c>
      <c r="AG1464" s="85">
        <f t="shared" ref="AG1464" si="3789">P1465</f>
        <v>0</v>
      </c>
      <c r="AH1464" s="85">
        <f t="shared" ref="AH1464" si="3790">Q1465</f>
        <v>0</v>
      </c>
    </row>
    <row r="1465" spans="1:34" ht="18" customHeight="1" x14ac:dyDescent="0.2">
      <c r="A1465" s="91"/>
      <c r="B1465" s="93"/>
      <c r="C1465" s="126"/>
      <c r="D1465" s="93"/>
      <c r="E1465" s="93"/>
      <c r="F1465" s="12" t="s">
        <v>27</v>
      </c>
      <c r="G1465" s="13"/>
      <c r="H1465" s="14" t="s">
        <v>28</v>
      </c>
      <c r="I1465" s="12" t="s">
        <v>27</v>
      </c>
      <c r="J1465" s="13"/>
      <c r="K1465" s="14" t="s">
        <v>28</v>
      </c>
      <c r="L1465" s="96"/>
      <c r="M1465" s="29" t="s">
        <v>11</v>
      </c>
      <c r="N1465" s="30" t="s">
        <v>14</v>
      </c>
      <c r="O1465" s="31"/>
      <c r="P1465" s="31"/>
      <c r="Q1465" s="31">
        <f t="shared" si="3784"/>
        <v>0</v>
      </c>
      <c r="R1465" s="32" t="s">
        <v>32</v>
      </c>
      <c r="S1465" s="33" t="s">
        <v>35</v>
      </c>
      <c r="T1465" s="33"/>
      <c r="U1465" s="33"/>
      <c r="V1465" s="33"/>
      <c r="W1465" s="34"/>
      <c r="X1465" s="47" t="str">
        <f>IF(B1464="","",1)</f>
        <v/>
      </c>
      <c r="Z1465" s="131"/>
      <c r="AA1465" s="131"/>
      <c r="AB1465" s="50"/>
      <c r="AC1465" s="84"/>
      <c r="AD1465" s="87"/>
      <c r="AE1465" s="87"/>
      <c r="AF1465" s="86"/>
      <c r="AG1465" s="86"/>
      <c r="AH1465" s="86"/>
    </row>
    <row r="1466" spans="1:34" ht="18" customHeight="1" x14ac:dyDescent="0.2">
      <c r="A1466" s="91"/>
      <c r="B1466" s="94"/>
      <c r="C1466" s="127"/>
      <c r="D1466" s="94"/>
      <c r="E1466" s="94"/>
      <c r="F1466" s="15"/>
      <c r="G1466" s="16"/>
      <c r="H1466" s="17" t="s">
        <v>29</v>
      </c>
      <c r="I1466" s="15"/>
      <c r="J1466" s="16"/>
      <c r="K1466" s="17" t="s">
        <v>29</v>
      </c>
      <c r="L1466" s="97"/>
      <c r="M1466" s="37" t="s">
        <v>12</v>
      </c>
      <c r="N1466" s="30" t="s">
        <v>4</v>
      </c>
      <c r="O1466" s="31"/>
      <c r="P1466" s="31"/>
      <c r="Q1466" s="31">
        <f>O1466-P1466</f>
        <v>0</v>
      </c>
      <c r="R1466" s="128" t="s">
        <v>36</v>
      </c>
      <c r="S1466" s="129"/>
      <c r="T1466" s="38"/>
      <c r="U1466" s="39" t="s">
        <v>28</v>
      </c>
      <c r="V1466" s="38"/>
      <c r="W1466" s="40" t="s">
        <v>37</v>
      </c>
      <c r="X1466" s="47" t="str">
        <f>IF(B1464="","",1)</f>
        <v/>
      </c>
      <c r="Z1466" s="131"/>
      <c r="AA1466" s="131"/>
      <c r="AB1466" s="50"/>
      <c r="AC1466" s="84"/>
      <c r="AD1466" s="87"/>
      <c r="AE1466" s="87"/>
      <c r="AF1466" s="86"/>
      <c r="AG1466" s="86"/>
      <c r="AH1466" s="86"/>
    </row>
    <row r="1467" spans="1:34" ht="18" customHeight="1" x14ac:dyDescent="0.2">
      <c r="A1467" s="91">
        <f ca="1">MAX(A$2:INDIRECT("A"&amp;ROW()-1))+1</f>
        <v>486</v>
      </c>
      <c r="B1467" s="92"/>
      <c r="C1467" s="125"/>
      <c r="D1467" s="92"/>
      <c r="E1467" s="92"/>
      <c r="F1467" s="9"/>
      <c r="G1467" s="10"/>
      <c r="H1467" s="11"/>
      <c r="I1467" s="9"/>
      <c r="J1467" s="10"/>
      <c r="K1467" s="11"/>
      <c r="L1467" s="95"/>
      <c r="M1467" s="98" t="s">
        <v>15</v>
      </c>
      <c r="N1467" s="99"/>
      <c r="O1467" s="23"/>
      <c r="P1467" s="23"/>
      <c r="Q1467" s="23">
        <f t="shared" ref="Q1467:Q1468" si="3791">O1467-P1467</f>
        <v>0</v>
      </c>
      <c r="R1467" s="24" t="s">
        <v>32</v>
      </c>
      <c r="S1467" s="25" t="s">
        <v>34</v>
      </c>
      <c r="T1467" s="25"/>
      <c r="U1467" s="25"/>
      <c r="V1467" s="25"/>
      <c r="W1467" s="26"/>
      <c r="X1467" s="47" t="str">
        <f>IF(B1467="","",1)</f>
        <v/>
      </c>
      <c r="Z1467" s="130">
        <f t="shared" ref="Z1467" si="3792">Q1468</f>
        <v>0</v>
      </c>
      <c r="AA1467" s="130">
        <f t="shared" ref="AA1467" si="3793">Q1469</f>
        <v>0</v>
      </c>
      <c r="AB1467" s="49"/>
      <c r="AC1467" s="84" t="str">
        <f>B1467&amp;COUNTIF($B$12:B1467,B1467)</f>
        <v>0</v>
      </c>
      <c r="AD1467" s="87" t="str">
        <f t="shared" ref="AD1467" si="3794">"令和"&amp;G1468&amp;"年"&amp;G1469&amp;"月"</f>
        <v>令和年月</v>
      </c>
      <c r="AE1467" s="87" t="str">
        <f t="shared" si="3675"/>
        <v>令和年月</v>
      </c>
      <c r="AF1467" s="85">
        <f t="shared" ref="AF1467" si="3795">O1468</f>
        <v>0</v>
      </c>
      <c r="AG1467" s="85">
        <f t="shared" ref="AG1467" si="3796">P1468</f>
        <v>0</v>
      </c>
      <c r="AH1467" s="85">
        <f t="shared" ref="AH1467" si="3797">Q1468</f>
        <v>0</v>
      </c>
    </row>
    <row r="1468" spans="1:34" ht="18" customHeight="1" x14ac:dyDescent="0.2">
      <c r="A1468" s="91"/>
      <c r="B1468" s="93"/>
      <c r="C1468" s="126"/>
      <c r="D1468" s="93"/>
      <c r="E1468" s="93"/>
      <c r="F1468" s="12" t="s">
        <v>27</v>
      </c>
      <c r="G1468" s="13"/>
      <c r="H1468" s="14" t="s">
        <v>28</v>
      </c>
      <c r="I1468" s="12" t="s">
        <v>27</v>
      </c>
      <c r="J1468" s="13"/>
      <c r="K1468" s="14" t="s">
        <v>28</v>
      </c>
      <c r="L1468" s="96"/>
      <c r="M1468" s="29" t="s">
        <v>11</v>
      </c>
      <c r="N1468" s="30" t="s">
        <v>14</v>
      </c>
      <c r="O1468" s="31"/>
      <c r="P1468" s="31"/>
      <c r="Q1468" s="31">
        <f t="shared" si="3791"/>
        <v>0</v>
      </c>
      <c r="R1468" s="32" t="s">
        <v>32</v>
      </c>
      <c r="S1468" s="33" t="s">
        <v>35</v>
      </c>
      <c r="T1468" s="33"/>
      <c r="U1468" s="33"/>
      <c r="V1468" s="33"/>
      <c r="W1468" s="34"/>
      <c r="X1468" s="47" t="str">
        <f>IF(B1467="","",1)</f>
        <v/>
      </c>
      <c r="Z1468" s="131"/>
      <c r="AA1468" s="131"/>
      <c r="AB1468" s="50"/>
      <c r="AC1468" s="84"/>
      <c r="AD1468" s="87"/>
      <c r="AE1468" s="87"/>
      <c r="AF1468" s="86"/>
      <c r="AG1468" s="86"/>
      <c r="AH1468" s="86"/>
    </row>
    <row r="1469" spans="1:34" ht="18" customHeight="1" x14ac:dyDescent="0.2">
      <c r="A1469" s="91"/>
      <c r="B1469" s="94"/>
      <c r="C1469" s="127"/>
      <c r="D1469" s="94"/>
      <c r="E1469" s="94"/>
      <c r="F1469" s="15"/>
      <c r="G1469" s="16"/>
      <c r="H1469" s="17" t="s">
        <v>29</v>
      </c>
      <c r="I1469" s="15"/>
      <c r="J1469" s="16"/>
      <c r="K1469" s="17" t="s">
        <v>29</v>
      </c>
      <c r="L1469" s="97"/>
      <c r="M1469" s="37" t="s">
        <v>12</v>
      </c>
      <c r="N1469" s="30" t="s">
        <v>4</v>
      </c>
      <c r="O1469" s="31"/>
      <c r="P1469" s="31"/>
      <c r="Q1469" s="31">
        <f>O1469-P1469</f>
        <v>0</v>
      </c>
      <c r="R1469" s="128" t="s">
        <v>36</v>
      </c>
      <c r="S1469" s="129"/>
      <c r="T1469" s="38"/>
      <c r="U1469" s="39" t="s">
        <v>28</v>
      </c>
      <c r="V1469" s="38"/>
      <c r="W1469" s="40" t="s">
        <v>37</v>
      </c>
      <c r="X1469" s="47" t="str">
        <f>IF(B1467="","",1)</f>
        <v/>
      </c>
      <c r="Z1469" s="131"/>
      <c r="AA1469" s="131"/>
      <c r="AB1469" s="50"/>
      <c r="AC1469" s="84"/>
      <c r="AD1469" s="87"/>
      <c r="AE1469" s="87"/>
      <c r="AF1469" s="86"/>
      <c r="AG1469" s="86"/>
      <c r="AH1469" s="86"/>
    </row>
    <row r="1470" spans="1:34" ht="18" customHeight="1" x14ac:dyDescent="0.2">
      <c r="A1470" s="91">
        <f ca="1">MAX(A$2:INDIRECT("A"&amp;ROW()-1))+1</f>
        <v>487</v>
      </c>
      <c r="B1470" s="92"/>
      <c r="C1470" s="125"/>
      <c r="D1470" s="92"/>
      <c r="E1470" s="92"/>
      <c r="F1470" s="9"/>
      <c r="G1470" s="10"/>
      <c r="H1470" s="11"/>
      <c r="I1470" s="9"/>
      <c r="J1470" s="10"/>
      <c r="K1470" s="11"/>
      <c r="L1470" s="95"/>
      <c r="M1470" s="98" t="s">
        <v>15</v>
      </c>
      <c r="N1470" s="99"/>
      <c r="O1470" s="23"/>
      <c r="P1470" s="23"/>
      <c r="Q1470" s="23">
        <f t="shared" ref="Q1470:Q1471" si="3798">O1470-P1470</f>
        <v>0</v>
      </c>
      <c r="R1470" s="24" t="s">
        <v>32</v>
      </c>
      <c r="S1470" s="25" t="s">
        <v>34</v>
      </c>
      <c r="T1470" s="25"/>
      <c r="U1470" s="25"/>
      <c r="V1470" s="25"/>
      <c r="W1470" s="26"/>
      <c r="X1470" s="47" t="str">
        <f>IF(B1470="","",1)</f>
        <v/>
      </c>
      <c r="Z1470" s="130">
        <f t="shared" ref="Z1470" si="3799">Q1471</f>
        <v>0</v>
      </c>
      <c r="AA1470" s="130">
        <f t="shared" ref="AA1470" si="3800">Q1472</f>
        <v>0</v>
      </c>
      <c r="AB1470" s="49"/>
      <c r="AC1470" s="84" t="str">
        <f>B1470&amp;COUNTIF($B$12:B1470,B1470)</f>
        <v>0</v>
      </c>
      <c r="AD1470" s="87" t="str">
        <f t="shared" ref="AD1470" si="3801">"令和"&amp;G1471&amp;"年"&amp;G1472&amp;"月"</f>
        <v>令和年月</v>
      </c>
      <c r="AE1470" s="87" t="str">
        <f t="shared" si="3675"/>
        <v>令和年月</v>
      </c>
      <c r="AF1470" s="85">
        <f t="shared" ref="AF1470" si="3802">O1471</f>
        <v>0</v>
      </c>
      <c r="AG1470" s="85">
        <f t="shared" ref="AG1470" si="3803">P1471</f>
        <v>0</v>
      </c>
      <c r="AH1470" s="85">
        <f t="shared" ref="AH1470" si="3804">Q1471</f>
        <v>0</v>
      </c>
    </row>
    <row r="1471" spans="1:34" ht="18" customHeight="1" x14ac:dyDescent="0.2">
      <c r="A1471" s="91"/>
      <c r="B1471" s="93"/>
      <c r="C1471" s="126"/>
      <c r="D1471" s="93"/>
      <c r="E1471" s="93"/>
      <c r="F1471" s="12" t="s">
        <v>27</v>
      </c>
      <c r="G1471" s="13"/>
      <c r="H1471" s="14" t="s">
        <v>28</v>
      </c>
      <c r="I1471" s="12" t="s">
        <v>27</v>
      </c>
      <c r="J1471" s="13"/>
      <c r="K1471" s="14" t="s">
        <v>28</v>
      </c>
      <c r="L1471" s="96"/>
      <c r="M1471" s="29" t="s">
        <v>11</v>
      </c>
      <c r="N1471" s="30" t="s">
        <v>14</v>
      </c>
      <c r="O1471" s="31"/>
      <c r="P1471" s="31"/>
      <c r="Q1471" s="31">
        <f t="shared" si="3798"/>
        <v>0</v>
      </c>
      <c r="R1471" s="32" t="s">
        <v>32</v>
      </c>
      <c r="S1471" s="33" t="s">
        <v>35</v>
      </c>
      <c r="T1471" s="33"/>
      <c r="U1471" s="33"/>
      <c r="V1471" s="33"/>
      <c r="W1471" s="34"/>
      <c r="X1471" s="47" t="str">
        <f>IF(B1470="","",1)</f>
        <v/>
      </c>
      <c r="Z1471" s="131"/>
      <c r="AA1471" s="131"/>
      <c r="AB1471" s="50"/>
      <c r="AC1471" s="84"/>
      <c r="AD1471" s="87"/>
      <c r="AE1471" s="87"/>
      <c r="AF1471" s="86"/>
      <c r="AG1471" s="86"/>
      <c r="AH1471" s="86"/>
    </row>
    <row r="1472" spans="1:34" ht="18" customHeight="1" x14ac:dyDescent="0.2">
      <c r="A1472" s="91"/>
      <c r="B1472" s="94"/>
      <c r="C1472" s="127"/>
      <c r="D1472" s="94"/>
      <c r="E1472" s="94"/>
      <c r="F1472" s="15"/>
      <c r="G1472" s="16"/>
      <c r="H1472" s="17" t="s">
        <v>29</v>
      </c>
      <c r="I1472" s="15"/>
      <c r="J1472" s="16"/>
      <c r="K1472" s="17" t="s">
        <v>29</v>
      </c>
      <c r="L1472" s="97"/>
      <c r="M1472" s="37" t="s">
        <v>12</v>
      </c>
      <c r="N1472" s="30" t="s">
        <v>4</v>
      </c>
      <c r="O1472" s="31"/>
      <c r="P1472" s="31"/>
      <c r="Q1472" s="31">
        <f>O1472-P1472</f>
        <v>0</v>
      </c>
      <c r="R1472" s="128" t="s">
        <v>36</v>
      </c>
      <c r="S1472" s="129"/>
      <c r="T1472" s="38"/>
      <c r="U1472" s="39" t="s">
        <v>28</v>
      </c>
      <c r="V1472" s="38"/>
      <c r="W1472" s="40" t="s">
        <v>37</v>
      </c>
      <c r="X1472" s="47" t="str">
        <f>IF(B1470="","",1)</f>
        <v/>
      </c>
      <c r="Z1472" s="131"/>
      <c r="AA1472" s="131"/>
      <c r="AB1472" s="50"/>
      <c r="AC1472" s="84"/>
      <c r="AD1472" s="87"/>
      <c r="AE1472" s="87"/>
      <c r="AF1472" s="86"/>
      <c r="AG1472" s="86"/>
      <c r="AH1472" s="86"/>
    </row>
    <row r="1473" spans="1:34" ht="18" customHeight="1" x14ac:dyDescent="0.2">
      <c r="A1473" s="91">
        <f ca="1">MAX(A$2:INDIRECT("A"&amp;ROW()-1))+1</f>
        <v>488</v>
      </c>
      <c r="B1473" s="92"/>
      <c r="C1473" s="125"/>
      <c r="D1473" s="92"/>
      <c r="E1473" s="92"/>
      <c r="F1473" s="9"/>
      <c r="G1473" s="10"/>
      <c r="H1473" s="11"/>
      <c r="I1473" s="9"/>
      <c r="J1473" s="10"/>
      <c r="K1473" s="11"/>
      <c r="L1473" s="95"/>
      <c r="M1473" s="98" t="s">
        <v>15</v>
      </c>
      <c r="N1473" s="99"/>
      <c r="O1473" s="23"/>
      <c r="P1473" s="23"/>
      <c r="Q1473" s="23">
        <f t="shared" ref="Q1473:Q1474" si="3805">O1473-P1473</f>
        <v>0</v>
      </c>
      <c r="R1473" s="24" t="s">
        <v>32</v>
      </c>
      <c r="S1473" s="25" t="s">
        <v>34</v>
      </c>
      <c r="T1473" s="25"/>
      <c r="U1473" s="25"/>
      <c r="V1473" s="25"/>
      <c r="W1473" s="26"/>
      <c r="X1473" s="47" t="str">
        <f>IF(B1473="","",1)</f>
        <v/>
      </c>
      <c r="Z1473" s="130">
        <f t="shared" ref="Z1473" si="3806">Q1474</f>
        <v>0</v>
      </c>
      <c r="AA1473" s="130">
        <f t="shared" ref="AA1473" si="3807">Q1475</f>
        <v>0</v>
      </c>
      <c r="AB1473" s="49"/>
      <c r="AC1473" s="84" t="str">
        <f>B1473&amp;COUNTIF($B$12:B1473,B1473)</f>
        <v>0</v>
      </c>
      <c r="AD1473" s="87" t="str">
        <f t="shared" ref="AD1473" si="3808">"令和"&amp;G1474&amp;"年"&amp;G1475&amp;"月"</f>
        <v>令和年月</v>
      </c>
      <c r="AE1473" s="87" t="str">
        <f t="shared" si="3675"/>
        <v>令和年月</v>
      </c>
      <c r="AF1473" s="85">
        <f t="shared" ref="AF1473" si="3809">O1474</f>
        <v>0</v>
      </c>
      <c r="AG1473" s="85">
        <f t="shared" ref="AG1473" si="3810">P1474</f>
        <v>0</v>
      </c>
      <c r="AH1473" s="85">
        <f t="shared" ref="AH1473" si="3811">Q1474</f>
        <v>0</v>
      </c>
    </row>
    <row r="1474" spans="1:34" ht="18" customHeight="1" x14ac:dyDescent="0.2">
      <c r="A1474" s="91"/>
      <c r="B1474" s="93"/>
      <c r="C1474" s="126"/>
      <c r="D1474" s="93"/>
      <c r="E1474" s="93"/>
      <c r="F1474" s="12" t="s">
        <v>27</v>
      </c>
      <c r="G1474" s="13"/>
      <c r="H1474" s="14" t="s">
        <v>28</v>
      </c>
      <c r="I1474" s="12" t="s">
        <v>27</v>
      </c>
      <c r="J1474" s="13"/>
      <c r="K1474" s="14" t="s">
        <v>28</v>
      </c>
      <c r="L1474" s="96"/>
      <c r="M1474" s="29" t="s">
        <v>11</v>
      </c>
      <c r="N1474" s="30" t="s">
        <v>14</v>
      </c>
      <c r="O1474" s="31"/>
      <c r="P1474" s="31"/>
      <c r="Q1474" s="31">
        <f t="shared" si="3805"/>
        <v>0</v>
      </c>
      <c r="R1474" s="32" t="s">
        <v>32</v>
      </c>
      <c r="S1474" s="33" t="s">
        <v>35</v>
      </c>
      <c r="T1474" s="33"/>
      <c r="U1474" s="33"/>
      <c r="V1474" s="33"/>
      <c r="W1474" s="34"/>
      <c r="X1474" s="47" t="str">
        <f>IF(B1473="","",1)</f>
        <v/>
      </c>
      <c r="Z1474" s="131"/>
      <c r="AA1474" s="131"/>
      <c r="AB1474" s="50"/>
      <c r="AC1474" s="84"/>
      <c r="AD1474" s="87"/>
      <c r="AE1474" s="87"/>
      <c r="AF1474" s="86"/>
      <c r="AG1474" s="86"/>
      <c r="AH1474" s="86"/>
    </row>
    <row r="1475" spans="1:34" ht="18" customHeight="1" x14ac:dyDescent="0.2">
      <c r="A1475" s="91"/>
      <c r="B1475" s="94"/>
      <c r="C1475" s="127"/>
      <c r="D1475" s="94"/>
      <c r="E1475" s="94"/>
      <c r="F1475" s="15"/>
      <c r="G1475" s="16"/>
      <c r="H1475" s="17" t="s">
        <v>29</v>
      </c>
      <c r="I1475" s="15"/>
      <c r="J1475" s="16"/>
      <c r="K1475" s="17" t="s">
        <v>29</v>
      </c>
      <c r="L1475" s="97"/>
      <c r="M1475" s="37" t="s">
        <v>12</v>
      </c>
      <c r="N1475" s="30" t="s">
        <v>4</v>
      </c>
      <c r="O1475" s="31"/>
      <c r="P1475" s="31"/>
      <c r="Q1475" s="31">
        <f>O1475-P1475</f>
        <v>0</v>
      </c>
      <c r="R1475" s="128" t="s">
        <v>36</v>
      </c>
      <c r="S1475" s="129"/>
      <c r="T1475" s="38"/>
      <c r="U1475" s="39" t="s">
        <v>28</v>
      </c>
      <c r="V1475" s="38"/>
      <c r="W1475" s="40" t="s">
        <v>37</v>
      </c>
      <c r="X1475" s="47" t="str">
        <f>IF(B1473="","",1)</f>
        <v/>
      </c>
      <c r="Z1475" s="131"/>
      <c r="AA1475" s="131"/>
      <c r="AB1475" s="50"/>
      <c r="AC1475" s="84"/>
      <c r="AD1475" s="87"/>
      <c r="AE1475" s="87"/>
      <c r="AF1475" s="86"/>
      <c r="AG1475" s="86"/>
      <c r="AH1475" s="86"/>
    </row>
    <row r="1476" spans="1:34" ht="18" customHeight="1" x14ac:dyDescent="0.2">
      <c r="A1476" s="91">
        <f ca="1">MAX(A$2:INDIRECT("A"&amp;ROW()-1))+1</f>
        <v>489</v>
      </c>
      <c r="B1476" s="92"/>
      <c r="C1476" s="125"/>
      <c r="D1476" s="92"/>
      <c r="E1476" s="92"/>
      <c r="F1476" s="9"/>
      <c r="G1476" s="10"/>
      <c r="H1476" s="11"/>
      <c r="I1476" s="9"/>
      <c r="J1476" s="10"/>
      <c r="K1476" s="11"/>
      <c r="L1476" s="95"/>
      <c r="M1476" s="98" t="s">
        <v>15</v>
      </c>
      <c r="N1476" s="99"/>
      <c r="O1476" s="23"/>
      <c r="P1476" s="23"/>
      <c r="Q1476" s="23">
        <f t="shared" ref="Q1476:Q1477" si="3812">O1476-P1476</f>
        <v>0</v>
      </c>
      <c r="R1476" s="24" t="s">
        <v>32</v>
      </c>
      <c r="S1476" s="25" t="s">
        <v>34</v>
      </c>
      <c r="T1476" s="25"/>
      <c r="U1476" s="25"/>
      <c r="V1476" s="25"/>
      <c r="W1476" s="26"/>
      <c r="X1476" s="47" t="str">
        <f>IF(B1476="","",1)</f>
        <v/>
      </c>
      <c r="Z1476" s="130">
        <f t="shared" ref="Z1476" si="3813">Q1477</f>
        <v>0</v>
      </c>
      <c r="AA1476" s="130">
        <f t="shared" ref="AA1476" si="3814">Q1478</f>
        <v>0</v>
      </c>
      <c r="AB1476" s="49"/>
      <c r="AC1476" s="84" t="str">
        <f>B1476&amp;COUNTIF($B$12:B1476,B1476)</f>
        <v>0</v>
      </c>
      <c r="AD1476" s="87" t="str">
        <f t="shared" ref="AD1476" si="3815">"令和"&amp;G1477&amp;"年"&amp;G1478&amp;"月"</f>
        <v>令和年月</v>
      </c>
      <c r="AE1476" s="87" t="str">
        <f t="shared" si="3675"/>
        <v>令和年月</v>
      </c>
      <c r="AF1476" s="85">
        <f t="shared" ref="AF1476" si="3816">O1477</f>
        <v>0</v>
      </c>
      <c r="AG1476" s="85">
        <f t="shared" ref="AG1476" si="3817">P1477</f>
        <v>0</v>
      </c>
      <c r="AH1476" s="85">
        <f t="shared" ref="AH1476" si="3818">Q1477</f>
        <v>0</v>
      </c>
    </row>
    <row r="1477" spans="1:34" ht="18" customHeight="1" x14ac:dyDescent="0.2">
      <c r="A1477" s="91"/>
      <c r="B1477" s="93"/>
      <c r="C1477" s="126"/>
      <c r="D1477" s="93"/>
      <c r="E1477" s="93"/>
      <c r="F1477" s="12" t="s">
        <v>27</v>
      </c>
      <c r="G1477" s="13"/>
      <c r="H1477" s="14" t="s">
        <v>28</v>
      </c>
      <c r="I1477" s="12" t="s">
        <v>27</v>
      </c>
      <c r="J1477" s="13"/>
      <c r="K1477" s="14" t="s">
        <v>28</v>
      </c>
      <c r="L1477" s="96"/>
      <c r="M1477" s="29" t="s">
        <v>11</v>
      </c>
      <c r="N1477" s="30" t="s">
        <v>14</v>
      </c>
      <c r="O1477" s="31"/>
      <c r="P1477" s="31"/>
      <c r="Q1477" s="31">
        <f t="shared" si="3812"/>
        <v>0</v>
      </c>
      <c r="R1477" s="32" t="s">
        <v>32</v>
      </c>
      <c r="S1477" s="33" t="s">
        <v>35</v>
      </c>
      <c r="T1477" s="33"/>
      <c r="U1477" s="33"/>
      <c r="V1477" s="33"/>
      <c r="W1477" s="34"/>
      <c r="X1477" s="47" t="str">
        <f>IF(B1476="","",1)</f>
        <v/>
      </c>
      <c r="Z1477" s="131"/>
      <c r="AA1477" s="131"/>
      <c r="AB1477" s="50"/>
      <c r="AC1477" s="84"/>
      <c r="AD1477" s="87"/>
      <c r="AE1477" s="87"/>
      <c r="AF1477" s="86"/>
      <c r="AG1477" s="86"/>
      <c r="AH1477" s="86"/>
    </row>
    <row r="1478" spans="1:34" ht="18" customHeight="1" x14ac:dyDescent="0.2">
      <c r="A1478" s="91"/>
      <c r="B1478" s="94"/>
      <c r="C1478" s="127"/>
      <c r="D1478" s="94"/>
      <c r="E1478" s="94"/>
      <c r="F1478" s="15"/>
      <c r="G1478" s="16"/>
      <c r="H1478" s="17" t="s">
        <v>29</v>
      </c>
      <c r="I1478" s="15"/>
      <c r="J1478" s="16"/>
      <c r="K1478" s="17" t="s">
        <v>29</v>
      </c>
      <c r="L1478" s="97"/>
      <c r="M1478" s="37" t="s">
        <v>12</v>
      </c>
      <c r="N1478" s="30" t="s">
        <v>4</v>
      </c>
      <c r="O1478" s="31"/>
      <c r="P1478" s="31"/>
      <c r="Q1478" s="31">
        <f>O1478-P1478</f>
        <v>0</v>
      </c>
      <c r="R1478" s="128" t="s">
        <v>36</v>
      </c>
      <c r="S1478" s="129"/>
      <c r="T1478" s="38"/>
      <c r="U1478" s="39" t="s">
        <v>28</v>
      </c>
      <c r="V1478" s="38"/>
      <c r="W1478" s="40" t="s">
        <v>37</v>
      </c>
      <c r="X1478" s="47" t="str">
        <f>IF(B1476="","",1)</f>
        <v/>
      </c>
      <c r="Z1478" s="131"/>
      <c r="AA1478" s="131"/>
      <c r="AB1478" s="50"/>
      <c r="AC1478" s="84"/>
      <c r="AD1478" s="87"/>
      <c r="AE1478" s="87"/>
      <c r="AF1478" s="86"/>
      <c r="AG1478" s="86"/>
      <c r="AH1478" s="86"/>
    </row>
    <row r="1479" spans="1:34" ht="18" customHeight="1" x14ac:dyDescent="0.2">
      <c r="A1479" s="91">
        <f ca="1">MAX(A$2:INDIRECT("A"&amp;ROW()-1))+1</f>
        <v>490</v>
      </c>
      <c r="B1479" s="92"/>
      <c r="C1479" s="125"/>
      <c r="D1479" s="92"/>
      <c r="E1479" s="92"/>
      <c r="F1479" s="9"/>
      <c r="G1479" s="10"/>
      <c r="H1479" s="11"/>
      <c r="I1479" s="9"/>
      <c r="J1479" s="10"/>
      <c r="K1479" s="11"/>
      <c r="L1479" s="95"/>
      <c r="M1479" s="98" t="s">
        <v>15</v>
      </c>
      <c r="N1479" s="99"/>
      <c r="O1479" s="23"/>
      <c r="P1479" s="23"/>
      <c r="Q1479" s="23">
        <f t="shared" ref="Q1479:Q1480" si="3819">O1479-P1479</f>
        <v>0</v>
      </c>
      <c r="R1479" s="24" t="s">
        <v>32</v>
      </c>
      <c r="S1479" s="25" t="s">
        <v>34</v>
      </c>
      <c r="T1479" s="25"/>
      <c r="U1479" s="25"/>
      <c r="V1479" s="25"/>
      <c r="W1479" s="26"/>
      <c r="X1479" s="47" t="str">
        <f>IF(B1479="","",1)</f>
        <v/>
      </c>
      <c r="Z1479" s="130">
        <f t="shared" ref="Z1479" si="3820">Q1480</f>
        <v>0</v>
      </c>
      <c r="AA1479" s="130">
        <f t="shared" ref="AA1479" si="3821">Q1481</f>
        <v>0</v>
      </c>
      <c r="AB1479" s="49"/>
      <c r="AC1479" s="84" t="str">
        <f>B1479&amp;COUNTIF($B$12:B1479,B1479)</f>
        <v>0</v>
      </c>
      <c r="AD1479" s="87" t="str">
        <f t="shared" ref="AD1479" si="3822">"令和"&amp;G1480&amp;"年"&amp;G1481&amp;"月"</f>
        <v>令和年月</v>
      </c>
      <c r="AE1479" s="87" t="str">
        <f t="shared" si="3675"/>
        <v>令和年月</v>
      </c>
      <c r="AF1479" s="85">
        <f t="shared" ref="AF1479" si="3823">O1480</f>
        <v>0</v>
      </c>
      <c r="AG1479" s="85">
        <f t="shared" ref="AG1479" si="3824">P1480</f>
        <v>0</v>
      </c>
      <c r="AH1479" s="85">
        <f t="shared" ref="AH1479" si="3825">Q1480</f>
        <v>0</v>
      </c>
    </row>
    <row r="1480" spans="1:34" ht="18" customHeight="1" x14ac:dyDescent="0.2">
      <c r="A1480" s="91"/>
      <c r="B1480" s="93"/>
      <c r="C1480" s="126"/>
      <c r="D1480" s="93"/>
      <c r="E1480" s="93"/>
      <c r="F1480" s="12" t="s">
        <v>27</v>
      </c>
      <c r="G1480" s="13"/>
      <c r="H1480" s="14" t="s">
        <v>28</v>
      </c>
      <c r="I1480" s="12" t="s">
        <v>27</v>
      </c>
      <c r="J1480" s="13"/>
      <c r="K1480" s="14" t="s">
        <v>28</v>
      </c>
      <c r="L1480" s="96"/>
      <c r="M1480" s="29" t="s">
        <v>11</v>
      </c>
      <c r="N1480" s="30" t="s">
        <v>14</v>
      </c>
      <c r="O1480" s="31"/>
      <c r="P1480" s="31"/>
      <c r="Q1480" s="31">
        <f t="shared" si="3819"/>
        <v>0</v>
      </c>
      <c r="R1480" s="32" t="s">
        <v>32</v>
      </c>
      <c r="S1480" s="33" t="s">
        <v>35</v>
      </c>
      <c r="T1480" s="33"/>
      <c r="U1480" s="33"/>
      <c r="V1480" s="33"/>
      <c r="W1480" s="34"/>
      <c r="X1480" s="47" t="str">
        <f>IF(B1479="","",1)</f>
        <v/>
      </c>
      <c r="Z1480" s="131"/>
      <c r="AA1480" s="131"/>
      <c r="AB1480" s="50"/>
      <c r="AC1480" s="84"/>
      <c r="AD1480" s="87"/>
      <c r="AE1480" s="87"/>
      <c r="AF1480" s="86"/>
      <c r="AG1480" s="86"/>
      <c r="AH1480" s="86"/>
    </row>
    <row r="1481" spans="1:34" ht="18" customHeight="1" x14ac:dyDescent="0.2">
      <c r="A1481" s="91"/>
      <c r="B1481" s="94"/>
      <c r="C1481" s="127"/>
      <c r="D1481" s="94"/>
      <c r="E1481" s="94"/>
      <c r="F1481" s="15"/>
      <c r="G1481" s="16"/>
      <c r="H1481" s="17" t="s">
        <v>29</v>
      </c>
      <c r="I1481" s="15"/>
      <c r="J1481" s="16"/>
      <c r="K1481" s="17" t="s">
        <v>29</v>
      </c>
      <c r="L1481" s="97"/>
      <c r="M1481" s="37" t="s">
        <v>12</v>
      </c>
      <c r="N1481" s="30" t="s">
        <v>4</v>
      </c>
      <c r="O1481" s="31"/>
      <c r="P1481" s="31"/>
      <c r="Q1481" s="31">
        <f>O1481-P1481</f>
        <v>0</v>
      </c>
      <c r="R1481" s="128" t="s">
        <v>36</v>
      </c>
      <c r="S1481" s="129"/>
      <c r="T1481" s="38"/>
      <c r="U1481" s="39" t="s">
        <v>28</v>
      </c>
      <c r="V1481" s="38"/>
      <c r="W1481" s="40" t="s">
        <v>37</v>
      </c>
      <c r="X1481" s="47" t="str">
        <f>IF(B1479="","",1)</f>
        <v/>
      </c>
      <c r="Z1481" s="131"/>
      <c r="AA1481" s="131"/>
      <c r="AB1481" s="50"/>
      <c r="AC1481" s="84"/>
      <c r="AD1481" s="87"/>
      <c r="AE1481" s="87"/>
      <c r="AF1481" s="86"/>
      <c r="AG1481" s="86"/>
      <c r="AH1481" s="86"/>
    </row>
    <row r="1482" spans="1:34" ht="18" customHeight="1" x14ac:dyDescent="0.2">
      <c r="A1482" s="91">
        <f ca="1">MAX(A$2:INDIRECT("A"&amp;ROW()-1))+1</f>
        <v>491</v>
      </c>
      <c r="B1482" s="92"/>
      <c r="C1482" s="125"/>
      <c r="D1482" s="92"/>
      <c r="E1482" s="92"/>
      <c r="F1482" s="9"/>
      <c r="G1482" s="10"/>
      <c r="H1482" s="11"/>
      <c r="I1482" s="9"/>
      <c r="J1482" s="10"/>
      <c r="K1482" s="11"/>
      <c r="L1482" s="95"/>
      <c r="M1482" s="98" t="s">
        <v>15</v>
      </c>
      <c r="N1482" s="99"/>
      <c r="O1482" s="23"/>
      <c r="P1482" s="23"/>
      <c r="Q1482" s="23">
        <f t="shared" ref="Q1482:Q1483" si="3826">O1482-P1482</f>
        <v>0</v>
      </c>
      <c r="R1482" s="24" t="s">
        <v>32</v>
      </c>
      <c r="S1482" s="25" t="s">
        <v>34</v>
      </c>
      <c r="T1482" s="25"/>
      <c r="U1482" s="25"/>
      <c r="V1482" s="25"/>
      <c r="W1482" s="26"/>
      <c r="X1482" s="47" t="str">
        <f>IF(B1482="","",1)</f>
        <v/>
      </c>
      <c r="Z1482" s="130">
        <f t="shared" ref="Z1482" si="3827">Q1483</f>
        <v>0</v>
      </c>
      <c r="AA1482" s="130">
        <f t="shared" ref="AA1482" si="3828">Q1484</f>
        <v>0</v>
      </c>
      <c r="AB1482" s="49"/>
      <c r="AC1482" s="84" t="str">
        <f>B1482&amp;COUNTIF($B$12:B1482,B1482)</f>
        <v>0</v>
      </c>
      <c r="AD1482" s="87" t="str">
        <f t="shared" ref="AD1482" si="3829">"令和"&amp;G1483&amp;"年"&amp;G1484&amp;"月"</f>
        <v>令和年月</v>
      </c>
      <c r="AE1482" s="87" t="str">
        <f t="shared" ref="AE1482:AE1509" si="3830">"令和"&amp;J1483&amp;"年"&amp;J1484&amp;"月"</f>
        <v>令和年月</v>
      </c>
      <c r="AF1482" s="85">
        <f t="shared" ref="AF1482" si="3831">O1483</f>
        <v>0</v>
      </c>
      <c r="AG1482" s="85">
        <f t="shared" ref="AG1482" si="3832">P1483</f>
        <v>0</v>
      </c>
      <c r="AH1482" s="85">
        <f t="shared" ref="AH1482" si="3833">Q1483</f>
        <v>0</v>
      </c>
    </row>
    <row r="1483" spans="1:34" ht="18" customHeight="1" x14ac:dyDescent="0.2">
      <c r="A1483" s="91"/>
      <c r="B1483" s="93"/>
      <c r="C1483" s="126"/>
      <c r="D1483" s="93"/>
      <c r="E1483" s="93"/>
      <c r="F1483" s="12" t="s">
        <v>27</v>
      </c>
      <c r="G1483" s="13"/>
      <c r="H1483" s="14" t="s">
        <v>28</v>
      </c>
      <c r="I1483" s="12" t="s">
        <v>27</v>
      </c>
      <c r="J1483" s="13"/>
      <c r="K1483" s="14" t="s">
        <v>28</v>
      </c>
      <c r="L1483" s="96"/>
      <c r="M1483" s="29" t="s">
        <v>11</v>
      </c>
      <c r="N1483" s="30" t="s">
        <v>14</v>
      </c>
      <c r="O1483" s="31"/>
      <c r="P1483" s="31"/>
      <c r="Q1483" s="31">
        <f t="shared" si="3826"/>
        <v>0</v>
      </c>
      <c r="R1483" s="32" t="s">
        <v>32</v>
      </c>
      <c r="S1483" s="33" t="s">
        <v>35</v>
      </c>
      <c r="T1483" s="33"/>
      <c r="U1483" s="33"/>
      <c r="V1483" s="33"/>
      <c r="W1483" s="34"/>
      <c r="X1483" s="47" t="str">
        <f>IF(B1482="","",1)</f>
        <v/>
      </c>
      <c r="Z1483" s="131"/>
      <c r="AA1483" s="131"/>
      <c r="AB1483" s="50"/>
      <c r="AC1483" s="84"/>
      <c r="AD1483" s="87"/>
      <c r="AE1483" s="87"/>
      <c r="AF1483" s="86"/>
      <c r="AG1483" s="86"/>
      <c r="AH1483" s="86"/>
    </row>
    <row r="1484" spans="1:34" ht="18" customHeight="1" x14ac:dyDescent="0.2">
      <c r="A1484" s="91"/>
      <c r="B1484" s="94"/>
      <c r="C1484" s="127"/>
      <c r="D1484" s="94"/>
      <c r="E1484" s="94"/>
      <c r="F1484" s="15"/>
      <c r="G1484" s="16"/>
      <c r="H1484" s="17" t="s">
        <v>29</v>
      </c>
      <c r="I1484" s="15"/>
      <c r="J1484" s="16"/>
      <c r="K1484" s="17" t="s">
        <v>29</v>
      </c>
      <c r="L1484" s="97"/>
      <c r="M1484" s="37" t="s">
        <v>12</v>
      </c>
      <c r="N1484" s="30" t="s">
        <v>4</v>
      </c>
      <c r="O1484" s="31"/>
      <c r="P1484" s="31"/>
      <c r="Q1484" s="31">
        <f>O1484-P1484</f>
        <v>0</v>
      </c>
      <c r="R1484" s="128" t="s">
        <v>36</v>
      </c>
      <c r="S1484" s="129"/>
      <c r="T1484" s="38"/>
      <c r="U1484" s="39" t="s">
        <v>28</v>
      </c>
      <c r="V1484" s="38"/>
      <c r="W1484" s="40" t="s">
        <v>37</v>
      </c>
      <c r="X1484" s="47" t="str">
        <f>IF(B1482="","",1)</f>
        <v/>
      </c>
      <c r="Z1484" s="131"/>
      <c r="AA1484" s="131"/>
      <c r="AB1484" s="50"/>
      <c r="AC1484" s="84"/>
      <c r="AD1484" s="87"/>
      <c r="AE1484" s="87"/>
      <c r="AF1484" s="86"/>
      <c r="AG1484" s="86"/>
      <c r="AH1484" s="86"/>
    </row>
    <row r="1485" spans="1:34" ht="18" customHeight="1" x14ac:dyDescent="0.2">
      <c r="A1485" s="91">
        <f ca="1">MAX(A$2:INDIRECT("A"&amp;ROW()-1))+1</f>
        <v>492</v>
      </c>
      <c r="B1485" s="92"/>
      <c r="C1485" s="125"/>
      <c r="D1485" s="92"/>
      <c r="E1485" s="92"/>
      <c r="F1485" s="9"/>
      <c r="G1485" s="10"/>
      <c r="H1485" s="11"/>
      <c r="I1485" s="9"/>
      <c r="J1485" s="10"/>
      <c r="K1485" s="11"/>
      <c r="L1485" s="95"/>
      <c r="M1485" s="98" t="s">
        <v>15</v>
      </c>
      <c r="N1485" s="99"/>
      <c r="O1485" s="23"/>
      <c r="P1485" s="23"/>
      <c r="Q1485" s="23">
        <f t="shared" ref="Q1485:Q1486" si="3834">O1485-P1485</f>
        <v>0</v>
      </c>
      <c r="R1485" s="24" t="s">
        <v>32</v>
      </c>
      <c r="S1485" s="25" t="s">
        <v>34</v>
      </c>
      <c r="T1485" s="25"/>
      <c r="U1485" s="25"/>
      <c r="V1485" s="25"/>
      <c r="W1485" s="26"/>
      <c r="X1485" s="47" t="str">
        <f>IF(B1485="","",1)</f>
        <v/>
      </c>
      <c r="Z1485" s="130">
        <f t="shared" ref="Z1485" si="3835">Q1486</f>
        <v>0</v>
      </c>
      <c r="AA1485" s="130">
        <f t="shared" ref="AA1485" si="3836">Q1487</f>
        <v>0</v>
      </c>
      <c r="AB1485" s="49"/>
      <c r="AC1485" s="84" t="str">
        <f>B1485&amp;COUNTIF($B$12:B1485,B1485)</f>
        <v>0</v>
      </c>
      <c r="AD1485" s="87" t="str">
        <f t="shared" ref="AD1485" si="3837">"令和"&amp;G1486&amp;"年"&amp;G1487&amp;"月"</f>
        <v>令和年月</v>
      </c>
      <c r="AE1485" s="87" t="str">
        <f t="shared" si="3830"/>
        <v>令和年月</v>
      </c>
      <c r="AF1485" s="85">
        <f t="shared" ref="AF1485" si="3838">O1486</f>
        <v>0</v>
      </c>
      <c r="AG1485" s="85">
        <f t="shared" ref="AG1485" si="3839">P1486</f>
        <v>0</v>
      </c>
      <c r="AH1485" s="85">
        <f t="shared" ref="AH1485" si="3840">Q1486</f>
        <v>0</v>
      </c>
    </row>
    <row r="1486" spans="1:34" ht="18" customHeight="1" x14ac:dyDescent="0.2">
      <c r="A1486" s="91"/>
      <c r="B1486" s="93"/>
      <c r="C1486" s="126"/>
      <c r="D1486" s="93"/>
      <c r="E1486" s="93"/>
      <c r="F1486" s="12" t="s">
        <v>27</v>
      </c>
      <c r="G1486" s="13"/>
      <c r="H1486" s="14" t="s">
        <v>28</v>
      </c>
      <c r="I1486" s="12" t="s">
        <v>27</v>
      </c>
      <c r="J1486" s="13"/>
      <c r="K1486" s="14" t="s">
        <v>28</v>
      </c>
      <c r="L1486" s="96"/>
      <c r="M1486" s="29" t="s">
        <v>11</v>
      </c>
      <c r="N1486" s="30" t="s">
        <v>14</v>
      </c>
      <c r="O1486" s="31"/>
      <c r="P1486" s="31"/>
      <c r="Q1486" s="31">
        <f t="shared" si="3834"/>
        <v>0</v>
      </c>
      <c r="R1486" s="32" t="s">
        <v>32</v>
      </c>
      <c r="S1486" s="33" t="s">
        <v>35</v>
      </c>
      <c r="T1486" s="33"/>
      <c r="U1486" s="33"/>
      <c r="V1486" s="33"/>
      <c r="W1486" s="34"/>
      <c r="X1486" s="47" t="str">
        <f>IF(B1485="","",1)</f>
        <v/>
      </c>
      <c r="Z1486" s="131"/>
      <c r="AA1486" s="131"/>
      <c r="AB1486" s="50"/>
      <c r="AC1486" s="84"/>
      <c r="AD1486" s="87"/>
      <c r="AE1486" s="87"/>
      <c r="AF1486" s="86"/>
      <c r="AG1486" s="86"/>
      <c r="AH1486" s="86"/>
    </row>
    <row r="1487" spans="1:34" ht="18" customHeight="1" x14ac:dyDescent="0.2">
      <c r="A1487" s="91"/>
      <c r="B1487" s="94"/>
      <c r="C1487" s="127"/>
      <c r="D1487" s="94"/>
      <c r="E1487" s="94"/>
      <c r="F1487" s="15"/>
      <c r="G1487" s="16"/>
      <c r="H1487" s="17" t="s">
        <v>29</v>
      </c>
      <c r="I1487" s="15"/>
      <c r="J1487" s="16"/>
      <c r="K1487" s="17" t="s">
        <v>29</v>
      </c>
      <c r="L1487" s="97"/>
      <c r="M1487" s="37" t="s">
        <v>12</v>
      </c>
      <c r="N1487" s="30" t="s">
        <v>4</v>
      </c>
      <c r="O1487" s="31"/>
      <c r="P1487" s="31"/>
      <c r="Q1487" s="31">
        <f>O1487-P1487</f>
        <v>0</v>
      </c>
      <c r="R1487" s="128" t="s">
        <v>36</v>
      </c>
      <c r="S1487" s="129"/>
      <c r="T1487" s="38"/>
      <c r="U1487" s="39" t="s">
        <v>28</v>
      </c>
      <c r="V1487" s="38"/>
      <c r="W1487" s="40" t="s">
        <v>37</v>
      </c>
      <c r="X1487" s="47" t="str">
        <f>IF(B1485="","",1)</f>
        <v/>
      </c>
      <c r="Z1487" s="131"/>
      <c r="AA1487" s="131"/>
      <c r="AB1487" s="50"/>
      <c r="AC1487" s="84"/>
      <c r="AD1487" s="87"/>
      <c r="AE1487" s="87"/>
      <c r="AF1487" s="86"/>
      <c r="AG1487" s="86"/>
      <c r="AH1487" s="86"/>
    </row>
    <row r="1488" spans="1:34" ht="18" customHeight="1" x14ac:dyDescent="0.2">
      <c r="A1488" s="91">
        <f ca="1">MAX(A$2:INDIRECT("A"&amp;ROW()-1))+1</f>
        <v>493</v>
      </c>
      <c r="B1488" s="92"/>
      <c r="C1488" s="125"/>
      <c r="D1488" s="92"/>
      <c r="E1488" s="92"/>
      <c r="F1488" s="9"/>
      <c r="G1488" s="10"/>
      <c r="H1488" s="11"/>
      <c r="I1488" s="9"/>
      <c r="J1488" s="10"/>
      <c r="K1488" s="11"/>
      <c r="L1488" s="95"/>
      <c r="M1488" s="98" t="s">
        <v>15</v>
      </c>
      <c r="N1488" s="99"/>
      <c r="O1488" s="23"/>
      <c r="P1488" s="23"/>
      <c r="Q1488" s="23">
        <f t="shared" ref="Q1488:Q1489" si="3841">O1488-P1488</f>
        <v>0</v>
      </c>
      <c r="R1488" s="24" t="s">
        <v>32</v>
      </c>
      <c r="S1488" s="25" t="s">
        <v>34</v>
      </c>
      <c r="T1488" s="25"/>
      <c r="U1488" s="25"/>
      <c r="V1488" s="25"/>
      <c r="W1488" s="26"/>
      <c r="X1488" s="47" t="str">
        <f>IF(B1488="","",1)</f>
        <v/>
      </c>
      <c r="Z1488" s="130">
        <f t="shared" ref="Z1488" si="3842">Q1489</f>
        <v>0</v>
      </c>
      <c r="AA1488" s="130">
        <f t="shared" ref="AA1488" si="3843">Q1490</f>
        <v>0</v>
      </c>
      <c r="AB1488" s="49"/>
      <c r="AC1488" s="84" t="str">
        <f>B1488&amp;COUNTIF($B$12:B1488,B1488)</f>
        <v>0</v>
      </c>
      <c r="AD1488" s="87" t="str">
        <f t="shared" ref="AD1488" si="3844">"令和"&amp;G1489&amp;"年"&amp;G1490&amp;"月"</f>
        <v>令和年月</v>
      </c>
      <c r="AE1488" s="87" t="str">
        <f t="shared" si="3830"/>
        <v>令和年月</v>
      </c>
      <c r="AF1488" s="85">
        <f t="shared" ref="AF1488" si="3845">O1489</f>
        <v>0</v>
      </c>
      <c r="AG1488" s="85">
        <f t="shared" ref="AG1488" si="3846">P1489</f>
        <v>0</v>
      </c>
      <c r="AH1488" s="85">
        <f t="shared" ref="AH1488" si="3847">Q1489</f>
        <v>0</v>
      </c>
    </row>
    <row r="1489" spans="1:34" ht="18" customHeight="1" x14ac:dyDescent="0.2">
      <c r="A1489" s="91"/>
      <c r="B1489" s="93"/>
      <c r="C1489" s="126"/>
      <c r="D1489" s="93"/>
      <c r="E1489" s="93"/>
      <c r="F1489" s="12" t="s">
        <v>27</v>
      </c>
      <c r="G1489" s="13"/>
      <c r="H1489" s="14" t="s">
        <v>28</v>
      </c>
      <c r="I1489" s="12" t="s">
        <v>27</v>
      </c>
      <c r="J1489" s="13"/>
      <c r="K1489" s="14" t="s">
        <v>28</v>
      </c>
      <c r="L1489" s="96"/>
      <c r="M1489" s="29" t="s">
        <v>11</v>
      </c>
      <c r="N1489" s="30" t="s">
        <v>14</v>
      </c>
      <c r="O1489" s="31"/>
      <c r="P1489" s="31"/>
      <c r="Q1489" s="31">
        <f t="shared" si="3841"/>
        <v>0</v>
      </c>
      <c r="R1489" s="32" t="s">
        <v>32</v>
      </c>
      <c r="S1489" s="33" t="s">
        <v>35</v>
      </c>
      <c r="T1489" s="33"/>
      <c r="U1489" s="33"/>
      <c r="V1489" s="33"/>
      <c r="W1489" s="34"/>
      <c r="X1489" s="47" t="str">
        <f>IF(B1488="","",1)</f>
        <v/>
      </c>
      <c r="Z1489" s="131"/>
      <c r="AA1489" s="131"/>
      <c r="AB1489" s="50"/>
      <c r="AC1489" s="84"/>
      <c r="AD1489" s="87"/>
      <c r="AE1489" s="87"/>
      <c r="AF1489" s="86"/>
      <c r="AG1489" s="86"/>
      <c r="AH1489" s="86"/>
    </row>
    <row r="1490" spans="1:34" ht="18" customHeight="1" x14ac:dyDescent="0.2">
      <c r="A1490" s="91"/>
      <c r="B1490" s="94"/>
      <c r="C1490" s="127"/>
      <c r="D1490" s="94"/>
      <c r="E1490" s="94"/>
      <c r="F1490" s="15"/>
      <c r="G1490" s="16"/>
      <c r="H1490" s="17" t="s">
        <v>29</v>
      </c>
      <c r="I1490" s="15"/>
      <c r="J1490" s="16"/>
      <c r="K1490" s="17" t="s">
        <v>29</v>
      </c>
      <c r="L1490" s="97"/>
      <c r="M1490" s="37" t="s">
        <v>12</v>
      </c>
      <c r="N1490" s="30" t="s">
        <v>4</v>
      </c>
      <c r="O1490" s="31"/>
      <c r="P1490" s="31"/>
      <c r="Q1490" s="31">
        <f>O1490-P1490</f>
        <v>0</v>
      </c>
      <c r="R1490" s="128" t="s">
        <v>36</v>
      </c>
      <c r="S1490" s="129"/>
      <c r="T1490" s="38"/>
      <c r="U1490" s="39" t="s">
        <v>28</v>
      </c>
      <c r="V1490" s="38"/>
      <c r="W1490" s="40" t="s">
        <v>37</v>
      </c>
      <c r="X1490" s="47" t="str">
        <f>IF(B1488="","",1)</f>
        <v/>
      </c>
      <c r="Z1490" s="131"/>
      <c r="AA1490" s="131"/>
      <c r="AB1490" s="50"/>
      <c r="AC1490" s="84"/>
      <c r="AD1490" s="87"/>
      <c r="AE1490" s="87"/>
      <c r="AF1490" s="86"/>
      <c r="AG1490" s="86"/>
      <c r="AH1490" s="86"/>
    </row>
    <row r="1491" spans="1:34" ht="18" customHeight="1" x14ac:dyDescent="0.2">
      <c r="A1491" s="91">
        <f ca="1">MAX(A$2:INDIRECT("A"&amp;ROW()-1))+1</f>
        <v>494</v>
      </c>
      <c r="B1491" s="92"/>
      <c r="C1491" s="125"/>
      <c r="D1491" s="92"/>
      <c r="E1491" s="92"/>
      <c r="F1491" s="9"/>
      <c r="G1491" s="10"/>
      <c r="H1491" s="11"/>
      <c r="I1491" s="9"/>
      <c r="J1491" s="10"/>
      <c r="K1491" s="11"/>
      <c r="L1491" s="95"/>
      <c r="M1491" s="98" t="s">
        <v>15</v>
      </c>
      <c r="N1491" s="99"/>
      <c r="O1491" s="23"/>
      <c r="P1491" s="23"/>
      <c r="Q1491" s="23">
        <f t="shared" ref="Q1491:Q1492" si="3848">O1491-P1491</f>
        <v>0</v>
      </c>
      <c r="R1491" s="24" t="s">
        <v>32</v>
      </c>
      <c r="S1491" s="25" t="s">
        <v>34</v>
      </c>
      <c r="T1491" s="25"/>
      <c r="U1491" s="25"/>
      <c r="V1491" s="25"/>
      <c r="W1491" s="26"/>
      <c r="X1491" s="47" t="str">
        <f>IF(B1491="","",1)</f>
        <v/>
      </c>
      <c r="Z1491" s="130">
        <f t="shared" ref="Z1491" si="3849">Q1492</f>
        <v>0</v>
      </c>
      <c r="AA1491" s="130">
        <f t="shared" ref="AA1491" si="3850">Q1493</f>
        <v>0</v>
      </c>
      <c r="AB1491" s="49"/>
      <c r="AC1491" s="84" t="str">
        <f>B1491&amp;COUNTIF($B$12:B1491,B1491)</f>
        <v>0</v>
      </c>
      <c r="AD1491" s="87" t="str">
        <f t="shared" ref="AD1491" si="3851">"令和"&amp;G1492&amp;"年"&amp;G1493&amp;"月"</f>
        <v>令和年月</v>
      </c>
      <c r="AE1491" s="87" t="str">
        <f t="shared" si="3830"/>
        <v>令和年月</v>
      </c>
      <c r="AF1491" s="85">
        <f t="shared" ref="AF1491" si="3852">O1492</f>
        <v>0</v>
      </c>
      <c r="AG1491" s="85">
        <f t="shared" ref="AG1491" si="3853">P1492</f>
        <v>0</v>
      </c>
      <c r="AH1491" s="85">
        <f t="shared" ref="AH1491" si="3854">Q1492</f>
        <v>0</v>
      </c>
    </row>
    <row r="1492" spans="1:34" ht="18" customHeight="1" x14ac:dyDescent="0.2">
      <c r="A1492" s="91"/>
      <c r="B1492" s="93"/>
      <c r="C1492" s="126"/>
      <c r="D1492" s="93"/>
      <c r="E1492" s="93"/>
      <c r="F1492" s="12" t="s">
        <v>27</v>
      </c>
      <c r="G1492" s="13"/>
      <c r="H1492" s="14" t="s">
        <v>28</v>
      </c>
      <c r="I1492" s="12" t="s">
        <v>27</v>
      </c>
      <c r="J1492" s="13"/>
      <c r="K1492" s="14" t="s">
        <v>28</v>
      </c>
      <c r="L1492" s="96"/>
      <c r="M1492" s="29" t="s">
        <v>11</v>
      </c>
      <c r="N1492" s="30" t="s">
        <v>14</v>
      </c>
      <c r="O1492" s="31"/>
      <c r="P1492" s="31"/>
      <c r="Q1492" s="31">
        <f t="shared" si="3848"/>
        <v>0</v>
      </c>
      <c r="R1492" s="32" t="s">
        <v>32</v>
      </c>
      <c r="S1492" s="33" t="s">
        <v>35</v>
      </c>
      <c r="T1492" s="33"/>
      <c r="U1492" s="33"/>
      <c r="V1492" s="33"/>
      <c r="W1492" s="34"/>
      <c r="X1492" s="47" t="str">
        <f>IF(B1491="","",1)</f>
        <v/>
      </c>
      <c r="Z1492" s="131"/>
      <c r="AA1492" s="131"/>
      <c r="AB1492" s="50"/>
      <c r="AC1492" s="84"/>
      <c r="AD1492" s="87"/>
      <c r="AE1492" s="87"/>
      <c r="AF1492" s="86"/>
      <c r="AG1492" s="86"/>
      <c r="AH1492" s="86"/>
    </row>
    <row r="1493" spans="1:34" ht="18" customHeight="1" x14ac:dyDescent="0.2">
      <c r="A1493" s="91"/>
      <c r="B1493" s="94"/>
      <c r="C1493" s="127"/>
      <c r="D1493" s="94"/>
      <c r="E1493" s="94"/>
      <c r="F1493" s="15"/>
      <c r="G1493" s="16"/>
      <c r="H1493" s="17" t="s">
        <v>29</v>
      </c>
      <c r="I1493" s="15"/>
      <c r="J1493" s="16"/>
      <c r="K1493" s="17" t="s">
        <v>29</v>
      </c>
      <c r="L1493" s="97"/>
      <c r="M1493" s="37" t="s">
        <v>12</v>
      </c>
      <c r="N1493" s="30" t="s">
        <v>4</v>
      </c>
      <c r="O1493" s="31"/>
      <c r="P1493" s="31"/>
      <c r="Q1493" s="31">
        <f>O1493-P1493</f>
        <v>0</v>
      </c>
      <c r="R1493" s="128" t="s">
        <v>36</v>
      </c>
      <c r="S1493" s="129"/>
      <c r="T1493" s="38"/>
      <c r="U1493" s="39" t="s">
        <v>28</v>
      </c>
      <c r="V1493" s="38"/>
      <c r="W1493" s="40" t="s">
        <v>37</v>
      </c>
      <c r="X1493" s="47" t="str">
        <f>IF(B1491="","",1)</f>
        <v/>
      </c>
      <c r="Z1493" s="131"/>
      <c r="AA1493" s="131"/>
      <c r="AB1493" s="50"/>
      <c r="AC1493" s="84"/>
      <c r="AD1493" s="87"/>
      <c r="AE1493" s="87"/>
      <c r="AF1493" s="86"/>
      <c r="AG1493" s="86"/>
      <c r="AH1493" s="86"/>
    </row>
    <row r="1494" spans="1:34" ht="18" customHeight="1" x14ac:dyDescent="0.2">
      <c r="A1494" s="91">
        <f ca="1">MAX(A$2:INDIRECT("A"&amp;ROW()-1))+1</f>
        <v>495</v>
      </c>
      <c r="B1494" s="92"/>
      <c r="C1494" s="125"/>
      <c r="D1494" s="92"/>
      <c r="E1494" s="92"/>
      <c r="F1494" s="9"/>
      <c r="G1494" s="10"/>
      <c r="H1494" s="11"/>
      <c r="I1494" s="9"/>
      <c r="J1494" s="10"/>
      <c r="K1494" s="11"/>
      <c r="L1494" s="95"/>
      <c r="M1494" s="98" t="s">
        <v>15</v>
      </c>
      <c r="N1494" s="99"/>
      <c r="O1494" s="23"/>
      <c r="P1494" s="23"/>
      <c r="Q1494" s="23">
        <f t="shared" ref="Q1494:Q1495" si="3855">O1494-P1494</f>
        <v>0</v>
      </c>
      <c r="R1494" s="24" t="s">
        <v>32</v>
      </c>
      <c r="S1494" s="25" t="s">
        <v>34</v>
      </c>
      <c r="T1494" s="25"/>
      <c r="U1494" s="25"/>
      <c r="V1494" s="25"/>
      <c r="W1494" s="26"/>
      <c r="X1494" s="47" t="str">
        <f>IF(B1494="","",1)</f>
        <v/>
      </c>
      <c r="Z1494" s="130">
        <f t="shared" ref="Z1494" si="3856">Q1495</f>
        <v>0</v>
      </c>
      <c r="AA1494" s="130">
        <f t="shared" ref="AA1494" si="3857">Q1496</f>
        <v>0</v>
      </c>
      <c r="AB1494" s="49"/>
      <c r="AC1494" s="84" t="str">
        <f>B1494&amp;COUNTIF($B$12:B1494,B1494)</f>
        <v>0</v>
      </c>
      <c r="AD1494" s="87" t="str">
        <f t="shared" ref="AD1494" si="3858">"令和"&amp;G1495&amp;"年"&amp;G1496&amp;"月"</f>
        <v>令和年月</v>
      </c>
      <c r="AE1494" s="87" t="str">
        <f t="shared" si="3830"/>
        <v>令和年月</v>
      </c>
      <c r="AF1494" s="85">
        <f t="shared" ref="AF1494" si="3859">O1495</f>
        <v>0</v>
      </c>
      <c r="AG1494" s="85">
        <f t="shared" ref="AG1494" si="3860">P1495</f>
        <v>0</v>
      </c>
      <c r="AH1494" s="85">
        <f t="shared" ref="AH1494" si="3861">Q1495</f>
        <v>0</v>
      </c>
    </row>
    <row r="1495" spans="1:34" ht="18" customHeight="1" x14ac:dyDescent="0.2">
      <c r="A1495" s="91"/>
      <c r="B1495" s="93"/>
      <c r="C1495" s="126"/>
      <c r="D1495" s="93"/>
      <c r="E1495" s="93"/>
      <c r="F1495" s="12" t="s">
        <v>27</v>
      </c>
      <c r="G1495" s="13"/>
      <c r="H1495" s="14" t="s">
        <v>28</v>
      </c>
      <c r="I1495" s="12" t="s">
        <v>27</v>
      </c>
      <c r="J1495" s="13"/>
      <c r="K1495" s="14" t="s">
        <v>28</v>
      </c>
      <c r="L1495" s="96"/>
      <c r="M1495" s="29" t="s">
        <v>11</v>
      </c>
      <c r="N1495" s="30" t="s">
        <v>14</v>
      </c>
      <c r="O1495" s="31"/>
      <c r="P1495" s="31"/>
      <c r="Q1495" s="31">
        <f t="shared" si="3855"/>
        <v>0</v>
      </c>
      <c r="R1495" s="32" t="s">
        <v>32</v>
      </c>
      <c r="S1495" s="33" t="s">
        <v>35</v>
      </c>
      <c r="T1495" s="33"/>
      <c r="U1495" s="33"/>
      <c r="V1495" s="33"/>
      <c r="W1495" s="34"/>
      <c r="X1495" s="47" t="str">
        <f>IF(B1494="","",1)</f>
        <v/>
      </c>
      <c r="Z1495" s="131"/>
      <c r="AA1495" s="131"/>
      <c r="AB1495" s="50"/>
      <c r="AC1495" s="84"/>
      <c r="AD1495" s="87"/>
      <c r="AE1495" s="87"/>
      <c r="AF1495" s="86"/>
      <c r="AG1495" s="86"/>
      <c r="AH1495" s="86"/>
    </row>
    <row r="1496" spans="1:34" ht="18" customHeight="1" x14ac:dyDescent="0.2">
      <c r="A1496" s="91"/>
      <c r="B1496" s="94"/>
      <c r="C1496" s="127"/>
      <c r="D1496" s="94"/>
      <c r="E1496" s="94"/>
      <c r="F1496" s="15"/>
      <c r="G1496" s="16"/>
      <c r="H1496" s="17" t="s">
        <v>29</v>
      </c>
      <c r="I1496" s="15"/>
      <c r="J1496" s="16"/>
      <c r="K1496" s="17" t="s">
        <v>29</v>
      </c>
      <c r="L1496" s="97"/>
      <c r="M1496" s="37" t="s">
        <v>12</v>
      </c>
      <c r="N1496" s="30" t="s">
        <v>4</v>
      </c>
      <c r="O1496" s="31"/>
      <c r="P1496" s="31"/>
      <c r="Q1496" s="31">
        <f>O1496-P1496</f>
        <v>0</v>
      </c>
      <c r="R1496" s="128" t="s">
        <v>36</v>
      </c>
      <c r="S1496" s="129"/>
      <c r="T1496" s="38"/>
      <c r="U1496" s="39" t="s">
        <v>28</v>
      </c>
      <c r="V1496" s="38"/>
      <c r="W1496" s="40" t="s">
        <v>37</v>
      </c>
      <c r="X1496" s="47" t="str">
        <f>IF(B1494="","",1)</f>
        <v/>
      </c>
      <c r="Z1496" s="131"/>
      <c r="AA1496" s="131"/>
      <c r="AB1496" s="50"/>
      <c r="AC1496" s="84"/>
      <c r="AD1496" s="87"/>
      <c r="AE1496" s="87"/>
      <c r="AF1496" s="86"/>
      <c r="AG1496" s="86"/>
      <c r="AH1496" s="86"/>
    </row>
    <row r="1497" spans="1:34" ht="18" customHeight="1" x14ac:dyDescent="0.2">
      <c r="A1497" s="91">
        <f ca="1">MAX(A$2:INDIRECT("A"&amp;ROW()-1))+1</f>
        <v>496</v>
      </c>
      <c r="B1497" s="92"/>
      <c r="C1497" s="125"/>
      <c r="D1497" s="92"/>
      <c r="E1497" s="92"/>
      <c r="F1497" s="9"/>
      <c r="G1497" s="10"/>
      <c r="H1497" s="11"/>
      <c r="I1497" s="9"/>
      <c r="J1497" s="10"/>
      <c r="K1497" s="11"/>
      <c r="L1497" s="95"/>
      <c r="M1497" s="98" t="s">
        <v>15</v>
      </c>
      <c r="N1497" s="99"/>
      <c r="O1497" s="23"/>
      <c r="P1497" s="23"/>
      <c r="Q1497" s="23">
        <f t="shared" ref="Q1497:Q1498" si="3862">O1497-P1497</f>
        <v>0</v>
      </c>
      <c r="R1497" s="24" t="s">
        <v>32</v>
      </c>
      <c r="S1497" s="25" t="s">
        <v>34</v>
      </c>
      <c r="T1497" s="25"/>
      <c r="U1497" s="25"/>
      <c r="V1497" s="25"/>
      <c r="W1497" s="26"/>
      <c r="X1497" s="47" t="str">
        <f>IF(B1497="","",1)</f>
        <v/>
      </c>
      <c r="Z1497" s="130">
        <f t="shared" ref="Z1497" si="3863">Q1498</f>
        <v>0</v>
      </c>
      <c r="AA1497" s="130">
        <f t="shared" ref="AA1497" si="3864">Q1499</f>
        <v>0</v>
      </c>
      <c r="AB1497" s="49"/>
      <c r="AC1497" s="84" t="str">
        <f>B1497&amp;COUNTIF($B$12:B1497,B1497)</f>
        <v>0</v>
      </c>
      <c r="AD1497" s="87" t="str">
        <f t="shared" ref="AD1497" si="3865">"令和"&amp;G1498&amp;"年"&amp;G1499&amp;"月"</f>
        <v>令和年月</v>
      </c>
      <c r="AE1497" s="87" t="str">
        <f t="shared" si="3830"/>
        <v>令和年月</v>
      </c>
      <c r="AF1497" s="85">
        <f t="shared" ref="AF1497" si="3866">O1498</f>
        <v>0</v>
      </c>
      <c r="AG1497" s="85">
        <f t="shared" ref="AG1497" si="3867">P1498</f>
        <v>0</v>
      </c>
      <c r="AH1497" s="85">
        <f t="shared" ref="AH1497" si="3868">Q1498</f>
        <v>0</v>
      </c>
    </row>
    <row r="1498" spans="1:34" ht="18" customHeight="1" x14ac:dyDescent="0.2">
      <c r="A1498" s="91"/>
      <c r="B1498" s="93"/>
      <c r="C1498" s="126"/>
      <c r="D1498" s="93"/>
      <c r="E1498" s="93"/>
      <c r="F1498" s="12" t="s">
        <v>27</v>
      </c>
      <c r="G1498" s="13"/>
      <c r="H1498" s="14" t="s">
        <v>28</v>
      </c>
      <c r="I1498" s="12" t="s">
        <v>27</v>
      </c>
      <c r="J1498" s="13"/>
      <c r="K1498" s="14" t="s">
        <v>28</v>
      </c>
      <c r="L1498" s="96"/>
      <c r="M1498" s="29" t="s">
        <v>11</v>
      </c>
      <c r="N1498" s="30" t="s">
        <v>14</v>
      </c>
      <c r="O1498" s="31"/>
      <c r="P1498" s="31"/>
      <c r="Q1498" s="31">
        <f t="shared" si="3862"/>
        <v>0</v>
      </c>
      <c r="R1498" s="32" t="s">
        <v>32</v>
      </c>
      <c r="S1498" s="33" t="s">
        <v>35</v>
      </c>
      <c r="T1498" s="33"/>
      <c r="U1498" s="33"/>
      <c r="V1498" s="33"/>
      <c r="W1498" s="34"/>
      <c r="X1498" s="47" t="str">
        <f>IF(B1497="","",1)</f>
        <v/>
      </c>
      <c r="Z1498" s="131"/>
      <c r="AA1498" s="131"/>
      <c r="AB1498" s="50"/>
      <c r="AC1498" s="84"/>
      <c r="AD1498" s="87"/>
      <c r="AE1498" s="87"/>
      <c r="AF1498" s="86"/>
      <c r="AG1498" s="86"/>
      <c r="AH1498" s="86"/>
    </row>
    <row r="1499" spans="1:34" ht="18" customHeight="1" x14ac:dyDescent="0.2">
      <c r="A1499" s="91"/>
      <c r="B1499" s="94"/>
      <c r="C1499" s="127"/>
      <c r="D1499" s="94"/>
      <c r="E1499" s="94"/>
      <c r="F1499" s="15"/>
      <c r="G1499" s="16"/>
      <c r="H1499" s="17" t="s">
        <v>29</v>
      </c>
      <c r="I1499" s="15"/>
      <c r="J1499" s="16"/>
      <c r="K1499" s="17" t="s">
        <v>29</v>
      </c>
      <c r="L1499" s="97"/>
      <c r="M1499" s="37" t="s">
        <v>12</v>
      </c>
      <c r="N1499" s="30" t="s">
        <v>4</v>
      </c>
      <c r="O1499" s="31"/>
      <c r="P1499" s="31"/>
      <c r="Q1499" s="31">
        <f>O1499-P1499</f>
        <v>0</v>
      </c>
      <c r="R1499" s="128" t="s">
        <v>36</v>
      </c>
      <c r="S1499" s="129"/>
      <c r="T1499" s="38"/>
      <c r="U1499" s="39" t="s">
        <v>28</v>
      </c>
      <c r="V1499" s="38"/>
      <c r="W1499" s="40" t="s">
        <v>37</v>
      </c>
      <c r="X1499" s="47" t="str">
        <f>IF(B1497="","",1)</f>
        <v/>
      </c>
      <c r="Z1499" s="131"/>
      <c r="AA1499" s="131"/>
      <c r="AB1499" s="50"/>
      <c r="AC1499" s="84"/>
      <c r="AD1499" s="87"/>
      <c r="AE1499" s="87"/>
      <c r="AF1499" s="86"/>
      <c r="AG1499" s="86"/>
      <c r="AH1499" s="86"/>
    </row>
    <row r="1500" spans="1:34" ht="18" customHeight="1" x14ac:dyDescent="0.2">
      <c r="A1500" s="91">
        <f ca="1">MAX(A$2:INDIRECT("A"&amp;ROW()-1))+1</f>
        <v>497</v>
      </c>
      <c r="B1500" s="92"/>
      <c r="C1500" s="125"/>
      <c r="D1500" s="92"/>
      <c r="E1500" s="92"/>
      <c r="F1500" s="9"/>
      <c r="G1500" s="10"/>
      <c r="H1500" s="11"/>
      <c r="I1500" s="9"/>
      <c r="J1500" s="10"/>
      <c r="K1500" s="11"/>
      <c r="L1500" s="95"/>
      <c r="M1500" s="98" t="s">
        <v>15</v>
      </c>
      <c r="N1500" s="99"/>
      <c r="O1500" s="23"/>
      <c r="P1500" s="23"/>
      <c r="Q1500" s="23">
        <f t="shared" ref="Q1500:Q1501" si="3869">O1500-P1500</f>
        <v>0</v>
      </c>
      <c r="R1500" s="24" t="s">
        <v>32</v>
      </c>
      <c r="S1500" s="25" t="s">
        <v>34</v>
      </c>
      <c r="T1500" s="25"/>
      <c r="U1500" s="25"/>
      <c r="V1500" s="25"/>
      <c r="W1500" s="26"/>
      <c r="X1500" s="47" t="str">
        <f>IF(B1500="","",1)</f>
        <v/>
      </c>
      <c r="Z1500" s="130">
        <f t="shared" ref="Z1500" si="3870">Q1501</f>
        <v>0</v>
      </c>
      <c r="AA1500" s="130">
        <f t="shared" ref="AA1500" si="3871">Q1502</f>
        <v>0</v>
      </c>
      <c r="AB1500" s="49"/>
      <c r="AC1500" s="84" t="str">
        <f>B1500&amp;COUNTIF($B$12:B1500,B1500)</f>
        <v>0</v>
      </c>
      <c r="AD1500" s="87" t="str">
        <f t="shared" ref="AD1500" si="3872">"令和"&amp;G1501&amp;"年"&amp;G1502&amp;"月"</f>
        <v>令和年月</v>
      </c>
      <c r="AE1500" s="87" t="str">
        <f t="shared" si="3830"/>
        <v>令和年月</v>
      </c>
      <c r="AF1500" s="85">
        <f t="shared" ref="AF1500" si="3873">O1501</f>
        <v>0</v>
      </c>
      <c r="AG1500" s="85">
        <f t="shared" ref="AG1500" si="3874">P1501</f>
        <v>0</v>
      </c>
      <c r="AH1500" s="85">
        <f t="shared" ref="AH1500" si="3875">Q1501</f>
        <v>0</v>
      </c>
    </row>
    <row r="1501" spans="1:34" ht="18" customHeight="1" x14ac:dyDescent="0.2">
      <c r="A1501" s="91"/>
      <c r="B1501" s="93"/>
      <c r="C1501" s="126"/>
      <c r="D1501" s="93"/>
      <c r="E1501" s="93"/>
      <c r="F1501" s="12" t="s">
        <v>27</v>
      </c>
      <c r="G1501" s="13"/>
      <c r="H1501" s="14" t="s">
        <v>28</v>
      </c>
      <c r="I1501" s="12" t="s">
        <v>27</v>
      </c>
      <c r="J1501" s="13"/>
      <c r="K1501" s="14" t="s">
        <v>28</v>
      </c>
      <c r="L1501" s="96"/>
      <c r="M1501" s="29" t="s">
        <v>11</v>
      </c>
      <c r="N1501" s="30" t="s">
        <v>14</v>
      </c>
      <c r="O1501" s="31"/>
      <c r="P1501" s="31"/>
      <c r="Q1501" s="31">
        <f t="shared" si="3869"/>
        <v>0</v>
      </c>
      <c r="R1501" s="32" t="s">
        <v>32</v>
      </c>
      <c r="S1501" s="33" t="s">
        <v>35</v>
      </c>
      <c r="T1501" s="33"/>
      <c r="U1501" s="33"/>
      <c r="V1501" s="33"/>
      <c r="W1501" s="34"/>
      <c r="X1501" s="47" t="str">
        <f>IF(B1500="","",1)</f>
        <v/>
      </c>
      <c r="Z1501" s="131"/>
      <c r="AA1501" s="131"/>
      <c r="AB1501" s="50"/>
      <c r="AC1501" s="84"/>
      <c r="AD1501" s="87"/>
      <c r="AE1501" s="87"/>
      <c r="AF1501" s="86"/>
      <c r="AG1501" s="86"/>
      <c r="AH1501" s="86"/>
    </row>
    <row r="1502" spans="1:34" ht="18" customHeight="1" x14ac:dyDescent="0.2">
      <c r="A1502" s="91"/>
      <c r="B1502" s="94"/>
      <c r="C1502" s="127"/>
      <c r="D1502" s="94"/>
      <c r="E1502" s="94"/>
      <c r="F1502" s="15"/>
      <c r="G1502" s="16"/>
      <c r="H1502" s="17" t="s">
        <v>29</v>
      </c>
      <c r="I1502" s="15"/>
      <c r="J1502" s="16"/>
      <c r="K1502" s="17" t="s">
        <v>29</v>
      </c>
      <c r="L1502" s="97"/>
      <c r="M1502" s="37" t="s">
        <v>12</v>
      </c>
      <c r="N1502" s="30" t="s">
        <v>4</v>
      </c>
      <c r="O1502" s="31"/>
      <c r="P1502" s="31"/>
      <c r="Q1502" s="31">
        <f>O1502-P1502</f>
        <v>0</v>
      </c>
      <c r="R1502" s="128" t="s">
        <v>36</v>
      </c>
      <c r="S1502" s="129"/>
      <c r="T1502" s="38"/>
      <c r="U1502" s="39" t="s">
        <v>28</v>
      </c>
      <c r="V1502" s="38"/>
      <c r="W1502" s="40" t="s">
        <v>37</v>
      </c>
      <c r="X1502" s="47" t="str">
        <f>IF(B1500="","",1)</f>
        <v/>
      </c>
      <c r="Z1502" s="131"/>
      <c r="AA1502" s="131"/>
      <c r="AB1502" s="50"/>
      <c r="AC1502" s="84"/>
      <c r="AD1502" s="87"/>
      <c r="AE1502" s="87"/>
      <c r="AF1502" s="86"/>
      <c r="AG1502" s="86"/>
      <c r="AH1502" s="86"/>
    </row>
    <row r="1503" spans="1:34" ht="18" customHeight="1" x14ac:dyDescent="0.2">
      <c r="A1503" s="91">
        <f ca="1">MAX(A$2:INDIRECT("A"&amp;ROW()-1))+1</f>
        <v>498</v>
      </c>
      <c r="B1503" s="92"/>
      <c r="C1503" s="125"/>
      <c r="D1503" s="92"/>
      <c r="E1503" s="92"/>
      <c r="F1503" s="9"/>
      <c r="G1503" s="10"/>
      <c r="H1503" s="11"/>
      <c r="I1503" s="9"/>
      <c r="J1503" s="10"/>
      <c r="K1503" s="11"/>
      <c r="L1503" s="95"/>
      <c r="M1503" s="98" t="s">
        <v>15</v>
      </c>
      <c r="N1503" s="99"/>
      <c r="O1503" s="23"/>
      <c r="P1503" s="23"/>
      <c r="Q1503" s="23">
        <f t="shared" ref="Q1503:Q1504" si="3876">O1503-P1503</f>
        <v>0</v>
      </c>
      <c r="R1503" s="24" t="s">
        <v>32</v>
      </c>
      <c r="S1503" s="25" t="s">
        <v>34</v>
      </c>
      <c r="T1503" s="25"/>
      <c r="U1503" s="25"/>
      <c r="V1503" s="25"/>
      <c r="W1503" s="26"/>
      <c r="X1503" s="47" t="str">
        <f>IF(B1503="","",1)</f>
        <v/>
      </c>
      <c r="Z1503" s="130">
        <f t="shared" ref="Z1503" si="3877">Q1504</f>
        <v>0</v>
      </c>
      <c r="AA1503" s="130">
        <f t="shared" ref="AA1503" si="3878">Q1505</f>
        <v>0</v>
      </c>
      <c r="AB1503" s="49"/>
      <c r="AC1503" s="84" t="str">
        <f>B1503&amp;COUNTIF($B$12:B1503,B1503)</f>
        <v>0</v>
      </c>
      <c r="AD1503" s="87" t="str">
        <f t="shared" ref="AD1503" si="3879">"令和"&amp;G1504&amp;"年"&amp;G1505&amp;"月"</f>
        <v>令和年月</v>
      </c>
      <c r="AE1503" s="87" t="str">
        <f t="shared" si="3830"/>
        <v>令和年月</v>
      </c>
      <c r="AF1503" s="85">
        <f t="shared" ref="AF1503" si="3880">O1504</f>
        <v>0</v>
      </c>
      <c r="AG1503" s="85">
        <f t="shared" ref="AG1503" si="3881">P1504</f>
        <v>0</v>
      </c>
      <c r="AH1503" s="85">
        <f t="shared" ref="AH1503" si="3882">Q1504</f>
        <v>0</v>
      </c>
    </row>
    <row r="1504" spans="1:34" ht="18" customHeight="1" x14ac:dyDescent="0.2">
      <c r="A1504" s="91"/>
      <c r="B1504" s="93"/>
      <c r="C1504" s="126"/>
      <c r="D1504" s="93"/>
      <c r="E1504" s="93"/>
      <c r="F1504" s="12" t="s">
        <v>27</v>
      </c>
      <c r="G1504" s="13"/>
      <c r="H1504" s="14" t="s">
        <v>28</v>
      </c>
      <c r="I1504" s="12" t="s">
        <v>27</v>
      </c>
      <c r="J1504" s="13"/>
      <c r="K1504" s="14" t="s">
        <v>28</v>
      </c>
      <c r="L1504" s="96"/>
      <c r="M1504" s="29" t="s">
        <v>11</v>
      </c>
      <c r="N1504" s="30" t="s">
        <v>14</v>
      </c>
      <c r="O1504" s="31"/>
      <c r="P1504" s="31"/>
      <c r="Q1504" s="31">
        <f t="shared" si="3876"/>
        <v>0</v>
      </c>
      <c r="R1504" s="32" t="s">
        <v>32</v>
      </c>
      <c r="S1504" s="33" t="s">
        <v>35</v>
      </c>
      <c r="T1504" s="33"/>
      <c r="U1504" s="33"/>
      <c r="V1504" s="33"/>
      <c r="W1504" s="34"/>
      <c r="X1504" s="47" t="str">
        <f>IF(B1503="","",1)</f>
        <v/>
      </c>
      <c r="Z1504" s="131"/>
      <c r="AA1504" s="131"/>
      <c r="AB1504" s="50"/>
      <c r="AC1504" s="84"/>
      <c r="AD1504" s="87"/>
      <c r="AE1504" s="87"/>
      <c r="AF1504" s="86"/>
      <c r="AG1504" s="86"/>
      <c r="AH1504" s="86"/>
    </row>
    <row r="1505" spans="1:34" ht="18" customHeight="1" x14ac:dyDescent="0.2">
      <c r="A1505" s="91"/>
      <c r="B1505" s="94"/>
      <c r="C1505" s="127"/>
      <c r="D1505" s="94"/>
      <c r="E1505" s="94"/>
      <c r="F1505" s="15"/>
      <c r="G1505" s="16"/>
      <c r="H1505" s="17" t="s">
        <v>29</v>
      </c>
      <c r="I1505" s="15"/>
      <c r="J1505" s="16"/>
      <c r="K1505" s="17" t="s">
        <v>29</v>
      </c>
      <c r="L1505" s="97"/>
      <c r="M1505" s="37" t="s">
        <v>12</v>
      </c>
      <c r="N1505" s="30" t="s">
        <v>4</v>
      </c>
      <c r="O1505" s="31"/>
      <c r="P1505" s="31"/>
      <c r="Q1505" s="31">
        <f>O1505-P1505</f>
        <v>0</v>
      </c>
      <c r="R1505" s="128" t="s">
        <v>36</v>
      </c>
      <c r="S1505" s="129"/>
      <c r="T1505" s="38"/>
      <c r="U1505" s="39" t="s">
        <v>28</v>
      </c>
      <c r="V1505" s="38"/>
      <c r="W1505" s="40" t="s">
        <v>37</v>
      </c>
      <c r="X1505" s="47" t="str">
        <f>IF(B1503="","",1)</f>
        <v/>
      </c>
      <c r="Z1505" s="131"/>
      <c r="AA1505" s="131"/>
      <c r="AB1505" s="50"/>
      <c r="AC1505" s="84"/>
      <c r="AD1505" s="87"/>
      <c r="AE1505" s="87"/>
      <c r="AF1505" s="86"/>
      <c r="AG1505" s="86"/>
      <c r="AH1505" s="86"/>
    </row>
    <row r="1506" spans="1:34" ht="18" customHeight="1" x14ac:dyDescent="0.2">
      <c r="A1506" s="91">
        <f ca="1">MAX(A$2:INDIRECT("A"&amp;ROW()-1))+1</f>
        <v>499</v>
      </c>
      <c r="B1506" s="92"/>
      <c r="C1506" s="125"/>
      <c r="D1506" s="92"/>
      <c r="E1506" s="92"/>
      <c r="F1506" s="9"/>
      <c r="G1506" s="10"/>
      <c r="H1506" s="11"/>
      <c r="I1506" s="9"/>
      <c r="J1506" s="10"/>
      <c r="K1506" s="11"/>
      <c r="L1506" s="95"/>
      <c r="M1506" s="98" t="s">
        <v>15</v>
      </c>
      <c r="N1506" s="99"/>
      <c r="O1506" s="23"/>
      <c r="P1506" s="23"/>
      <c r="Q1506" s="23">
        <f t="shared" ref="Q1506:Q1507" si="3883">O1506-P1506</f>
        <v>0</v>
      </c>
      <c r="R1506" s="24" t="s">
        <v>32</v>
      </c>
      <c r="S1506" s="25" t="s">
        <v>34</v>
      </c>
      <c r="T1506" s="25"/>
      <c r="U1506" s="25"/>
      <c r="V1506" s="25"/>
      <c r="W1506" s="26"/>
      <c r="X1506" s="47" t="str">
        <f>IF(B1506="","",1)</f>
        <v/>
      </c>
      <c r="Z1506" s="130">
        <f t="shared" ref="Z1506" si="3884">Q1507</f>
        <v>0</v>
      </c>
      <c r="AA1506" s="130">
        <f t="shared" ref="AA1506" si="3885">Q1508</f>
        <v>0</v>
      </c>
      <c r="AB1506" s="49"/>
      <c r="AC1506" s="84" t="str">
        <f>B1506&amp;COUNTIF($B$12:B1506,B1506)</f>
        <v>0</v>
      </c>
      <c r="AD1506" s="87" t="str">
        <f t="shared" ref="AD1506" si="3886">"令和"&amp;G1507&amp;"年"&amp;G1508&amp;"月"</f>
        <v>令和年月</v>
      </c>
      <c r="AE1506" s="87" t="str">
        <f t="shared" si="3830"/>
        <v>令和年月</v>
      </c>
      <c r="AF1506" s="85">
        <f t="shared" ref="AF1506" si="3887">O1507</f>
        <v>0</v>
      </c>
      <c r="AG1506" s="85">
        <f t="shared" ref="AG1506" si="3888">P1507</f>
        <v>0</v>
      </c>
      <c r="AH1506" s="85">
        <f t="shared" ref="AH1506" si="3889">Q1507</f>
        <v>0</v>
      </c>
    </row>
    <row r="1507" spans="1:34" ht="18" customHeight="1" x14ac:dyDescent="0.2">
      <c r="A1507" s="91"/>
      <c r="B1507" s="93"/>
      <c r="C1507" s="126"/>
      <c r="D1507" s="93"/>
      <c r="E1507" s="93"/>
      <c r="F1507" s="12" t="s">
        <v>27</v>
      </c>
      <c r="G1507" s="13"/>
      <c r="H1507" s="14" t="s">
        <v>28</v>
      </c>
      <c r="I1507" s="12" t="s">
        <v>27</v>
      </c>
      <c r="J1507" s="13"/>
      <c r="K1507" s="14" t="s">
        <v>28</v>
      </c>
      <c r="L1507" s="96"/>
      <c r="M1507" s="29" t="s">
        <v>11</v>
      </c>
      <c r="N1507" s="30" t="s">
        <v>14</v>
      </c>
      <c r="O1507" s="31"/>
      <c r="P1507" s="31"/>
      <c r="Q1507" s="31">
        <f t="shared" si="3883"/>
        <v>0</v>
      </c>
      <c r="R1507" s="32" t="s">
        <v>32</v>
      </c>
      <c r="S1507" s="33" t="s">
        <v>35</v>
      </c>
      <c r="T1507" s="33"/>
      <c r="U1507" s="33"/>
      <c r="V1507" s="33"/>
      <c r="W1507" s="34"/>
      <c r="X1507" s="47" t="str">
        <f>IF(B1506="","",1)</f>
        <v/>
      </c>
      <c r="Z1507" s="131"/>
      <c r="AA1507" s="131"/>
      <c r="AB1507" s="50"/>
      <c r="AC1507" s="84"/>
      <c r="AD1507" s="87"/>
      <c r="AE1507" s="87"/>
      <c r="AF1507" s="86"/>
      <c r="AG1507" s="86"/>
      <c r="AH1507" s="86"/>
    </row>
    <row r="1508" spans="1:34" ht="18" customHeight="1" x14ac:dyDescent="0.2">
      <c r="A1508" s="91"/>
      <c r="B1508" s="94"/>
      <c r="C1508" s="127"/>
      <c r="D1508" s="94"/>
      <c r="E1508" s="94"/>
      <c r="F1508" s="15"/>
      <c r="G1508" s="16"/>
      <c r="H1508" s="17" t="s">
        <v>29</v>
      </c>
      <c r="I1508" s="15"/>
      <c r="J1508" s="16"/>
      <c r="K1508" s="17" t="s">
        <v>29</v>
      </c>
      <c r="L1508" s="97"/>
      <c r="M1508" s="37" t="s">
        <v>12</v>
      </c>
      <c r="N1508" s="30" t="s">
        <v>4</v>
      </c>
      <c r="O1508" s="31"/>
      <c r="P1508" s="31"/>
      <c r="Q1508" s="31">
        <f>O1508-P1508</f>
        <v>0</v>
      </c>
      <c r="R1508" s="128" t="s">
        <v>36</v>
      </c>
      <c r="S1508" s="129"/>
      <c r="T1508" s="38"/>
      <c r="U1508" s="39" t="s">
        <v>28</v>
      </c>
      <c r="V1508" s="38"/>
      <c r="W1508" s="40" t="s">
        <v>37</v>
      </c>
      <c r="X1508" s="47" t="str">
        <f>IF(B1506="","",1)</f>
        <v/>
      </c>
      <c r="Z1508" s="131"/>
      <c r="AA1508" s="131"/>
      <c r="AB1508" s="50"/>
      <c r="AC1508" s="84"/>
      <c r="AD1508" s="87"/>
      <c r="AE1508" s="87"/>
      <c r="AF1508" s="86"/>
      <c r="AG1508" s="86"/>
      <c r="AH1508" s="86"/>
    </row>
    <row r="1509" spans="1:34" ht="18" customHeight="1" x14ac:dyDescent="0.2">
      <c r="A1509" s="91">
        <f ca="1">MAX(A$2:INDIRECT("A"&amp;ROW()-1))+1</f>
        <v>500</v>
      </c>
      <c r="B1509" s="92"/>
      <c r="C1509" s="125"/>
      <c r="D1509" s="92"/>
      <c r="E1509" s="92"/>
      <c r="F1509" s="9"/>
      <c r="G1509" s="10"/>
      <c r="H1509" s="11"/>
      <c r="I1509" s="9"/>
      <c r="J1509" s="10"/>
      <c r="K1509" s="11"/>
      <c r="L1509" s="95"/>
      <c r="M1509" s="98" t="s">
        <v>15</v>
      </c>
      <c r="N1509" s="99"/>
      <c r="O1509" s="23"/>
      <c r="P1509" s="23"/>
      <c r="Q1509" s="23">
        <f t="shared" ref="Q1509:Q1510" si="3890">O1509-P1509</f>
        <v>0</v>
      </c>
      <c r="R1509" s="24" t="s">
        <v>32</v>
      </c>
      <c r="S1509" s="25" t="s">
        <v>34</v>
      </c>
      <c r="T1509" s="25"/>
      <c r="U1509" s="25"/>
      <c r="V1509" s="25"/>
      <c r="W1509" s="26"/>
      <c r="X1509" s="47" t="str">
        <f>IF(B1509="","",1)</f>
        <v/>
      </c>
      <c r="Z1509" s="130">
        <f t="shared" ref="Z1509" si="3891">Q1510</f>
        <v>0</v>
      </c>
      <c r="AA1509" s="130">
        <f t="shared" ref="AA1509" si="3892">Q1511</f>
        <v>0</v>
      </c>
      <c r="AB1509" s="49"/>
      <c r="AC1509" s="84" t="str">
        <f>B1509&amp;COUNTIF($B$12:B1509,B1509)</f>
        <v>0</v>
      </c>
      <c r="AD1509" s="87" t="str">
        <f t="shared" ref="AD1509" si="3893">"令和"&amp;G1510&amp;"年"&amp;G1511&amp;"月"</f>
        <v>令和年月</v>
      </c>
      <c r="AE1509" s="87" t="str">
        <f t="shared" si="3830"/>
        <v>令和年月</v>
      </c>
      <c r="AF1509" s="85">
        <f t="shared" ref="AF1509" si="3894">O1510</f>
        <v>0</v>
      </c>
      <c r="AG1509" s="85">
        <f t="shared" ref="AG1509" si="3895">P1510</f>
        <v>0</v>
      </c>
      <c r="AH1509" s="85">
        <f t="shared" ref="AH1509" si="3896">Q1510</f>
        <v>0</v>
      </c>
    </row>
    <row r="1510" spans="1:34" ht="18" customHeight="1" x14ac:dyDescent="0.2">
      <c r="A1510" s="91"/>
      <c r="B1510" s="93"/>
      <c r="C1510" s="126"/>
      <c r="D1510" s="93"/>
      <c r="E1510" s="93"/>
      <c r="F1510" s="12" t="s">
        <v>27</v>
      </c>
      <c r="G1510" s="13"/>
      <c r="H1510" s="14" t="s">
        <v>28</v>
      </c>
      <c r="I1510" s="12" t="s">
        <v>27</v>
      </c>
      <c r="J1510" s="13"/>
      <c r="K1510" s="14" t="s">
        <v>28</v>
      </c>
      <c r="L1510" s="96"/>
      <c r="M1510" s="29" t="s">
        <v>11</v>
      </c>
      <c r="N1510" s="30" t="s">
        <v>14</v>
      </c>
      <c r="O1510" s="31"/>
      <c r="P1510" s="31"/>
      <c r="Q1510" s="31">
        <f t="shared" si="3890"/>
        <v>0</v>
      </c>
      <c r="R1510" s="32" t="s">
        <v>32</v>
      </c>
      <c r="S1510" s="33" t="s">
        <v>35</v>
      </c>
      <c r="T1510" s="33"/>
      <c r="U1510" s="33"/>
      <c r="V1510" s="33"/>
      <c r="W1510" s="34"/>
      <c r="X1510" s="47" t="str">
        <f t="shared" ref="X1510" si="3897">IF(B1509="","",1)</f>
        <v/>
      </c>
      <c r="Z1510" s="131"/>
      <c r="AA1510" s="131"/>
      <c r="AB1510" s="50"/>
      <c r="AC1510" s="84"/>
      <c r="AD1510" s="87"/>
      <c r="AE1510" s="87"/>
      <c r="AF1510" s="86"/>
      <c r="AG1510" s="86"/>
      <c r="AH1510" s="86"/>
    </row>
    <row r="1511" spans="1:34" ht="18" customHeight="1" x14ac:dyDescent="0.2">
      <c r="A1511" s="91"/>
      <c r="B1511" s="94"/>
      <c r="C1511" s="127"/>
      <c r="D1511" s="94"/>
      <c r="E1511" s="94"/>
      <c r="F1511" s="15"/>
      <c r="G1511" s="16"/>
      <c r="H1511" s="17" t="s">
        <v>29</v>
      </c>
      <c r="I1511" s="15"/>
      <c r="J1511" s="16"/>
      <c r="K1511" s="17" t="s">
        <v>29</v>
      </c>
      <c r="L1511" s="97"/>
      <c r="M1511" s="37" t="s">
        <v>12</v>
      </c>
      <c r="N1511" s="30" t="s">
        <v>4</v>
      </c>
      <c r="O1511" s="31"/>
      <c r="P1511" s="31"/>
      <c r="Q1511" s="31">
        <f>O1511-P1511</f>
        <v>0</v>
      </c>
      <c r="R1511" s="128" t="s">
        <v>36</v>
      </c>
      <c r="S1511" s="129"/>
      <c r="T1511" s="38"/>
      <c r="U1511" s="39" t="s">
        <v>28</v>
      </c>
      <c r="V1511" s="38"/>
      <c r="W1511" s="40" t="s">
        <v>37</v>
      </c>
      <c r="X1511" s="47" t="str">
        <f t="shared" ref="X1511" si="3898">IF(B1509="","",1)</f>
        <v/>
      </c>
      <c r="Z1511" s="131"/>
      <c r="AA1511" s="131"/>
      <c r="AB1511" s="50"/>
      <c r="AC1511" s="84"/>
      <c r="AD1511" s="87"/>
      <c r="AE1511" s="87"/>
      <c r="AF1511" s="86"/>
      <c r="AG1511" s="86"/>
      <c r="AH1511" s="86"/>
    </row>
  </sheetData>
  <mergeCells count="8025">
    <mergeCell ref="E1509:E1511"/>
    <mergeCell ref="L1509:L1511"/>
    <mergeCell ref="M1509:N1509"/>
    <mergeCell ref="Z1509:Z1511"/>
    <mergeCell ref="AA1509:AA1511"/>
    <mergeCell ref="R1511:S1511"/>
    <mergeCell ref="A1509:A1511"/>
    <mergeCell ref="B1509:B1511"/>
    <mergeCell ref="C1509:C1511"/>
    <mergeCell ref="D1509:D1511"/>
    <mergeCell ref="E1506:E1508"/>
    <mergeCell ref="L1506:L1508"/>
    <mergeCell ref="M1506:N1506"/>
    <mergeCell ref="Z1506:Z1508"/>
    <mergeCell ref="AA1506:AA1508"/>
    <mergeCell ref="R1508:S1508"/>
    <mergeCell ref="A1506:A1508"/>
    <mergeCell ref="B1506:B1508"/>
    <mergeCell ref="C1506:C1508"/>
    <mergeCell ref="D1506:D1508"/>
    <mergeCell ref="E1503:E1505"/>
    <mergeCell ref="L1503:L1505"/>
    <mergeCell ref="M1503:N1503"/>
    <mergeCell ref="Z1503:Z1505"/>
    <mergeCell ref="AA1503:AA1505"/>
    <mergeCell ref="R1505:S1505"/>
    <mergeCell ref="A1503:A1505"/>
    <mergeCell ref="B1503:B1505"/>
    <mergeCell ref="C1503:C1505"/>
    <mergeCell ref="D1503:D1505"/>
    <mergeCell ref="E1500:E1502"/>
    <mergeCell ref="L1500:L1502"/>
    <mergeCell ref="M1500:N1500"/>
    <mergeCell ref="Z1500:Z1502"/>
    <mergeCell ref="AA1500:AA1502"/>
    <mergeCell ref="R1502:S1502"/>
    <mergeCell ref="A1500:A1502"/>
    <mergeCell ref="B1500:B1502"/>
    <mergeCell ref="C1500:C1502"/>
    <mergeCell ref="D1500:D1502"/>
    <mergeCell ref="E1497:E1499"/>
    <mergeCell ref="L1497:L1499"/>
    <mergeCell ref="M1497:N1497"/>
    <mergeCell ref="Z1497:Z1499"/>
    <mergeCell ref="AA1497:AA1499"/>
    <mergeCell ref="R1499:S1499"/>
    <mergeCell ref="A1497:A1499"/>
    <mergeCell ref="B1497:B1499"/>
    <mergeCell ref="C1497:C1499"/>
    <mergeCell ref="D1497:D1499"/>
    <mergeCell ref="E1494:E1496"/>
    <mergeCell ref="L1494:L1496"/>
    <mergeCell ref="M1494:N1494"/>
    <mergeCell ref="Z1494:Z1496"/>
    <mergeCell ref="AA1494:AA1496"/>
    <mergeCell ref="R1496:S1496"/>
    <mergeCell ref="A1494:A1496"/>
    <mergeCell ref="B1494:B1496"/>
    <mergeCell ref="C1494:C1496"/>
    <mergeCell ref="D1494:D1496"/>
    <mergeCell ref="E1491:E1493"/>
    <mergeCell ref="L1491:L1493"/>
    <mergeCell ref="M1491:N1491"/>
    <mergeCell ref="Z1491:Z1493"/>
    <mergeCell ref="AA1491:AA1493"/>
    <mergeCell ref="R1493:S1493"/>
    <mergeCell ref="A1491:A1493"/>
    <mergeCell ref="B1491:B1493"/>
    <mergeCell ref="C1491:C1493"/>
    <mergeCell ref="D1491:D1493"/>
    <mergeCell ref="E1488:E1490"/>
    <mergeCell ref="L1488:L1490"/>
    <mergeCell ref="M1488:N1488"/>
    <mergeCell ref="Z1488:Z1490"/>
    <mergeCell ref="AA1488:AA1490"/>
    <mergeCell ref="R1490:S1490"/>
    <mergeCell ref="A1488:A1490"/>
    <mergeCell ref="B1488:B1490"/>
    <mergeCell ref="C1488:C1490"/>
    <mergeCell ref="D1488:D1490"/>
    <mergeCell ref="E1485:E1487"/>
    <mergeCell ref="L1485:L1487"/>
    <mergeCell ref="M1485:N1485"/>
    <mergeCell ref="Z1485:Z1487"/>
    <mergeCell ref="AA1485:AA1487"/>
    <mergeCell ref="R1487:S1487"/>
    <mergeCell ref="A1485:A1487"/>
    <mergeCell ref="B1485:B1487"/>
    <mergeCell ref="C1485:C1487"/>
    <mergeCell ref="D1485:D1487"/>
    <mergeCell ref="E1482:E1484"/>
    <mergeCell ref="L1482:L1484"/>
    <mergeCell ref="M1482:N1482"/>
    <mergeCell ref="Z1482:Z1484"/>
    <mergeCell ref="AA1482:AA1484"/>
    <mergeCell ref="R1484:S1484"/>
    <mergeCell ref="A1482:A1484"/>
    <mergeCell ref="B1482:B1484"/>
    <mergeCell ref="C1482:C1484"/>
    <mergeCell ref="D1482:D1484"/>
    <mergeCell ref="E1479:E1481"/>
    <mergeCell ref="L1479:L1481"/>
    <mergeCell ref="M1479:N1479"/>
    <mergeCell ref="Z1479:Z1481"/>
    <mergeCell ref="AA1479:AA1481"/>
    <mergeCell ref="R1481:S1481"/>
    <mergeCell ref="A1479:A1481"/>
    <mergeCell ref="B1479:B1481"/>
    <mergeCell ref="C1479:C1481"/>
    <mergeCell ref="D1479:D1481"/>
    <mergeCell ref="E1476:E1478"/>
    <mergeCell ref="L1476:L1478"/>
    <mergeCell ref="M1476:N1476"/>
    <mergeCell ref="Z1476:Z1478"/>
    <mergeCell ref="AA1476:AA1478"/>
    <mergeCell ref="R1478:S1478"/>
    <mergeCell ref="A1476:A1478"/>
    <mergeCell ref="B1476:B1478"/>
    <mergeCell ref="C1476:C1478"/>
    <mergeCell ref="D1476:D1478"/>
    <mergeCell ref="E1473:E1475"/>
    <mergeCell ref="L1473:L1475"/>
    <mergeCell ref="M1473:N1473"/>
    <mergeCell ref="Z1473:Z1475"/>
    <mergeCell ref="AA1473:AA1475"/>
    <mergeCell ref="R1475:S1475"/>
    <mergeCell ref="A1473:A1475"/>
    <mergeCell ref="B1473:B1475"/>
    <mergeCell ref="C1473:C1475"/>
    <mergeCell ref="D1473:D1475"/>
    <mergeCell ref="E1470:E1472"/>
    <mergeCell ref="L1470:L1472"/>
    <mergeCell ref="M1470:N1470"/>
    <mergeCell ref="Z1470:Z1472"/>
    <mergeCell ref="AA1470:AA1472"/>
    <mergeCell ref="R1472:S1472"/>
    <mergeCell ref="A1470:A1472"/>
    <mergeCell ref="B1470:B1472"/>
    <mergeCell ref="C1470:C1472"/>
    <mergeCell ref="D1470:D1472"/>
    <mergeCell ref="E1467:E1469"/>
    <mergeCell ref="L1467:L1469"/>
    <mergeCell ref="M1467:N1467"/>
    <mergeCell ref="Z1467:Z1469"/>
    <mergeCell ref="AA1467:AA1469"/>
    <mergeCell ref="R1469:S1469"/>
    <mergeCell ref="A1467:A1469"/>
    <mergeCell ref="B1467:B1469"/>
    <mergeCell ref="C1467:C1469"/>
    <mergeCell ref="D1467:D1469"/>
    <mergeCell ref="E1464:E1466"/>
    <mergeCell ref="L1464:L1466"/>
    <mergeCell ref="M1464:N1464"/>
    <mergeCell ref="Z1464:Z1466"/>
    <mergeCell ref="AA1464:AA1466"/>
    <mergeCell ref="R1466:S1466"/>
    <mergeCell ref="A1464:A1466"/>
    <mergeCell ref="B1464:B1466"/>
    <mergeCell ref="C1464:C1466"/>
    <mergeCell ref="D1464:D1466"/>
    <mergeCell ref="E1461:E1463"/>
    <mergeCell ref="L1461:L1463"/>
    <mergeCell ref="M1461:N1461"/>
    <mergeCell ref="Z1461:Z1463"/>
    <mergeCell ref="AA1461:AA1463"/>
    <mergeCell ref="R1463:S1463"/>
    <mergeCell ref="A1461:A1463"/>
    <mergeCell ref="B1461:B1463"/>
    <mergeCell ref="C1461:C1463"/>
    <mergeCell ref="D1461:D1463"/>
    <mergeCell ref="E1458:E1460"/>
    <mergeCell ref="L1458:L1460"/>
    <mergeCell ref="M1458:N1458"/>
    <mergeCell ref="Z1458:Z1460"/>
    <mergeCell ref="AA1458:AA1460"/>
    <mergeCell ref="R1460:S1460"/>
    <mergeCell ref="A1458:A1460"/>
    <mergeCell ref="B1458:B1460"/>
    <mergeCell ref="C1458:C1460"/>
    <mergeCell ref="D1458:D1460"/>
    <mergeCell ref="E1455:E1457"/>
    <mergeCell ref="L1455:L1457"/>
    <mergeCell ref="M1455:N1455"/>
    <mergeCell ref="Z1455:Z1457"/>
    <mergeCell ref="AA1455:AA1457"/>
    <mergeCell ref="R1457:S1457"/>
    <mergeCell ref="A1455:A1457"/>
    <mergeCell ref="B1455:B1457"/>
    <mergeCell ref="C1455:C1457"/>
    <mergeCell ref="D1455:D1457"/>
    <mergeCell ref="E1452:E1454"/>
    <mergeCell ref="L1452:L1454"/>
    <mergeCell ref="M1452:N1452"/>
    <mergeCell ref="Z1452:Z1454"/>
    <mergeCell ref="AA1452:AA1454"/>
    <mergeCell ref="R1454:S1454"/>
    <mergeCell ref="A1452:A1454"/>
    <mergeCell ref="B1452:B1454"/>
    <mergeCell ref="C1452:C1454"/>
    <mergeCell ref="D1452:D1454"/>
    <mergeCell ref="E1449:E1451"/>
    <mergeCell ref="L1449:L1451"/>
    <mergeCell ref="M1449:N1449"/>
    <mergeCell ref="Z1449:Z1451"/>
    <mergeCell ref="AA1449:AA1451"/>
    <mergeCell ref="R1451:S1451"/>
    <mergeCell ref="A1449:A1451"/>
    <mergeCell ref="B1449:B1451"/>
    <mergeCell ref="C1449:C1451"/>
    <mergeCell ref="D1449:D1451"/>
    <mergeCell ref="E1446:E1448"/>
    <mergeCell ref="L1446:L1448"/>
    <mergeCell ref="M1446:N1446"/>
    <mergeCell ref="Z1446:Z1448"/>
    <mergeCell ref="AA1446:AA1448"/>
    <mergeCell ref="R1448:S1448"/>
    <mergeCell ref="A1446:A1448"/>
    <mergeCell ref="B1446:B1448"/>
    <mergeCell ref="C1446:C1448"/>
    <mergeCell ref="D1446:D1448"/>
    <mergeCell ref="E1443:E1445"/>
    <mergeCell ref="L1443:L1445"/>
    <mergeCell ref="M1443:N1443"/>
    <mergeCell ref="Z1443:Z1445"/>
    <mergeCell ref="AA1443:AA1445"/>
    <mergeCell ref="R1445:S1445"/>
    <mergeCell ref="A1443:A1445"/>
    <mergeCell ref="B1443:B1445"/>
    <mergeCell ref="C1443:C1445"/>
    <mergeCell ref="D1443:D1445"/>
    <mergeCell ref="E1440:E1442"/>
    <mergeCell ref="L1440:L1442"/>
    <mergeCell ref="M1440:N1440"/>
    <mergeCell ref="Z1440:Z1442"/>
    <mergeCell ref="AA1440:AA1442"/>
    <mergeCell ref="R1442:S1442"/>
    <mergeCell ref="A1440:A1442"/>
    <mergeCell ref="B1440:B1442"/>
    <mergeCell ref="C1440:C1442"/>
    <mergeCell ref="D1440:D1442"/>
    <mergeCell ref="E1437:E1439"/>
    <mergeCell ref="L1437:L1439"/>
    <mergeCell ref="M1437:N1437"/>
    <mergeCell ref="Z1437:Z1439"/>
    <mergeCell ref="AA1437:AA1439"/>
    <mergeCell ref="R1439:S1439"/>
    <mergeCell ref="A1437:A1439"/>
    <mergeCell ref="B1437:B1439"/>
    <mergeCell ref="C1437:C1439"/>
    <mergeCell ref="D1437:D1439"/>
    <mergeCell ref="E1434:E1436"/>
    <mergeCell ref="L1434:L1436"/>
    <mergeCell ref="M1434:N1434"/>
    <mergeCell ref="Z1434:Z1436"/>
    <mergeCell ref="AA1434:AA1436"/>
    <mergeCell ref="R1436:S1436"/>
    <mergeCell ref="A1434:A1436"/>
    <mergeCell ref="B1434:B1436"/>
    <mergeCell ref="C1434:C1436"/>
    <mergeCell ref="D1434:D1436"/>
    <mergeCell ref="E1431:E1433"/>
    <mergeCell ref="L1431:L1433"/>
    <mergeCell ref="M1431:N1431"/>
    <mergeCell ref="Z1431:Z1433"/>
    <mergeCell ref="AA1431:AA1433"/>
    <mergeCell ref="R1433:S1433"/>
    <mergeCell ref="A1431:A1433"/>
    <mergeCell ref="B1431:B1433"/>
    <mergeCell ref="C1431:C1433"/>
    <mergeCell ref="D1431:D1433"/>
    <mergeCell ref="E1428:E1430"/>
    <mergeCell ref="L1428:L1430"/>
    <mergeCell ref="M1428:N1428"/>
    <mergeCell ref="Z1428:Z1430"/>
    <mergeCell ref="AA1428:AA1430"/>
    <mergeCell ref="R1430:S1430"/>
    <mergeCell ref="A1428:A1430"/>
    <mergeCell ref="B1428:B1430"/>
    <mergeCell ref="C1428:C1430"/>
    <mergeCell ref="D1428:D1430"/>
    <mergeCell ref="E1425:E1427"/>
    <mergeCell ref="L1425:L1427"/>
    <mergeCell ref="M1425:N1425"/>
    <mergeCell ref="Z1425:Z1427"/>
    <mergeCell ref="AA1425:AA1427"/>
    <mergeCell ref="R1427:S1427"/>
    <mergeCell ref="A1425:A1427"/>
    <mergeCell ref="B1425:B1427"/>
    <mergeCell ref="C1425:C1427"/>
    <mergeCell ref="D1425:D1427"/>
    <mergeCell ref="E1422:E1424"/>
    <mergeCell ref="L1422:L1424"/>
    <mergeCell ref="M1422:N1422"/>
    <mergeCell ref="Z1422:Z1424"/>
    <mergeCell ref="AA1422:AA1424"/>
    <mergeCell ref="R1424:S1424"/>
    <mergeCell ref="A1422:A1424"/>
    <mergeCell ref="B1422:B1424"/>
    <mergeCell ref="C1422:C1424"/>
    <mergeCell ref="D1422:D1424"/>
    <mergeCell ref="E1419:E1421"/>
    <mergeCell ref="L1419:L1421"/>
    <mergeCell ref="M1419:N1419"/>
    <mergeCell ref="Z1419:Z1421"/>
    <mergeCell ref="AA1419:AA1421"/>
    <mergeCell ref="R1421:S1421"/>
    <mergeCell ref="A1419:A1421"/>
    <mergeCell ref="B1419:B1421"/>
    <mergeCell ref="C1419:C1421"/>
    <mergeCell ref="D1419:D1421"/>
    <mergeCell ref="E1416:E1418"/>
    <mergeCell ref="L1416:L1418"/>
    <mergeCell ref="M1416:N1416"/>
    <mergeCell ref="Z1416:Z1418"/>
    <mergeCell ref="AA1416:AA1418"/>
    <mergeCell ref="R1418:S1418"/>
    <mergeCell ref="A1416:A1418"/>
    <mergeCell ref="B1416:B1418"/>
    <mergeCell ref="C1416:C1418"/>
    <mergeCell ref="D1416:D1418"/>
    <mergeCell ref="E1413:E1415"/>
    <mergeCell ref="L1413:L1415"/>
    <mergeCell ref="M1413:N1413"/>
    <mergeCell ref="Z1413:Z1415"/>
    <mergeCell ref="AA1413:AA1415"/>
    <mergeCell ref="R1415:S1415"/>
    <mergeCell ref="A1413:A1415"/>
    <mergeCell ref="B1413:B1415"/>
    <mergeCell ref="C1413:C1415"/>
    <mergeCell ref="D1413:D1415"/>
    <mergeCell ref="E1410:E1412"/>
    <mergeCell ref="L1410:L1412"/>
    <mergeCell ref="M1410:N1410"/>
    <mergeCell ref="Z1410:Z1412"/>
    <mergeCell ref="AA1410:AA1412"/>
    <mergeCell ref="R1412:S1412"/>
    <mergeCell ref="A1410:A1412"/>
    <mergeCell ref="B1410:B1412"/>
    <mergeCell ref="C1410:C1412"/>
    <mergeCell ref="D1410:D1412"/>
    <mergeCell ref="E1407:E1409"/>
    <mergeCell ref="L1407:L1409"/>
    <mergeCell ref="M1407:N1407"/>
    <mergeCell ref="Z1407:Z1409"/>
    <mergeCell ref="AA1407:AA1409"/>
    <mergeCell ref="R1409:S1409"/>
    <mergeCell ref="A1407:A1409"/>
    <mergeCell ref="B1407:B1409"/>
    <mergeCell ref="C1407:C1409"/>
    <mergeCell ref="D1407:D1409"/>
    <mergeCell ref="E1404:E1406"/>
    <mergeCell ref="L1404:L1406"/>
    <mergeCell ref="M1404:N1404"/>
    <mergeCell ref="Z1404:Z1406"/>
    <mergeCell ref="AA1404:AA1406"/>
    <mergeCell ref="R1406:S1406"/>
    <mergeCell ref="A1404:A1406"/>
    <mergeCell ref="B1404:B1406"/>
    <mergeCell ref="C1404:C1406"/>
    <mergeCell ref="D1404:D1406"/>
    <mergeCell ref="E1401:E1403"/>
    <mergeCell ref="L1401:L1403"/>
    <mergeCell ref="M1401:N1401"/>
    <mergeCell ref="Z1401:Z1403"/>
    <mergeCell ref="AA1401:AA1403"/>
    <mergeCell ref="R1403:S1403"/>
    <mergeCell ref="A1401:A1403"/>
    <mergeCell ref="B1401:B1403"/>
    <mergeCell ref="C1401:C1403"/>
    <mergeCell ref="D1401:D1403"/>
    <mergeCell ref="E1398:E1400"/>
    <mergeCell ref="L1398:L1400"/>
    <mergeCell ref="M1398:N1398"/>
    <mergeCell ref="Z1398:Z1400"/>
    <mergeCell ref="AA1398:AA1400"/>
    <mergeCell ref="R1400:S1400"/>
    <mergeCell ref="A1398:A1400"/>
    <mergeCell ref="B1398:B1400"/>
    <mergeCell ref="C1398:C1400"/>
    <mergeCell ref="D1398:D1400"/>
    <mergeCell ref="E1395:E1397"/>
    <mergeCell ref="L1395:L1397"/>
    <mergeCell ref="M1395:N1395"/>
    <mergeCell ref="Z1395:Z1397"/>
    <mergeCell ref="AA1395:AA1397"/>
    <mergeCell ref="R1397:S1397"/>
    <mergeCell ref="A1395:A1397"/>
    <mergeCell ref="B1395:B1397"/>
    <mergeCell ref="C1395:C1397"/>
    <mergeCell ref="D1395:D1397"/>
    <mergeCell ref="E1392:E1394"/>
    <mergeCell ref="L1392:L1394"/>
    <mergeCell ref="M1392:N1392"/>
    <mergeCell ref="Z1392:Z1394"/>
    <mergeCell ref="AA1392:AA1394"/>
    <mergeCell ref="R1394:S1394"/>
    <mergeCell ref="A1392:A1394"/>
    <mergeCell ref="B1392:B1394"/>
    <mergeCell ref="C1392:C1394"/>
    <mergeCell ref="D1392:D1394"/>
    <mergeCell ref="E1389:E1391"/>
    <mergeCell ref="L1389:L1391"/>
    <mergeCell ref="M1389:N1389"/>
    <mergeCell ref="Z1389:Z1391"/>
    <mergeCell ref="AA1389:AA1391"/>
    <mergeCell ref="R1391:S1391"/>
    <mergeCell ref="A1389:A1391"/>
    <mergeCell ref="B1389:B1391"/>
    <mergeCell ref="C1389:C1391"/>
    <mergeCell ref="D1389:D1391"/>
    <mergeCell ref="E1386:E1388"/>
    <mergeCell ref="L1386:L1388"/>
    <mergeCell ref="M1386:N1386"/>
    <mergeCell ref="Z1386:Z1388"/>
    <mergeCell ref="AA1386:AA1388"/>
    <mergeCell ref="R1388:S1388"/>
    <mergeCell ref="A1386:A1388"/>
    <mergeCell ref="B1386:B1388"/>
    <mergeCell ref="C1386:C1388"/>
    <mergeCell ref="D1386:D1388"/>
    <mergeCell ref="E1383:E1385"/>
    <mergeCell ref="L1383:L1385"/>
    <mergeCell ref="M1383:N1383"/>
    <mergeCell ref="Z1383:Z1385"/>
    <mergeCell ref="AA1383:AA1385"/>
    <mergeCell ref="R1385:S1385"/>
    <mergeCell ref="A1383:A1385"/>
    <mergeCell ref="B1383:B1385"/>
    <mergeCell ref="C1383:C1385"/>
    <mergeCell ref="D1383:D1385"/>
    <mergeCell ref="E1380:E1382"/>
    <mergeCell ref="L1380:L1382"/>
    <mergeCell ref="M1380:N1380"/>
    <mergeCell ref="Z1380:Z1382"/>
    <mergeCell ref="AA1380:AA1382"/>
    <mergeCell ref="R1382:S1382"/>
    <mergeCell ref="A1380:A1382"/>
    <mergeCell ref="B1380:B1382"/>
    <mergeCell ref="C1380:C1382"/>
    <mergeCell ref="D1380:D1382"/>
    <mergeCell ref="E1377:E1379"/>
    <mergeCell ref="L1377:L1379"/>
    <mergeCell ref="M1377:N1377"/>
    <mergeCell ref="Z1377:Z1379"/>
    <mergeCell ref="AA1377:AA1379"/>
    <mergeCell ref="R1379:S1379"/>
    <mergeCell ref="A1377:A1379"/>
    <mergeCell ref="B1377:B1379"/>
    <mergeCell ref="C1377:C1379"/>
    <mergeCell ref="D1377:D1379"/>
    <mergeCell ref="E1374:E1376"/>
    <mergeCell ref="L1374:L1376"/>
    <mergeCell ref="M1374:N1374"/>
    <mergeCell ref="Z1374:Z1376"/>
    <mergeCell ref="AA1374:AA1376"/>
    <mergeCell ref="R1376:S1376"/>
    <mergeCell ref="A1374:A1376"/>
    <mergeCell ref="B1374:B1376"/>
    <mergeCell ref="C1374:C1376"/>
    <mergeCell ref="D1374:D1376"/>
    <mergeCell ref="E1371:E1373"/>
    <mergeCell ref="L1371:L1373"/>
    <mergeCell ref="M1371:N1371"/>
    <mergeCell ref="Z1371:Z1373"/>
    <mergeCell ref="AA1371:AA1373"/>
    <mergeCell ref="R1373:S1373"/>
    <mergeCell ref="A1371:A1373"/>
    <mergeCell ref="B1371:B1373"/>
    <mergeCell ref="C1371:C1373"/>
    <mergeCell ref="D1371:D1373"/>
    <mergeCell ref="E1368:E1370"/>
    <mergeCell ref="L1368:L1370"/>
    <mergeCell ref="M1368:N1368"/>
    <mergeCell ref="Z1368:Z1370"/>
    <mergeCell ref="AA1368:AA1370"/>
    <mergeCell ref="R1370:S1370"/>
    <mergeCell ref="A1368:A1370"/>
    <mergeCell ref="B1368:B1370"/>
    <mergeCell ref="C1368:C1370"/>
    <mergeCell ref="D1368:D1370"/>
    <mergeCell ref="E1365:E1367"/>
    <mergeCell ref="L1365:L1367"/>
    <mergeCell ref="M1365:N1365"/>
    <mergeCell ref="Z1365:Z1367"/>
    <mergeCell ref="AA1365:AA1367"/>
    <mergeCell ref="R1367:S1367"/>
    <mergeCell ref="A1365:A1367"/>
    <mergeCell ref="B1365:B1367"/>
    <mergeCell ref="C1365:C1367"/>
    <mergeCell ref="D1365:D1367"/>
    <mergeCell ref="E1362:E1364"/>
    <mergeCell ref="L1362:L1364"/>
    <mergeCell ref="M1362:N1362"/>
    <mergeCell ref="Z1362:Z1364"/>
    <mergeCell ref="AA1362:AA1364"/>
    <mergeCell ref="R1364:S1364"/>
    <mergeCell ref="A1362:A1364"/>
    <mergeCell ref="B1362:B1364"/>
    <mergeCell ref="C1362:C1364"/>
    <mergeCell ref="D1362:D1364"/>
    <mergeCell ref="E1359:E1361"/>
    <mergeCell ref="L1359:L1361"/>
    <mergeCell ref="M1359:N1359"/>
    <mergeCell ref="Z1359:Z1361"/>
    <mergeCell ref="AA1359:AA1361"/>
    <mergeCell ref="R1361:S1361"/>
    <mergeCell ref="A1359:A1361"/>
    <mergeCell ref="B1359:B1361"/>
    <mergeCell ref="C1359:C1361"/>
    <mergeCell ref="D1359:D1361"/>
    <mergeCell ref="E1356:E1358"/>
    <mergeCell ref="L1356:L1358"/>
    <mergeCell ref="M1356:N1356"/>
    <mergeCell ref="Z1356:Z1358"/>
    <mergeCell ref="AA1356:AA1358"/>
    <mergeCell ref="R1358:S1358"/>
    <mergeCell ref="A1356:A1358"/>
    <mergeCell ref="B1356:B1358"/>
    <mergeCell ref="C1356:C1358"/>
    <mergeCell ref="D1356:D1358"/>
    <mergeCell ref="E1353:E1355"/>
    <mergeCell ref="L1353:L1355"/>
    <mergeCell ref="M1353:N1353"/>
    <mergeCell ref="Z1353:Z1355"/>
    <mergeCell ref="AA1353:AA1355"/>
    <mergeCell ref="R1355:S1355"/>
    <mergeCell ref="A1353:A1355"/>
    <mergeCell ref="B1353:B1355"/>
    <mergeCell ref="C1353:C1355"/>
    <mergeCell ref="D1353:D1355"/>
    <mergeCell ref="E1350:E1352"/>
    <mergeCell ref="L1350:L1352"/>
    <mergeCell ref="M1350:N1350"/>
    <mergeCell ref="Z1350:Z1352"/>
    <mergeCell ref="AA1350:AA1352"/>
    <mergeCell ref="R1352:S1352"/>
    <mergeCell ref="A1350:A1352"/>
    <mergeCell ref="B1350:B1352"/>
    <mergeCell ref="C1350:C1352"/>
    <mergeCell ref="D1350:D1352"/>
    <mergeCell ref="E1347:E1349"/>
    <mergeCell ref="L1347:L1349"/>
    <mergeCell ref="M1347:N1347"/>
    <mergeCell ref="Z1347:Z1349"/>
    <mergeCell ref="AA1347:AA1349"/>
    <mergeCell ref="R1349:S1349"/>
    <mergeCell ref="A1347:A1349"/>
    <mergeCell ref="B1347:B1349"/>
    <mergeCell ref="C1347:C1349"/>
    <mergeCell ref="D1347:D1349"/>
    <mergeCell ref="E1344:E1346"/>
    <mergeCell ref="L1344:L1346"/>
    <mergeCell ref="M1344:N1344"/>
    <mergeCell ref="Z1344:Z1346"/>
    <mergeCell ref="AA1344:AA1346"/>
    <mergeCell ref="R1346:S1346"/>
    <mergeCell ref="A1344:A1346"/>
    <mergeCell ref="B1344:B1346"/>
    <mergeCell ref="C1344:C1346"/>
    <mergeCell ref="D1344:D1346"/>
    <mergeCell ref="E1341:E1343"/>
    <mergeCell ref="L1341:L1343"/>
    <mergeCell ref="M1341:N1341"/>
    <mergeCell ref="Z1341:Z1343"/>
    <mergeCell ref="AA1341:AA1343"/>
    <mergeCell ref="R1343:S1343"/>
    <mergeCell ref="A1341:A1343"/>
    <mergeCell ref="B1341:B1343"/>
    <mergeCell ref="C1341:C1343"/>
    <mergeCell ref="D1341:D1343"/>
    <mergeCell ref="E1338:E1340"/>
    <mergeCell ref="L1338:L1340"/>
    <mergeCell ref="M1338:N1338"/>
    <mergeCell ref="Z1338:Z1340"/>
    <mergeCell ref="AA1338:AA1340"/>
    <mergeCell ref="R1340:S1340"/>
    <mergeCell ref="A1338:A1340"/>
    <mergeCell ref="B1338:B1340"/>
    <mergeCell ref="C1338:C1340"/>
    <mergeCell ref="D1338:D1340"/>
    <mergeCell ref="E1335:E1337"/>
    <mergeCell ref="L1335:L1337"/>
    <mergeCell ref="M1335:N1335"/>
    <mergeCell ref="Z1335:Z1337"/>
    <mergeCell ref="AA1335:AA1337"/>
    <mergeCell ref="R1337:S1337"/>
    <mergeCell ref="A1335:A1337"/>
    <mergeCell ref="B1335:B1337"/>
    <mergeCell ref="C1335:C1337"/>
    <mergeCell ref="D1335:D1337"/>
    <mergeCell ref="E1332:E1334"/>
    <mergeCell ref="L1332:L1334"/>
    <mergeCell ref="M1332:N1332"/>
    <mergeCell ref="Z1332:Z1334"/>
    <mergeCell ref="AA1332:AA1334"/>
    <mergeCell ref="R1334:S1334"/>
    <mergeCell ref="A1332:A1334"/>
    <mergeCell ref="B1332:B1334"/>
    <mergeCell ref="C1332:C1334"/>
    <mergeCell ref="D1332:D1334"/>
    <mergeCell ref="E1329:E1331"/>
    <mergeCell ref="L1329:L1331"/>
    <mergeCell ref="M1329:N1329"/>
    <mergeCell ref="Z1329:Z1331"/>
    <mergeCell ref="AA1329:AA1331"/>
    <mergeCell ref="R1331:S1331"/>
    <mergeCell ref="A1329:A1331"/>
    <mergeCell ref="B1329:B1331"/>
    <mergeCell ref="C1329:C1331"/>
    <mergeCell ref="D1329:D1331"/>
    <mergeCell ref="E1326:E1328"/>
    <mergeCell ref="L1326:L1328"/>
    <mergeCell ref="M1326:N1326"/>
    <mergeCell ref="Z1326:Z1328"/>
    <mergeCell ref="AA1326:AA1328"/>
    <mergeCell ref="R1328:S1328"/>
    <mergeCell ref="A1326:A1328"/>
    <mergeCell ref="B1326:B1328"/>
    <mergeCell ref="C1326:C1328"/>
    <mergeCell ref="D1326:D1328"/>
    <mergeCell ref="E1323:E1325"/>
    <mergeCell ref="L1323:L1325"/>
    <mergeCell ref="M1323:N1323"/>
    <mergeCell ref="Z1323:Z1325"/>
    <mergeCell ref="AA1323:AA1325"/>
    <mergeCell ref="R1325:S1325"/>
    <mergeCell ref="A1323:A1325"/>
    <mergeCell ref="B1323:B1325"/>
    <mergeCell ref="C1323:C1325"/>
    <mergeCell ref="D1323:D1325"/>
    <mergeCell ref="E1320:E1322"/>
    <mergeCell ref="L1320:L1322"/>
    <mergeCell ref="M1320:N1320"/>
    <mergeCell ref="Z1320:Z1322"/>
    <mergeCell ref="AA1320:AA1322"/>
    <mergeCell ref="R1322:S1322"/>
    <mergeCell ref="A1320:A1322"/>
    <mergeCell ref="B1320:B1322"/>
    <mergeCell ref="C1320:C1322"/>
    <mergeCell ref="D1320:D1322"/>
    <mergeCell ref="E1317:E1319"/>
    <mergeCell ref="L1317:L1319"/>
    <mergeCell ref="M1317:N1317"/>
    <mergeCell ref="Z1317:Z1319"/>
    <mergeCell ref="AA1317:AA1319"/>
    <mergeCell ref="R1319:S1319"/>
    <mergeCell ref="A1317:A1319"/>
    <mergeCell ref="B1317:B1319"/>
    <mergeCell ref="C1317:C1319"/>
    <mergeCell ref="D1317:D1319"/>
    <mergeCell ref="E1314:E1316"/>
    <mergeCell ref="L1314:L1316"/>
    <mergeCell ref="M1314:N1314"/>
    <mergeCell ref="Z1314:Z1316"/>
    <mergeCell ref="AA1314:AA1316"/>
    <mergeCell ref="R1316:S1316"/>
    <mergeCell ref="A1314:A1316"/>
    <mergeCell ref="B1314:B1316"/>
    <mergeCell ref="C1314:C1316"/>
    <mergeCell ref="D1314:D1316"/>
    <mergeCell ref="E1311:E1313"/>
    <mergeCell ref="L1311:L1313"/>
    <mergeCell ref="M1311:N1311"/>
    <mergeCell ref="Z1311:Z1313"/>
    <mergeCell ref="AA1311:AA1313"/>
    <mergeCell ref="R1313:S1313"/>
    <mergeCell ref="A1311:A1313"/>
    <mergeCell ref="B1311:B1313"/>
    <mergeCell ref="C1311:C1313"/>
    <mergeCell ref="D1311:D1313"/>
    <mergeCell ref="E1308:E1310"/>
    <mergeCell ref="L1308:L1310"/>
    <mergeCell ref="M1308:N1308"/>
    <mergeCell ref="Z1308:Z1310"/>
    <mergeCell ref="AA1308:AA1310"/>
    <mergeCell ref="R1310:S1310"/>
    <mergeCell ref="A1308:A1310"/>
    <mergeCell ref="B1308:B1310"/>
    <mergeCell ref="C1308:C1310"/>
    <mergeCell ref="D1308:D1310"/>
    <mergeCell ref="E1305:E1307"/>
    <mergeCell ref="L1305:L1307"/>
    <mergeCell ref="M1305:N1305"/>
    <mergeCell ref="Z1305:Z1307"/>
    <mergeCell ref="AA1305:AA1307"/>
    <mergeCell ref="R1307:S1307"/>
    <mergeCell ref="A1305:A1307"/>
    <mergeCell ref="B1305:B1307"/>
    <mergeCell ref="C1305:C1307"/>
    <mergeCell ref="D1305:D1307"/>
    <mergeCell ref="E1302:E1304"/>
    <mergeCell ref="L1302:L1304"/>
    <mergeCell ref="M1302:N1302"/>
    <mergeCell ref="Z1302:Z1304"/>
    <mergeCell ref="AA1302:AA1304"/>
    <mergeCell ref="R1304:S1304"/>
    <mergeCell ref="A1302:A1304"/>
    <mergeCell ref="B1302:B1304"/>
    <mergeCell ref="C1302:C1304"/>
    <mergeCell ref="D1302:D1304"/>
    <mergeCell ref="E1299:E1301"/>
    <mergeCell ref="L1299:L1301"/>
    <mergeCell ref="M1299:N1299"/>
    <mergeCell ref="Z1299:Z1301"/>
    <mergeCell ref="AA1299:AA1301"/>
    <mergeCell ref="R1301:S1301"/>
    <mergeCell ref="A1299:A1301"/>
    <mergeCell ref="B1299:B1301"/>
    <mergeCell ref="C1299:C1301"/>
    <mergeCell ref="D1299:D1301"/>
    <mergeCell ref="E1296:E1298"/>
    <mergeCell ref="L1296:L1298"/>
    <mergeCell ref="M1296:N1296"/>
    <mergeCell ref="Z1296:Z1298"/>
    <mergeCell ref="AA1296:AA1298"/>
    <mergeCell ref="R1298:S1298"/>
    <mergeCell ref="A1296:A1298"/>
    <mergeCell ref="B1296:B1298"/>
    <mergeCell ref="C1296:C1298"/>
    <mergeCell ref="D1296:D1298"/>
    <mergeCell ref="E1293:E1295"/>
    <mergeCell ref="L1293:L1295"/>
    <mergeCell ref="M1293:N1293"/>
    <mergeCell ref="Z1293:Z1295"/>
    <mergeCell ref="AA1293:AA1295"/>
    <mergeCell ref="R1295:S1295"/>
    <mergeCell ref="A1293:A1295"/>
    <mergeCell ref="B1293:B1295"/>
    <mergeCell ref="C1293:C1295"/>
    <mergeCell ref="D1293:D1295"/>
    <mergeCell ref="E1290:E1292"/>
    <mergeCell ref="L1290:L1292"/>
    <mergeCell ref="M1290:N1290"/>
    <mergeCell ref="Z1290:Z1292"/>
    <mergeCell ref="AA1290:AA1292"/>
    <mergeCell ref="R1292:S1292"/>
    <mergeCell ref="A1290:A1292"/>
    <mergeCell ref="B1290:B1292"/>
    <mergeCell ref="C1290:C1292"/>
    <mergeCell ref="D1290:D1292"/>
    <mergeCell ref="E1287:E1289"/>
    <mergeCell ref="L1287:L1289"/>
    <mergeCell ref="M1287:N1287"/>
    <mergeCell ref="Z1287:Z1289"/>
    <mergeCell ref="AA1287:AA1289"/>
    <mergeCell ref="R1289:S1289"/>
    <mergeCell ref="A1287:A1289"/>
    <mergeCell ref="B1287:B1289"/>
    <mergeCell ref="C1287:C1289"/>
    <mergeCell ref="D1287:D1289"/>
    <mergeCell ref="E1284:E1286"/>
    <mergeCell ref="L1284:L1286"/>
    <mergeCell ref="M1284:N1284"/>
    <mergeCell ref="Z1284:Z1286"/>
    <mergeCell ref="AA1284:AA1286"/>
    <mergeCell ref="R1286:S1286"/>
    <mergeCell ref="A1284:A1286"/>
    <mergeCell ref="B1284:B1286"/>
    <mergeCell ref="C1284:C1286"/>
    <mergeCell ref="D1284:D1286"/>
    <mergeCell ref="E1281:E1283"/>
    <mergeCell ref="L1281:L1283"/>
    <mergeCell ref="M1281:N1281"/>
    <mergeCell ref="Z1281:Z1283"/>
    <mergeCell ref="AA1281:AA1283"/>
    <mergeCell ref="R1283:S1283"/>
    <mergeCell ref="A1281:A1283"/>
    <mergeCell ref="B1281:B1283"/>
    <mergeCell ref="C1281:C1283"/>
    <mergeCell ref="D1281:D1283"/>
    <mergeCell ref="E1278:E1280"/>
    <mergeCell ref="L1278:L1280"/>
    <mergeCell ref="M1278:N1278"/>
    <mergeCell ref="Z1278:Z1280"/>
    <mergeCell ref="AA1278:AA1280"/>
    <mergeCell ref="R1280:S1280"/>
    <mergeCell ref="A1278:A1280"/>
    <mergeCell ref="B1278:B1280"/>
    <mergeCell ref="C1278:C1280"/>
    <mergeCell ref="D1278:D1280"/>
    <mergeCell ref="E1275:E1277"/>
    <mergeCell ref="L1275:L1277"/>
    <mergeCell ref="M1275:N1275"/>
    <mergeCell ref="Z1275:Z1277"/>
    <mergeCell ref="AA1275:AA1277"/>
    <mergeCell ref="R1277:S1277"/>
    <mergeCell ref="A1275:A1277"/>
    <mergeCell ref="B1275:B1277"/>
    <mergeCell ref="C1275:C1277"/>
    <mergeCell ref="D1275:D1277"/>
    <mergeCell ref="E1272:E1274"/>
    <mergeCell ref="L1272:L1274"/>
    <mergeCell ref="M1272:N1272"/>
    <mergeCell ref="Z1272:Z1274"/>
    <mergeCell ref="AA1272:AA1274"/>
    <mergeCell ref="R1274:S1274"/>
    <mergeCell ref="A1272:A1274"/>
    <mergeCell ref="B1272:B1274"/>
    <mergeCell ref="C1272:C1274"/>
    <mergeCell ref="D1272:D1274"/>
    <mergeCell ref="E1269:E1271"/>
    <mergeCell ref="L1269:L1271"/>
    <mergeCell ref="M1269:N1269"/>
    <mergeCell ref="Z1269:Z1271"/>
    <mergeCell ref="AA1269:AA1271"/>
    <mergeCell ref="R1271:S1271"/>
    <mergeCell ref="A1269:A1271"/>
    <mergeCell ref="B1269:B1271"/>
    <mergeCell ref="C1269:C1271"/>
    <mergeCell ref="D1269:D1271"/>
    <mergeCell ref="E1266:E1268"/>
    <mergeCell ref="L1266:L1268"/>
    <mergeCell ref="M1266:N1266"/>
    <mergeCell ref="Z1266:Z1268"/>
    <mergeCell ref="AA1266:AA1268"/>
    <mergeCell ref="R1268:S1268"/>
    <mergeCell ref="A1266:A1268"/>
    <mergeCell ref="B1266:B1268"/>
    <mergeCell ref="C1266:C1268"/>
    <mergeCell ref="D1266:D1268"/>
    <mergeCell ref="E1263:E1265"/>
    <mergeCell ref="L1263:L1265"/>
    <mergeCell ref="M1263:N1263"/>
    <mergeCell ref="Z1263:Z1265"/>
    <mergeCell ref="AA1263:AA1265"/>
    <mergeCell ref="R1265:S1265"/>
    <mergeCell ref="A1263:A1265"/>
    <mergeCell ref="B1263:B1265"/>
    <mergeCell ref="C1263:C1265"/>
    <mergeCell ref="D1263:D1265"/>
    <mergeCell ref="E1260:E1262"/>
    <mergeCell ref="L1260:L1262"/>
    <mergeCell ref="M1260:N1260"/>
    <mergeCell ref="Z1260:Z1262"/>
    <mergeCell ref="AA1260:AA1262"/>
    <mergeCell ref="R1262:S1262"/>
    <mergeCell ref="A1260:A1262"/>
    <mergeCell ref="B1260:B1262"/>
    <mergeCell ref="C1260:C1262"/>
    <mergeCell ref="D1260:D1262"/>
    <mergeCell ref="E1257:E1259"/>
    <mergeCell ref="L1257:L1259"/>
    <mergeCell ref="M1257:N1257"/>
    <mergeCell ref="Z1257:Z1259"/>
    <mergeCell ref="AA1257:AA1259"/>
    <mergeCell ref="R1259:S1259"/>
    <mergeCell ref="A1257:A1259"/>
    <mergeCell ref="B1257:B1259"/>
    <mergeCell ref="C1257:C1259"/>
    <mergeCell ref="D1257:D1259"/>
    <mergeCell ref="E1254:E1256"/>
    <mergeCell ref="L1254:L1256"/>
    <mergeCell ref="M1254:N1254"/>
    <mergeCell ref="Z1254:Z1256"/>
    <mergeCell ref="AA1254:AA1256"/>
    <mergeCell ref="R1256:S1256"/>
    <mergeCell ref="A1254:A1256"/>
    <mergeCell ref="B1254:B1256"/>
    <mergeCell ref="C1254:C1256"/>
    <mergeCell ref="D1254:D1256"/>
    <mergeCell ref="E1251:E1253"/>
    <mergeCell ref="L1251:L1253"/>
    <mergeCell ref="M1251:N1251"/>
    <mergeCell ref="Z1251:Z1253"/>
    <mergeCell ref="AA1251:AA1253"/>
    <mergeCell ref="R1253:S1253"/>
    <mergeCell ref="A1251:A1253"/>
    <mergeCell ref="B1251:B1253"/>
    <mergeCell ref="C1251:C1253"/>
    <mergeCell ref="D1251:D1253"/>
    <mergeCell ref="E1248:E1250"/>
    <mergeCell ref="L1248:L1250"/>
    <mergeCell ref="M1248:N1248"/>
    <mergeCell ref="Z1248:Z1250"/>
    <mergeCell ref="AA1248:AA1250"/>
    <mergeCell ref="R1250:S1250"/>
    <mergeCell ref="A1248:A1250"/>
    <mergeCell ref="B1248:B1250"/>
    <mergeCell ref="C1248:C1250"/>
    <mergeCell ref="D1248:D1250"/>
    <mergeCell ref="E1245:E1247"/>
    <mergeCell ref="L1245:L1247"/>
    <mergeCell ref="M1245:N1245"/>
    <mergeCell ref="Z1245:Z1247"/>
    <mergeCell ref="AA1245:AA1247"/>
    <mergeCell ref="R1247:S1247"/>
    <mergeCell ref="A1245:A1247"/>
    <mergeCell ref="B1245:B1247"/>
    <mergeCell ref="C1245:C1247"/>
    <mergeCell ref="D1245:D1247"/>
    <mergeCell ref="E1242:E1244"/>
    <mergeCell ref="L1242:L1244"/>
    <mergeCell ref="M1242:N1242"/>
    <mergeCell ref="Z1242:Z1244"/>
    <mergeCell ref="AA1242:AA1244"/>
    <mergeCell ref="R1244:S1244"/>
    <mergeCell ref="A1242:A1244"/>
    <mergeCell ref="B1242:B1244"/>
    <mergeCell ref="C1242:C1244"/>
    <mergeCell ref="D1242:D1244"/>
    <mergeCell ref="E1239:E1241"/>
    <mergeCell ref="L1239:L1241"/>
    <mergeCell ref="M1239:N1239"/>
    <mergeCell ref="Z1239:Z1241"/>
    <mergeCell ref="AA1239:AA1241"/>
    <mergeCell ref="R1241:S1241"/>
    <mergeCell ref="A1239:A1241"/>
    <mergeCell ref="B1239:B1241"/>
    <mergeCell ref="C1239:C1241"/>
    <mergeCell ref="D1239:D1241"/>
    <mergeCell ref="E1236:E1238"/>
    <mergeCell ref="L1236:L1238"/>
    <mergeCell ref="M1236:N1236"/>
    <mergeCell ref="Z1236:Z1238"/>
    <mergeCell ref="AA1236:AA1238"/>
    <mergeCell ref="R1238:S1238"/>
    <mergeCell ref="A1236:A1238"/>
    <mergeCell ref="B1236:B1238"/>
    <mergeCell ref="C1236:C1238"/>
    <mergeCell ref="D1236:D1238"/>
    <mergeCell ref="E1233:E1235"/>
    <mergeCell ref="L1233:L1235"/>
    <mergeCell ref="M1233:N1233"/>
    <mergeCell ref="Z1233:Z1235"/>
    <mergeCell ref="AA1233:AA1235"/>
    <mergeCell ref="R1235:S1235"/>
    <mergeCell ref="A1233:A1235"/>
    <mergeCell ref="B1233:B1235"/>
    <mergeCell ref="C1233:C1235"/>
    <mergeCell ref="D1233:D1235"/>
    <mergeCell ref="E1230:E1232"/>
    <mergeCell ref="L1230:L1232"/>
    <mergeCell ref="M1230:N1230"/>
    <mergeCell ref="Z1230:Z1232"/>
    <mergeCell ref="AA1230:AA1232"/>
    <mergeCell ref="R1232:S1232"/>
    <mergeCell ref="A1230:A1232"/>
    <mergeCell ref="B1230:B1232"/>
    <mergeCell ref="C1230:C1232"/>
    <mergeCell ref="D1230:D1232"/>
    <mergeCell ref="E1227:E1229"/>
    <mergeCell ref="L1227:L1229"/>
    <mergeCell ref="M1227:N1227"/>
    <mergeCell ref="Z1227:Z1229"/>
    <mergeCell ref="AA1227:AA1229"/>
    <mergeCell ref="R1229:S1229"/>
    <mergeCell ref="A1227:A1229"/>
    <mergeCell ref="B1227:B1229"/>
    <mergeCell ref="C1227:C1229"/>
    <mergeCell ref="D1227:D1229"/>
    <mergeCell ref="E1224:E1226"/>
    <mergeCell ref="L1224:L1226"/>
    <mergeCell ref="M1224:N1224"/>
    <mergeCell ref="Z1224:Z1226"/>
    <mergeCell ref="AA1224:AA1226"/>
    <mergeCell ref="R1226:S1226"/>
    <mergeCell ref="A1224:A1226"/>
    <mergeCell ref="B1224:B1226"/>
    <mergeCell ref="C1224:C1226"/>
    <mergeCell ref="D1224:D1226"/>
    <mergeCell ref="E1221:E1223"/>
    <mergeCell ref="L1221:L1223"/>
    <mergeCell ref="M1221:N1221"/>
    <mergeCell ref="Z1221:Z1223"/>
    <mergeCell ref="AA1221:AA1223"/>
    <mergeCell ref="R1223:S1223"/>
    <mergeCell ref="A1221:A1223"/>
    <mergeCell ref="B1221:B1223"/>
    <mergeCell ref="C1221:C1223"/>
    <mergeCell ref="D1221:D1223"/>
    <mergeCell ref="E1218:E1220"/>
    <mergeCell ref="L1218:L1220"/>
    <mergeCell ref="M1218:N1218"/>
    <mergeCell ref="Z1218:Z1220"/>
    <mergeCell ref="AA1218:AA1220"/>
    <mergeCell ref="R1220:S1220"/>
    <mergeCell ref="A1218:A1220"/>
    <mergeCell ref="B1218:B1220"/>
    <mergeCell ref="C1218:C1220"/>
    <mergeCell ref="D1218:D1220"/>
    <mergeCell ref="E1215:E1217"/>
    <mergeCell ref="L1215:L1217"/>
    <mergeCell ref="M1215:N1215"/>
    <mergeCell ref="Z1215:Z1217"/>
    <mergeCell ref="AA1215:AA1217"/>
    <mergeCell ref="R1217:S1217"/>
    <mergeCell ref="A1215:A1217"/>
    <mergeCell ref="B1215:B1217"/>
    <mergeCell ref="C1215:C1217"/>
    <mergeCell ref="D1215:D1217"/>
    <mergeCell ref="E1212:E1214"/>
    <mergeCell ref="L1212:L1214"/>
    <mergeCell ref="M1212:N1212"/>
    <mergeCell ref="Z1212:Z1214"/>
    <mergeCell ref="AA1212:AA1214"/>
    <mergeCell ref="R1214:S1214"/>
    <mergeCell ref="A1212:A1214"/>
    <mergeCell ref="B1212:B1214"/>
    <mergeCell ref="C1212:C1214"/>
    <mergeCell ref="D1212:D1214"/>
    <mergeCell ref="E1209:E1211"/>
    <mergeCell ref="L1209:L1211"/>
    <mergeCell ref="M1209:N1209"/>
    <mergeCell ref="Z1209:Z1211"/>
    <mergeCell ref="AA1209:AA1211"/>
    <mergeCell ref="R1211:S1211"/>
    <mergeCell ref="A1209:A1211"/>
    <mergeCell ref="B1209:B1211"/>
    <mergeCell ref="C1209:C1211"/>
    <mergeCell ref="D1209:D1211"/>
    <mergeCell ref="E1206:E1208"/>
    <mergeCell ref="L1206:L1208"/>
    <mergeCell ref="M1206:N1206"/>
    <mergeCell ref="Z1206:Z1208"/>
    <mergeCell ref="AA1206:AA1208"/>
    <mergeCell ref="R1208:S1208"/>
    <mergeCell ref="A1206:A1208"/>
    <mergeCell ref="B1206:B1208"/>
    <mergeCell ref="C1206:C1208"/>
    <mergeCell ref="D1206:D1208"/>
    <mergeCell ref="E1203:E1205"/>
    <mergeCell ref="L1203:L1205"/>
    <mergeCell ref="M1203:N1203"/>
    <mergeCell ref="Z1203:Z1205"/>
    <mergeCell ref="AA1203:AA1205"/>
    <mergeCell ref="R1205:S1205"/>
    <mergeCell ref="A1203:A1205"/>
    <mergeCell ref="B1203:B1205"/>
    <mergeCell ref="C1203:C1205"/>
    <mergeCell ref="D1203:D1205"/>
    <mergeCell ref="E1200:E1202"/>
    <mergeCell ref="L1200:L1202"/>
    <mergeCell ref="M1200:N1200"/>
    <mergeCell ref="Z1200:Z1202"/>
    <mergeCell ref="AA1200:AA1202"/>
    <mergeCell ref="R1202:S1202"/>
    <mergeCell ref="A1200:A1202"/>
    <mergeCell ref="B1200:B1202"/>
    <mergeCell ref="C1200:C1202"/>
    <mergeCell ref="D1200:D1202"/>
    <mergeCell ref="E1197:E1199"/>
    <mergeCell ref="L1197:L1199"/>
    <mergeCell ref="M1197:N1197"/>
    <mergeCell ref="Z1197:Z1199"/>
    <mergeCell ref="AA1197:AA1199"/>
    <mergeCell ref="R1199:S1199"/>
    <mergeCell ref="A1197:A1199"/>
    <mergeCell ref="B1197:B1199"/>
    <mergeCell ref="C1197:C1199"/>
    <mergeCell ref="D1197:D1199"/>
    <mergeCell ref="E1194:E1196"/>
    <mergeCell ref="L1194:L1196"/>
    <mergeCell ref="M1194:N1194"/>
    <mergeCell ref="Z1194:Z1196"/>
    <mergeCell ref="AA1194:AA1196"/>
    <mergeCell ref="R1196:S1196"/>
    <mergeCell ref="A1194:A1196"/>
    <mergeCell ref="B1194:B1196"/>
    <mergeCell ref="C1194:C1196"/>
    <mergeCell ref="D1194:D1196"/>
    <mergeCell ref="E1191:E1193"/>
    <mergeCell ref="L1191:L1193"/>
    <mergeCell ref="M1191:N1191"/>
    <mergeCell ref="Z1191:Z1193"/>
    <mergeCell ref="AA1191:AA1193"/>
    <mergeCell ref="R1193:S1193"/>
    <mergeCell ref="A1191:A1193"/>
    <mergeCell ref="B1191:B1193"/>
    <mergeCell ref="C1191:C1193"/>
    <mergeCell ref="D1191:D1193"/>
    <mergeCell ref="E1188:E1190"/>
    <mergeCell ref="L1188:L1190"/>
    <mergeCell ref="M1188:N1188"/>
    <mergeCell ref="Z1188:Z1190"/>
    <mergeCell ref="AA1188:AA1190"/>
    <mergeCell ref="R1190:S1190"/>
    <mergeCell ref="A1188:A1190"/>
    <mergeCell ref="B1188:B1190"/>
    <mergeCell ref="C1188:C1190"/>
    <mergeCell ref="D1188:D1190"/>
    <mergeCell ref="E1185:E1187"/>
    <mergeCell ref="L1185:L1187"/>
    <mergeCell ref="M1185:N1185"/>
    <mergeCell ref="Z1185:Z1187"/>
    <mergeCell ref="AA1185:AA1187"/>
    <mergeCell ref="R1187:S1187"/>
    <mergeCell ref="A1185:A1187"/>
    <mergeCell ref="B1185:B1187"/>
    <mergeCell ref="C1185:C1187"/>
    <mergeCell ref="D1185:D1187"/>
    <mergeCell ref="E1182:E1184"/>
    <mergeCell ref="L1182:L1184"/>
    <mergeCell ref="M1182:N1182"/>
    <mergeCell ref="Z1182:Z1184"/>
    <mergeCell ref="AA1182:AA1184"/>
    <mergeCell ref="R1184:S1184"/>
    <mergeCell ref="A1182:A1184"/>
    <mergeCell ref="B1182:B1184"/>
    <mergeCell ref="C1182:C1184"/>
    <mergeCell ref="D1182:D1184"/>
    <mergeCell ref="E1179:E1181"/>
    <mergeCell ref="L1179:L1181"/>
    <mergeCell ref="M1179:N1179"/>
    <mergeCell ref="Z1179:Z1181"/>
    <mergeCell ref="AA1179:AA1181"/>
    <mergeCell ref="R1181:S1181"/>
    <mergeCell ref="A1179:A1181"/>
    <mergeCell ref="B1179:B1181"/>
    <mergeCell ref="C1179:C1181"/>
    <mergeCell ref="D1179:D1181"/>
    <mergeCell ref="E1176:E1178"/>
    <mergeCell ref="L1176:L1178"/>
    <mergeCell ref="M1176:N1176"/>
    <mergeCell ref="Z1176:Z1178"/>
    <mergeCell ref="AA1176:AA1178"/>
    <mergeCell ref="R1178:S1178"/>
    <mergeCell ref="A1176:A1178"/>
    <mergeCell ref="B1176:B1178"/>
    <mergeCell ref="C1176:C1178"/>
    <mergeCell ref="D1176:D1178"/>
    <mergeCell ref="E1173:E1175"/>
    <mergeCell ref="L1173:L1175"/>
    <mergeCell ref="M1173:N1173"/>
    <mergeCell ref="Z1173:Z1175"/>
    <mergeCell ref="AA1173:AA1175"/>
    <mergeCell ref="R1175:S1175"/>
    <mergeCell ref="A1173:A1175"/>
    <mergeCell ref="B1173:B1175"/>
    <mergeCell ref="C1173:C1175"/>
    <mergeCell ref="D1173:D1175"/>
    <mergeCell ref="E1170:E1172"/>
    <mergeCell ref="L1170:L1172"/>
    <mergeCell ref="M1170:N1170"/>
    <mergeCell ref="Z1170:Z1172"/>
    <mergeCell ref="AA1170:AA1172"/>
    <mergeCell ref="R1172:S1172"/>
    <mergeCell ref="A1170:A1172"/>
    <mergeCell ref="B1170:B1172"/>
    <mergeCell ref="C1170:C1172"/>
    <mergeCell ref="D1170:D1172"/>
    <mergeCell ref="E1167:E1169"/>
    <mergeCell ref="L1167:L1169"/>
    <mergeCell ref="M1167:N1167"/>
    <mergeCell ref="Z1167:Z1169"/>
    <mergeCell ref="AA1167:AA1169"/>
    <mergeCell ref="R1169:S1169"/>
    <mergeCell ref="A1167:A1169"/>
    <mergeCell ref="B1167:B1169"/>
    <mergeCell ref="C1167:C1169"/>
    <mergeCell ref="D1167:D1169"/>
    <mergeCell ref="E1164:E1166"/>
    <mergeCell ref="L1164:L1166"/>
    <mergeCell ref="M1164:N1164"/>
    <mergeCell ref="Z1164:Z1166"/>
    <mergeCell ref="AA1164:AA1166"/>
    <mergeCell ref="R1166:S1166"/>
    <mergeCell ref="A1164:A1166"/>
    <mergeCell ref="B1164:B1166"/>
    <mergeCell ref="C1164:C1166"/>
    <mergeCell ref="D1164:D1166"/>
    <mergeCell ref="E1161:E1163"/>
    <mergeCell ref="L1161:L1163"/>
    <mergeCell ref="M1161:N1161"/>
    <mergeCell ref="Z1161:Z1163"/>
    <mergeCell ref="AA1161:AA1163"/>
    <mergeCell ref="R1163:S1163"/>
    <mergeCell ref="A1161:A1163"/>
    <mergeCell ref="B1161:B1163"/>
    <mergeCell ref="C1161:C1163"/>
    <mergeCell ref="D1161:D1163"/>
    <mergeCell ref="E1158:E1160"/>
    <mergeCell ref="L1158:L1160"/>
    <mergeCell ref="M1158:N1158"/>
    <mergeCell ref="Z1158:Z1160"/>
    <mergeCell ref="AA1158:AA1160"/>
    <mergeCell ref="R1160:S1160"/>
    <mergeCell ref="A1158:A1160"/>
    <mergeCell ref="B1158:B1160"/>
    <mergeCell ref="C1158:C1160"/>
    <mergeCell ref="D1158:D1160"/>
    <mergeCell ref="E1155:E1157"/>
    <mergeCell ref="L1155:L1157"/>
    <mergeCell ref="M1155:N1155"/>
    <mergeCell ref="Z1155:Z1157"/>
    <mergeCell ref="AA1155:AA1157"/>
    <mergeCell ref="R1157:S1157"/>
    <mergeCell ref="A1155:A1157"/>
    <mergeCell ref="B1155:B1157"/>
    <mergeCell ref="C1155:C1157"/>
    <mergeCell ref="D1155:D1157"/>
    <mergeCell ref="E1152:E1154"/>
    <mergeCell ref="L1152:L1154"/>
    <mergeCell ref="M1152:N1152"/>
    <mergeCell ref="Z1152:Z1154"/>
    <mergeCell ref="AA1152:AA1154"/>
    <mergeCell ref="R1154:S1154"/>
    <mergeCell ref="A1152:A1154"/>
    <mergeCell ref="B1152:B1154"/>
    <mergeCell ref="C1152:C1154"/>
    <mergeCell ref="D1152:D1154"/>
    <mergeCell ref="E1149:E1151"/>
    <mergeCell ref="L1149:L1151"/>
    <mergeCell ref="M1149:N1149"/>
    <mergeCell ref="Z1149:Z1151"/>
    <mergeCell ref="AA1149:AA1151"/>
    <mergeCell ref="R1151:S1151"/>
    <mergeCell ref="A1149:A1151"/>
    <mergeCell ref="B1149:B1151"/>
    <mergeCell ref="C1149:C1151"/>
    <mergeCell ref="D1149:D1151"/>
    <mergeCell ref="E1146:E1148"/>
    <mergeCell ref="L1146:L1148"/>
    <mergeCell ref="M1146:N1146"/>
    <mergeCell ref="Z1146:Z1148"/>
    <mergeCell ref="AA1146:AA1148"/>
    <mergeCell ref="R1148:S1148"/>
    <mergeCell ref="A1146:A1148"/>
    <mergeCell ref="B1146:B1148"/>
    <mergeCell ref="C1146:C1148"/>
    <mergeCell ref="D1146:D1148"/>
    <mergeCell ref="E1143:E1145"/>
    <mergeCell ref="L1143:L1145"/>
    <mergeCell ref="M1143:N1143"/>
    <mergeCell ref="Z1143:Z1145"/>
    <mergeCell ref="AA1143:AA1145"/>
    <mergeCell ref="R1145:S1145"/>
    <mergeCell ref="A1143:A1145"/>
    <mergeCell ref="B1143:B1145"/>
    <mergeCell ref="C1143:C1145"/>
    <mergeCell ref="D1143:D1145"/>
    <mergeCell ref="E1140:E1142"/>
    <mergeCell ref="L1140:L1142"/>
    <mergeCell ref="M1140:N1140"/>
    <mergeCell ref="Z1140:Z1142"/>
    <mergeCell ref="AA1140:AA1142"/>
    <mergeCell ref="R1142:S1142"/>
    <mergeCell ref="A1140:A1142"/>
    <mergeCell ref="B1140:B1142"/>
    <mergeCell ref="C1140:C1142"/>
    <mergeCell ref="D1140:D1142"/>
    <mergeCell ref="E1137:E1139"/>
    <mergeCell ref="L1137:L1139"/>
    <mergeCell ref="M1137:N1137"/>
    <mergeCell ref="Z1137:Z1139"/>
    <mergeCell ref="AA1137:AA1139"/>
    <mergeCell ref="R1139:S1139"/>
    <mergeCell ref="A1137:A1139"/>
    <mergeCell ref="B1137:B1139"/>
    <mergeCell ref="C1137:C1139"/>
    <mergeCell ref="D1137:D1139"/>
    <mergeCell ref="E1134:E1136"/>
    <mergeCell ref="L1134:L1136"/>
    <mergeCell ref="M1134:N1134"/>
    <mergeCell ref="Z1134:Z1136"/>
    <mergeCell ref="AA1134:AA1136"/>
    <mergeCell ref="R1136:S1136"/>
    <mergeCell ref="A1134:A1136"/>
    <mergeCell ref="B1134:B1136"/>
    <mergeCell ref="C1134:C1136"/>
    <mergeCell ref="D1134:D1136"/>
    <mergeCell ref="E1131:E1133"/>
    <mergeCell ref="L1131:L1133"/>
    <mergeCell ref="M1131:N1131"/>
    <mergeCell ref="Z1131:Z1133"/>
    <mergeCell ref="AA1131:AA1133"/>
    <mergeCell ref="R1133:S1133"/>
    <mergeCell ref="A1131:A1133"/>
    <mergeCell ref="B1131:B1133"/>
    <mergeCell ref="C1131:C1133"/>
    <mergeCell ref="D1131:D1133"/>
    <mergeCell ref="E1128:E1130"/>
    <mergeCell ref="L1128:L1130"/>
    <mergeCell ref="M1128:N1128"/>
    <mergeCell ref="Z1128:Z1130"/>
    <mergeCell ref="AA1128:AA1130"/>
    <mergeCell ref="R1130:S1130"/>
    <mergeCell ref="A1128:A1130"/>
    <mergeCell ref="B1128:B1130"/>
    <mergeCell ref="C1128:C1130"/>
    <mergeCell ref="D1128:D1130"/>
    <mergeCell ref="E1125:E1127"/>
    <mergeCell ref="L1125:L1127"/>
    <mergeCell ref="M1125:N1125"/>
    <mergeCell ref="Z1125:Z1127"/>
    <mergeCell ref="AA1125:AA1127"/>
    <mergeCell ref="R1127:S1127"/>
    <mergeCell ref="A1125:A1127"/>
    <mergeCell ref="B1125:B1127"/>
    <mergeCell ref="C1125:C1127"/>
    <mergeCell ref="D1125:D1127"/>
    <mergeCell ref="E1122:E1124"/>
    <mergeCell ref="L1122:L1124"/>
    <mergeCell ref="M1122:N1122"/>
    <mergeCell ref="Z1122:Z1124"/>
    <mergeCell ref="AA1122:AA1124"/>
    <mergeCell ref="R1124:S1124"/>
    <mergeCell ref="A1122:A1124"/>
    <mergeCell ref="B1122:B1124"/>
    <mergeCell ref="C1122:C1124"/>
    <mergeCell ref="D1122:D1124"/>
    <mergeCell ref="E1119:E1121"/>
    <mergeCell ref="L1119:L1121"/>
    <mergeCell ref="M1119:N1119"/>
    <mergeCell ref="Z1119:Z1121"/>
    <mergeCell ref="AA1119:AA1121"/>
    <mergeCell ref="R1121:S1121"/>
    <mergeCell ref="A1119:A1121"/>
    <mergeCell ref="B1119:B1121"/>
    <mergeCell ref="C1119:C1121"/>
    <mergeCell ref="D1119:D1121"/>
    <mergeCell ref="E1116:E1118"/>
    <mergeCell ref="L1116:L1118"/>
    <mergeCell ref="M1116:N1116"/>
    <mergeCell ref="Z1116:Z1118"/>
    <mergeCell ref="AA1116:AA1118"/>
    <mergeCell ref="R1118:S1118"/>
    <mergeCell ref="A1116:A1118"/>
    <mergeCell ref="B1116:B1118"/>
    <mergeCell ref="C1116:C1118"/>
    <mergeCell ref="D1116:D1118"/>
    <mergeCell ref="E1113:E1115"/>
    <mergeCell ref="L1113:L1115"/>
    <mergeCell ref="M1113:N1113"/>
    <mergeCell ref="Z1113:Z1115"/>
    <mergeCell ref="AA1113:AA1115"/>
    <mergeCell ref="R1115:S1115"/>
    <mergeCell ref="A1113:A1115"/>
    <mergeCell ref="B1113:B1115"/>
    <mergeCell ref="C1113:C1115"/>
    <mergeCell ref="D1113:D1115"/>
    <mergeCell ref="E1110:E1112"/>
    <mergeCell ref="L1110:L1112"/>
    <mergeCell ref="M1110:N1110"/>
    <mergeCell ref="Z1110:Z1112"/>
    <mergeCell ref="AA1110:AA1112"/>
    <mergeCell ref="R1112:S1112"/>
    <mergeCell ref="A1110:A1112"/>
    <mergeCell ref="B1110:B1112"/>
    <mergeCell ref="C1110:C1112"/>
    <mergeCell ref="D1110:D1112"/>
    <mergeCell ref="E1107:E1109"/>
    <mergeCell ref="L1107:L1109"/>
    <mergeCell ref="M1107:N1107"/>
    <mergeCell ref="Z1107:Z1109"/>
    <mergeCell ref="AA1107:AA1109"/>
    <mergeCell ref="R1109:S1109"/>
    <mergeCell ref="A1107:A1109"/>
    <mergeCell ref="B1107:B1109"/>
    <mergeCell ref="C1107:C1109"/>
    <mergeCell ref="D1107:D1109"/>
    <mergeCell ref="E1104:E1106"/>
    <mergeCell ref="L1104:L1106"/>
    <mergeCell ref="M1104:N1104"/>
    <mergeCell ref="Z1104:Z1106"/>
    <mergeCell ref="AA1104:AA1106"/>
    <mergeCell ref="R1106:S1106"/>
    <mergeCell ref="A1104:A1106"/>
    <mergeCell ref="B1104:B1106"/>
    <mergeCell ref="C1104:C1106"/>
    <mergeCell ref="D1104:D1106"/>
    <mergeCell ref="E1101:E1103"/>
    <mergeCell ref="L1101:L1103"/>
    <mergeCell ref="M1101:N1101"/>
    <mergeCell ref="Z1101:Z1103"/>
    <mergeCell ref="AA1101:AA1103"/>
    <mergeCell ref="R1103:S1103"/>
    <mergeCell ref="A1101:A1103"/>
    <mergeCell ref="B1101:B1103"/>
    <mergeCell ref="C1101:C1103"/>
    <mergeCell ref="D1101:D1103"/>
    <mergeCell ref="E1098:E1100"/>
    <mergeCell ref="L1098:L1100"/>
    <mergeCell ref="M1098:N1098"/>
    <mergeCell ref="Z1098:Z1100"/>
    <mergeCell ref="AA1098:AA1100"/>
    <mergeCell ref="R1100:S1100"/>
    <mergeCell ref="A1098:A1100"/>
    <mergeCell ref="B1098:B1100"/>
    <mergeCell ref="C1098:C1100"/>
    <mergeCell ref="D1098:D1100"/>
    <mergeCell ref="E1095:E1097"/>
    <mergeCell ref="L1095:L1097"/>
    <mergeCell ref="M1095:N1095"/>
    <mergeCell ref="Z1095:Z1097"/>
    <mergeCell ref="AA1095:AA1097"/>
    <mergeCell ref="R1097:S1097"/>
    <mergeCell ref="A1095:A1097"/>
    <mergeCell ref="B1095:B1097"/>
    <mergeCell ref="C1095:C1097"/>
    <mergeCell ref="D1095:D1097"/>
    <mergeCell ref="E1092:E1094"/>
    <mergeCell ref="L1092:L1094"/>
    <mergeCell ref="M1092:N1092"/>
    <mergeCell ref="Z1092:Z1094"/>
    <mergeCell ref="AA1092:AA1094"/>
    <mergeCell ref="R1094:S1094"/>
    <mergeCell ref="A1092:A1094"/>
    <mergeCell ref="B1092:B1094"/>
    <mergeCell ref="C1092:C1094"/>
    <mergeCell ref="D1092:D1094"/>
    <mergeCell ref="E1089:E1091"/>
    <mergeCell ref="L1089:L1091"/>
    <mergeCell ref="M1089:N1089"/>
    <mergeCell ref="Z1089:Z1091"/>
    <mergeCell ref="AA1089:AA1091"/>
    <mergeCell ref="R1091:S1091"/>
    <mergeCell ref="A1089:A1091"/>
    <mergeCell ref="B1089:B1091"/>
    <mergeCell ref="C1089:C1091"/>
    <mergeCell ref="D1089:D1091"/>
    <mergeCell ref="E1086:E1088"/>
    <mergeCell ref="L1086:L1088"/>
    <mergeCell ref="M1086:N1086"/>
    <mergeCell ref="Z1086:Z1088"/>
    <mergeCell ref="AA1086:AA1088"/>
    <mergeCell ref="R1088:S1088"/>
    <mergeCell ref="A1086:A1088"/>
    <mergeCell ref="B1086:B1088"/>
    <mergeCell ref="C1086:C1088"/>
    <mergeCell ref="D1086:D1088"/>
    <mergeCell ref="E1083:E1085"/>
    <mergeCell ref="L1083:L1085"/>
    <mergeCell ref="M1083:N1083"/>
    <mergeCell ref="Z1083:Z1085"/>
    <mergeCell ref="AA1083:AA1085"/>
    <mergeCell ref="R1085:S1085"/>
    <mergeCell ref="A1083:A1085"/>
    <mergeCell ref="B1083:B1085"/>
    <mergeCell ref="C1083:C1085"/>
    <mergeCell ref="D1083:D1085"/>
    <mergeCell ref="E1080:E1082"/>
    <mergeCell ref="L1080:L1082"/>
    <mergeCell ref="M1080:N1080"/>
    <mergeCell ref="Z1080:Z1082"/>
    <mergeCell ref="AA1080:AA1082"/>
    <mergeCell ref="R1082:S1082"/>
    <mergeCell ref="A1080:A1082"/>
    <mergeCell ref="B1080:B1082"/>
    <mergeCell ref="C1080:C1082"/>
    <mergeCell ref="D1080:D1082"/>
    <mergeCell ref="E1077:E1079"/>
    <mergeCell ref="L1077:L1079"/>
    <mergeCell ref="M1077:N1077"/>
    <mergeCell ref="Z1077:Z1079"/>
    <mergeCell ref="AA1077:AA1079"/>
    <mergeCell ref="R1079:S1079"/>
    <mergeCell ref="A1077:A1079"/>
    <mergeCell ref="B1077:B1079"/>
    <mergeCell ref="C1077:C1079"/>
    <mergeCell ref="D1077:D1079"/>
    <mergeCell ref="E1074:E1076"/>
    <mergeCell ref="L1074:L1076"/>
    <mergeCell ref="M1074:N1074"/>
    <mergeCell ref="Z1074:Z1076"/>
    <mergeCell ref="AA1074:AA1076"/>
    <mergeCell ref="R1076:S1076"/>
    <mergeCell ref="A1074:A1076"/>
    <mergeCell ref="B1074:B1076"/>
    <mergeCell ref="C1074:C1076"/>
    <mergeCell ref="D1074:D1076"/>
    <mergeCell ref="E1071:E1073"/>
    <mergeCell ref="L1071:L1073"/>
    <mergeCell ref="M1071:N1071"/>
    <mergeCell ref="Z1071:Z1073"/>
    <mergeCell ref="AA1071:AA1073"/>
    <mergeCell ref="R1073:S1073"/>
    <mergeCell ref="A1071:A1073"/>
    <mergeCell ref="B1071:B1073"/>
    <mergeCell ref="C1071:C1073"/>
    <mergeCell ref="D1071:D1073"/>
    <mergeCell ref="E1068:E1070"/>
    <mergeCell ref="L1068:L1070"/>
    <mergeCell ref="M1068:N1068"/>
    <mergeCell ref="Z1068:Z1070"/>
    <mergeCell ref="AA1068:AA1070"/>
    <mergeCell ref="R1070:S1070"/>
    <mergeCell ref="A1068:A1070"/>
    <mergeCell ref="B1068:B1070"/>
    <mergeCell ref="C1068:C1070"/>
    <mergeCell ref="D1068:D1070"/>
    <mergeCell ref="E1065:E1067"/>
    <mergeCell ref="L1065:L1067"/>
    <mergeCell ref="M1065:N1065"/>
    <mergeCell ref="Z1065:Z1067"/>
    <mergeCell ref="AA1065:AA1067"/>
    <mergeCell ref="R1067:S1067"/>
    <mergeCell ref="A1065:A1067"/>
    <mergeCell ref="B1065:B1067"/>
    <mergeCell ref="C1065:C1067"/>
    <mergeCell ref="D1065:D1067"/>
    <mergeCell ref="E1062:E1064"/>
    <mergeCell ref="L1062:L1064"/>
    <mergeCell ref="M1062:N1062"/>
    <mergeCell ref="Z1062:Z1064"/>
    <mergeCell ref="AA1062:AA1064"/>
    <mergeCell ref="R1064:S1064"/>
    <mergeCell ref="A1062:A1064"/>
    <mergeCell ref="B1062:B1064"/>
    <mergeCell ref="C1062:C1064"/>
    <mergeCell ref="D1062:D1064"/>
    <mergeCell ref="E1059:E1061"/>
    <mergeCell ref="L1059:L1061"/>
    <mergeCell ref="M1059:N1059"/>
    <mergeCell ref="Z1059:Z1061"/>
    <mergeCell ref="AA1059:AA1061"/>
    <mergeCell ref="R1061:S1061"/>
    <mergeCell ref="A1059:A1061"/>
    <mergeCell ref="B1059:B1061"/>
    <mergeCell ref="C1059:C1061"/>
    <mergeCell ref="D1059:D1061"/>
    <mergeCell ref="E1056:E1058"/>
    <mergeCell ref="L1056:L1058"/>
    <mergeCell ref="M1056:N1056"/>
    <mergeCell ref="Z1056:Z1058"/>
    <mergeCell ref="AA1056:AA1058"/>
    <mergeCell ref="R1058:S1058"/>
    <mergeCell ref="A1056:A1058"/>
    <mergeCell ref="B1056:B1058"/>
    <mergeCell ref="C1056:C1058"/>
    <mergeCell ref="D1056:D1058"/>
    <mergeCell ref="E1053:E1055"/>
    <mergeCell ref="L1053:L1055"/>
    <mergeCell ref="M1053:N1053"/>
    <mergeCell ref="Z1053:Z1055"/>
    <mergeCell ref="AA1053:AA1055"/>
    <mergeCell ref="R1055:S1055"/>
    <mergeCell ref="A1053:A1055"/>
    <mergeCell ref="B1053:B1055"/>
    <mergeCell ref="C1053:C1055"/>
    <mergeCell ref="D1053:D1055"/>
    <mergeCell ref="E1050:E1052"/>
    <mergeCell ref="L1050:L1052"/>
    <mergeCell ref="M1050:N1050"/>
    <mergeCell ref="Z1050:Z1052"/>
    <mergeCell ref="AA1050:AA1052"/>
    <mergeCell ref="R1052:S1052"/>
    <mergeCell ref="A1050:A1052"/>
    <mergeCell ref="B1050:B1052"/>
    <mergeCell ref="C1050:C1052"/>
    <mergeCell ref="D1050:D1052"/>
    <mergeCell ref="E1047:E1049"/>
    <mergeCell ref="L1047:L1049"/>
    <mergeCell ref="M1047:N1047"/>
    <mergeCell ref="Z1047:Z1049"/>
    <mergeCell ref="AA1047:AA1049"/>
    <mergeCell ref="R1049:S1049"/>
    <mergeCell ref="A1047:A1049"/>
    <mergeCell ref="B1047:B1049"/>
    <mergeCell ref="C1047:C1049"/>
    <mergeCell ref="D1047:D1049"/>
    <mergeCell ref="E1044:E1046"/>
    <mergeCell ref="L1044:L1046"/>
    <mergeCell ref="M1044:N1044"/>
    <mergeCell ref="Z1044:Z1046"/>
    <mergeCell ref="AA1044:AA1046"/>
    <mergeCell ref="R1046:S1046"/>
    <mergeCell ref="A1044:A1046"/>
    <mergeCell ref="B1044:B1046"/>
    <mergeCell ref="C1044:C1046"/>
    <mergeCell ref="D1044:D1046"/>
    <mergeCell ref="E1041:E1043"/>
    <mergeCell ref="L1041:L1043"/>
    <mergeCell ref="M1041:N1041"/>
    <mergeCell ref="Z1041:Z1043"/>
    <mergeCell ref="AA1041:AA1043"/>
    <mergeCell ref="R1043:S1043"/>
    <mergeCell ref="A1041:A1043"/>
    <mergeCell ref="B1041:B1043"/>
    <mergeCell ref="C1041:C1043"/>
    <mergeCell ref="D1041:D1043"/>
    <mergeCell ref="E1038:E1040"/>
    <mergeCell ref="L1038:L1040"/>
    <mergeCell ref="M1038:N1038"/>
    <mergeCell ref="Z1038:Z1040"/>
    <mergeCell ref="AA1038:AA1040"/>
    <mergeCell ref="R1040:S1040"/>
    <mergeCell ref="A1038:A1040"/>
    <mergeCell ref="B1038:B1040"/>
    <mergeCell ref="C1038:C1040"/>
    <mergeCell ref="D1038:D1040"/>
    <mergeCell ref="E1035:E1037"/>
    <mergeCell ref="L1035:L1037"/>
    <mergeCell ref="M1035:N1035"/>
    <mergeCell ref="Z1035:Z1037"/>
    <mergeCell ref="AA1035:AA1037"/>
    <mergeCell ref="R1037:S1037"/>
    <mergeCell ref="A1035:A1037"/>
    <mergeCell ref="B1035:B1037"/>
    <mergeCell ref="C1035:C1037"/>
    <mergeCell ref="D1035:D1037"/>
    <mergeCell ref="E1032:E1034"/>
    <mergeCell ref="L1032:L1034"/>
    <mergeCell ref="M1032:N1032"/>
    <mergeCell ref="Z1032:Z1034"/>
    <mergeCell ref="AA1032:AA1034"/>
    <mergeCell ref="R1034:S1034"/>
    <mergeCell ref="A1032:A1034"/>
    <mergeCell ref="B1032:B1034"/>
    <mergeCell ref="C1032:C1034"/>
    <mergeCell ref="D1032:D1034"/>
    <mergeCell ref="E1029:E1031"/>
    <mergeCell ref="L1029:L1031"/>
    <mergeCell ref="M1029:N1029"/>
    <mergeCell ref="Z1029:Z1031"/>
    <mergeCell ref="AA1029:AA1031"/>
    <mergeCell ref="R1031:S1031"/>
    <mergeCell ref="A1029:A1031"/>
    <mergeCell ref="B1029:B1031"/>
    <mergeCell ref="C1029:C1031"/>
    <mergeCell ref="D1029:D1031"/>
    <mergeCell ref="E1026:E1028"/>
    <mergeCell ref="L1026:L1028"/>
    <mergeCell ref="M1026:N1026"/>
    <mergeCell ref="Z1026:Z1028"/>
    <mergeCell ref="AA1026:AA1028"/>
    <mergeCell ref="R1028:S1028"/>
    <mergeCell ref="A1026:A1028"/>
    <mergeCell ref="B1026:B1028"/>
    <mergeCell ref="C1026:C1028"/>
    <mergeCell ref="D1026:D1028"/>
    <mergeCell ref="E1023:E1025"/>
    <mergeCell ref="L1023:L1025"/>
    <mergeCell ref="M1023:N1023"/>
    <mergeCell ref="Z1023:Z1025"/>
    <mergeCell ref="AA1023:AA1025"/>
    <mergeCell ref="R1025:S1025"/>
    <mergeCell ref="A1023:A1025"/>
    <mergeCell ref="B1023:B1025"/>
    <mergeCell ref="C1023:C1025"/>
    <mergeCell ref="D1023:D1025"/>
    <mergeCell ref="E1020:E1022"/>
    <mergeCell ref="L1020:L1022"/>
    <mergeCell ref="M1020:N1020"/>
    <mergeCell ref="Z1020:Z1022"/>
    <mergeCell ref="AA1020:AA1022"/>
    <mergeCell ref="R1022:S1022"/>
    <mergeCell ref="A1020:A1022"/>
    <mergeCell ref="B1020:B1022"/>
    <mergeCell ref="C1020:C1022"/>
    <mergeCell ref="D1020:D1022"/>
    <mergeCell ref="E1017:E1019"/>
    <mergeCell ref="L1017:L1019"/>
    <mergeCell ref="M1017:N1017"/>
    <mergeCell ref="Z1017:Z1019"/>
    <mergeCell ref="AA1017:AA1019"/>
    <mergeCell ref="R1019:S1019"/>
    <mergeCell ref="A1017:A1019"/>
    <mergeCell ref="B1017:B1019"/>
    <mergeCell ref="C1017:C1019"/>
    <mergeCell ref="D1017:D1019"/>
    <mergeCell ref="E1014:E1016"/>
    <mergeCell ref="L1014:L1016"/>
    <mergeCell ref="M1014:N1014"/>
    <mergeCell ref="Z1014:Z1016"/>
    <mergeCell ref="AA1014:AA1016"/>
    <mergeCell ref="R1016:S1016"/>
    <mergeCell ref="A1014:A1016"/>
    <mergeCell ref="B1014:B1016"/>
    <mergeCell ref="C1014:C1016"/>
    <mergeCell ref="D1014:D1016"/>
    <mergeCell ref="E1011:E1013"/>
    <mergeCell ref="L1011:L1013"/>
    <mergeCell ref="M1011:N1011"/>
    <mergeCell ref="Z1011:Z1013"/>
    <mergeCell ref="AA1011:AA1013"/>
    <mergeCell ref="R1013:S1013"/>
    <mergeCell ref="A1011:A1013"/>
    <mergeCell ref="B1011:B1013"/>
    <mergeCell ref="C1011:C1013"/>
    <mergeCell ref="D1011:D1013"/>
    <mergeCell ref="E1008:E1010"/>
    <mergeCell ref="L1008:L1010"/>
    <mergeCell ref="M1008:N1008"/>
    <mergeCell ref="Z1008:Z1010"/>
    <mergeCell ref="AA1008:AA1010"/>
    <mergeCell ref="R1010:S1010"/>
    <mergeCell ref="A1008:A1010"/>
    <mergeCell ref="B1008:B1010"/>
    <mergeCell ref="C1008:C1010"/>
    <mergeCell ref="D1008:D1010"/>
    <mergeCell ref="E1005:E1007"/>
    <mergeCell ref="L1005:L1007"/>
    <mergeCell ref="M1005:N1005"/>
    <mergeCell ref="Z1005:Z1007"/>
    <mergeCell ref="AA1005:AA1007"/>
    <mergeCell ref="R1007:S1007"/>
    <mergeCell ref="A1005:A1007"/>
    <mergeCell ref="B1005:B1007"/>
    <mergeCell ref="C1005:C1007"/>
    <mergeCell ref="D1005:D1007"/>
    <mergeCell ref="E1002:E1004"/>
    <mergeCell ref="L1002:L1004"/>
    <mergeCell ref="M1002:N1002"/>
    <mergeCell ref="Z1002:Z1004"/>
    <mergeCell ref="AA1002:AA1004"/>
    <mergeCell ref="R1004:S1004"/>
    <mergeCell ref="A1002:A1004"/>
    <mergeCell ref="B1002:B1004"/>
    <mergeCell ref="C1002:C1004"/>
    <mergeCell ref="D1002:D1004"/>
    <mergeCell ref="E999:E1001"/>
    <mergeCell ref="L999:L1001"/>
    <mergeCell ref="M999:N999"/>
    <mergeCell ref="Z999:Z1001"/>
    <mergeCell ref="AA999:AA1001"/>
    <mergeCell ref="R1001:S1001"/>
    <mergeCell ref="A999:A1001"/>
    <mergeCell ref="B999:B1001"/>
    <mergeCell ref="C999:C1001"/>
    <mergeCell ref="D999:D1001"/>
    <mergeCell ref="E996:E998"/>
    <mergeCell ref="L996:L998"/>
    <mergeCell ref="M996:N996"/>
    <mergeCell ref="Z996:Z998"/>
    <mergeCell ref="AA996:AA998"/>
    <mergeCell ref="R998:S998"/>
    <mergeCell ref="A996:A998"/>
    <mergeCell ref="B996:B998"/>
    <mergeCell ref="C996:C998"/>
    <mergeCell ref="D996:D998"/>
    <mergeCell ref="E993:E995"/>
    <mergeCell ref="L993:L995"/>
    <mergeCell ref="M993:N993"/>
    <mergeCell ref="Z993:Z995"/>
    <mergeCell ref="AA993:AA995"/>
    <mergeCell ref="R995:S995"/>
    <mergeCell ref="A993:A995"/>
    <mergeCell ref="B993:B995"/>
    <mergeCell ref="C993:C995"/>
    <mergeCell ref="D993:D995"/>
    <mergeCell ref="E990:E992"/>
    <mergeCell ref="L990:L992"/>
    <mergeCell ref="M990:N990"/>
    <mergeCell ref="Z990:Z992"/>
    <mergeCell ref="AA990:AA992"/>
    <mergeCell ref="R992:S992"/>
    <mergeCell ref="A990:A992"/>
    <mergeCell ref="B990:B992"/>
    <mergeCell ref="C990:C992"/>
    <mergeCell ref="D990:D992"/>
    <mergeCell ref="E987:E989"/>
    <mergeCell ref="L987:L989"/>
    <mergeCell ref="M987:N987"/>
    <mergeCell ref="Z987:Z989"/>
    <mergeCell ref="AA987:AA989"/>
    <mergeCell ref="R989:S989"/>
    <mergeCell ref="A987:A989"/>
    <mergeCell ref="B987:B989"/>
    <mergeCell ref="C987:C989"/>
    <mergeCell ref="D987:D989"/>
    <mergeCell ref="E984:E986"/>
    <mergeCell ref="L984:L986"/>
    <mergeCell ref="M984:N984"/>
    <mergeCell ref="Z984:Z986"/>
    <mergeCell ref="AA984:AA986"/>
    <mergeCell ref="R986:S986"/>
    <mergeCell ref="A984:A986"/>
    <mergeCell ref="B984:B986"/>
    <mergeCell ref="C984:C986"/>
    <mergeCell ref="D984:D986"/>
    <mergeCell ref="E981:E983"/>
    <mergeCell ref="L981:L983"/>
    <mergeCell ref="M981:N981"/>
    <mergeCell ref="Z981:Z983"/>
    <mergeCell ref="AA981:AA983"/>
    <mergeCell ref="R983:S983"/>
    <mergeCell ref="A981:A983"/>
    <mergeCell ref="B981:B983"/>
    <mergeCell ref="C981:C983"/>
    <mergeCell ref="D981:D983"/>
    <mergeCell ref="E978:E980"/>
    <mergeCell ref="L978:L980"/>
    <mergeCell ref="M978:N978"/>
    <mergeCell ref="Z978:Z980"/>
    <mergeCell ref="AA978:AA980"/>
    <mergeCell ref="R980:S980"/>
    <mergeCell ref="A978:A980"/>
    <mergeCell ref="B978:B980"/>
    <mergeCell ref="C978:C980"/>
    <mergeCell ref="D978:D980"/>
    <mergeCell ref="E975:E977"/>
    <mergeCell ref="L975:L977"/>
    <mergeCell ref="M975:N975"/>
    <mergeCell ref="Z975:Z977"/>
    <mergeCell ref="AA975:AA977"/>
    <mergeCell ref="R977:S977"/>
    <mergeCell ref="A975:A977"/>
    <mergeCell ref="B975:B977"/>
    <mergeCell ref="C975:C977"/>
    <mergeCell ref="D975:D977"/>
    <mergeCell ref="E972:E974"/>
    <mergeCell ref="L972:L974"/>
    <mergeCell ref="M972:N972"/>
    <mergeCell ref="Z972:Z974"/>
    <mergeCell ref="AA972:AA974"/>
    <mergeCell ref="R974:S974"/>
    <mergeCell ref="A972:A974"/>
    <mergeCell ref="B972:B974"/>
    <mergeCell ref="C972:C974"/>
    <mergeCell ref="D972:D974"/>
    <mergeCell ref="E969:E971"/>
    <mergeCell ref="L969:L971"/>
    <mergeCell ref="M969:N969"/>
    <mergeCell ref="Z969:Z971"/>
    <mergeCell ref="AA969:AA971"/>
    <mergeCell ref="R971:S971"/>
    <mergeCell ref="A969:A971"/>
    <mergeCell ref="B969:B971"/>
    <mergeCell ref="C969:C971"/>
    <mergeCell ref="D969:D971"/>
    <mergeCell ref="E966:E968"/>
    <mergeCell ref="L966:L968"/>
    <mergeCell ref="M966:N966"/>
    <mergeCell ref="Z966:Z968"/>
    <mergeCell ref="AA966:AA968"/>
    <mergeCell ref="R968:S968"/>
    <mergeCell ref="A966:A968"/>
    <mergeCell ref="B966:B968"/>
    <mergeCell ref="C966:C968"/>
    <mergeCell ref="D966:D968"/>
    <mergeCell ref="E963:E965"/>
    <mergeCell ref="L963:L965"/>
    <mergeCell ref="M963:N963"/>
    <mergeCell ref="Z963:Z965"/>
    <mergeCell ref="AA963:AA965"/>
    <mergeCell ref="R965:S965"/>
    <mergeCell ref="A963:A965"/>
    <mergeCell ref="B963:B965"/>
    <mergeCell ref="C963:C965"/>
    <mergeCell ref="D963:D965"/>
    <mergeCell ref="E960:E962"/>
    <mergeCell ref="L960:L962"/>
    <mergeCell ref="M960:N960"/>
    <mergeCell ref="Z960:Z962"/>
    <mergeCell ref="AA960:AA962"/>
    <mergeCell ref="R962:S962"/>
    <mergeCell ref="A960:A962"/>
    <mergeCell ref="B960:B962"/>
    <mergeCell ref="C960:C962"/>
    <mergeCell ref="D960:D962"/>
    <mergeCell ref="E957:E959"/>
    <mergeCell ref="L957:L959"/>
    <mergeCell ref="M957:N957"/>
    <mergeCell ref="Z957:Z959"/>
    <mergeCell ref="AA957:AA959"/>
    <mergeCell ref="R959:S959"/>
    <mergeCell ref="A957:A959"/>
    <mergeCell ref="B957:B959"/>
    <mergeCell ref="C957:C959"/>
    <mergeCell ref="D957:D959"/>
    <mergeCell ref="E954:E956"/>
    <mergeCell ref="L954:L956"/>
    <mergeCell ref="M954:N954"/>
    <mergeCell ref="Z954:Z956"/>
    <mergeCell ref="AA954:AA956"/>
    <mergeCell ref="R956:S956"/>
    <mergeCell ref="A954:A956"/>
    <mergeCell ref="B954:B956"/>
    <mergeCell ref="C954:C956"/>
    <mergeCell ref="D954:D956"/>
    <mergeCell ref="E951:E953"/>
    <mergeCell ref="L951:L953"/>
    <mergeCell ref="M951:N951"/>
    <mergeCell ref="Z951:Z953"/>
    <mergeCell ref="AA951:AA953"/>
    <mergeCell ref="R953:S953"/>
    <mergeCell ref="A951:A953"/>
    <mergeCell ref="B951:B953"/>
    <mergeCell ref="C951:C953"/>
    <mergeCell ref="D951:D953"/>
    <mergeCell ref="E948:E950"/>
    <mergeCell ref="L948:L950"/>
    <mergeCell ref="M948:N948"/>
    <mergeCell ref="Z948:Z950"/>
    <mergeCell ref="AA948:AA950"/>
    <mergeCell ref="R950:S950"/>
    <mergeCell ref="A948:A950"/>
    <mergeCell ref="B948:B950"/>
    <mergeCell ref="C948:C950"/>
    <mergeCell ref="D948:D950"/>
    <mergeCell ref="E945:E947"/>
    <mergeCell ref="L945:L947"/>
    <mergeCell ref="M945:N945"/>
    <mergeCell ref="Z945:Z947"/>
    <mergeCell ref="AA945:AA947"/>
    <mergeCell ref="R947:S947"/>
    <mergeCell ref="A945:A947"/>
    <mergeCell ref="B945:B947"/>
    <mergeCell ref="C945:C947"/>
    <mergeCell ref="D945:D947"/>
    <mergeCell ref="E942:E944"/>
    <mergeCell ref="L942:L944"/>
    <mergeCell ref="M942:N942"/>
    <mergeCell ref="Z942:Z944"/>
    <mergeCell ref="AA942:AA944"/>
    <mergeCell ref="R944:S944"/>
    <mergeCell ref="A942:A944"/>
    <mergeCell ref="B942:B944"/>
    <mergeCell ref="C942:C944"/>
    <mergeCell ref="D942:D944"/>
    <mergeCell ref="E939:E941"/>
    <mergeCell ref="L939:L941"/>
    <mergeCell ref="M939:N939"/>
    <mergeCell ref="Z939:Z941"/>
    <mergeCell ref="AA939:AA941"/>
    <mergeCell ref="R941:S941"/>
    <mergeCell ref="A939:A941"/>
    <mergeCell ref="B939:B941"/>
    <mergeCell ref="C939:C941"/>
    <mergeCell ref="D939:D941"/>
    <mergeCell ref="E936:E938"/>
    <mergeCell ref="L936:L938"/>
    <mergeCell ref="M936:N936"/>
    <mergeCell ref="Z936:Z938"/>
    <mergeCell ref="AA936:AA938"/>
    <mergeCell ref="R938:S938"/>
    <mergeCell ref="A936:A938"/>
    <mergeCell ref="B936:B938"/>
    <mergeCell ref="C936:C938"/>
    <mergeCell ref="D936:D938"/>
    <mergeCell ref="E933:E935"/>
    <mergeCell ref="L933:L935"/>
    <mergeCell ref="M933:N933"/>
    <mergeCell ref="Z933:Z935"/>
    <mergeCell ref="AA933:AA935"/>
    <mergeCell ref="R935:S935"/>
    <mergeCell ref="A933:A935"/>
    <mergeCell ref="B933:B935"/>
    <mergeCell ref="C933:C935"/>
    <mergeCell ref="D933:D935"/>
    <mergeCell ref="E930:E932"/>
    <mergeCell ref="L930:L932"/>
    <mergeCell ref="M930:N930"/>
    <mergeCell ref="Z930:Z932"/>
    <mergeCell ref="AA930:AA932"/>
    <mergeCell ref="R932:S932"/>
    <mergeCell ref="A930:A932"/>
    <mergeCell ref="B930:B932"/>
    <mergeCell ref="C930:C932"/>
    <mergeCell ref="D930:D932"/>
    <mergeCell ref="E927:E929"/>
    <mergeCell ref="L927:L929"/>
    <mergeCell ref="M927:N927"/>
    <mergeCell ref="Z927:Z929"/>
    <mergeCell ref="AA927:AA929"/>
    <mergeCell ref="R929:S929"/>
    <mergeCell ref="A927:A929"/>
    <mergeCell ref="B927:B929"/>
    <mergeCell ref="C927:C929"/>
    <mergeCell ref="D927:D929"/>
    <mergeCell ref="E924:E926"/>
    <mergeCell ref="L924:L926"/>
    <mergeCell ref="M924:N924"/>
    <mergeCell ref="Z924:Z926"/>
    <mergeCell ref="AA924:AA926"/>
    <mergeCell ref="R926:S926"/>
    <mergeCell ref="A924:A926"/>
    <mergeCell ref="B924:B926"/>
    <mergeCell ref="C924:C926"/>
    <mergeCell ref="D924:D926"/>
    <mergeCell ref="E921:E923"/>
    <mergeCell ref="L921:L923"/>
    <mergeCell ref="M921:N921"/>
    <mergeCell ref="Z921:Z923"/>
    <mergeCell ref="AA921:AA923"/>
    <mergeCell ref="R923:S923"/>
    <mergeCell ref="A921:A923"/>
    <mergeCell ref="B921:B923"/>
    <mergeCell ref="C921:C923"/>
    <mergeCell ref="D921:D923"/>
    <mergeCell ref="E918:E920"/>
    <mergeCell ref="L918:L920"/>
    <mergeCell ref="M918:N918"/>
    <mergeCell ref="Z918:Z920"/>
    <mergeCell ref="AA918:AA920"/>
    <mergeCell ref="R920:S920"/>
    <mergeCell ref="A918:A920"/>
    <mergeCell ref="B918:B920"/>
    <mergeCell ref="C918:C920"/>
    <mergeCell ref="D918:D920"/>
    <mergeCell ref="E915:E917"/>
    <mergeCell ref="L915:L917"/>
    <mergeCell ref="M915:N915"/>
    <mergeCell ref="Z915:Z917"/>
    <mergeCell ref="AA915:AA917"/>
    <mergeCell ref="R917:S917"/>
    <mergeCell ref="A915:A917"/>
    <mergeCell ref="B915:B917"/>
    <mergeCell ref="C915:C917"/>
    <mergeCell ref="D915:D917"/>
    <mergeCell ref="E912:E914"/>
    <mergeCell ref="L912:L914"/>
    <mergeCell ref="M912:N912"/>
    <mergeCell ref="Z912:Z914"/>
    <mergeCell ref="AA912:AA914"/>
    <mergeCell ref="R914:S914"/>
    <mergeCell ref="A912:A914"/>
    <mergeCell ref="B912:B914"/>
    <mergeCell ref="C912:C914"/>
    <mergeCell ref="D912:D914"/>
    <mergeCell ref="E909:E911"/>
    <mergeCell ref="L909:L911"/>
    <mergeCell ref="M909:N909"/>
    <mergeCell ref="Z909:Z911"/>
    <mergeCell ref="AA909:AA911"/>
    <mergeCell ref="R911:S911"/>
    <mergeCell ref="A909:A911"/>
    <mergeCell ref="B909:B911"/>
    <mergeCell ref="C909:C911"/>
    <mergeCell ref="D909:D911"/>
    <mergeCell ref="E906:E908"/>
    <mergeCell ref="L906:L908"/>
    <mergeCell ref="M906:N906"/>
    <mergeCell ref="Z906:Z908"/>
    <mergeCell ref="AA906:AA908"/>
    <mergeCell ref="R908:S908"/>
    <mergeCell ref="A906:A908"/>
    <mergeCell ref="B906:B908"/>
    <mergeCell ref="C906:C908"/>
    <mergeCell ref="D906:D908"/>
    <mergeCell ref="E903:E905"/>
    <mergeCell ref="L903:L905"/>
    <mergeCell ref="M903:N903"/>
    <mergeCell ref="Z903:Z905"/>
    <mergeCell ref="AA903:AA905"/>
    <mergeCell ref="R905:S905"/>
    <mergeCell ref="A903:A905"/>
    <mergeCell ref="B903:B905"/>
    <mergeCell ref="C903:C905"/>
    <mergeCell ref="D903:D905"/>
    <mergeCell ref="E900:E902"/>
    <mergeCell ref="L900:L902"/>
    <mergeCell ref="M900:N900"/>
    <mergeCell ref="Z900:Z902"/>
    <mergeCell ref="AA900:AA902"/>
    <mergeCell ref="R902:S902"/>
    <mergeCell ref="A900:A902"/>
    <mergeCell ref="B900:B902"/>
    <mergeCell ref="C900:C902"/>
    <mergeCell ref="D900:D902"/>
    <mergeCell ref="E897:E899"/>
    <mergeCell ref="L897:L899"/>
    <mergeCell ref="M897:N897"/>
    <mergeCell ref="Z897:Z899"/>
    <mergeCell ref="AA897:AA899"/>
    <mergeCell ref="R899:S899"/>
    <mergeCell ref="A897:A899"/>
    <mergeCell ref="B897:B899"/>
    <mergeCell ref="C897:C899"/>
    <mergeCell ref="D897:D899"/>
    <mergeCell ref="E894:E896"/>
    <mergeCell ref="L894:L896"/>
    <mergeCell ref="M894:N894"/>
    <mergeCell ref="Z894:Z896"/>
    <mergeCell ref="AA894:AA896"/>
    <mergeCell ref="R896:S896"/>
    <mergeCell ref="A894:A896"/>
    <mergeCell ref="B894:B896"/>
    <mergeCell ref="C894:C896"/>
    <mergeCell ref="D894:D896"/>
    <mergeCell ref="E891:E893"/>
    <mergeCell ref="L891:L893"/>
    <mergeCell ref="M891:N891"/>
    <mergeCell ref="Z891:Z893"/>
    <mergeCell ref="AA891:AA893"/>
    <mergeCell ref="R893:S893"/>
    <mergeCell ref="A891:A893"/>
    <mergeCell ref="B891:B893"/>
    <mergeCell ref="C891:C893"/>
    <mergeCell ref="D891:D893"/>
    <mergeCell ref="E888:E890"/>
    <mergeCell ref="L888:L890"/>
    <mergeCell ref="M888:N888"/>
    <mergeCell ref="Z888:Z890"/>
    <mergeCell ref="AA888:AA890"/>
    <mergeCell ref="R890:S890"/>
    <mergeCell ref="A888:A890"/>
    <mergeCell ref="B888:B890"/>
    <mergeCell ref="C888:C890"/>
    <mergeCell ref="D888:D890"/>
    <mergeCell ref="E885:E887"/>
    <mergeCell ref="L885:L887"/>
    <mergeCell ref="M885:N885"/>
    <mergeCell ref="Z885:Z887"/>
    <mergeCell ref="AA885:AA887"/>
    <mergeCell ref="R887:S887"/>
    <mergeCell ref="A885:A887"/>
    <mergeCell ref="B885:B887"/>
    <mergeCell ref="C885:C887"/>
    <mergeCell ref="D885:D887"/>
    <mergeCell ref="E882:E884"/>
    <mergeCell ref="L882:L884"/>
    <mergeCell ref="M882:N882"/>
    <mergeCell ref="Z882:Z884"/>
    <mergeCell ref="AA882:AA884"/>
    <mergeCell ref="R884:S884"/>
    <mergeCell ref="A882:A884"/>
    <mergeCell ref="B882:B884"/>
    <mergeCell ref="C882:C884"/>
    <mergeCell ref="D882:D884"/>
    <mergeCell ref="E879:E881"/>
    <mergeCell ref="L879:L881"/>
    <mergeCell ref="M879:N879"/>
    <mergeCell ref="Z879:Z881"/>
    <mergeCell ref="AA879:AA881"/>
    <mergeCell ref="R881:S881"/>
    <mergeCell ref="A879:A881"/>
    <mergeCell ref="B879:B881"/>
    <mergeCell ref="C879:C881"/>
    <mergeCell ref="D879:D881"/>
    <mergeCell ref="E876:E878"/>
    <mergeCell ref="L876:L878"/>
    <mergeCell ref="M876:N876"/>
    <mergeCell ref="Z876:Z878"/>
    <mergeCell ref="AA876:AA878"/>
    <mergeCell ref="R878:S878"/>
    <mergeCell ref="A876:A878"/>
    <mergeCell ref="B876:B878"/>
    <mergeCell ref="C876:C878"/>
    <mergeCell ref="D876:D878"/>
    <mergeCell ref="E873:E875"/>
    <mergeCell ref="L873:L875"/>
    <mergeCell ref="M873:N873"/>
    <mergeCell ref="Z873:Z875"/>
    <mergeCell ref="AA873:AA875"/>
    <mergeCell ref="R875:S875"/>
    <mergeCell ref="A873:A875"/>
    <mergeCell ref="B873:B875"/>
    <mergeCell ref="C873:C875"/>
    <mergeCell ref="D873:D875"/>
    <mergeCell ref="E870:E872"/>
    <mergeCell ref="L870:L872"/>
    <mergeCell ref="M870:N870"/>
    <mergeCell ref="Z870:Z872"/>
    <mergeCell ref="AA870:AA872"/>
    <mergeCell ref="R872:S872"/>
    <mergeCell ref="A870:A872"/>
    <mergeCell ref="B870:B872"/>
    <mergeCell ref="C870:C872"/>
    <mergeCell ref="D870:D872"/>
    <mergeCell ref="E867:E869"/>
    <mergeCell ref="L867:L869"/>
    <mergeCell ref="M867:N867"/>
    <mergeCell ref="Z867:Z869"/>
    <mergeCell ref="AA867:AA869"/>
    <mergeCell ref="R869:S869"/>
    <mergeCell ref="A867:A869"/>
    <mergeCell ref="B867:B869"/>
    <mergeCell ref="C867:C869"/>
    <mergeCell ref="D867:D869"/>
    <mergeCell ref="E864:E866"/>
    <mergeCell ref="L864:L866"/>
    <mergeCell ref="M864:N864"/>
    <mergeCell ref="Z864:Z866"/>
    <mergeCell ref="AA864:AA866"/>
    <mergeCell ref="R866:S866"/>
    <mergeCell ref="A864:A866"/>
    <mergeCell ref="B864:B866"/>
    <mergeCell ref="C864:C866"/>
    <mergeCell ref="D864:D866"/>
    <mergeCell ref="E861:E863"/>
    <mergeCell ref="L861:L863"/>
    <mergeCell ref="M861:N861"/>
    <mergeCell ref="Z861:Z863"/>
    <mergeCell ref="AA861:AA863"/>
    <mergeCell ref="R863:S863"/>
    <mergeCell ref="A861:A863"/>
    <mergeCell ref="B861:B863"/>
    <mergeCell ref="C861:C863"/>
    <mergeCell ref="D861:D863"/>
    <mergeCell ref="E858:E860"/>
    <mergeCell ref="L858:L860"/>
    <mergeCell ref="M858:N858"/>
    <mergeCell ref="Z858:Z860"/>
    <mergeCell ref="AA858:AA860"/>
    <mergeCell ref="R860:S860"/>
    <mergeCell ref="A858:A860"/>
    <mergeCell ref="B858:B860"/>
    <mergeCell ref="C858:C860"/>
    <mergeCell ref="D858:D860"/>
    <mergeCell ref="E855:E857"/>
    <mergeCell ref="L855:L857"/>
    <mergeCell ref="M855:N855"/>
    <mergeCell ref="Z855:Z857"/>
    <mergeCell ref="AA855:AA857"/>
    <mergeCell ref="R857:S857"/>
    <mergeCell ref="A855:A857"/>
    <mergeCell ref="B855:B857"/>
    <mergeCell ref="C855:C857"/>
    <mergeCell ref="D855:D857"/>
    <mergeCell ref="E852:E854"/>
    <mergeCell ref="L852:L854"/>
    <mergeCell ref="M852:N852"/>
    <mergeCell ref="Z852:Z854"/>
    <mergeCell ref="AA852:AA854"/>
    <mergeCell ref="R854:S854"/>
    <mergeCell ref="A852:A854"/>
    <mergeCell ref="B852:B854"/>
    <mergeCell ref="C852:C854"/>
    <mergeCell ref="D852:D854"/>
    <mergeCell ref="E849:E851"/>
    <mergeCell ref="L849:L851"/>
    <mergeCell ref="M849:N849"/>
    <mergeCell ref="Z849:Z851"/>
    <mergeCell ref="AA849:AA851"/>
    <mergeCell ref="R851:S851"/>
    <mergeCell ref="A849:A851"/>
    <mergeCell ref="B849:B851"/>
    <mergeCell ref="C849:C851"/>
    <mergeCell ref="D849:D851"/>
    <mergeCell ref="E846:E848"/>
    <mergeCell ref="L846:L848"/>
    <mergeCell ref="M846:N846"/>
    <mergeCell ref="Z846:Z848"/>
    <mergeCell ref="AA846:AA848"/>
    <mergeCell ref="R848:S848"/>
    <mergeCell ref="A846:A848"/>
    <mergeCell ref="B846:B848"/>
    <mergeCell ref="C846:C848"/>
    <mergeCell ref="D846:D848"/>
    <mergeCell ref="E843:E845"/>
    <mergeCell ref="L843:L845"/>
    <mergeCell ref="M843:N843"/>
    <mergeCell ref="Z843:Z845"/>
    <mergeCell ref="AA843:AA845"/>
    <mergeCell ref="R845:S845"/>
    <mergeCell ref="A843:A845"/>
    <mergeCell ref="B843:B845"/>
    <mergeCell ref="C843:C845"/>
    <mergeCell ref="D843:D845"/>
    <mergeCell ref="E840:E842"/>
    <mergeCell ref="L840:L842"/>
    <mergeCell ref="M840:N840"/>
    <mergeCell ref="Z840:Z842"/>
    <mergeCell ref="AA840:AA842"/>
    <mergeCell ref="R842:S842"/>
    <mergeCell ref="A840:A842"/>
    <mergeCell ref="B840:B842"/>
    <mergeCell ref="C840:C842"/>
    <mergeCell ref="D840:D842"/>
    <mergeCell ref="E837:E839"/>
    <mergeCell ref="L837:L839"/>
    <mergeCell ref="M837:N837"/>
    <mergeCell ref="Z837:Z839"/>
    <mergeCell ref="AA837:AA839"/>
    <mergeCell ref="R839:S839"/>
    <mergeCell ref="A837:A839"/>
    <mergeCell ref="B837:B839"/>
    <mergeCell ref="C837:C839"/>
    <mergeCell ref="D837:D839"/>
    <mergeCell ref="E834:E836"/>
    <mergeCell ref="L834:L836"/>
    <mergeCell ref="M834:N834"/>
    <mergeCell ref="Z834:Z836"/>
    <mergeCell ref="AA834:AA836"/>
    <mergeCell ref="R836:S836"/>
    <mergeCell ref="A834:A836"/>
    <mergeCell ref="B834:B836"/>
    <mergeCell ref="C834:C836"/>
    <mergeCell ref="D834:D836"/>
    <mergeCell ref="E831:E833"/>
    <mergeCell ref="L831:L833"/>
    <mergeCell ref="M831:N831"/>
    <mergeCell ref="Z831:Z833"/>
    <mergeCell ref="AA831:AA833"/>
    <mergeCell ref="R833:S833"/>
    <mergeCell ref="A831:A833"/>
    <mergeCell ref="B831:B833"/>
    <mergeCell ref="C831:C833"/>
    <mergeCell ref="D831:D833"/>
    <mergeCell ref="E828:E830"/>
    <mergeCell ref="L828:L830"/>
    <mergeCell ref="M828:N828"/>
    <mergeCell ref="Z828:Z830"/>
    <mergeCell ref="AA828:AA830"/>
    <mergeCell ref="R830:S830"/>
    <mergeCell ref="A828:A830"/>
    <mergeCell ref="B828:B830"/>
    <mergeCell ref="C828:C830"/>
    <mergeCell ref="D828:D830"/>
    <mergeCell ref="E825:E827"/>
    <mergeCell ref="L825:L827"/>
    <mergeCell ref="M825:N825"/>
    <mergeCell ref="Z825:Z827"/>
    <mergeCell ref="AA825:AA827"/>
    <mergeCell ref="R827:S827"/>
    <mergeCell ref="A825:A827"/>
    <mergeCell ref="B825:B827"/>
    <mergeCell ref="C825:C827"/>
    <mergeCell ref="D825:D827"/>
    <mergeCell ref="E822:E824"/>
    <mergeCell ref="L822:L824"/>
    <mergeCell ref="M822:N822"/>
    <mergeCell ref="Z822:Z824"/>
    <mergeCell ref="AA822:AA824"/>
    <mergeCell ref="R824:S824"/>
    <mergeCell ref="A822:A824"/>
    <mergeCell ref="B822:B824"/>
    <mergeCell ref="C822:C824"/>
    <mergeCell ref="D822:D824"/>
    <mergeCell ref="E819:E821"/>
    <mergeCell ref="L819:L821"/>
    <mergeCell ref="M819:N819"/>
    <mergeCell ref="Z819:Z821"/>
    <mergeCell ref="AA819:AA821"/>
    <mergeCell ref="R821:S821"/>
    <mergeCell ref="A819:A821"/>
    <mergeCell ref="B819:B821"/>
    <mergeCell ref="C819:C821"/>
    <mergeCell ref="D819:D821"/>
    <mergeCell ref="E816:E818"/>
    <mergeCell ref="L816:L818"/>
    <mergeCell ref="M816:N816"/>
    <mergeCell ref="Z816:Z818"/>
    <mergeCell ref="AA816:AA818"/>
    <mergeCell ref="R818:S818"/>
    <mergeCell ref="A816:A818"/>
    <mergeCell ref="B816:B818"/>
    <mergeCell ref="C816:C818"/>
    <mergeCell ref="D816:D818"/>
    <mergeCell ref="E813:E815"/>
    <mergeCell ref="L813:L815"/>
    <mergeCell ref="M813:N813"/>
    <mergeCell ref="Z813:Z815"/>
    <mergeCell ref="AA813:AA815"/>
    <mergeCell ref="R815:S815"/>
    <mergeCell ref="A813:A815"/>
    <mergeCell ref="B813:B815"/>
    <mergeCell ref="C813:C815"/>
    <mergeCell ref="D813:D815"/>
    <mergeCell ref="E810:E812"/>
    <mergeCell ref="L810:L812"/>
    <mergeCell ref="M810:N810"/>
    <mergeCell ref="Z810:Z812"/>
    <mergeCell ref="AA810:AA812"/>
    <mergeCell ref="R812:S812"/>
    <mergeCell ref="A810:A812"/>
    <mergeCell ref="B810:B812"/>
    <mergeCell ref="C810:C812"/>
    <mergeCell ref="D810:D812"/>
    <mergeCell ref="E807:E809"/>
    <mergeCell ref="L807:L809"/>
    <mergeCell ref="M807:N807"/>
    <mergeCell ref="Z807:Z809"/>
    <mergeCell ref="AA807:AA809"/>
    <mergeCell ref="R809:S809"/>
    <mergeCell ref="A807:A809"/>
    <mergeCell ref="B807:B809"/>
    <mergeCell ref="C807:C809"/>
    <mergeCell ref="D807:D809"/>
    <mergeCell ref="E804:E806"/>
    <mergeCell ref="L804:L806"/>
    <mergeCell ref="M804:N804"/>
    <mergeCell ref="Z804:Z806"/>
    <mergeCell ref="AA804:AA806"/>
    <mergeCell ref="R806:S806"/>
    <mergeCell ref="A804:A806"/>
    <mergeCell ref="B804:B806"/>
    <mergeCell ref="C804:C806"/>
    <mergeCell ref="D804:D806"/>
    <mergeCell ref="E801:E803"/>
    <mergeCell ref="L801:L803"/>
    <mergeCell ref="M801:N801"/>
    <mergeCell ref="Z801:Z803"/>
    <mergeCell ref="AA801:AA803"/>
    <mergeCell ref="R803:S803"/>
    <mergeCell ref="A801:A803"/>
    <mergeCell ref="B801:B803"/>
    <mergeCell ref="C801:C803"/>
    <mergeCell ref="D801:D803"/>
    <mergeCell ref="E798:E800"/>
    <mergeCell ref="L798:L800"/>
    <mergeCell ref="M798:N798"/>
    <mergeCell ref="Z798:Z800"/>
    <mergeCell ref="AA798:AA800"/>
    <mergeCell ref="R800:S800"/>
    <mergeCell ref="A798:A800"/>
    <mergeCell ref="B798:B800"/>
    <mergeCell ref="C798:C800"/>
    <mergeCell ref="D798:D800"/>
    <mergeCell ref="E795:E797"/>
    <mergeCell ref="L795:L797"/>
    <mergeCell ref="M795:N795"/>
    <mergeCell ref="Z795:Z797"/>
    <mergeCell ref="AA795:AA797"/>
    <mergeCell ref="R797:S797"/>
    <mergeCell ref="A795:A797"/>
    <mergeCell ref="B795:B797"/>
    <mergeCell ref="C795:C797"/>
    <mergeCell ref="D795:D797"/>
    <mergeCell ref="E792:E794"/>
    <mergeCell ref="L792:L794"/>
    <mergeCell ref="M792:N792"/>
    <mergeCell ref="Z792:Z794"/>
    <mergeCell ref="AA792:AA794"/>
    <mergeCell ref="R794:S794"/>
    <mergeCell ref="A792:A794"/>
    <mergeCell ref="B792:B794"/>
    <mergeCell ref="C792:C794"/>
    <mergeCell ref="D792:D794"/>
    <mergeCell ref="E789:E791"/>
    <mergeCell ref="L789:L791"/>
    <mergeCell ref="M789:N789"/>
    <mergeCell ref="Z789:Z791"/>
    <mergeCell ref="AA789:AA791"/>
    <mergeCell ref="R791:S791"/>
    <mergeCell ref="A789:A791"/>
    <mergeCell ref="B789:B791"/>
    <mergeCell ref="C789:C791"/>
    <mergeCell ref="D789:D791"/>
    <mergeCell ref="E786:E788"/>
    <mergeCell ref="L786:L788"/>
    <mergeCell ref="M786:N786"/>
    <mergeCell ref="Z786:Z788"/>
    <mergeCell ref="AA786:AA788"/>
    <mergeCell ref="R788:S788"/>
    <mergeCell ref="A786:A788"/>
    <mergeCell ref="B786:B788"/>
    <mergeCell ref="C786:C788"/>
    <mergeCell ref="D786:D788"/>
    <mergeCell ref="E783:E785"/>
    <mergeCell ref="L783:L785"/>
    <mergeCell ref="M783:N783"/>
    <mergeCell ref="Z783:Z785"/>
    <mergeCell ref="AA783:AA785"/>
    <mergeCell ref="R785:S785"/>
    <mergeCell ref="A783:A785"/>
    <mergeCell ref="B783:B785"/>
    <mergeCell ref="C783:C785"/>
    <mergeCell ref="D783:D785"/>
    <mergeCell ref="E780:E782"/>
    <mergeCell ref="L780:L782"/>
    <mergeCell ref="M780:N780"/>
    <mergeCell ref="Z780:Z782"/>
    <mergeCell ref="AA780:AA782"/>
    <mergeCell ref="R782:S782"/>
    <mergeCell ref="A780:A782"/>
    <mergeCell ref="B780:B782"/>
    <mergeCell ref="C780:C782"/>
    <mergeCell ref="D780:D782"/>
    <mergeCell ref="E777:E779"/>
    <mergeCell ref="L777:L779"/>
    <mergeCell ref="M777:N777"/>
    <mergeCell ref="Z777:Z779"/>
    <mergeCell ref="AA777:AA779"/>
    <mergeCell ref="R779:S779"/>
    <mergeCell ref="A777:A779"/>
    <mergeCell ref="B777:B779"/>
    <mergeCell ref="C777:C779"/>
    <mergeCell ref="D777:D779"/>
    <mergeCell ref="E774:E776"/>
    <mergeCell ref="L774:L776"/>
    <mergeCell ref="M774:N774"/>
    <mergeCell ref="Z774:Z776"/>
    <mergeCell ref="AA774:AA776"/>
    <mergeCell ref="R776:S776"/>
    <mergeCell ref="A774:A776"/>
    <mergeCell ref="B774:B776"/>
    <mergeCell ref="C774:C776"/>
    <mergeCell ref="D774:D776"/>
    <mergeCell ref="E771:E773"/>
    <mergeCell ref="L771:L773"/>
    <mergeCell ref="M771:N771"/>
    <mergeCell ref="Z771:Z773"/>
    <mergeCell ref="AA771:AA773"/>
    <mergeCell ref="R773:S773"/>
    <mergeCell ref="A771:A773"/>
    <mergeCell ref="B771:B773"/>
    <mergeCell ref="C771:C773"/>
    <mergeCell ref="D771:D773"/>
    <mergeCell ref="E768:E770"/>
    <mergeCell ref="L768:L770"/>
    <mergeCell ref="M768:N768"/>
    <mergeCell ref="Z768:Z770"/>
    <mergeCell ref="AA768:AA770"/>
    <mergeCell ref="R770:S770"/>
    <mergeCell ref="A768:A770"/>
    <mergeCell ref="B768:B770"/>
    <mergeCell ref="C768:C770"/>
    <mergeCell ref="D768:D770"/>
    <mergeCell ref="E765:E767"/>
    <mergeCell ref="L765:L767"/>
    <mergeCell ref="M765:N765"/>
    <mergeCell ref="Z765:Z767"/>
    <mergeCell ref="AA765:AA767"/>
    <mergeCell ref="R767:S767"/>
    <mergeCell ref="A765:A767"/>
    <mergeCell ref="B765:B767"/>
    <mergeCell ref="C765:C767"/>
    <mergeCell ref="D765:D767"/>
    <mergeCell ref="E762:E764"/>
    <mergeCell ref="L762:L764"/>
    <mergeCell ref="M762:N762"/>
    <mergeCell ref="Z762:Z764"/>
    <mergeCell ref="AA762:AA764"/>
    <mergeCell ref="R764:S764"/>
    <mergeCell ref="A762:A764"/>
    <mergeCell ref="B762:B764"/>
    <mergeCell ref="C762:C764"/>
    <mergeCell ref="D762:D764"/>
    <mergeCell ref="E759:E761"/>
    <mergeCell ref="L759:L761"/>
    <mergeCell ref="M759:N759"/>
    <mergeCell ref="Z759:Z761"/>
    <mergeCell ref="AA759:AA761"/>
    <mergeCell ref="R761:S761"/>
    <mergeCell ref="A759:A761"/>
    <mergeCell ref="B759:B761"/>
    <mergeCell ref="C759:C761"/>
    <mergeCell ref="D759:D761"/>
    <mergeCell ref="E756:E758"/>
    <mergeCell ref="L756:L758"/>
    <mergeCell ref="M756:N756"/>
    <mergeCell ref="Z756:Z758"/>
    <mergeCell ref="AA756:AA758"/>
    <mergeCell ref="R758:S758"/>
    <mergeCell ref="A756:A758"/>
    <mergeCell ref="B756:B758"/>
    <mergeCell ref="C756:C758"/>
    <mergeCell ref="D756:D758"/>
    <mergeCell ref="E753:E755"/>
    <mergeCell ref="L753:L755"/>
    <mergeCell ref="M753:N753"/>
    <mergeCell ref="Z753:Z755"/>
    <mergeCell ref="AA753:AA755"/>
    <mergeCell ref="R755:S755"/>
    <mergeCell ref="A753:A755"/>
    <mergeCell ref="B753:B755"/>
    <mergeCell ref="C753:C755"/>
    <mergeCell ref="D753:D755"/>
    <mergeCell ref="E750:E752"/>
    <mergeCell ref="L750:L752"/>
    <mergeCell ref="M750:N750"/>
    <mergeCell ref="Z750:Z752"/>
    <mergeCell ref="AA750:AA752"/>
    <mergeCell ref="R752:S752"/>
    <mergeCell ref="A750:A752"/>
    <mergeCell ref="B750:B752"/>
    <mergeCell ref="C750:C752"/>
    <mergeCell ref="D750:D752"/>
    <mergeCell ref="E747:E749"/>
    <mergeCell ref="L747:L749"/>
    <mergeCell ref="M747:N747"/>
    <mergeCell ref="Z747:Z749"/>
    <mergeCell ref="AA747:AA749"/>
    <mergeCell ref="R749:S749"/>
    <mergeCell ref="A747:A749"/>
    <mergeCell ref="B747:B749"/>
    <mergeCell ref="C747:C749"/>
    <mergeCell ref="D747:D749"/>
    <mergeCell ref="E744:E746"/>
    <mergeCell ref="L744:L746"/>
    <mergeCell ref="M744:N744"/>
    <mergeCell ref="Z744:Z746"/>
    <mergeCell ref="AA744:AA746"/>
    <mergeCell ref="R746:S746"/>
    <mergeCell ref="A744:A746"/>
    <mergeCell ref="B744:B746"/>
    <mergeCell ref="C744:C746"/>
    <mergeCell ref="D744:D746"/>
    <mergeCell ref="E741:E743"/>
    <mergeCell ref="L741:L743"/>
    <mergeCell ref="M741:N741"/>
    <mergeCell ref="Z741:Z743"/>
    <mergeCell ref="AA741:AA743"/>
    <mergeCell ref="R743:S743"/>
    <mergeCell ref="A741:A743"/>
    <mergeCell ref="B741:B743"/>
    <mergeCell ref="C741:C743"/>
    <mergeCell ref="D741:D743"/>
    <mergeCell ref="E738:E740"/>
    <mergeCell ref="L738:L740"/>
    <mergeCell ref="M738:N738"/>
    <mergeCell ref="Z738:Z740"/>
    <mergeCell ref="AA738:AA740"/>
    <mergeCell ref="R740:S740"/>
    <mergeCell ref="A738:A740"/>
    <mergeCell ref="B738:B740"/>
    <mergeCell ref="C738:C740"/>
    <mergeCell ref="D738:D740"/>
    <mergeCell ref="E735:E737"/>
    <mergeCell ref="L735:L737"/>
    <mergeCell ref="M735:N735"/>
    <mergeCell ref="Z735:Z737"/>
    <mergeCell ref="AA735:AA737"/>
    <mergeCell ref="R737:S737"/>
    <mergeCell ref="A735:A737"/>
    <mergeCell ref="B735:B737"/>
    <mergeCell ref="C735:C737"/>
    <mergeCell ref="D735:D737"/>
    <mergeCell ref="E732:E734"/>
    <mergeCell ref="L732:L734"/>
    <mergeCell ref="M732:N732"/>
    <mergeCell ref="Z732:Z734"/>
    <mergeCell ref="AA732:AA734"/>
    <mergeCell ref="R734:S734"/>
    <mergeCell ref="A732:A734"/>
    <mergeCell ref="B732:B734"/>
    <mergeCell ref="C732:C734"/>
    <mergeCell ref="D732:D734"/>
    <mergeCell ref="E729:E731"/>
    <mergeCell ref="L729:L731"/>
    <mergeCell ref="M729:N729"/>
    <mergeCell ref="Z729:Z731"/>
    <mergeCell ref="AA729:AA731"/>
    <mergeCell ref="R731:S731"/>
    <mergeCell ref="A729:A731"/>
    <mergeCell ref="B729:B731"/>
    <mergeCell ref="C729:C731"/>
    <mergeCell ref="D729:D731"/>
    <mergeCell ref="E726:E728"/>
    <mergeCell ref="L726:L728"/>
    <mergeCell ref="M726:N726"/>
    <mergeCell ref="Z726:Z728"/>
    <mergeCell ref="AA726:AA728"/>
    <mergeCell ref="R728:S728"/>
    <mergeCell ref="A726:A728"/>
    <mergeCell ref="B726:B728"/>
    <mergeCell ref="C726:C728"/>
    <mergeCell ref="D726:D728"/>
    <mergeCell ref="E723:E725"/>
    <mergeCell ref="L723:L725"/>
    <mergeCell ref="M723:N723"/>
    <mergeCell ref="Z723:Z725"/>
    <mergeCell ref="AA723:AA725"/>
    <mergeCell ref="R725:S725"/>
    <mergeCell ref="A723:A725"/>
    <mergeCell ref="B723:B725"/>
    <mergeCell ref="C723:C725"/>
    <mergeCell ref="D723:D725"/>
    <mergeCell ref="E720:E722"/>
    <mergeCell ref="L720:L722"/>
    <mergeCell ref="M720:N720"/>
    <mergeCell ref="Z720:Z722"/>
    <mergeCell ref="AA720:AA722"/>
    <mergeCell ref="R722:S722"/>
    <mergeCell ref="A720:A722"/>
    <mergeCell ref="B720:B722"/>
    <mergeCell ref="C720:C722"/>
    <mergeCell ref="D720:D722"/>
    <mergeCell ref="E717:E719"/>
    <mergeCell ref="L717:L719"/>
    <mergeCell ref="M717:N717"/>
    <mergeCell ref="Z717:Z719"/>
    <mergeCell ref="AA717:AA719"/>
    <mergeCell ref="R719:S719"/>
    <mergeCell ref="A717:A719"/>
    <mergeCell ref="B717:B719"/>
    <mergeCell ref="C717:C719"/>
    <mergeCell ref="D717:D719"/>
    <mergeCell ref="E714:E716"/>
    <mergeCell ref="L714:L716"/>
    <mergeCell ref="M714:N714"/>
    <mergeCell ref="Z714:Z716"/>
    <mergeCell ref="AA714:AA716"/>
    <mergeCell ref="R716:S716"/>
    <mergeCell ref="A714:A716"/>
    <mergeCell ref="B714:B716"/>
    <mergeCell ref="C714:C716"/>
    <mergeCell ref="D714:D716"/>
    <mergeCell ref="E711:E713"/>
    <mergeCell ref="L711:L713"/>
    <mergeCell ref="M711:N711"/>
    <mergeCell ref="Z711:Z713"/>
    <mergeCell ref="AA711:AA713"/>
    <mergeCell ref="R713:S713"/>
    <mergeCell ref="A711:A713"/>
    <mergeCell ref="B711:B713"/>
    <mergeCell ref="C711:C713"/>
    <mergeCell ref="D711:D713"/>
    <mergeCell ref="E708:E710"/>
    <mergeCell ref="L708:L710"/>
    <mergeCell ref="M708:N708"/>
    <mergeCell ref="Z708:Z710"/>
    <mergeCell ref="AA708:AA710"/>
    <mergeCell ref="R710:S710"/>
    <mergeCell ref="A708:A710"/>
    <mergeCell ref="B708:B710"/>
    <mergeCell ref="C708:C710"/>
    <mergeCell ref="D708:D710"/>
    <mergeCell ref="E705:E707"/>
    <mergeCell ref="L705:L707"/>
    <mergeCell ref="M705:N705"/>
    <mergeCell ref="Z705:Z707"/>
    <mergeCell ref="AA705:AA707"/>
    <mergeCell ref="R707:S707"/>
    <mergeCell ref="A705:A707"/>
    <mergeCell ref="B705:B707"/>
    <mergeCell ref="C705:C707"/>
    <mergeCell ref="D705:D707"/>
    <mergeCell ref="E702:E704"/>
    <mergeCell ref="L702:L704"/>
    <mergeCell ref="M702:N702"/>
    <mergeCell ref="Z702:Z704"/>
    <mergeCell ref="AA702:AA704"/>
    <mergeCell ref="R704:S704"/>
    <mergeCell ref="A702:A704"/>
    <mergeCell ref="B702:B704"/>
    <mergeCell ref="C702:C704"/>
    <mergeCell ref="D702:D704"/>
    <mergeCell ref="E699:E701"/>
    <mergeCell ref="L699:L701"/>
    <mergeCell ref="M699:N699"/>
    <mergeCell ref="Z699:Z701"/>
    <mergeCell ref="AA699:AA701"/>
    <mergeCell ref="R701:S701"/>
    <mergeCell ref="A699:A701"/>
    <mergeCell ref="B699:B701"/>
    <mergeCell ref="C699:C701"/>
    <mergeCell ref="D699:D701"/>
    <mergeCell ref="E696:E698"/>
    <mergeCell ref="L696:L698"/>
    <mergeCell ref="M696:N696"/>
    <mergeCell ref="Z696:Z698"/>
    <mergeCell ref="AA696:AA698"/>
    <mergeCell ref="R698:S698"/>
    <mergeCell ref="A696:A698"/>
    <mergeCell ref="B696:B698"/>
    <mergeCell ref="C696:C698"/>
    <mergeCell ref="D696:D698"/>
    <mergeCell ref="E693:E695"/>
    <mergeCell ref="L693:L695"/>
    <mergeCell ref="M693:N693"/>
    <mergeCell ref="Z693:Z695"/>
    <mergeCell ref="AA693:AA695"/>
    <mergeCell ref="R695:S695"/>
    <mergeCell ref="A693:A695"/>
    <mergeCell ref="B693:B695"/>
    <mergeCell ref="C693:C695"/>
    <mergeCell ref="D693:D695"/>
    <mergeCell ref="E690:E692"/>
    <mergeCell ref="L690:L692"/>
    <mergeCell ref="M690:N690"/>
    <mergeCell ref="Z690:Z692"/>
    <mergeCell ref="AA690:AA692"/>
    <mergeCell ref="R692:S692"/>
    <mergeCell ref="A690:A692"/>
    <mergeCell ref="B690:B692"/>
    <mergeCell ref="C690:C692"/>
    <mergeCell ref="D690:D692"/>
    <mergeCell ref="E687:E689"/>
    <mergeCell ref="L687:L689"/>
    <mergeCell ref="M687:N687"/>
    <mergeCell ref="Z687:Z689"/>
    <mergeCell ref="AA687:AA689"/>
    <mergeCell ref="R689:S689"/>
    <mergeCell ref="A687:A689"/>
    <mergeCell ref="B687:B689"/>
    <mergeCell ref="C687:C689"/>
    <mergeCell ref="D687:D689"/>
    <mergeCell ref="E684:E686"/>
    <mergeCell ref="L684:L686"/>
    <mergeCell ref="M684:N684"/>
    <mergeCell ref="Z684:Z686"/>
    <mergeCell ref="AA684:AA686"/>
    <mergeCell ref="R686:S686"/>
    <mergeCell ref="A684:A686"/>
    <mergeCell ref="B684:B686"/>
    <mergeCell ref="C684:C686"/>
    <mergeCell ref="D684:D686"/>
    <mergeCell ref="E681:E683"/>
    <mergeCell ref="L681:L683"/>
    <mergeCell ref="M681:N681"/>
    <mergeCell ref="Z681:Z683"/>
    <mergeCell ref="AA681:AA683"/>
    <mergeCell ref="R683:S683"/>
    <mergeCell ref="A681:A683"/>
    <mergeCell ref="B681:B683"/>
    <mergeCell ref="C681:C683"/>
    <mergeCell ref="D681:D683"/>
    <mergeCell ref="E678:E680"/>
    <mergeCell ref="L678:L680"/>
    <mergeCell ref="M678:N678"/>
    <mergeCell ref="Z678:Z680"/>
    <mergeCell ref="AA678:AA680"/>
    <mergeCell ref="R680:S680"/>
    <mergeCell ref="A678:A680"/>
    <mergeCell ref="B678:B680"/>
    <mergeCell ref="C678:C680"/>
    <mergeCell ref="D678:D680"/>
    <mergeCell ref="E675:E677"/>
    <mergeCell ref="L675:L677"/>
    <mergeCell ref="M675:N675"/>
    <mergeCell ref="Z675:Z677"/>
    <mergeCell ref="AA675:AA677"/>
    <mergeCell ref="R677:S677"/>
    <mergeCell ref="A675:A677"/>
    <mergeCell ref="B675:B677"/>
    <mergeCell ref="C675:C677"/>
    <mergeCell ref="D675:D677"/>
    <mergeCell ref="E672:E674"/>
    <mergeCell ref="L672:L674"/>
    <mergeCell ref="M672:N672"/>
    <mergeCell ref="Z672:Z674"/>
    <mergeCell ref="AA672:AA674"/>
    <mergeCell ref="R674:S674"/>
    <mergeCell ref="A672:A674"/>
    <mergeCell ref="B672:B674"/>
    <mergeCell ref="C672:C674"/>
    <mergeCell ref="D672:D674"/>
    <mergeCell ref="E669:E671"/>
    <mergeCell ref="L669:L671"/>
    <mergeCell ref="M669:N669"/>
    <mergeCell ref="Z669:Z671"/>
    <mergeCell ref="AA669:AA671"/>
    <mergeCell ref="R671:S671"/>
    <mergeCell ref="A669:A671"/>
    <mergeCell ref="B669:B671"/>
    <mergeCell ref="C669:C671"/>
    <mergeCell ref="D669:D671"/>
    <mergeCell ref="E666:E668"/>
    <mergeCell ref="L666:L668"/>
    <mergeCell ref="M666:N666"/>
    <mergeCell ref="Z666:Z668"/>
    <mergeCell ref="AA666:AA668"/>
    <mergeCell ref="R668:S668"/>
    <mergeCell ref="A666:A668"/>
    <mergeCell ref="B666:B668"/>
    <mergeCell ref="C666:C668"/>
    <mergeCell ref="D666:D668"/>
    <mergeCell ref="E663:E665"/>
    <mergeCell ref="L663:L665"/>
    <mergeCell ref="M663:N663"/>
    <mergeCell ref="Z663:Z665"/>
    <mergeCell ref="AA663:AA665"/>
    <mergeCell ref="R665:S665"/>
    <mergeCell ref="A663:A665"/>
    <mergeCell ref="B663:B665"/>
    <mergeCell ref="C663:C665"/>
    <mergeCell ref="D663:D665"/>
    <mergeCell ref="E660:E662"/>
    <mergeCell ref="L660:L662"/>
    <mergeCell ref="M660:N660"/>
    <mergeCell ref="Z660:Z662"/>
    <mergeCell ref="AA660:AA662"/>
    <mergeCell ref="R662:S662"/>
    <mergeCell ref="A660:A662"/>
    <mergeCell ref="B660:B662"/>
    <mergeCell ref="C660:C662"/>
    <mergeCell ref="D660:D662"/>
    <mergeCell ref="E657:E659"/>
    <mergeCell ref="L657:L659"/>
    <mergeCell ref="M657:N657"/>
    <mergeCell ref="Z657:Z659"/>
    <mergeCell ref="AA657:AA659"/>
    <mergeCell ref="R659:S659"/>
    <mergeCell ref="A657:A659"/>
    <mergeCell ref="B657:B659"/>
    <mergeCell ref="C657:C659"/>
    <mergeCell ref="D657:D659"/>
    <mergeCell ref="E654:E656"/>
    <mergeCell ref="L654:L656"/>
    <mergeCell ref="M654:N654"/>
    <mergeCell ref="Z654:Z656"/>
    <mergeCell ref="AA654:AA656"/>
    <mergeCell ref="R656:S656"/>
    <mergeCell ref="A654:A656"/>
    <mergeCell ref="B654:B656"/>
    <mergeCell ref="C654:C656"/>
    <mergeCell ref="D654:D656"/>
    <mergeCell ref="E651:E653"/>
    <mergeCell ref="L651:L653"/>
    <mergeCell ref="M651:N651"/>
    <mergeCell ref="Z651:Z653"/>
    <mergeCell ref="AA651:AA653"/>
    <mergeCell ref="R653:S653"/>
    <mergeCell ref="A651:A653"/>
    <mergeCell ref="B651:B653"/>
    <mergeCell ref="C651:C653"/>
    <mergeCell ref="D651:D653"/>
    <mergeCell ref="E648:E650"/>
    <mergeCell ref="L648:L650"/>
    <mergeCell ref="M648:N648"/>
    <mergeCell ref="Z648:Z650"/>
    <mergeCell ref="AA648:AA650"/>
    <mergeCell ref="R650:S650"/>
    <mergeCell ref="A648:A650"/>
    <mergeCell ref="B648:B650"/>
    <mergeCell ref="C648:C650"/>
    <mergeCell ref="D648:D650"/>
    <mergeCell ref="E645:E647"/>
    <mergeCell ref="L645:L647"/>
    <mergeCell ref="M645:N645"/>
    <mergeCell ref="Z645:Z647"/>
    <mergeCell ref="AA645:AA647"/>
    <mergeCell ref="R647:S647"/>
    <mergeCell ref="A645:A647"/>
    <mergeCell ref="B645:B647"/>
    <mergeCell ref="C645:C647"/>
    <mergeCell ref="D645:D647"/>
    <mergeCell ref="E642:E644"/>
    <mergeCell ref="L642:L644"/>
    <mergeCell ref="M642:N642"/>
    <mergeCell ref="Z642:Z644"/>
    <mergeCell ref="AA642:AA644"/>
    <mergeCell ref="R644:S644"/>
    <mergeCell ref="A642:A644"/>
    <mergeCell ref="B642:B644"/>
    <mergeCell ref="C642:C644"/>
    <mergeCell ref="D642:D644"/>
    <mergeCell ref="E639:E641"/>
    <mergeCell ref="L639:L641"/>
    <mergeCell ref="M639:N639"/>
    <mergeCell ref="Z639:Z641"/>
    <mergeCell ref="AA639:AA641"/>
    <mergeCell ref="R641:S641"/>
    <mergeCell ref="A639:A641"/>
    <mergeCell ref="B639:B641"/>
    <mergeCell ref="C639:C641"/>
    <mergeCell ref="D639:D641"/>
    <mergeCell ref="E636:E638"/>
    <mergeCell ref="L636:L638"/>
    <mergeCell ref="M636:N636"/>
    <mergeCell ref="Z636:Z638"/>
    <mergeCell ref="AA636:AA638"/>
    <mergeCell ref="R638:S638"/>
    <mergeCell ref="A636:A638"/>
    <mergeCell ref="B636:B638"/>
    <mergeCell ref="C636:C638"/>
    <mergeCell ref="D636:D638"/>
    <mergeCell ref="E633:E635"/>
    <mergeCell ref="L633:L635"/>
    <mergeCell ref="M633:N633"/>
    <mergeCell ref="Z633:Z635"/>
    <mergeCell ref="AA633:AA635"/>
    <mergeCell ref="R635:S635"/>
    <mergeCell ref="A633:A635"/>
    <mergeCell ref="B633:B635"/>
    <mergeCell ref="C633:C635"/>
    <mergeCell ref="D633:D635"/>
    <mergeCell ref="E630:E632"/>
    <mergeCell ref="L630:L632"/>
    <mergeCell ref="M630:N630"/>
    <mergeCell ref="Z630:Z632"/>
    <mergeCell ref="AA630:AA632"/>
    <mergeCell ref="R632:S632"/>
    <mergeCell ref="A630:A632"/>
    <mergeCell ref="B630:B632"/>
    <mergeCell ref="C630:C632"/>
    <mergeCell ref="D630:D632"/>
    <mergeCell ref="E627:E629"/>
    <mergeCell ref="L627:L629"/>
    <mergeCell ref="M627:N627"/>
    <mergeCell ref="Z627:Z629"/>
    <mergeCell ref="AA627:AA629"/>
    <mergeCell ref="R629:S629"/>
    <mergeCell ref="A627:A629"/>
    <mergeCell ref="B627:B629"/>
    <mergeCell ref="C627:C629"/>
    <mergeCell ref="D627:D629"/>
    <mergeCell ref="E624:E626"/>
    <mergeCell ref="L624:L626"/>
    <mergeCell ref="M624:N624"/>
    <mergeCell ref="Z624:Z626"/>
    <mergeCell ref="AA624:AA626"/>
    <mergeCell ref="R626:S626"/>
    <mergeCell ref="A624:A626"/>
    <mergeCell ref="B624:B626"/>
    <mergeCell ref="C624:C626"/>
    <mergeCell ref="D624:D626"/>
    <mergeCell ref="E621:E623"/>
    <mergeCell ref="L621:L623"/>
    <mergeCell ref="M621:N621"/>
    <mergeCell ref="Z621:Z623"/>
    <mergeCell ref="AA621:AA623"/>
    <mergeCell ref="R623:S623"/>
    <mergeCell ref="A621:A623"/>
    <mergeCell ref="B621:B623"/>
    <mergeCell ref="C621:C623"/>
    <mergeCell ref="D621:D623"/>
    <mergeCell ref="E618:E620"/>
    <mergeCell ref="L618:L620"/>
    <mergeCell ref="M618:N618"/>
    <mergeCell ref="Z618:Z620"/>
    <mergeCell ref="AA618:AA620"/>
    <mergeCell ref="R620:S620"/>
    <mergeCell ref="A618:A620"/>
    <mergeCell ref="B618:B620"/>
    <mergeCell ref="C618:C620"/>
    <mergeCell ref="D618:D620"/>
    <mergeCell ref="E615:E617"/>
    <mergeCell ref="L615:L617"/>
    <mergeCell ref="M615:N615"/>
    <mergeCell ref="Z615:Z617"/>
    <mergeCell ref="AA615:AA617"/>
    <mergeCell ref="R617:S617"/>
    <mergeCell ref="A615:A617"/>
    <mergeCell ref="B615:B617"/>
    <mergeCell ref="C615:C617"/>
    <mergeCell ref="D615:D617"/>
    <mergeCell ref="E612:E614"/>
    <mergeCell ref="L612:L614"/>
    <mergeCell ref="M612:N612"/>
    <mergeCell ref="Z612:Z614"/>
    <mergeCell ref="AA612:AA614"/>
    <mergeCell ref="R614:S614"/>
    <mergeCell ref="A612:A614"/>
    <mergeCell ref="B612:B614"/>
    <mergeCell ref="C612:C614"/>
    <mergeCell ref="D612:D614"/>
    <mergeCell ref="E609:E611"/>
    <mergeCell ref="L609:L611"/>
    <mergeCell ref="M609:N609"/>
    <mergeCell ref="Z609:Z611"/>
    <mergeCell ref="AA609:AA611"/>
    <mergeCell ref="R611:S611"/>
    <mergeCell ref="A609:A611"/>
    <mergeCell ref="B609:B611"/>
    <mergeCell ref="C609:C611"/>
    <mergeCell ref="D609:D611"/>
    <mergeCell ref="E606:E608"/>
    <mergeCell ref="L606:L608"/>
    <mergeCell ref="M606:N606"/>
    <mergeCell ref="Z606:Z608"/>
    <mergeCell ref="AA606:AA608"/>
    <mergeCell ref="R608:S608"/>
    <mergeCell ref="A606:A608"/>
    <mergeCell ref="B606:B608"/>
    <mergeCell ref="C606:C608"/>
    <mergeCell ref="D606:D608"/>
    <mergeCell ref="E603:E605"/>
    <mergeCell ref="L603:L605"/>
    <mergeCell ref="M603:N603"/>
    <mergeCell ref="Z603:Z605"/>
    <mergeCell ref="AA603:AA605"/>
    <mergeCell ref="R605:S605"/>
    <mergeCell ref="A603:A605"/>
    <mergeCell ref="B603:B605"/>
    <mergeCell ref="C603:C605"/>
    <mergeCell ref="D603:D605"/>
    <mergeCell ref="E600:E602"/>
    <mergeCell ref="L600:L602"/>
    <mergeCell ref="M600:N600"/>
    <mergeCell ref="Z600:Z602"/>
    <mergeCell ref="AA600:AA602"/>
    <mergeCell ref="R602:S602"/>
    <mergeCell ref="A600:A602"/>
    <mergeCell ref="B600:B602"/>
    <mergeCell ref="C600:C602"/>
    <mergeCell ref="D600:D602"/>
    <mergeCell ref="E597:E599"/>
    <mergeCell ref="L597:L599"/>
    <mergeCell ref="M597:N597"/>
    <mergeCell ref="Z597:Z599"/>
    <mergeCell ref="AA597:AA599"/>
    <mergeCell ref="R599:S599"/>
    <mergeCell ref="A597:A599"/>
    <mergeCell ref="B597:B599"/>
    <mergeCell ref="C597:C599"/>
    <mergeCell ref="D597:D599"/>
    <mergeCell ref="E594:E596"/>
    <mergeCell ref="L594:L596"/>
    <mergeCell ref="M594:N594"/>
    <mergeCell ref="Z594:Z596"/>
    <mergeCell ref="AA594:AA596"/>
    <mergeCell ref="R596:S596"/>
    <mergeCell ref="A594:A596"/>
    <mergeCell ref="B594:B596"/>
    <mergeCell ref="C594:C596"/>
    <mergeCell ref="D594:D596"/>
    <mergeCell ref="E591:E593"/>
    <mergeCell ref="L591:L593"/>
    <mergeCell ref="M591:N591"/>
    <mergeCell ref="Z591:Z593"/>
    <mergeCell ref="AA591:AA593"/>
    <mergeCell ref="R593:S593"/>
    <mergeCell ref="A591:A593"/>
    <mergeCell ref="B591:B593"/>
    <mergeCell ref="C591:C593"/>
    <mergeCell ref="D591:D593"/>
    <mergeCell ref="E588:E590"/>
    <mergeCell ref="L588:L590"/>
    <mergeCell ref="M588:N588"/>
    <mergeCell ref="Z588:Z590"/>
    <mergeCell ref="AA588:AA590"/>
    <mergeCell ref="R590:S590"/>
    <mergeCell ref="A588:A590"/>
    <mergeCell ref="B588:B590"/>
    <mergeCell ref="C588:C590"/>
    <mergeCell ref="D588:D590"/>
    <mergeCell ref="E585:E587"/>
    <mergeCell ref="L585:L587"/>
    <mergeCell ref="M585:N585"/>
    <mergeCell ref="Z585:Z587"/>
    <mergeCell ref="AA585:AA587"/>
    <mergeCell ref="R587:S587"/>
    <mergeCell ref="A585:A587"/>
    <mergeCell ref="B585:B587"/>
    <mergeCell ref="C585:C587"/>
    <mergeCell ref="D585:D587"/>
    <mergeCell ref="E582:E584"/>
    <mergeCell ref="L582:L584"/>
    <mergeCell ref="M582:N582"/>
    <mergeCell ref="Z582:Z584"/>
    <mergeCell ref="AA582:AA584"/>
    <mergeCell ref="R584:S584"/>
    <mergeCell ref="A582:A584"/>
    <mergeCell ref="B582:B584"/>
    <mergeCell ref="C582:C584"/>
    <mergeCell ref="D582:D584"/>
    <mergeCell ref="E579:E581"/>
    <mergeCell ref="L579:L581"/>
    <mergeCell ref="M579:N579"/>
    <mergeCell ref="Z579:Z581"/>
    <mergeCell ref="AA579:AA581"/>
    <mergeCell ref="R581:S581"/>
    <mergeCell ref="A579:A581"/>
    <mergeCell ref="B579:B581"/>
    <mergeCell ref="C579:C581"/>
    <mergeCell ref="D579:D581"/>
    <mergeCell ref="E576:E578"/>
    <mergeCell ref="L576:L578"/>
    <mergeCell ref="M576:N576"/>
    <mergeCell ref="Z576:Z578"/>
    <mergeCell ref="AA576:AA578"/>
    <mergeCell ref="R578:S578"/>
    <mergeCell ref="A576:A578"/>
    <mergeCell ref="B576:B578"/>
    <mergeCell ref="C576:C578"/>
    <mergeCell ref="D576:D578"/>
    <mergeCell ref="E573:E575"/>
    <mergeCell ref="L573:L575"/>
    <mergeCell ref="M573:N573"/>
    <mergeCell ref="Z573:Z575"/>
    <mergeCell ref="AA573:AA575"/>
    <mergeCell ref="R575:S575"/>
    <mergeCell ref="A573:A575"/>
    <mergeCell ref="B573:B575"/>
    <mergeCell ref="C573:C575"/>
    <mergeCell ref="D573:D575"/>
    <mergeCell ref="E570:E572"/>
    <mergeCell ref="L570:L572"/>
    <mergeCell ref="M570:N570"/>
    <mergeCell ref="Z570:Z572"/>
    <mergeCell ref="AA570:AA572"/>
    <mergeCell ref="R572:S572"/>
    <mergeCell ref="A570:A572"/>
    <mergeCell ref="B570:B572"/>
    <mergeCell ref="C570:C572"/>
    <mergeCell ref="D570:D572"/>
    <mergeCell ref="E567:E569"/>
    <mergeCell ref="L567:L569"/>
    <mergeCell ref="M567:N567"/>
    <mergeCell ref="Z567:Z569"/>
    <mergeCell ref="AA567:AA569"/>
    <mergeCell ref="R569:S569"/>
    <mergeCell ref="A567:A569"/>
    <mergeCell ref="B567:B569"/>
    <mergeCell ref="C567:C569"/>
    <mergeCell ref="D567:D569"/>
    <mergeCell ref="E564:E566"/>
    <mergeCell ref="L564:L566"/>
    <mergeCell ref="M564:N564"/>
    <mergeCell ref="Z564:Z566"/>
    <mergeCell ref="AA564:AA566"/>
    <mergeCell ref="R566:S566"/>
    <mergeCell ref="A564:A566"/>
    <mergeCell ref="B564:B566"/>
    <mergeCell ref="C564:C566"/>
    <mergeCell ref="D564:D566"/>
    <mergeCell ref="E561:E563"/>
    <mergeCell ref="L561:L563"/>
    <mergeCell ref="M561:N561"/>
    <mergeCell ref="Z561:Z563"/>
    <mergeCell ref="AA561:AA563"/>
    <mergeCell ref="R563:S563"/>
    <mergeCell ref="A561:A563"/>
    <mergeCell ref="B561:B563"/>
    <mergeCell ref="C561:C563"/>
    <mergeCell ref="D561:D563"/>
    <mergeCell ref="E558:E560"/>
    <mergeCell ref="L558:L560"/>
    <mergeCell ref="M558:N558"/>
    <mergeCell ref="Z558:Z560"/>
    <mergeCell ref="AA558:AA560"/>
    <mergeCell ref="R560:S560"/>
    <mergeCell ref="A558:A560"/>
    <mergeCell ref="B558:B560"/>
    <mergeCell ref="C558:C560"/>
    <mergeCell ref="D558:D560"/>
    <mergeCell ref="E555:E557"/>
    <mergeCell ref="L555:L557"/>
    <mergeCell ref="M555:N555"/>
    <mergeCell ref="Z555:Z557"/>
    <mergeCell ref="AA555:AA557"/>
    <mergeCell ref="R557:S557"/>
    <mergeCell ref="A555:A557"/>
    <mergeCell ref="B555:B557"/>
    <mergeCell ref="C555:C557"/>
    <mergeCell ref="D555:D557"/>
    <mergeCell ref="E552:E554"/>
    <mergeCell ref="L552:L554"/>
    <mergeCell ref="M552:N552"/>
    <mergeCell ref="Z552:Z554"/>
    <mergeCell ref="AA552:AA554"/>
    <mergeCell ref="R554:S554"/>
    <mergeCell ref="A552:A554"/>
    <mergeCell ref="B552:B554"/>
    <mergeCell ref="C552:C554"/>
    <mergeCell ref="D552:D554"/>
    <mergeCell ref="E549:E551"/>
    <mergeCell ref="L549:L551"/>
    <mergeCell ref="M549:N549"/>
    <mergeCell ref="Z549:Z551"/>
    <mergeCell ref="AA549:AA551"/>
    <mergeCell ref="R551:S551"/>
    <mergeCell ref="A549:A551"/>
    <mergeCell ref="B549:B551"/>
    <mergeCell ref="C549:C551"/>
    <mergeCell ref="D549:D551"/>
    <mergeCell ref="E546:E548"/>
    <mergeCell ref="L546:L548"/>
    <mergeCell ref="M546:N546"/>
    <mergeCell ref="Z546:Z548"/>
    <mergeCell ref="AA546:AA548"/>
    <mergeCell ref="R548:S548"/>
    <mergeCell ref="A546:A548"/>
    <mergeCell ref="B546:B548"/>
    <mergeCell ref="C546:C548"/>
    <mergeCell ref="D546:D548"/>
    <mergeCell ref="E543:E545"/>
    <mergeCell ref="L543:L545"/>
    <mergeCell ref="M543:N543"/>
    <mergeCell ref="Z543:Z545"/>
    <mergeCell ref="AA543:AA545"/>
    <mergeCell ref="R545:S545"/>
    <mergeCell ref="A543:A545"/>
    <mergeCell ref="B543:B545"/>
    <mergeCell ref="C543:C545"/>
    <mergeCell ref="D543:D545"/>
    <mergeCell ref="E540:E542"/>
    <mergeCell ref="L540:L542"/>
    <mergeCell ref="M540:N540"/>
    <mergeCell ref="Z540:Z542"/>
    <mergeCell ref="AA540:AA542"/>
    <mergeCell ref="R542:S542"/>
    <mergeCell ref="A540:A542"/>
    <mergeCell ref="B540:B542"/>
    <mergeCell ref="C540:C542"/>
    <mergeCell ref="D540:D542"/>
    <mergeCell ref="E537:E539"/>
    <mergeCell ref="L537:L539"/>
    <mergeCell ref="M537:N537"/>
    <mergeCell ref="Z537:Z539"/>
    <mergeCell ref="AA537:AA539"/>
    <mergeCell ref="R539:S539"/>
    <mergeCell ref="A537:A539"/>
    <mergeCell ref="B537:B539"/>
    <mergeCell ref="C537:C539"/>
    <mergeCell ref="D537:D539"/>
    <mergeCell ref="E534:E536"/>
    <mergeCell ref="L534:L536"/>
    <mergeCell ref="M534:N534"/>
    <mergeCell ref="Z534:Z536"/>
    <mergeCell ref="AA534:AA536"/>
    <mergeCell ref="R536:S536"/>
    <mergeCell ref="A534:A536"/>
    <mergeCell ref="B534:B536"/>
    <mergeCell ref="C534:C536"/>
    <mergeCell ref="D534:D536"/>
    <mergeCell ref="E531:E533"/>
    <mergeCell ref="L531:L533"/>
    <mergeCell ref="M531:N531"/>
    <mergeCell ref="Z531:Z533"/>
    <mergeCell ref="AA531:AA533"/>
    <mergeCell ref="R533:S533"/>
    <mergeCell ref="A531:A533"/>
    <mergeCell ref="B531:B533"/>
    <mergeCell ref="C531:C533"/>
    <mergeCell ref="D531:D533"/>
    <mergeCell ref="E528:E530"/>
    <mergeCell ref="L528:L530"/>
    <mergeCell ref="M528:N528"/>
    <mergeCell ref="Z528:Z530"/>
    <mergeCell ref="AA528:AA530"/>
    <mergeCell ref="R530:S530"/>
    <mergeCell ref="A528:A530"/>
    <mergeCell ref="B528:B530"/>
    <mergeCell ref="C528:C530"/>
    <mergeCell ref="D528:D530"/>
    <mergeCell ref="E525:E527"/>
    <mergeCell ref="L525:L527"/>
    <mergeCell ref="M525:N525"/>
    <mergeCell ref="Z525:Z527"/>
    <mergeCell ref="AA525:AA527"/>
    <mergeCell ref="R527:S527"/>
    <mergeCell ref="A525:A527"/>
    <mergeCell ref="B525:B527"/>
    <mergeCell ref="C525:C527"/>
    <mergeCell ref="D525:D527"/>
    <mergeCell ref="E522:E524"/>
    <mergeCell ref="L522:L524"/>
    <mergeCell ref="M522:N522"/>
    <mergeCell ref="Z522:Z524"/>
    <mergeCell ref="AA522:AA524"/>
    <mergeCell ref="R524:S524"/>
    <mergeCell ref="A522:A524"/>
    <mergeCell ref="B522:B524"/>
    <mergeCell ref="C522:C524"/>
    <mergeCell ref="D522:D524"/>
    <mergeCell ref="E519:E521"/>
    <mergeCell ref="L519:L521"/>
    <mergeCell ref="M519:N519"/>
    <mergeCell ref="Z519:Z521"/>
    <mergeCell ref="AA519:AA521"/>
    <mergeCell ref="R521:S521"/>
    <mergeCell ref="A519:A521"/>
    <mergeCell ref="B519:B521"/>
    <mergeCell ref="C519:C521"/>
    <mergeCell ref="D519:D521"/>
    <mergeCell ref="E516:E518"/>
    <mergeCell ref="L516:L518"/>
    <mergeCell ref="M516:N516"/>
    <mergeCell ref="Z516:Z518"/>
    <mergeCell ref="AA516:AA518"/>
    <mergeCell ref="R518:S518"/>
    <mergeCell ref="A516:A518"/>
    <mergeCell ref="B516:B518"/>
    <mergeCell ref="C516:C518"/>
    <mergeCell ref="D516:D518"/>
    <mergeCell ref="E513:E515"/>
    <mergeCell ref="L513:L515"/>
    <mergeCell ref="M513:N513"/>
    <mergeCell ref="Z513:Z515"/>
    <mergeCell ref="AA513:AA515"/>
    <mergeCell ref="R515:S515"/>
    <mergeCell ref="A513:A515"/>
    <mergeCell ref="B513:B515"/>
    <mergeCell ref="C513:C515"/>
    <mergeCell ref="D513:D515"/>
    <mergeCell ref="E510:E512"/>
    <mergeCell ref="L510:L512"/>
    <mergeCell ref="M510:N510"/>
    <mergeCell ref="Z510:Z512"/>
    <mergeCell ref="AA510:AA512"/>
    <mergeCell ref="R512:S512"/>
    <mergeCell ref="A510:A512"/>
    <mergeCell ref="B510:B512"/>
    <mergeCell ref="C510:C512"/>
    <mergeCell ref="D510:D512"/>
    <mergeCell ref="E507:E509"/>
    <mergeCell ref="L507:L509"/>
    <mergeCell ref="M507:N507"/>
    <mergeCell ref="Z507:Z509"/>
    <mergeCell ref="AA507:AA509"/>
    <mergeCell ref="R509:S509"/>
    <mergeCell ref="A507:A509"/>
    <mergeCell ref="B507:B509"/>
    <mergeCell ref="C507:C509"/>
    <mergeCell ref="D507:D509"/>
    <mergeCell ref="E504:E506"/>
    <mergeCell ref="L504:L506"/>
    <mergeCell ref="M504:N504"/>
    <mergeCell ref="Z504:Z506"/>
    <mergeCell ref="AA504:AA506"/>
    <mergeCell ref="R506:S506"/>
    <mergeCell ref="A504:A506"/>
    <mergeCell ref="B504:B506"/>
    <mergeCell ref="C504:C506"/>
    <mergeCell ref="D504:D506"/>
    <mergeCell ref="E501:E503"/>
    <mergeCell ref="L501:L503"/>
    <mergeCell ref="M501:N501"/>
    <mergeCell ref="Z501:Z503"/>
    <mergeCell ref="AA501:AA503"/>
    <mergeCell ref="R503:S503"/>
    <mergeCell ref="A501:A503"/>
    <mergeCell ref="B501:B503"/>
    <mergeCell ref="C501:C503"/>
    <mergeCell ref="D501:D503"/>
    <mergeCell ref="E498:E500"/>
    <mergeCell ref="L498:L500"/>
    <mergeCell ref="M498:N498"/>
    <mergeCell ref="Z498:Z500"/>
    <mergeCell ref="AA498:AA500"/>
    <mergeCell ref="R500:S500"/>
    <mergeCell ref="A498:A500"/>
    <mergeCell ref="B498:B500"/>
    <mergeCell ref="C498:C500"/>
    <mergeCell ref="D498:D500"/>
    <mergeCell ref="E495:E497"/>
    <mergeCell ref="L495:L497"/>
    <mergeCell ref="M495:N495"/>
    <mergeCell ref="Z495:Z497"/>
    <mergeCell ref="AA495:AA497"/>
    <mergeCell ref="R497:S497"/>
    <mergeCell ref="A495:A497"/>
    <mergeCell ref="B495:B497"/>
    <mergeCell ref="C495:C497"/>
    <mergeCell ref="D495:D497"/>
    <mergeCell ref="E492:E494"/>
    <mergeCell ref="L492:L494"/>
    <mergeCell ref="M492:N492"/>
    <mergeCell ref="Z492:Z494"/>
    <mergeCell ref="AA492:AA494"/>
    <mergeCell ref="R494:S494"/>
    <mergeCell ref="A492:A494"/>
    <mergeCell ref="B492:B494"/>
    <mergeCell ref="C492:C494"/>
    <mergeCell ref="D492:D494"/>
    <mergeCell ref="E489:E491"/>
    <mergeCell ref="L489:L491"/>
    <mergeCell ref="M489:N489"/>
    <mergeCell ref="Z489:Z491"/>
    <mergeCell ref="AA489:AA491"/>
    <mergeCell ref="R491:S491"/>
    <mergeCell ref="A489:A491"/>
    <mergeCell ref="B489:B491"/>
    <mergeCell ref="C489:C491"/>
    <mergeCell ref="D489:D491"/>
    <mergeCell ref="E486:E488"/>
    <mergeCell ref="L486:L488"/>
    <mergeCell ref="M486:N486"/>
    <mergeCell ref="Z486:Z488"/>
    <mergeCell ref="AA486:AA488"/>
    <mergeCell ref="R488:S488"/>
    <mergeCell ref="A486:A488"/>
    <mergeCell ref="B486:B488"/>
    <mergeCell ref="C486:C488"/>
    <mergeCell ref="D486:D488"/>
    <mergeCell ref="E483:E485"/>
    <mergeCell ref="L483:L485"/>
    <mergeCell ref="M483:N483"/>
    <mergeCell ref="Z483:Z485"/>
    <mergeCell ref="AA483:AA485"/>
    <mergeCell ref="R485:S485"/>
    <mergeCell ref="A483:A485"/>
    <mergeCell ref="B483:B485"/>
    <mergeCell ref="C483:C485"/>
    <mergeCell ref="D483:D485"/>
    <mergeCell ref="E480:E482"/>
    <mergeCell ref="L480:L482"/>
    <mergeCell ref="M480:N480"/>
    <mergeCell ref="Z480:Z482"/>
    <mergeCell ref="AA480:AA482"/>
    <mergeCell ref="R482:S482"/>
    <mergeCell ref="A480:A482"/>
    <mergeCell ref="B480:B482"/>
    <mergeCell ref="C480:C482"/>
    <mergeCell ref="D480:D482"/>
    <mergeCell ref="E477:E479"/>
    <mergeCell ref="L477:L479"/>
    <mergeCell ref="M477:N477"/>
    <mergeCell ref="Z477:Z479"/>
    <mergeCell ref="AA477:AA479"/>
    <mergeCell ref="R479:S479"/>
    <mergeCell ref="A477:A479"/>
    <mergeCell ref="B477:B479"/>
    <mergeCell ref="C477:C479"/>
    <mergeCell ref="D477:D479"/>
    <mergeCell ref="E474:E476"/>
    <mergeCell ref="L474:L476"/>
    <mergeCell ref="M474:N474"/>
    <mergeCell ref="Z474:Z476"/>
    <mergeCell ref="AA474:AA476"/>
    <mergeCell ref="R476:S476"/>
    <mergeCell ref="A474:A476"/>
    <mergeCell ref="B474:B476"/>
    <mergeCell ref="C474:C476"/>
    <mergeCell ref="D474:D476"/>
    <mergeCell ref="E471:E473"/>
    <mergeCell ref="L471:L473"/>
    <mergeCell ref="M471:N471"/>
    <mergeCell ref="Z471:Z473"/>
    <mergeCell ref="AA471:AA473"/>
    <mergeCell ref="R473:S473"/>
    <mergeCell ref="A471:A473"/>
    <mergeCell ref="B471:B473"/>
    <mergeCell ref="C471:C473"/>
    <mergeCell ref="D471:D473"/>
    <mergeCell ref="E468:E470"/>
    <mergeCell ref="L468:L470"/>
    <mergeCell ref="M468:N468"/>
    <mergeCell ref="Z468:Z470"/>
    <mergeCell ref="AA468:AA470"/>
    <mergeCell ref="R470:S470"/>
    <mergeCell ref="A468:A470"/>
    <mergeCell ref="B468:B470"/>
    <mergeCell ref="C468:C470"/>
    <mergeCell ref="D468:D470"/>
    <mergeCell ref="E465:E467"/>
    <mergeCell ref="L465:L467"/>
    <mergeCell ref="M465:N465"/>
    <mergeCell ref="Z465:Z467"/>
    <mergeCell ref="AA465:AA467"/>
    <mergeCell ref="R467:S467"/>
    <mergeCell ref="A465:A467"/>
    <mergeCell ref="B465:B467"/>
    <mergeCell ref="C465:C467"/>
    <mergeCell ref="D465:D467"/>
    <mergeCell ref="E462:E464"/>
    <mergeCell ref="L462:L464"/>
    <mergeCell ref="M462:N462"/>
    <mergeCell ref="Z462:Z464"/>
    <mergeCell ref="AA462:AA464"/>
    <mergeCell ref="R464:S464"/>
    <mergeCell ref="A462:A464"/>
    <mergeCell ref="B462:B464"/>
    <mergeCell ref="C462:C464"/>
    <mergeCell ref="D462:D464"/>
    <mergeCell ref="E459:E461"/>
    <mergeCell ref="L459:L461"/>
    <mergeCell ref="M459:N459"/>
    <mergeCell ref="Z459:Z461"/>
    <mergeCell ref="AA459:AA461"/>
    <mergeCell ref="R461:S461"/>
    <mergeCell ref="A459:A461"/>
    <mergeCell ref="B459:B461"/>
    <mergeCell ref="C459:C461"/>
    <mergeCell ref="D459:D461"/>
    <mergeCell ref="E456:E458"/>
    <mergeCell ref="L456:L458"/>
    <mergeCell ref="M456:N456"/>
    <mergeCell ref="Z456:Z458"/>
    <mergeCell ref="AA456:AA458"/>
    <mergeCell ref="R458:S458"/>
    <mergeCell ref="A456:A458"/>
    <mergeCell ref="B456:B458"/>
    <mergeCell ref="C456:C458"/>
    <mergeCell ref="D456:D458"/>
    <mergeCell ref="E453:E455"/>
    <mergeCell ref="L453:L455"/>
    <mergeCell ref="M453:N453"/>
    <mergeCell ref="Z453:Z455"/>
    <mergeCell ref="AA453:AA455"/>
    <mergeCell ref="R455:S455"/>
    <mergeCell ref="A453:A455"/>
    <mergeCell ref="B453:B455"/>
    <mergeCell ref="C453:C455"/>
    <mergeCell ref="D453:D455"/>
    <mergeCell ref="E450:E452"/>
    <mergeCell ref="L450:L452"/>
    <mergeCell ref="M450:N450"/>
    <mergeCell ref="Z450:Z452"/>
    <mergeCell ref="AA450:AA452"/>
    <mergeCell ref="R452:S452"/>
    <mergeCell ref="A450:A452"/>
    <mergeCell ref="B450:B452"/>
    <mergeCell ref="C450:C452"/>
    <mergeCell ref="D450:D452"/>
    <mergeCell ref="E447:E449"/>
    <mergeCell ref="L447:L449"/>
    <mergeCell ref="M447:N447"/>
    <mergeCell ref="Z447:Z449"/>
    <mergeCell ref="AA447:AA449"/>
    <mergeCell ref="R449:S449"/>
    <mergeCell ref="A447:A449"/>
    <mergeCell ref="B447:B449"/>
    <mergeCell ref="C447:C449"/>
    <mergeCell ref="D447:D449"/>
    <mergeCell ref="E444:E446"/>
    <mergeCell ref="L444:L446"/>
    <mergeCell ref="M444:N444"/>
    <mergeCell ref="Z444:Z446"/>
    <mergeCell ref="AA444:AA446"/>
    <mergeCell ref="R446:S446"/>
    <mergeCell ref="A444:A446"/>
    <mergeCell ref="B444:B446"/>
    <mergeCell ref="C444:C446"/>
    <mergeCell ref="D444:D446"/>
    <mergeCell ref="E441:E443"/>
    <mergeCell ref="L441:L443"/>
    <mergeCell ref="M441:N441"/>
    <mergeCell ref="Z441:Z443"/>
    <mergeCell ref="AA441:AA443"/>
    <mergeCell ref="R443:S443"/>
    <mergeCell ref="A441:A443"/>
    <mergeCell ref="B441:B443"/>
    <mergeCell ref="C441:C443"/>
    <mergeCell ref="D441:D443"/>
    <mergeCell ref="E438:E440"/>
    <mergeCell ref="L438:L440"/>
    <mergeCell ref="M438:N438"/>
    <mergeCell ref="Z438:Z440"/>
    <mergeCell ref="AA438:AA440"/>
    <mergeCell ref="R440:S440"/>
    <mergeCell ref="A438:A440"/>
    <mergeCell ref="B438:B440"/>
    <mergeCell ref="C438:C440"/>
    <mergeCell ref="D438:D440"/>
    <mergeCell ref="E435:E437"/>
    <mergeCell ref="L435:L437"/>
    <mergeCell ref="M435:N435"/>
    <mergeCell ref="Z435:Z437"/>
    <mergeCell ref="AA435:AA437"/>
    <mergeCell ref="R437:S437"/>
    <mergeCell ref="A435:A437"/>
    <mergeCell ref="B435:B437"/>
    <mergeCell ref="C435:C437"/>
    <mergeCell ref="D435:D437"/>
    <mergeCell ref="E432:E434"/>
    <mergeCell ref="L432:L434"/>
    <mergeCell ref="M432:N432"/>
    <mergeCell ref="Z432:Z434"/>
    <mergeCell ref="AA432:AA434"/>
    <mergeCell ref="R434:S434"/>
    <mergeCell ref="A432:A434"/>
    <mergeCell ref="B432:B434"/>
    <mergeCell ref="C432:C434"/>
    <mergeCell ref="D432:D434"/>
    <mergeCell ref="E429:E431"/>
    <mergeCell ref="L429:L431"/>
    <mergeCell ref="M429:N429"/>
    <mergeCell ref="Z429:Z431"/>
    <mergeCell ref="AA429:AA431"/>
    <mergeCell ref="R431:S431"/>
    <mergeCell ref="A429:A431"/>
    <mergeCell ref="B429:B431"/>
    <mergeCell ref="C429:C431"/>
    <mergeCell ref="D429:D431"/>
    <mergeCell ref="E426:E428"/>
    <mergeCell ref="L426:L428"/>
    <mergeCell ref="M426:N426"/>
    <mergeCell ref="Z426:Z428"/>
    <mergeCell ref="AA426:AA428"/>
    <mergeCell ref="R428:S428"/>
    <mergeCell ref="A426:A428"/>
    <mergeCell ref="B426:B428"/>
    <mergeCell ref="C426:C428"/>
    <mergeCell ref="D426:D428"/>
    <mergeCell ref="E423:E425"/>
    <mergeCell ref="L423:L425"/>
    <mergeCell ref="M423:N423"/>
    <mergeCell ref="Z423:Z425"/>
    <mergeCell ref="AA423:AA425"/>
    <mergeCell ref="R425:S425"/>
    <mergeCell ref="A423:A425"/>
    <mergeCell ref="B423:B425"/>
    <mergeCell ref="C423:C425"/>
    <mergeCell ref="D423:D425"/>
    <mergeCell ref="E420:E422"/>
    <mergeCell ref="L420:L422"/>
    <mergeCell ref="M420:N420"/>
    <mergeCell ref="Z420:Z422"/>
    <mergeCell ref="AA420:AA422"/>
    <mergeCell ref="R422:S422"/>
    <mergeCell ref="A420:A422"/>
    <mergeCell ref="B420:B422"/>
    <mergeCell ref="C420:C422"/>
    <mergeCell ref="D420:D422"/>
    <mergeCell ref="E417:E419"/>
    <mergeCell ref="L417:L419"/>
    <mergeCell ref="M417:N417"/>
    <mergeCell ref="Z417:Z419"/>
    <mergeCell ref="AA417:AA419"/>
    <mergeCell ref="R419:S419"/>
    <mergeCell ref="A417:A419"/>
    <mergeCell ref="B417:B419"/>
    <mergeCell ref="C417:C419"/>
    <mergeCell ref="D417:D419"/>
    <mergeCell ref="E414:E416"/>
    <mergeCell ref="L414:L416"/>
    <mergeCell ref="M414:N414"/>
    <mergeCell ref="Z414:Z416"/>
    <mergeCell ref="AA414:AA416"/>
    <mergeCell ref="R416:S416"/>
    <mergeCell ref="A414:A416"/>
    <mergeCell ref="B414:B416"/>
    <mergeCell ref="C414:C416"/>
    <mergeCell ref="D414:D416"/>
    <mergeCell ref="E411:E413"/>
    <mergeCell ref="L411:L413"/>
    <mergeCell ref="M411:N411"/>
    <mergeCell ref="Z411:Z413"/>
    <mergeCell ref="AA411:AA413"/>
    <mergeCell ref="R413:S413"/>
    <mergeCell ref="A411:A413"/>
    <mergeCell ref="B411:B413"/>
    <mergeCell ref="C411:C413"/>
    <mergeCell ref="D411:D413"/>
    <mergeCell ref="E408:E410"/>
    <mergeCell ref="L408:L410"/>
    <mergeCell ref="M408:N408"/>
    <mergeCell ref="Z408:Z410"/>
    <mergeCell ref="AA408:AA410"/>
    <mergeCell ref="R410:S410"/>
    <mergeCell ref="A408:A410"/>
    <mergeCell ref="B408:B410"/>
    <mergeCell ref="C408:C410"/>
    <mergeCell ref="D408:D410"/>
    <mergeCell ref="E405:E407"/>
    <mergeCell ref="L405:L407"/>
    <mergeCell ref="M405:N405"/>
    <mergeCell ref="Z405:Z407"/>
    <mergeCell ref="AA405:AA407"/>
    <mergeCell ref="R407:S407"/>
    <mergeCell ref="A405:A407"/>
    <mergeCell ref="B405:B407"/>
    <mergeCell ref="C405:C407"/>
    <mergeCell ref="D405:D407"/>
    <mergeCell ref="E402:E404"/>
    <mergeCell ref="L402:L404"/>
    <mergeCell ref="M402:N402"/>
    <mergeCell ref="Z402:Z404"/>
    <mergeCell ref="AA402:AA404"/>
    <mergeCell ref="R404:S404"/>
    <mergeCell ref="A402:A404"/>
    <mergeCell ref="B402:B404"/>
    <mergeCell ref="C402:C404"/>
    <mergeCell ref="D402:D404"/>
    <mergeCell ref="E399:E401"/>
    <mergeCell ref="L399:L401"/>
    <mergeCell ref="M399:N399"/>
    <mergeCell ref="Z399:Z401"/>
    <mergeCell ref="AA399:AA401"/>
    <mergeCell ref="R401:S401"/>
    <mergeCell ref="A399:A401"/>
    <mergeCell ref="B399:B401"/>
    <mergeCell ref="C399:C401"/>
    <mergeCell ref="D399:D401"/>
    <mergeCell ref="E396:E398"/>
    <mergeCell ref="L396:L398"/>
    <mergeCell ref="M396:N396"/>
    <mergeCell ref="Z396:Z398"/>
    <mergeCell ref="AA396:AA398"/>
    <mergeCell ref="R398:S398"/>
    <mergeCell ref="A396:A398"/>
    <mergeCell ref="B396:B398"/>
    <mergeCell ref="C396:C398"/>
    <mergeCell ref="D396:D398"/>
    <mergeCell ref="E393:E395"/>
    <mergeCell ref="L393:L395"/>
    <mergeCell ref="M393:N393"/>
    <mergeCell ref="Z393:Z395"/>
    <mergeCell ref="AA393:AA395"/>
    <mergeCell ref="R395:S395"/>
    <mergeCell ref="A393:A395"/>
    <mergeCell ref="B393:B395"/>
    <mergeCell ref="C393:C395"/>
    <mergeCell ref="D393:D395"/>
    <mergeCell ref="E390:E392"/>
    <mergeCell ref="L390:L392"/>
    <mergeCell ref="M390:N390"/>
    <mergeCell ref="Z390:Z392"/>
    <mergeCell ref="AA390:AA392"/>
    <mergeCell ref="R392:S392"/>
    <mergeCell ref="A390:A392"/>
    <mergeCell ref="B390:B392"/>
    <mergeCell ref="C390:C392"/>
    <mergeCell ref="D390:D392"/>
    <mergeCell ref="E387:E389"/>
    <mergeCell ref="L387:L389"/>
    <mergeCell ref="M387:N387"/>
    <mergeCell ref="Z387:Z389"/>
    <mergeCell ref="AA387:AA389"/>
    <mergeCell ref="R389:S389"/>
    <mergeCell ref="A387:A389"/>
    <mergeCell ref="B387:B389"/>
    <mergeCell ref="C387:C389"/>
    <mergeCell ref="D387:D389"/>
    <mergeCell ref="E384:E386"/>
    <mergeCell ref="L384:L386"/>
    <mergeCell ref="M384:N384"/>
    <mergeCell ref="Z384:Z386"/>
    <mergeCell ref="AA384:AA386"/>
    <mergeCell ref="R386:S386"/>
    <mergeCell ref="A384:A386"/>
    <mergeCell ref="B384:B386"/>
    <mergeCell ref="C384:C386"/>
    <mergeCell ref="D384:D386"/>
    <mergeCell ref="E381:E383"/>
    <mergeCell ref="L381:L383"/>
    <mergeCell ref="M381:N381"/>
    <mergeCell ref="Z381:Z383"/>
    <mergeCell ref="AA381:AA383"/>
    <mergeCell ref="R383:S383"/>
    <mergeCell ref="A381:A383"/>
    <mergeCell ref="B381:B383"/>
    <mergeCell ref="C381:C383"/>
    <mergeCell ref="D381:D383"/>
    <mergeCell ref="E378:E380"/>
    <mergeCell ref="L378:L380"/>
    <mergeCell ref="M378:N378"/>
    <mergeCell ref="Z378:Z380"/>
    <mergeCell ref="AA378:AA380"/>
    <mergeCell ref="R380:S380"/>
    <mergeCell ref="A378:A380"/>
    <mergeCell ref="B378:B380"/>
    <mergeCell ref="C378:C380"/>
    <mergeCell ref="D378:D380"/>
    <mergeCell ref="E375:E377"/>
    <mergeCell ref="L375:L377"/>
    <mergeCell ref="M375:N375"/>
    <mergeCell ref="Z375:Z377"/>
    <mergeCell ref="AA375:AA377"/>
    <mergeCell ref="R377:S377"/>
    <mergeCell ref="A375:A377"/>
    <mergeCell ref="B375:B377"/>
    <mergeCell ref="C375:C377"/>
    <mergeCell ref="D375:D377"/>
    <mergeCell ref="E372:E374"/>
    <mergeCell ref="L372:L374"/>
    <mergeCell ref="M372:N372"/>
    <mergeCell ref="Z372:Z374"/>
    <mergeCell ref="AA372:AA374"/>
    <mergeCell ref="R374:S374"/>
    <mergeCell ref="A372:A374"/>
    <mergeCell ref="B372:B374"/>
    <mergeCell ref="C372:C374"/>
    <mergeCell ref="D372:D374"/>
    <mergeCell ref="E369:E371"/>
    <mergeCell ref="L369:L371"/>
    <mergeCell ref="M369:N369"/>
    <mergeCell ref="Z369:Z371"/>
    <mergeCell ref="AA369:AA371"/>
    <mergeCell ref="R371:S371"/>
    <mergeCell ref="A369:A371"/>
    <mergeCell ref="B369:B371"/>
    <mergeCell ref="C369:C371"/>
    <mergeCell ref="D369:D371"/>
    <mergeCell ref="E366:E368"/>
    <mergeCell ref="L366:L368"/>
    <mergeCell ref="M366:N366"/>
    <mergeCell ref="Z366:Z368"/>
    <mergeCell ref="AA366:AA368"/>
    <mergeCell ref="R368:S368"/>
    <mergeCell ref="A366:A368"/>
    <mergeCell ref="B366:B368"/>
    <mergeCell ref="C366:C368"/>
    <mergeCell ref="D366:D368"/>
    <mergeCell ref="E363:E365"/>
    <mergeCell ref="L363:L365"/>
    <mergeCell ref="M363:N363"/>
    <mergeCell ref="Z363:Z365"/>
    <mergeCell ref="AA363:AA365"/>
    <mergeCell ref="R365:S365"/>
    <mergeCell ref="A363:A365"/>
    <mergeCell ref="B363:B365"/>
    <mergeCell ref="C363:C365"/>
    <mergeCell ref="D363:D365"/>
    <mergeCell ref="E360:E362"/>
    <mergeCell ref="L360:L362"/>
    <mergeCell ref="M360:N360"/>
    <mergeCell ref="Z360:Z362"/>
    <mergeCell ref="AA360:AA362"/>
    <mergeCell ref="R362:S362"/>
    <mergeCell ref="A360:A362"/>
    <mergeCell ref="B360:B362"/>
    <mergeCell ref="C360:C362"/>
    <mergeCell ref="D360:D362"/>
    <mergeCell ref="E357:E359"/>
    <mergeCell ref="L357:L359"/>
    <mergeCell ref="M357:N357"/>
    <mergeCell ref="Z357:Z359"/>
    <mergeCell ref="AA357:AA359"/>
    <mergeCell ref="R359:S359"/>
    <mergeCell ref="A357:A359"/>
    <mergeCell ref="B357:B359"/>
    <mergeCell ref="C357:C359"/>
    <mergeCell ref="D357:D359"/>
    <mergeCell ref="E354:E356"/>
    <mergeCell ref="L354:L356"/>
    <mergeCell ref="M354:N354"/>
    <mergeCell ref="Z354:Z356"/>
    <mergeCell ref="AA354:AA356"/>
    <mergeCell ref="R356:S356"/>
    <mergeCell ref="A354:A356"/>
    <mergeCell ref="B354:B356"/>
    <mergeCell ref="C354:C356"/>
    <mergeCell ref="D354:D356"/>
    <mergeCell ref="E351:E353"/>
    <mergeCell ref="L351:L353"/>
    <mergeCell ref="M351:N351"/>
    <mergeCell ref="Z351:Z353"/>
    <mergeCell ref="AA351:AA353"/>
    <mergeCell ref="R353:S353"/>
    <mergeCell ref="A351:A353"/>
    <mergeCell ref="B351:B353"/>
    <mergeCell ref="C351:C353"/>
    <mergeCell ref="D351:D353"/>
    <mergeCell ref="E348:E350"/>
    <mergeCell ref="L348:L350"/>
    <mergeCell ref="M348:N348"/>
    <mergeCell ref="Z348:Z350"/>
    <mergeCell ref="AA348:AA350"/>
    <mergeCell ref="R350:S350"/>
    <mergeCell ref="A348:A350"/>
    <mergeCell ref="B348:B350"/>
    <mergeCell ref="C348:C350"/>
    <mergeCell ref="D348:D350"/>
    <mergeCell ref="E345:E347"/>
    <mergeCell ref="L345:L347"/>
    <mergeCell ref="M345:N345"/>
    <mergeCell ref="Z345:Z347"/>
    <mergeCell ref="AA345:AA347"/>
    <mergeCell ref="R347:S347"/>
    <mergeCell ref="A345:A347"/>
    <mergeCell ref="B345:B347"/>
    <mergeCell ref="C345:C347"/>
    <mergeCell ref="D345:D347"/>
    <mergeCell ref="E342:E344"/>
    <mergeCell ref="L342:L344"/>
    <mergeCell ref="M342:N342"/>
    <mergeCell ref="Z342:Z344"/>
    <mergeCell ref="AA342:AA344"/>
    <mergeCell ref="R344:S344"/>
    <mergeCell ref="A342:A344"/>
    <mergeCell ref="B342:B344"/>
    <mergeCell ref="C342:C344"/>
    <mergeCell ref="D342:D344"/>
    <mergeCell ref="E339:E341"/>
    <mergeCell ref="L339:L341"/>
    <mergeCell ref="M339:N339"/>
    <mergeCell ref="Z339:Z341"/>
    <mergeCell ref="AA339:AA341"/>
    <mergeCell ref="R341:S341"/>
    <mergeCell ref="A339:A341"/>
    <mergeCell ref="B339:B341"/>
    <mergeCell ref="C339:C341"/>
    <mergeCell ref="D339:D341"/>
    <mergeCell ref="E336:E338"/>
    <mergeCell ref="L336:L338"/>
    <mergeCell ref="M336:N336"/>
    <mergeCell ref="Z336:Z338"/>
    <mergeCell ref="AA336:AA338"/>
    <mergeCell ref="R338:S338"/>
    <mergeCell ref="A336:A338"/>
    <mergeCell ref="B336:B338"/>
    <mergeCell ref="C336:C338"/>
    <mergeCell ref="D336:D338"/>
    <mergeCell ref="E333:E335"/>
    <mergeCell ref="L333:L335"/>
    <mergeCell ref="M333:N333"/>
    <mergeCell ref="Z333:Z335"/>
    <mergeCell ref="AA333:AA335"/>
    <mergeCell ref="R335:S335"/>
    <mergeCell ref="A333:A335"/>
    <mergeCell ref="B333:B335"/>
    <mergeCell ref="C333:C335"/>
    <mergeCell ref="D333:D335"/>
    <mergeCell ref="E330:E332"/>
    <mergeCell ref="L330:L332"/>
    <mergeCell ref="M330:N330"/>
    <mergeCell ref="Z330:Z332"/>
    <mergeCell ref="AA330:AA332"/>
    <mergeCell ref="R332:S332"/>
    <mergeCell ref="A330:A332"/>
    <mergeCell ref="B330:B332"/>
    <mergeCell ref="C330:C332"/>
    <mergeCell ref="D330:D332"/>
    <mergeCell ref="E327:E329"/>
    <mergeCell ref="L327:L329"/>
    <mergeCell ref="M327:N327"/>
    <mergeCell ref="Z327:Z329"/>
    <mergeCell ref="AA327:AA329"/>
    <mergeCell ref="R329:S329"/>
    <mergeCell ref="A327:A329"/>
    <mergeCell ref="B327:B329"/>
    <mergeCell ref="C327:C329"/>
    <mergeCell ref="D327:D329"/>
    <mergeCell ref="E324:E326"/>
    <mergeCell ref="L324:L326"/>
    <mergeCell ref="M324:N324"/>
    <mergeCell ref="Z324:Z326"/>
    <mergeCell ref="AA324:AA326"/>
    <mergeCell ref="R326:S326"/>
    <mergeCell ref="A324:A326"/>
    <mergeCell ref="B324:B326"/>
    <mergeCell ref="C324:C326"/>
    <mergeCell ref="D324:D326"/>
    <mergeCell ref="E321:E323"/>
    <mergeCell ref="L321:L323"/>
    <mergeCell ref="M321:N321"/>
    <mergeCell ref="Z321:Z323"/>
    <mergeCell ref="AA321:AA323"/>
    <mergeCell ref="R323:S323"/>
    <mergeCell ref="A321:A323"/>
    <mergeCell ref="B321:B323"/>
    <mergeCell ref="C321:C323"/>
    <mergeCell ref="D321:D323"/>
    <mergeCell ref="E318:E320"/>
    <mergeCell ref="L318:L320"/>
    <mergeCell ref="M318:N318"/>
    <mergeCell ref="Z318:Z320"/>
    <mergeCell ref="AA318:AA320"/>
    <mergeCell ref="R320:S320"/>
    <mergeCell ref="A318:A320"/>
    <mergeCell ref="B318:B320"/>
    <mergeCell ref="C318:C320"/>
    <mergeCell ref="D318:D320"/>
    <mergeCell ref="E315:E317"/>
    <mergeCell ref="L315:L317"/>
    <mergeCell ref="M315:N315"/>
    <mergeCell ref="Z315:Z317"/>
    <mergeCell ref="AA315:AA317"/>
    <mergeCell ref="R317:S317"/>
    <mergeCell ref="A315:A317"/>
    <mergeCell ref="B315:B317"/>
    <mergeCell ref="C315:C317"/>
    <mergeCell ref="D315:D317"/>
    <mergeCell ref="E312:E314"/>
    <mergeCell ref="L312:L314"/>
    <mergeCell ref="M312:N312"/>
    <mergeCell ref="Z312:Z314"/>
    <mergeCell ref="AA312:AA314"/>
    <mergeCell ref="R314:S314"/>
    <mergeCell ref="A312:A314"/>
    <mergeCell ref="B312:B314"/>
    <mergeCell ref="C312:C314"/>
    <mergeCell ref="D312:D314"/>
    <mergeCell ref="E309:E311"/>
    <mergeCell ref="L309:L311"/>
    <mergeCell ref="M309:N309"/>
    <mergeCell ref="Z309:Z311"/>
    <mergeCell ref="AA309:AA311"/>
    <mergeCell ref="R311:S311"/>
    <mergeCell ref="A309:A311"/>
    <mergeCell ref="B309:B311"/>
    <mergeCell ref="C309:C311"/>
    <mergeCell ref="D309:D311"/>
    <mergeCell ref="E306:E308"/>
    <mergeCell ref="L306:L308"/>
    <mergeCell ref="M306:N306"/>
    <mergeCell ref="Z306:Z308"/>
    <mergeCell ref="AA306:AA308"/>
    <mergeCell ref="R308:S308"/>
    <mergeCell ref="A306:A308"/>
    <mergeCell ref="B306:B308"/>
    <mergeCell ref="C306:C308"/>
    <mergeCell ref="D306:D308"/>
    <mergeCell ref="E303:E305"/>
    <mergeCell ref="L303:L305"/>
    <mergeCell ref="M303:N303"/>
    <mergeCell ref="Z303:Z305"/>
    <mergeCell ref="AA303:AA305"/>
    <mergeCell ref="R305:S305"/>
    <mergeCell ref="A303:A305"/>
    <mergeCell ref="B303:B305"/>
    <mergeCell ref="C303:C305"/>
    <mergeCell ref="D303:D305"/>
    <mergeCell ref="E300:E302"/>
    <mergeCell ref="L300:L302"/>
    <mergeCell ref="M300:N300"/>
    <mergeCell ref="Z300:Z302"/>
    <mergeCell ref="AA300:AA302"/>
    <mergeCell ref="R302:S302"/>
    <mergeCell ref="A300:A302"/>
    <mergeCell ref="B300:B302"/>
    <mergeCell ref="C300:C302"/>
    <mergeCell ref="D300:D302"/>
    <mergeCell ref="E297:E299"/>
    <mergeCell ref="L297:L299"/>
    <mergeCell ref="M297:N297"/>
    <mergeCell ref="Z297:Z299"/>
    <mergeCell ref="AA297:AA299"/>
    <mergeCell ref="R299:S299"/>
    <mergeCell ref="A297:A299"/>
    <mergeCell ref="B297:B299"/>
    <mergeCell ref="C297:C299"/>
    <mergeCell ref="D297:D299"/>
    <mergeCell ref="E294:E296"/>
    <mergeCell ref="L294:L296"/>
    <mergeCell ref="M294:N294"/>
    <mergeCell ref="Z294:Z296"/>
    <mergeCell ref="AA294:AA296"/>
    <mergeCell ref="R296:S296"/>
    <mergeCell ref="A294:A296"/>
    <mergeCell ref="B294:B296"/>
    <mergeCell ref="C294:C296"/>
    <mergeCell ref="D294:D296"/>
    <mergeCell ref="E291:E293"/>
    <mergeCell ref="L291:L293"/>
    <mergeCell ref="M291:N291"/>
    <mergeCell ref="Z291:Z293"/>
    <mergeCell ref="AA291:AA293"/>
    <mergeCell ref="R293:S293"/>
    <mergeCell ref="A291:A293"/>
    <mergeCell ref="B291:B293"/>
    <mergeCell ref="C291:C293"/>
    <mergeCell ref="D291:D293"/>
    <mergeCell ref="E288:E290"/>
    <mergeCell ref="L288:L290"/>
    <mergeCell ref="M288:N288"/>
    <mergeCell ref="Z288:Z290"/>
    <mergeCell ref="AA288:AA290"/>
    <mergeCell ref="R290:S290"/>
    <mergeCell ref="A288:A290"/>
    <mergeCell ref="B288:B290"/>
    <mergeCell ref="C288:C290"/>
    <mergeCell ref="D288:D290"/>
    <mergeCell ref="E285:E287"/>
    <mergeCell ref="L285:L287"/>
    <mergeCell ref="M285:N285"/>
    <mergeCell ref="Z285:Z287"/>
    <mergeCell ref="AA285:AA287"/>
    <mergeCell ref="R287:S287"/>
    <mergeCell ref="A285:A287"/>
    <mergeCell ref="B285:B287"/>
    <mergeCell ref="C285:C287"/>
    <mergeCell ref="D285:D287"/>
    <mergeCell ref="E282:E284"/>
    <mergeCell ref="L282:L284"/>
    <mergeCell ref="M282:N282"/>
    <mergeCell ref="Z282:Z284"/>
    <mergeCell ref="AA282:AA284"/>
    <mergeCell ref="R284:S284"/>
    <mergeCell ref="A282:A284"/>
    <mergeCell ref="B282:B284"/>
    <mergeCell ref="C282:C284"/>
    <mergeCell ref="D282:D284"/>
    <mergeCell ref="E279:E281"/>
    <mergeCell ref="L279:L281"/>
    <mergeCell ref="M279:N279"/>
    <mergeCell ref="Z279:Z281"/>
    <mergeCell ref="AA279:AA281"/>
    <mergeCell ref="R281:S281"/>
    <mergeCell ref="A279:A281"/>
    <mergeCell ref="B279:B281"/>
    <mergeCell ref="C279:C281"/>
    <mergeCell ref="D279:D281"/>
    <mergeCell ref="E276:E278"/>
    <mergeCell ref="L276:L278"/>
    <mergeCell ref="M276:N276"/>
    <mergeCell ref="Z276:Z278"/>
    <mergeCell ref="AA276:AA278"/>
    <mergeCell ref="R278:S278"/>
    <mergeCell ref="A276:A278"/>
    <mergeCell ref="B276:B278"/>
    <mergeCell ref="C276:C278"/>
    <mergeCell ref="D276:D278"/>
    <mergeCell ref="E273:E275"/>
    <mergeCell ref="L273:L275"/>
    <mergeCell ref="M273:N273"/>
    <mergeCell ref="Z273:Z275"/>
    <mergeCell ref="AA273:AA275"/>
    <mergeCell ref="R275:S275"/>
    <mergeCell ref="A273:A275"/>
    <mergeCell ref="B273:B275"/>
    <mergeCell ref="C273:C275"/>
    <mergeCell ref="D273:D275"/>
    <mergeCell ref="E270:E272"/>
    <mergeCell ref="L270:L272"/>
    <mergeCell ref="M270:N270"/>
    <mergeCell ref="Z270:Z272"/>
    <mergeCell ref="AA270:AA272"/>
    <mergeCell ref="R272:S272"/>
    <mergeCell ref="A270:A272"/>
    <mergeCell ref="B270:B272"/>
    <mergeCell ref="C270:C272"/>
    <mergeCell ref="D270:D272"/>
    <mergeCell ref="E267:E269"/>
    <mergeCell ref="L267:L269"/>
    <mergeCell ref="M267:N267"/>
    <mergeCell ref="Z267:Z269"/>
    <mergeCell ref="AA267:AA269"/>
    <mergeCell ref="R269:S269"/>
    <mergeCell ref="A267:A269"/>
    <mergeCell ref="B267:B269"/>
    <mergeCell ref="C267:C269"/>
    <mergeCell ref="D267:D269"/>
    <mergeCell ref="E264:E266"/>
    <mergeCell ref="L264:L266"/>
    <mergeCell ref="M264:N264"/>
    <mergeCell ref="Z264:Z266"/>
    <mergeCell ref="AA264:AA266"/>
    <mergeCell ref="R266:S266"/>
    <mergeCell ref="A264:A266"/>
    <mergeCell ref="B264:B266"/>
    <mergeCell ref="C264:C266"/>
    <mergeCell ref="D264:D266"/>
    <mergeCell ref="E261:E263"/>
    <mergeCell ref="L261:L263"/>
    <mergeCell ref="M261:N261"/>
    <mergeCell ref="Z261:Z263"/>
    <mergeCell ref="AA261:AA263"/>
    <mergeCell ref="R263:S263"/>
    <mergeCell ref="A261:A263"/>
    <mergeCell ref="B261:B263"/>
    <mergeCell ref="C261:C263"/>
    <mergeCell ref="D261:D263"/>
    <mergeCell ref="E258:E260"/>
    <mergeCell ref="L258:L260"/>
    <mergeCell ref="M258:N258"/>
    <mergeCell ref="Z258:Z260"/>
    <mergeCell ref="AA258:AA260"/>
    <mergeCell ref="R260:S260"/>
    <mergeCell ref="A258:A260"/>
    <mergeCell ref="B258:B260"/>
    <mergeCell ref="C258:C260"/>
    <mergeCell ref="D258:D260"/>
    <mergeCell ref="E255:E257"/>
    <mergeCell ref="L255:L257"/>
    <mergeCell ref="M255:N255"/>
    <mergeCell ref="Z255:Z257"/>
    <mergeCell ref="AA255:AA257"/>
    <mergeCell ref="R257:S257"/>
    <mergeCell ref="A255:A257"/>
    <mergeCell ref="B255:B257"/>
    <mergeCell ref="C255:C257"/>
    <mergeCell ref="D255:D257"/>
    <mergeCell ref="E252:E254"/>
    <mergeCell ref="L252:L254"/>
    <mergeCell ref="M252:N252"/>
    <mergeCell ref="Z252:Z254"/>
    <mergeCell ref="AA252:AA254"/>
    <mergeCell ref="R254:S254"/>
    <mergeCell ref="A252:A254"/>
    <mergeCell ref="B252:B254"/>
    <mergeCell ref="C252:C254"/>
    <mergeCell ref="D252:D254"/>
    <mergeCell ref="E249:E251"/>
    <mergeCell ref="L249:L251"/>
    <mergeCell ref="M249:N249"/>
    <mergeCell ref="Z249:Z251"/>
    <mergeCell ref="AA249:AA251"/>
    <mergeCell ref="R251:S251"/>
    <mergeCell ref="A249:A251"/>
    <mergeCell ref="B249:B251"/>
    <mergeCell ref="C249:C251"/>
    <mergeCell ref="D249:D251"/>
    <mergeCell ref="E246:E248"/>
    <mergeCell ref="L246:L248"/>
    <mergeCell ref="M246:N246"/>
    <mergeCell ref="Z246:Z248"/>
    <mergeCell ref="AA246:AA248"/>
    <mergeCell ref="R248:S248"/>
    <mergeCell ref="A246:A248"/>
    <mergeCell ref="B246:B248"/>
    <mergeCell ref="C246:C248"/>
    <mergeCell ref="D246:D248"/>
    <mergeCell ref="E243:E245"/>
    <mergeCell ref="L243:L245"/>
    <mergeCell ref="M243:N243"/>
    <mergeCell ref="Z243:Z245"/>
    <mergeCell ref="AA243:AA245"/>
    <mergeCell ref="R245:S245"/>
    <mergeCell ref="A243:A245"/>
    <mergeCell ref="B243:B245"/>
    <mergeCell ref="C243:C245"/>
    <mergeCell ref="D243:D245"/>
    <mergeCell ref="E240:E242"/>
    <mergeCell ref="L240:L242"/>
    <mergeCell ref="M240:N240"/>
    <mergeCell ref="Z240:Z242"/>
    <mergeCell ref="AA240:AA242"/>
    <mergeCell ref="R242:S242"/>
    <mergeCell ref="A240:A242"/>
    <mergeCell ref="B240:B242"/>
    <mergeCell ref="C240:C242"/>
    <mergeCell ref="D240:D242"/>
    <mergeCell ref="E237:E239"/>
    <mergeCell ref="L237:L239"/>
    <mergeCell ref="M237:N237"/>
    <mergeCell ref="Z237:Z239"/>
    <mergeCell ref="AA237:AA239"/>
    <mergeCell ref="R239:S239"/>
    <mergeCell ref="A237:A239"/>
    <mergeCell ref="B237:B239"/>
    <mergeCell ref="C237:C239"/>
    <mergeCell ref="D237:D239"/>
    <mergeCell ref="E234:E236"/>
    <mergeCell ref="L234:L236"/>
    <mergeCell ref="M234:N234"/>
    <mergeCell ref="Z234:Z236"/>
    <mergeCell ref="AA234:AA236"/>
    <mergeCell ref="R236:S236"/>
    <mergeCell ref="A234:A236"/>
    <mergeCell ref="B234:B236"/>
    <mergeCell ref="C234:C236"/>
    <mergeCell ref="D234:D236"/>
    <mergeCell ref="E231:E233"/>
    <mergeCell ref="L231:L233"/>
    <mergeCell ref="M231:N231"/>
    <mergeCell ref="Z231:Z233"/>
    <mergeCell ref="AA231:AA233"/>
    <mergeCell ref="R233:S233"/>
    <mergeCell ref="A231:A233"/>
    <mergeCell ref="B231:B233"/>
    <mergeCell ref="C231:C233"/>
    <mergeCell ref="D231:D233"/>
    <mergeCell ref="E228:E230"/>
    <mergeCell ref="L228:L230"/>
    <mergeCell ref="M228:N228"/>
    <mergeCell ref="Z228:Z230"/>
    <mergeCell ref="AA228:AA230"/>
    <mergeCell ref="R230:S230"/>
    <mergeCell ref="A228:A230"/>
    <mergeCell ref="B228:B230"/>
    <mergeCell ref="C228:C230"/>
    <mergeCell ref="D228:D230"/>
    <mergeCell ref="E225:E227"/>
    <mergeCell ref="L225:L227"/>
    <mergeCell ref="M225:N225"/>
    <mergeCell ref="Z225:Z227"/>
    <mergeCell ref="AA225:AA227"/>
    <mergeCell ref="R227:S227"/>
    <mergeCell ref="A225:A227"/>
    <mergeCell ref="B225:B227"/>
    <mergeCell ref="C225:C227"/>
    <mergeCell ref="D225:D227"/>
    <mergeCell ref="E222:E224"/>
    <mergeCell ref="L222:L224"/>
    <mergeCell ref="M222:N222"/>
    <mergeCell ref="Z222:Z224"/>
    <mergeCell ref="AA222:AA224"/>
    <mergeCell ref="R224:S224"/>
    <mergeCell ref="A222:A224"/>
    <mergeCell ref="B222:B224"/>
    <mergeCell ref="C222:C224"/>
    <mergeCell ref="D222:D224"/>
    <mergeCell ref="E219:E221"/>
    <mergeCell ref="L219:L221"/>
    <mergeCell ref="M219:N219"/>
    <mergeCell ref="Z219:Z221"/>
    <mergeCell ref="AA219:AA221"/>
    <mergeCell ref="R221:S221"/>
    <mergeCell ref="A219:A221"/>
    <mergeCell ref="B219:B221"/>
    <mergeCell ref="C219:C221"/>
    <mergeCell ref="D219:D221"/>
    <mergeCell ref="E216:E218"/>
    <mergeCell ref="L216:L218"/>
    <mergeCell ref="M216:N216"/>
    <mergeCell ref="Z216:Z218"/>
    <mergeCell ref="AA216:AA218"/>
    <mergeCell ref="R218:S218"/>
    <mergeCell ref="A216:A218"/>
    <mergeCell ref="B216:B218"/>
    <mergeCell ref="C216:C218"/>
    <mergeCell ref="D216:D218"/>
    <mergeCell ref="E213:E215"/>
    <mergeCell ref="L213:L215"/>
    <mergeCell ref="M213:N213"/>
    <mergeCell ref="Z213:Z215"/>
    <mergeCell ref="AA213:AA215"/>
    <mergeCell ref="R215:S215"/>
    <mergeCell ref="A213:A215"/>
    <mergeCell ref="B213:B215"/>
    <mergeCell ref="C213:C215"/>
    <mergeCell ref="D213:D215"/>
    <mergeCell ref="E210:E212"/>
    <mergeCell ref="L210:L212"/>
    <mergeCell ref="M210:N210"/>
    <mergeCell ref="Z210:Z212"/>
    <mergeCell ref="AA210:AA212"/>
    <mergeCell ref="R212:S212"/>
    <mergeCell ref="A210:A212"/>
    <mergeCell ref="B210:B212"/>
    <mergeCell ref="C210:C212"/>
    <mergeCell ref="D210:D212"/>
    <mergeCell ref="E207:E209"/>
    <mergeCell ref="L207:L209"/>
    <mergeCell ref="M207:N207"/>
    <mergeCell ref="Z207:Z209"/>
    <mergeCell ref="AA207:AA209"/>
    <mergeCell ref="R209:S209"/>
    <mergeCell ref="A207:A209"/>
    <mergeCell ref="B207:B209"/>
    <mergeCell ref="C207:C209"/>
    <mergeCell ref="D207:D209"/>
    <mergeCell ref="E204:E206"/>
    <mergeCell ref="L204:L206"/>
    <mergeCell ref="M204:N204"/>
    <mergeCell ref="Z204:Z206"/>
    <mergeCell ref="AA204:AA206"/>
    <mergeCell ref="R206:S206"/>
    <mergeCell ref="A204:A206"/>
    <mergeCell ref="B204:B206"/>
    <mergeCell ref="C204:C206"/>
    <mergeCell ref="D204:D206"/>
    <mergeCell ref="E201:E203"/>
    <mergeCell ref="L201:L203"/>
    <mergeCell ref="M201:N201"/>
    <mergeCell ref="Z201:Z203"/>
    <mergeCell ref="AA201:AA203"/>
    <mergeCell ref="R203:S203"/>
    <mergeCell ref="A201:A203"/>
    <mergeCell ref="B201:B203"/>
    <mergeCell ref="C201:C203"/>
    <mergeCell ref="D201:D203"/>
    <mergeCell ref="E198:E200"/>
    <mergeCell ref="L198:L200"/>
    <mergeCell ref="M198:N198"/>
    <mergeCell ref="Z198:Z200"/>
    <mergeCell ref="AA198:AA200"/>
    <mergeCell ref="R200:S200"/>
    <mergeCell ref="A198:A200"/>
    <mergeCell ref="B198:B200"/>
    <mergeCell ref="C198:C200"/>
    <mergeCell ref="D198:D200"/>
    <mergeCell ref="E195:E197"/>
    <mergeCell ref="L195:L197"/>
    <mergeCell ref="M195:N195"/>
    <mergeCell ref="Z195:Z197"/>
    <mergeCell ref="AA195:AA197"/>
    <mergeCell ref="R197:S197"/>
    <mergeCell ref="A195:A197"/>
    <mergeCell ref="B195:B197"/>
    <mergeCell ref="C195:C197"/>
    <mergeCell ref="D195:D197"/>
    <mergeCell ref="E192:E194"/>
    <mergeCell ref="L192:L194"/>
    <mergeCell ref="M192:N192"/>
    <mergeCell ref="Z192:Z194"/>
    <mergeCell ref="AA192:AA194"/>
    <mergeCell ref="R194:S194"/>
    <mergeCell ref="A192:A194"/>
    <mergeCell ref="B192:B194"/>
    <mergeCell ref="C192:C194"/>
    <mergeCell ref="D192:D194"/>
    <mergeCell ref="E189:E191"/>
    <mergeCell ref="L189:L191"/>
    <mergeCell ref="M189:N189"/>
    <mergeCell ref="Z189:Z191"/>
    <mergeCell ref="AA189:AA191"/>
    <mergeCell ref="R191:S191"/>
    <mergeCell ref="A189:A191"/>
    <mergeCell ref="B189:B191"/>
    <mergeCell ref="C189:C191"/>
    <mergeCell ref="D189:D191"/>
    <mergeCell ref="E186:E188"/>
    <mergeCell ref="L186:L188"/>
    <mergeCell ref="M186:N186"/>
    <mergeCell ref="Z186:Z188"/>
    <mergeCell ref="AA186:AA188"/>
    <mergeCell ref="R188:S188"/>
    <mergeCell ref="A186:A188"/>
    <mergeCell ref="B186:B188"/>
    <mergeCell ref="C186:C188"/>
    <mergeCell ref="D186:D188"/>
    <mergeCell ref="E183:E185"/>
    <mergeCell ref="L183:L185"/>
    <mergeCell ref="M183:N183"/>
    <mergeCell ref="Z183:Z185"/>
    <mergeCell ref="AA183:AA185"/>
    <mergeCell ref="R185:S185"/>
    <mergeCell ref="A183:A185"/>
    <mergeCell ref="B183:B185"/>
    <mergeCell ref="C183:C185"/>
    <mergeCell ref="D183:D185"/>
    <mergeCell ref="E180:E182"/>
    <mergeCell ref="L180:L182"/>
    <mergeCell ref="M180:N180"/>
    <mergeCell ref="Z180:Z182"/>
    <mergeCell ref="AA180:AA182"/>
    <mergeCell ref="R182:S182"/>
    <mergeCell ref="A180:A182"/>
    <mergeCell ref="B180:B182"/>
    <mergeCell ref="C180:C182"/>
    <mergeCell ref="D180:D182"/>
    <mergeCell ref="E177:E179"/>
    <mergeCell ref="L177:L179"/>
    <mergeCell ref="M177:N177"/>
    <mergeCell ref="Z177:Z179"/>
    <mergeCell ref="AA177:AA179"/>
    <mergeCell ref="R179:S179"/>
    <mergeCell ref="A177:A179"/>
    <mergeCell ref="B177:B179"/>
    <mergeCell ref="C177:C179"/>
    <mergeCell ref="D177:D179"/>
    <mergeCell ref="E174:E176"/>
    <mergeCell ref="L174:L176"/>
    <mergeCell ref="M174:N174"/>
    <mergeCell ref="Z174:Z176"/>
    <mergeCell ref="AA174:AA176"/>
    <mergeCell ref="R176:S176"/>
    <mergeCell ref="A174:A176"/>
    <mergeCell ref="B174:B176"/>
    <mergeCell ref="C174:C176"/>
    <mergeCell ref="D174:D176"/>
    <mergeCell ref="E171:E173"/>
    <mergeCell ref="L171:L173"/>
    <mergeCell ref="M171:N171"/>
    <mergeCell ref="Z171:Z173"/>
    <mergeCell ref="AA171:AA173"/>
    <mergeCell ref="R173:S173"/>
    <mergeCell ref="A171:A173"/>
    <mergeCell ref="B171:B173"/>
    <mergeCell ref="C171:C173"/>
    <mergeCell ref="D171:D173"/>
    <mergeCell ref="E168:E170"/>
    <mergeCell ref="L168:L170"/>
    <mergeCell ref="M168:N168"/>
    <mergeCell ref="Z168:Z170"/>
    <mergeCell ref="AA168:AA170"/>
    <mergeCell ref="R170:S170"/>
    <mergeCell ref="A168:A170"/>
    <mergeCell ref="B168:B170"/>
    <mergeCell ref="C168:C170"/>
    <mergeCell ref="D168:D170"/>
    <mergeCell ref="E165:E167"/>
    <mergeCell ref="L165:L167"/>
    <mergeCell ref="M165:N165"/>
    <mergeCell ref="Z165:Z167"/>
    <mergeCell ref="AA165:AA167"/>
    <mergeCell ref="R167:S167"/>
    <mergeCell ref="A165:A167"/>
    <mergeCell ref="B165:B167"/>
    <mergeCell ref="C165:C167"/>
    <mergeCell ref="D165:D167"/>
    <mergeCell ref="E162:E164"/>
    <mergeCell ref="L162:L164"/>
    <mergeCell ref="M162:N162"/>
    <mergeCell ref="Z162:Z164"/>
    <mergeCell ref="AA162:AA164"/>
    <mergeCell ref="R164:S164"/>
    <mergeCell ref="A162:A164"/>
    <mergeCell ref="B162:B164"/>
    <mergeCell ref="C162:C164"/>
    <mergeCell ref="D162:D164"/>
    <mergeCell ref="E159:E161"/>
    <mergeCell ref="L159:L161"/>
    <mergeCell ref="M159:N159"/>
    <mergeCell ref="Z159:Z161"/>
    <mergeCell ref="AA159:AA161"/>
    <mergeCell ref="R161:S161"/>
    <mergeCell ref="A159:A161"/>
    <mergeCell ref="B159:B161"/>
    <mergeCell ref="C159:C161"/>
    <mergeCell ref="D159:D161"/>
    <mergeCell ref="E156:E158"/>
    <mergeCell ref="L156:L158"/>
    <mergeCell ref="M156:N156"/>
    <mergeCell ref="Z156:Z158"/>
    <mergeCell ref="AA156:AA158"/>
    <mergeCell ref="R158:S158"/>
    <mergeCell ref="A156:A158"/>
    <mergeCell ref="B156:B158"/>
    <mergeCell ref="C156:C158"/>
    <mergeCell ref="D156:D158"/>
    <mergeCell ref="E153:E155"/>
    <mergeCell ref="L153:L155"/>
    <mergeCell ref="M153:N153"/>
    <mergeCell ref="Z153:Z155"/>
    <mergeCell ref="AA153:AA155"/>
    <mergeCell ref="R155:S155"/>
    <mergeCell ref="A153:A155"/>
    <mergeCell ref="B153:B155"/>
    <mergeCell ref="C153:C155"/>
    <mergeCell ref="D153:D155"/>
    <mergeCell ref="E150:E152"/>
    <mergeCell ref="L150:L152"/>
    <mergeCell ref="M150:N150"/>
    <mergeCell ref="Z150:Z152"/>
    <mergeCell ref="AA150:AA152"/>
    <mergeCell ref="R152:S152"/>
    <mergeCell ref="A150:A152"/>
    <mergeCell ref="B150:B152"/>
    <mergeCell ref="C150:C152"/>
    <mergeCell ref="D150:D152"/>
    <mergeCell ref="E147:E149"/>
    <mergeCell ref="L147:L149"/>
    <mergeCell ref="M147:N147"/>
    <mergeCell ref="Z147:Z149"/>
    <mergeCell ref="AA147:AA149"/>
    <mergeCell ref="R149:S149"/>
    <mergeCell ref="A147:A149"/>
    <mergeCell ref="B147:B149"/>
    <mergeCell ref="C147:C149"/>
    <mergeCell ref="D147:D149"/>
    <mergeCell ref="E144:E146"/>
    <mergeCell ref="L144:L146"/>
    <mergeCell ref="M144:N144"/>
    <mergeCell ref="Z144:Z146"/>
    <mergeCell ref="AA144:AA146"/>
    <mergeCell ref="R146:S146"/>
    <mergeCell ref="A144:A146"/>
    <mergeCell ref="B144:B146"/>
    <mergeCell ref="C144:C146"/>
    <mergeCell ref="D144:D146"/>
    <mergeCell ref="E141:E143"/>
    <mergeCell ref="L141:L143"/>
    <mergeCell ref="M141:N141"/>
    <mergeCell ref="Z141:Z143"/>
    <mergeCell ref="AA141:AA143"/>
    <mergeCell ref="R143:S143"/>
    <mergeCell ref="A141:A143"/>
    <mergeCell ref="B141:B143"/>
    <mergeCell ref="C141:C143"/>
    <mergeCell ref="D141:D143"/>
    <mergeCell ref="E138:E140"/>
    <mergeCell ref="L138:L140"/>
    <mergeCell ref="M138:N138"/>
    <mergeCell ref="Z138:Z140"/>
    <mergeCell ref="AA138:AA140"/>
    <mergeCell ref="R140:S140"/>
    <mergeCell ref="A138:A140"/>
    <mergeCell ref="B138:B140"/>
    <mergeCell ref="C138:C140"/>
    <mergeCell ref="D138:D140"/>
    <mergeCell ref="E135:E137"/>
    <mergeCell ref="L135:L137"/>
    <mergeCell ref="M135:N135"/>
    <mergeCell ref="Z135:Z137"/>
    <mergeCell ref="AA135:AA137"/>
    <mergeCell ref="R137:S137"/>
    <mergeCell ref="A135:A137"/>
    <mergeCell ref="B135:B137"/>
    <mergeCell ref="C135:C137"/>
    <mergeCell ref="D135:D137"/>
    <mergeCell ref="E132:E134"/>
    <mergeCell ref="L132:L134"/>
    <mergeCell ref="M132:N132"/>
    <mergeCell ref="Z132:Z134"/>
    <mergeCell ref="AA132:AA134"/>
    <mergeCell ref="R134:S134"/>
    <mergeCell ref="A132:A134"/>
    <mergeCell ref="B132:B134"/>
    <mergeCell ref="C132:C134"/>
    <mergeCell ref="D132:D134"/>
    <mergeCell ref="E129:E131"/>
    <mergeCell ref="L129:L131"/>
    <mergeCell ref="M129:N129"/>
    <mergeCell ref="Z129:Z131"/>
    <mergeCell ref="AA129:AA131"/>
    <mergeCell ref="R131:S131"/>
    <mergeCell ref="A129:A131"/>
    <mergeCell ref="B129:B131"/>
    <mergeCell ref="C129:C131"/>
    <mergeCell ref="D129:D131"/>
    <mergeCell ref="E126:E128"/>
    <mergeCell ref="L126:L128"/>
    <mergeCell ref="M126:N126"/>
    <mergeCell ref="Z126:Z128"/>
    <mergeCell ref="AA126:AA128"/>
    <mergeCell ref="R128:S128"/>
    <mergeCell ref="A126:A128"/>
    <mergeCell ref="B126:B128"/>
    <mergeCell ref="C126:C128"/>
    <mergeCell ref="D126:D128"/>
    <mergeCell ref="E123:E125"/>
    <mergeCell ref="L123:L125"/>
    <mergeCell ref="M123:N123"/>
    <mergeCell ref="Z123:Z125"/>
    <mergeCell ref="AA123:AA125"/>
    <mergeCell ref="R125:S125"/>
    <mergeCell ref="A123:A125"/>
    <mergeCell ref="B123:B125"/>
    <mergeCell ref="C123:C125"/>
    <mergeCell ref="D123:D125"/>
    <mergeCell ref="E120:E122"/>
    <mergeCell ref="L120:L122"/>
    <mergeCell ref="M120:N120"/>
    <mergeCell ref="Z120:Z122"/>
    <mergeCell ref="AA120:AA122"/>
    <mergeCell ref="R122:S122"/>
    <mergeCell ref="A120:A122"/>
    <mergeCell ref="B120:B122"/>
    <mergeCell ref="C120:C122"/>
    <mergeCell ref="D120:D122"/>
    <mergeCell ref="E117:E119"/>
    <mergeCell ref="L117:L119"/>
    <mergeCell ref="M117:N117"/>
    <mergeCell ref="Z117:Z119"/>
    <mergeCell ref="AA117:AA119"/>
    <mergeCell ref="R119:S119"/>
    <mergeCell ref="A117:A119"/>
    <mergeCell ref="B117:B119"/>
    <mergeCell ref="C117:C119"/>
    <mergeCell ref="D117:D119"/>
    <mergeCell ref="E114:E116"/>
    <mergeCell ref="L114:L116"/>
    <mergeCell ref="M114:N114"/>
    <mergeCell ref="Z114:Z116"/>
    <mergeCell ref="AA114:AA116"/>
    <mergeCell ref="R116:S116"/>
    <mergeCell ref="A114:A116"/>
    <mergeCell ref="B114:B116"/>
    <mergeCell ref="C114:C116"/>
    <mergeCell ref="D114:D116"/>
    <mergeCell ref="E111:E113"/>
    <mergeCell ref="L111:L113"/>
    <mergeCell ref="M111:N111"/>
    <mergeCell ref="Z111:Z113"/>
    <mergeCell ref="AA111:AA113"/>
    <mergeCell ref="R113:S113"/>
    <mergeCell ref="A111:A113"/>
    <mergeCell ref="B111:B113"/>
    <mergeCell ref="C111:C113"/>
    <mergeCell ref="D111:D113"/>
    <mergeCell ref="E108:E110"/>
    <mergeCell ref="L108:L110"/>
    <mergeCell ref="M108:N108"/>
    <mergeCell ref="Z108:Z110"/>
    <mergeCell ref="AA108:AA110"/>
    <mergeCell ref="R110:S110"/>
    <mergeCell ref="A108:A110"/>
    <mergeCell ref="B108:B110"/>
    <mergeCell ref="C108:C110"/>
    <mergeCell ref="D108:D110"/>
    <mergeCell ref="E105:E107"/>
    <mergeCell ref="L105:L107"/>
    <mergeCell ref="M105:N105"/>
    <mergeCell ref="Z105:Z107"/>
    <mergeCell ref="AA105:AA107"/>
    <mergeCell ref="R107:S107"/>
    <mergeCell ref="A105:A107"/>
    <mergeCell ref="B105:B107"/>
    <mergeCell ref="C105:C107"/>
    <mergeCell ref="D105:D107"/>
    <mergeCell ref="E102:E104"/>
    <mergeCell ref="L102:L104"/>
    <mergeCell ref="M102:N102"/>
    <mergeCell ref="Z102:Z104"/>
    <mergeCell ref="AA102:AA104"/>
    <mergeCell ref="R104:S104"/>
    <mergeCell ref="A102:A104"/>
    <mergeCell ref="B102:B104"/>
    <mergeCell ref="C102:C104"/>
    <mergeCell ref="D102:D104"/>
    <mergeCell ref="E99:E101"/>
    <mergeCell ref="L99:L101"/>
    <mergeCell ref="M99:N99"/>
    <mergeCell ref="Z99:Z101"/>
    <mergeCell ref="AA99:AA101"/>
    <mergeCell ref="R101:S101"/>
    <mergeCell ref="A99:A101"/>
    <mergeCell ref="B99:B101"/>
    <mergeCell ref="C99:C101"/>
    <mergeCell ref="D99:D101"/>
    <mergeCell ref="E96:E98"/>
    <mergeCell ref="L96:L98"/>
    <mergeCell ref="M96:N96"/>
    <mergeCell ref="Z96:Z98"/>
    <mergeCell ref="AA96:AA98"/>
    <mergeCell ref="R98:S98"/>
    <mergeCell ref="A96:A98"/>
    <mergeCell ref="B96:B98"/>
    <mergeCell ref="C96:C98"/>
    <mergeCell ref="D96:D98"/>
    <mergeCell ref="E93:E95"/>
    <mergeCell ref="L93:L95"/>
    <mergeCell ref="M93:N93"/>
    <mergeCell ref="Z93:Z95"/>
    <mergeCell ref="AA93:AA95"/>
    <mergeCell ref="R95:S95"/>
    <mergeCell ref="A93:A95"/>
    <mergeCell ref="B93:B95"/>
    <mergeCell ref="C93:C95"/>
    <mergeCell ref="D93:D95"/>
    <mergeCell ref="E90:E92"/>
    <mergeCell ref="L90:L92"/>
    <mergeCell ref="M90:N90"/>
    <mergeCell ref="Z90:Z92"/>
    <mergeCell ref="AA90:AA92"/>
    <mergeCell ref="R92:S92"/>
    <mergeCell ref="A90:A92"/>
    <mergeCell ref="B90:B92"/>
    <mergeCell ref="C90:C92"/>
    <mergeCell ref="D90:D92"/>
    <mergeCell ref="E87:E89"/>
    <mergeCell ref="L87:L89"/>
    <mergeCell ref="M87:N87"/>
    <mergeCell ref="Z87:Z89"/>
    <mergeCell ref="AA87:AA89"/>
    <mergeCell ref="R89:S89"/>
    <mergeCell ref="A87:A89"/>
    <mergeCell ref="B87:B89"/>
    <mergeCell ref="C87:C89"/>
    <mergeCell ref="D87:D89"/>
    <mergeCell ref="E84:E86"/>
    <mergeCell ref="L84:L86"/>
    <mergeCell ref="M84:N84"/>
    <mergeCell ref="Z84:Z86"/>
    <mergeCell ref="AA84:AA86"/>
    <mergeCell ref="R86:S86"/>
    <mergeCell ref="A84:A86"/>
    <mergeCell ref="B84:B86"/>
    <mergeCell ref="C84:C86"/>
    <mergeCell ref="D84:D86"/>
    <mergeCell ref="E81:E83"/>
    <mergeCell ref="L81:L83"/>
    <mergeCell ref="M81:N81"/>
    <mergeCell ref="Z81:Z83"/>
    <mergeCell ref="AA81:AA83"/>
    <mergeCell ref="R83:S83"/>
    <mergeCell ref="A81:A83"/>
    <mergeCell ref="B81:B83"/>
    <mergeCell ref="C81:C83"/>
    <mergeCell ref="D81:D83"/>
    <mergeCell ref="E78:E80"/>
    <mergeCell ref="L78:L80"/>
    <mergeCell ref="M78:N78"/>
    <mergeCell ref="Z78:Z80"/>
    <mergeCell ref="AA78:AA80"/>
    <mergeCell ref="R80:S80"/>
    <mergeCell ref="A78:A80"/>
    <mergeCell ref="B78:B80"/>
    <mergeCell ref="C78:C80"/>
    <mergeCell ref="D78:D80"/>
    <mergeCell ref="E75:E77"/>
    <mergeCell ref="L75:L77"/>
    <mergeCell ref="M75:N75"/>
    <mergeCell ref="Z75:Z77"/>
    <mergeCell ref="AA75:AA77"/>
    <mergeCell ref="R77:S77"/>
    <mergeCell ref="A75:A77"/>
    <mergeCell ref="B75:B77"/>
    <mergeCell ref="C75:C77"/>
    <mergeCell ref="D75:D77"/>
    <mergeCell ref="E72:E74"/>
    <mergeCell ref="L72:L74"/>
    <mergeCell ref="M72:N72"/>
    <mergeCell ref="Z72:Z74"/>
    <mergeCell ref="AA72:AA74"/>
    <mergeCell ref="R74:S74"/>
    <mergeCell ref="A72:A74"/>
    <mergeCell ref="B72:B74"/>
    <mergeCell ref="C72:C74"/>
    <mergeCell ref="D72:D74"/>
    <mergeCell ref="E69:E71"/>
    <mergeCell ref="L69:L71"/>
    <mergeCell ref="M69:N69"/>
    <mergeCell ref="Z69:Z71"/>
    <mergeCell ref="AA69:AA71"/>
    <mergeCell ref="R71:S71"/>
    <mergeCell ref="A69:A71"/>
    <mergeCell ref="B69:B71"/>
    <mergeCell ref="C69:C71"/>
    <mergeCell ref="D69:D71"/>
    <mergeCell ref="E66:E68"/>
    <mergeCell ref="L66:L68"/>
    <mergeCell ref="M66:N66"/>
    <mergeCell ref="Z66:Z68"/>
    <mergeCell ref="AA66:AA68"/>
    <mergeCell ref="R68:S68"/>
    <mergeCell ref="A66:A68"/>
    <mergeCell ref="B66:B68"/>
    <mergeCell ref="C66:C68"/>
    <mergeCell ref="D66:D68"/>
    <mergeCell ref="E63:E65"/>
    <mergeCell ref="L63:L65"/>
    <mergeCell ref="M63:N63"/>
    <mergeCell ref="Z63:Z65"/>
    <mergeCell ref="AA63:AA65"/>
    <mergeCell ref="R65:S65"/>
    <mergeCell ref="A63:A65"/>
    <mergeCell ref="B63:B65"/>
    <mergeCell ref="C63:C65"/>
    <mergeCell ref="D63:D65"/>
    <mergeCell ref="E60:E62"/>
    <mergeCell ref="L60:L62"/>
    <mergeCell ref="M60:N60"/>
    <mergeCell ref="Z60:Z62"/>
    <mergeCell ref="AA60:AA62"/>
    <mergeCell ref="R62:S62"/>
    <mergeCell ref="A60:A62"/>
    <mergeCell ref="B60:B62"/>
    <mergeCell ref="C60:C62"/>
    <mergeCell ref="D60:D62"/>
    <mergeCell ref="E57:E59"/>
    <mergeCell ref="L57:L59"/>
    <mergeCell ref="M57:N57"/>
    <mergeCell ref="Z57:Z59"/>
    <mergeCell ref="AA57:AA59"/>
    <mergeCell ref="R59:S59"/>
    <mergeCell ref="A57:A59"/>
    <mergeCell ref="B57:B59"/>
    <mergeCell ref="C57:C59"/>
    <mergeCell ref="D57:D59"/>
    <mergeCell ref="E54:E56"/>
    <mergeCell ref="L54:L56"/>
    <mergeCell ref="M54:N54"/>
    <mergeCell ref="Z54:Z56"/>
    <mergeCell ref="AA54:AA56"/>
    <mergeCell ref="R56:S56"/>
    <mergeCell ref="A54:A56"/>
    <mergeCell ref="B54:B56"/>
    <mergeCell ref="C54:C56"/>
    <mergeCell ref="D54:D56"/>
    <mergeCell ref="E51:E53"/>
    <mergeCell ref="L51:L53"/>
    <mergeCell ref="M51:N51"/>
    <mergeCell ref="Z51:Z53"/>
    <mergeCell ref="AA51:AA53"/>
    <mergeCell ref="R53:S53"/>
    <mergeCell ref="A51:A53"/>
    <mergeCell ref="B51:B53"/>
    <mergeCell ref="C51:C53"/>
    <mergeCell ref="D51:D53"/>
    <mergeCell ref="E48:E50"/>
    <mergeCell ref="L48:L50"/>
    <mergeCell ref="M48:N48"/>
    <mergeCell ref="Z48:Z50"/>
    <mergeCell ref="AA48:AA50"/>
    <mergeCell ref="R50:S50"/>
    <mergeCell ref="A48:A50"/>
    <mergeCell ref="B48:B50"/>
    <mergeCell ref="C48:C50"/>
    <mergeCell ref="D48:D50"/>
    <mergeCell ref="A45:A47"/>
    <mergeCell ref="M45:N45"/>
    <mergeCell ref="Z45:Z47"/>
    <mergeCell ref="AA45:AA47"/>
    <mergeCell ref="R47:S47"/>
    <mergeCell ref="Z5:AH5"/>
    <mergeCell ref="Z6:AH6"/>
    <mergeCell ref="A42:A44"/>
    <mergeCell ref="C42:C44"/>
    <mergeCell ref="L42:L44"/>
    <mergeCell ref="M42:N42"/>
    <mergeCell ref="Z42:Z44"/>
    <mergeCell ref="AA42:AA44"/>
    <mergeCell ref="R44:S44"/>
    <mergeCell ref="A7:H7"/>
    <mergeCell ref="C24:C26"/>
    <mergeCell ref="C21:C23"/>
    <mergeCell ref="C18:C20"/>
    <mergeCell ref="Z36:Z38"/>
    <mergeCell ref="AA36:AA38"/>
    <mergeCell ref="Z39:Z41"/>
    <mergeCell ref="AA39:AA41"/>
    <mergeCell ref="Z27:Z29"/>
    <mergeCell ref="AA27:AA29"/>
    <mergeCell ref="Z30:Z32"/>
    <mergeCell ref="P6:W6"/>
    <mergeCell ref="AA30:AA32"/>
    <mergeCell ref="Z33:Z35"/>
    <mergeCell ref="AA33:AA35"/>
    <mergeCell ref="Z18:Z20"/>
    <mergeCell ref="AA18:AA20"/>
    <mergeCell ref="Z21:Z23"/>
    <mergeCell ref="R26:S26"/>
    <mergeCell ref="AA21:AA23"/>
    <mergeCell ref="Z24:Z26"/>
    <mergeCell ref="AA24:AA26"/>
    <mergeCell ref="Z9:AA10"/>
    <mergeCell ref="Z12:Z14"/>
    <mergeCell ref="AA12:AA14"/>
    <mergeCell ref="Z15:Z17"/>
    <mergeCell ref="AA15:AA17"/>
    <mergeCell ref="C45:C47"/>
    <mergeCell ref="N8:P8"/>
    <mergeCell ref="N9:P9"/>
    <mergeCell ref="Q8:W8"/>
    <mergeCell ref="Q9:W9"/>
    <mergeCell ref="C39:C41"/>
    <mergeCell ref="R41:S41"/>
    <mergeCell ref="C33:C35"/>
    <mergeCell ref="R35:S35"/>
    <mergeCell ref="C36:C38"/>
    <mergeCell ref="R38:S38"/>
    <mergeCell ref="D42:D44"/>
    <mergeCell ref="D45:D47"/>
    <mergeCell ref="C12:C14"/>
    <mergeCell ref="C15:C17"/>
    <mergeCell ref="R14:S14"/>
    <mergeCell ref="R17:S17"/>
    <mergeCell ref="C27:C29"/>
    <mergeCell ref="L45:L47"/>
    <mergeCell ref="R29:S29"/>
    <mergeCell ref="R32:S32"/>
    <mergeCell ref="R20:S20"/>
    <mergeCell ref="R23:S23"/>
    <mergeCell ref="B42:B44"/>
    <mergeCell ref="B45:B47"/>
    <mergeCell ref="F11:H11"/>
    <mergeCell ref="L30:L32"/>
    <mergeCell ref="L33:L35"/>
    <mergeCell ref="L36:L38"/>
    <mergeCell ref="L39:L41"/>
    <mergeCell ref="M15:N15"/>
    <mergeCell ref="E15:E17"/>
    <mergeCell ref="L15:L17"/>
    <mergeCell ref="D12:D14"/>
    <mergeCell ref="D15:D17"/>
    <mergeCell ref="B27:B29"/>
    <mergeCell ref="B30:B32"/>
    <mergeCell ref="B33:B35"/>
    <mergeCell ref="B36:B38"/>
    <mergeCell ref="B39:B41"/>
    <mergeCell ref="E39:E41"/>
    <mergeCell ref="E42:E44"/>
    <mergeCell ref="E45:E47"/>
    <mergeCell ref="E30:E32"/>
    <mergeCell ref="E33:E35"/>
    <mergeCell ref="E36:E38"/>
    <mergeCell ref="C30:C32"/>
    <mergeCell ref="A3:H3"/>
    <mergeCell ref="A33:A35"/>
    <mergeCell ref="A36:A38"/>
    <mergeCell ref="A39:A41"/>
    <mergeCell ref="M36:N36"/>
    <mergeCell ref="M39:N39"/>
    <mergeCell ref="M24:N24"/>
    <mergeCell ref="L21:L23"/>
    <mergeCell ref="M21:N21"/>
    <mergeCell ref="L27:L29"/>
    <mergeCell ref="M27:N27"/>
    <mergeCell ref="M30:N30"/>
    <mergeCell ref="M33:N33"/>
    <mergeCell ref="I11:K11"/>
    <mergeCell ref="D24:D26"/>
    <mergeCell ref="D27:D29"/>
    <mergeCell ref="D30:D32"/>
    <mergeCell ref="D33:D35"/>
    <mergeCell ref="D36:D38"/>
    <mergeCell ref="D39:D41"/>
    <mergeCell ref="N6:O6"/>
    <mergeCell ref="B8:H9"/>
    <mergeCell ref="B15:B17"/>
    <mergeCell ref="B12:B14"/>
    <mergeCell ref="A1:W1"/>
    <mergeCell ref="N3:O3"/>
    <mergeCell ref="N4:O4"/>
    <mergeCell ref="N5:O5"/>
    <mergeCell ref="P3:W3"/>
    <mergeCell ref="P4:W4"/>
    <mergeCell ref="P5:W5"/>
    <mergeCell ref="A18:A20"/>
    <mergeCell ref="E21:E23"/>
    <mergeCell ref="L18:L20"/>
    <mergeCell ref="D18:D20"/>
    <mergeCell ref="D21:D23"/>
    <mergeCell ref="E18:E20"/>
    <mergeCell ref="B18:B20"/>
    <mergeCell ref="B21:B23"/>
    <mergeCell ref="A30:A32"/>
    <mergeCell ref="M12:N12"/>
    <mergeCell ref="M11:N11"/>
    <mergeCell ref="M18:N18"/>
    <mergeCell ref="E12:E14"/>
    <mergeCell ref="L12:L14"/>
    <mergeCell ref="L24:L26"/>
    <mergeCell ref="A21:A23"/>
    <mergeCell ref="A24:A26"/>
    <mergeCell ref="A27:A29"/>
    <mergeCell ref="E24:E26"/>
    <mergeCell ref="E27:E29"/>
    <mergeCell ref="B24:B26"/>
    <mergeCell ref="A4:H6"/>
    <mergeCell ref="A12:A14"/>
    <mergeCell ref="A15:A17"/>
    <mergeCell ref="R11:W11"/>
    <mergeCell ref="AC12:AC14"/>
    <mergeCell ref="AC15:AC17"/>
    <mergeCell ref="AC18:AC20"/>
    <mergeCell ref="AC21:AC23"/>
    <mergeCell ref="AC24:AC26"/>
    <mergeCell ref="AC27:AC29"/>
    <mergeCell ref="AC30:AC32"/>
    <mergeCell ref="AC33:AC35"/>
    <mergeCell ref="AC36:AC38"/>
    <mergeCell ref="AC39:AC41"/>
    <mergeCell ref="AC42:AC44"/>
    <mergeCell ref="AC45:AC47"/>
    <mergeCell ref="AC48:AC50"/>
    <mergeCell ref="AC51:AC53"/>
    <mergeCell ref="AC54:AC56"/>
    <mergeCell ref="AC57:AC59"/>
    <mergeCell ref="AC60:AC62"/>
    <mergeCell ref="AC63:AC65"/>
    <mergeCell ref="AC66:AC68"/>
    <mergeCell ref="AC69:AC71"/>
    <mergeCell ref="AC72:AC74"/>
    <mergeCell ref="AC75:AC77"/>
    <mergeCell ref="AC78:AC80"/>
    <mergeCell ref="AC81:AC83"/>
    <mergeCell ref="AC84:AC86"/>
    <mergeCell ref="AC87:AC89"/>
    <mergeCell ref="AC90:AC92"/>
    <mergeCell ref="AC93:AC95"/>
    <mergeCell ref="AC96:AC98"/>
    <mergeCell ref="AC99:AC101"/>
    <mergeCell ref="AC102:AC104"/>
    <mergeCell ref="AC105:AC107"/>
    <mergeCell ref="AC108:AC110"/>
    <mergeCell ref="AC111:AC113"/>
    <mergeCell ref="AC114:AC116"/>
    <mergeCell ref="AC117:AC119"/>
    <mergeCell ref="AC120:AC122"/>
    <mergeCell ref="AC123:AC125"/>
    <mergeCell ref="AC126:AC128"/>
    <mergeCell ref="AC129:AC131"/>
    <mergeCell ref="AC132:AC134"/>
    <mergeCell ref="AC135:AC137"/>
    <mergeCell ref="AC138:AC140"/>
    <mergeCell ref="AC141:AC143"/>
    <mergeCell ref="AC144:AC146"/>
    <mergeCell ref="AC147:AC149"/>
    <mergeCell ref="AC150:AC152"/>
    <mergeCell ref="AC153:AC155"/>
    <mergeCell ref="AC156:AC158"/>
    <mergeCell ref="AC159:AC161"/>
    <mergeCell ref="AC162:AC164"/>
    <mergeCell ref="AC165:AC167"/>
    <mergeCell ref="AC168:AC170"/>
    <mergeCell ref="AC171:AC173"/>
    <mergeCell ref="AC174:AC176"/>
    <mergeCell ref="AC177:AC179"/>
    <mergeCell ref="AC180:AC182"/>
    <mergeCell ref="AC183:AC185"/>
    <mergeCell ref="AC186:AC188"/>
    <mergeCell ref="AC189:AC191"/>
    <mergeCell ref="AC192:AC194"/>
    <mergeCell ref="AC195:AC197"/>
    <mergeCell ref="AC198:AC200"/>
    <mergeCell ref="AC201:AC203"/>
    <mergeCell ref="AC204:AC206"/>
    <mergeCell ref="AC207:AC209"/>
    <mergeCell ref="AC210:AC212"/>
    <mergeCell ref="AC213:AC215"/>
    <mergeCell ref="AC216:AC218"/>
    <mergeCell ref="AC219:AC221"/>
    <mergeCell ref="AC222:AC224"/>
    <mergeCell ref="AC225:AC227"/>
    <mergeCell ref="AC228:AC230"/>
    <mergeCell ref="AC231:AC233"/>
    <mergeCell ref="AC234:AC236"/>
    <mergeCell ref="AC237:AC239"/>
    <mergeCell ref="AC240:AC242"/>
    <mergeCell ref="AC243:AC245"/>
    <mergeCell ref="AC246:AC248"/>
    <mergeCell ref="AC249:AC251"/>
    <mergeCell ref="AC252:AC254"/>
    <mergeCell ref="AC255:AC257"/>
    <mergeCell ref="AC258:AC260"/>
    <mergeCell ref="AC261:AC263"/>
    <mergeCell ref="AC264:AC266"/>
    <mergeCell ref="AC267:AC269"/>
    <mergeCell ref="AC270:AC272"/>
    <mergeCell ref="AC273:AC275"/>
    <mergeCell ref="AC276:AC278"/>
    <mergeCell ref="AC279:AC281"/>
    <mergeCell ref="AC282:AC284"/>
    <mergeCell ref="AC285:AC287"/>
    <mergeCell ref="AC288:AC290"/>
    <mergeCell ref="AC291:AC293"/>
    <mergeCell ref="AC294:AC296"/>
    <mergeCell ref="AC297:AC299"/>
    <mergeCell ref="AC300:AC302"/>
    <mergeCell ref="AC303:AC305"/>
    <mergeCell ref="AC306:AC308"/>
    <mergeCell ref="AC309:AC311"/>
    <mergeCell ref="AC312:AC314"/>
    <mergeCell ref="AC315:AC317"/>
    <mergeCell ref="AC318:AC320"/>
    <mergeCell ref="AC321:AC323"/>
    <mergeCell ref="AC324:AC326"/>
    <mergeCell ref="AC327:AC329"/>
    <mergeCell ref="AC330:AC332"/>
    <mergeCell ref="AC333:AC335"/>
    <mergeCell ref="AC336:AC338"/>
    <mergeCell ref="AC339:AC341"/>
    <mergeCell ref="AC342:AC344"/>
    <mergeCell ref="AC345:AC347"/>
    <mergeCell ref="AC348:AC350"/>
    <mergeCell ref="AC351:AC353"/>
    <mergeCell ref="AC354:AC356"/>
    <mergeCell ref="AC357:AC359"/>
    <mergeCell ref="AC360:AC362"/>
    <mergeCell ref="AC363:AC365"/>
    <mergeCell ref="AC366:AC368"/>
    <mergeCell ref="AC369:AC371"/>
    <mergeCell ref="AC372:AC374"/>
    <mergeCell ref="AC375:AC377"/>
    <mergeCell ref="AC378:AC380"/>
    <mergeCell ref="AC381:AC383"/>
    <mergeCell ref="AC384:AC386"/>
    <mergeCell ref="AC387:AC389"/>
    <mergeCell ref="AC390:AC392"/>
    <mergeCell ref="AC393:AC395"/>
    <mergeCell ref="AC396:AC398"/>
    <mergeCell ref="AC399:AC401"/>
    <mergeCell ref="AC402:AC404"/>
    <mergeCell ref="AC405:AC407"/>
    <mergeCell ref="AC408:AC410"/>
    <mergeCell ref="AC411:AC413"/>
    <mergeCell ref="AC414:AC416"/>
    <mergeCell ref="AC417:AC419"/>
    <mergeCell ref="AC420:AC422"/>
    <mergeCell ref="AC423:AC425"/>
    <mergeCell ref="AC426:AC428"/>
    <mergeCell ref="AC429:AC431"/>
    <mergeCell ref="AC432:AC434"/>
    <mergeCell ref="AC435:AC437"/>
    <mergeCell ref="AC438:AC440"/>
    <mergeCell ref="AC441:AC443"/>
    <mergeCell ref="AC444:AC446"/>
    <mergeCell ref="AC447:AC449"/>
    <mergeCell ref="AC450:AC452"/>
    <mergeCell ref="AC453:AC455"/>
    <mergeCell ref="AC456:AC458"/>
    <mergeCell ref="AC459:AC461"/>
    <mergeCell ref="AC462:AC464"/>
    <mergeCell ref="AC465:AC467"/>
    <mergeCell ref="AC468:AC470"/>
    <mergeCell ref="AC471:AC473"/>
    <mergeCell ref="AC474:AC476"/>
    <mergeCell ref="AC477:AC479"/>
    <mergeCell ref="AC480:AC482"/>
    <mergeCell ref="AC483:AC485"/>
    <mergeCell ref="AC486:AC488"/>
    <mergeCell ref="AC489:AC491"/>
    <mergeCell ref="AC492:AC494"/>
    <mergeCell ref="AC495:AC497"/>
    <mergeCell ref="AC498:AC500"/>
    <mergeCell ref="AC501:AC503"/>
    <mergeCell ref="AC504:AC506"/>
    <mergeCell ref="AC507:AC509"/>
    <mergeCell ref="AC510:AC512"/>
    <mergeCell ref="AC513:AC515"/>
    <mergeCell ref="AC516:AC518"/>
    <mergeCell ref="AC519:AC521"/>
    <mergeCell ref="AC522:AC524"/>
    <mergeCell ref="AC525:AC527"/>
    <mergeCell ref="AC528:AC530"/>
    <mergeCell ref="AC531:AC533"/>
    <mergeCell ref="AC534:AC536"/>
    <mergeCell ref="AC537:AC539"/>
    <mergeCell ref="AC540:AC542"/>
    <mergeCell ref="AC543:AC545"/>
    <mergeCell ref="AC546:AC548"/>
    <mergeCell ref="AC549:AC551"/>
    <mergeCell ref="AC552:AC554"/>
    <mergeCell ref="AC555:AC557"/>
    <mergeCell ref="AC558:AC560"/>
    <mergeCell ref="AC561:AC563"/>
    <mergeCell ref="AC564:AC566"/>
    <mergeCell ref="AC567:AC569"/>
    <mergeCell ref="AC570:AC572"/>
    <mergeCell ref="AC573:AC575"/>
    <mergeCell ref="AC576:AC578"/>
    <mergeCell ref="AC579:AC581"/>
    <mergeCell ref="AC582:AC584"/>
    <mergeCell ref="AC585:AC587"/>
    <mergeCell ref="AC588:AC590"/>
    <mergeCell ref="AC591:AC593"/>
    <mergeCell ref="AC594:AC596"/>
    <mergeCell ref="AC597:AC599"/>
    <mergeCell ref="AC600:AC602"/>
    <mergeCell ref="AC603:AC605"/>
    <mergeCell ref="AC606:AC608"/>
    <mergeCell ref="AC609:AC611"/>
    <mergeCell ref="AC612:AC614"/>
    <mergeCell ref="AC615:AC617"/>
    <mergeCell ref="AC618:AC620"/>
    <mergeCell ref="AC621:AC623"/>
    <mergeCell ref="AC624:AC626"/>
    <mergeCell ref="AC627:AC629"/>
    <mergeCell ref="AC630:AC632"/>
    <mergeCell ref="AC633:AC635"/>
    <mergeCell ref="AC636:AC638"/>
    <mergeCell ref="AC639:AC641"/>
    <mergeCell ref="AC642:AC644"/>
    <mergeCell ref="AC645:AC647"/>
    <mergeCell ref="AC648:AC650"/>
    <mergeCell ref="AC651:AC653"/>
    <mergeCell ref="AC654:AC656"/>
    <mergeCell ref="AC657:AC659"/>
    <mergeCell ref="AC660:AC662"/>
    <mergeCell ref="AC663:AC665"/>
    <mergeCell ref="AC666:AC668"/>
    <mergeCell ref="AC669:AC671"/>
    <mergeCell ref="AC672:AC674"/>
    <mergeCell ref="AC675:AC677"/>
    <mergeCell ref="AC678:AC680"/>
    <mergeCell ref="AC681:AC683"/>
    <mergeCell ref="AC684:AC686"/>
    <mergeCell ref="AC687:AC689"/>
    <mergeCell ref="AC690:AC692"/>
    <mergeCell ref="AC693:AC695"/>
    <mergeCell ref="AC696:AC698"/>
    <mergeCell ref="AC699:AC701"/>
    <mergeCell ref="AC702:AC704"/>
    <mergeCell ref="AC705:AC707"/>
    <mergeCell ref="AC708:AC710"/>
    <mergeCell ref="AC711:AC713"/>
    <mergeCell ref="AC714:AC716"/>
    <mergeCell ref="AC717:AC719"/>
    <mergeCell ref="AC720:AC722"/>
    <mergeCell ref="AC723:AC725"/>
    <mergeCell ref="AC726:AC728"/>
    <mergeCell ref="AC729:AC731"/>
    <mergeCell ref="AC732:AC734"/>
    <mergeCell ref="AC735:AC737"/>
    <mergeCell ref="AC738:AC740"/>
    <mergeCell ref="AC741:AC743"/>
    <mergeCell ref="AC744:AC746"/>
    <mergeCell ref="AC747:AC749"/>
    <mergeCell ref="AC750:AC752"/>
    <mergeCell ref="AC753:AC755"/>
    <mergeCell ref="AC756:AC758"/>
    <mergeCell ref="AC759:AC761"/>
    <mergeCell ref="AC762:AC764"/>
    <mergeCell ref="AC765:AC767"/>
    <mergeCell ref="AC768:AC770"/>
    <mergeCell ref="AC771:AC773"/>
    <mergeCell ref="AC774:AC776"/>
    <mergeCell ref="AC777:AC779"/>
    <mergeCell ref="AC780:AC782"/>
    <mergeCell ref="AC783:AC785"/>
    <mergeCell ref="AC786:AC788"/>
    <mergeCell ref="AC789:AC791"/>
    <mergeCell ref="AC792:AC794"/>
    <mergeCell ref="AC795:AC797"/>
    <mergeCell ref="AC798:AC800"/>
    <mergeCell ref="AC801:AC803"/>
    <mergeCell ref="AC804:AC806"/>
    <mergeCell ref="AC807:AC809"/>
    <mergeCell ref="AC810:AC812"/>
    <mergeCell ref="AC813:AC815"/>
    <mergeCell ref="AC816:AC818"/>
    <mergeCell ref="AC819:AC821"/>
    <mergeCell ref="AC822:AC824"/>
    <mergeCell ref="AC825:AC827"/>
    <mergeCell ref="AC828:AC830"/>
    <mergeCell ref="AC831:AC833"/>
    <mergeCell ref="AC834:AC836"/>
    <mergeCell ref="AC837:AC839"/>
    <mergeCell ref="AC840:AC842"/>
    <mergeCell ref="AC843:AC845"/>
    <mergeCell ref="AC846:AC848"/>
    <mergeCell ref="AC849:AC851"/>
    <mergeCell ref="AC852:AC854"/>
    <mergeCell ref="AC855:AC857"/>
    <mergeCell ref="AC858:AC860"/>
    <mergeCell ref="AC861:AC863"/>
    <mergeCell ref="AC864:AC866"/>
    <mergeCell ref="AC867:AC869"/>
    <mergeCell ref="AC870:AC872"/>
    <mergeCell ref="AC873:AC875"/>
    <mergeCell ref="AC876:AC878"/>
    <mergeCell ref="AC879:AC881"/>
    <mergeCell ref="AC882:AC884"/>
    <mergeCell ref="AC885:AC887"/>
    <mergeCell ref="AC888:AC890"/>
    <mergeCell ref="AC891:AC893"/>
    <mergeCell ref="AC894:AC896"/>
    <mergeCell ref="AC897:AC899"/>
    <mergeCell ref="AC900:AC902"/>
    <mergeCell ref="AC903:AC905"/>
    <mergeCell ref="AC906:AC908"/>
    <mergeCell ref="AC909:AC911"/>
    <mergeCell ref="AC912:AC914"/>
    <mergeCell ref="AC915:AC917"/>
    <mergeCell ref="AC918:AC920"/>
    <mergeCell ref="AC921:AC923"/>
    <mergeCell ref="AC924:AC926"/>
    <mergeCell ref="AC927:AC929"/>
    <mergeCell ref="AC930:AC932"/>
    <mergeCell ref="AC933:AC935"/>
    <mergeCell ref="AC936:AC938"/>
    <mergeCell ref="AC939:AC941"/>
    <mergeCell ref="AC942:AC944"/>
    <mergeCell ref="AC945:AC947"/>
    <mergeCell ref="AC948:AC950"/>
    <mergeCell ref="AC951:AC953"/>
    <mergeCell ref="AC954:AC956"/>
    <mergeCell ref="AC957:AC959"/>
    <mergeCell ref="AC960:AC962"/>
    <mergeCell ref="AC963:AC965"/>
    <mergeCell ref="AC966:AC968"/>
    <mergeCell ref="AC969:AC971"/>
    <mergeCell ref="AC972:AC974"/>
    <mergeCell ref="AC975:AC977"/>
    <mergeCell ref="AC978:AC980"/>
    <mergeCell ref="AC981:AC983"/>
    <mergeCell ref="AC984:AC986"/>
    <mergeCell ref="AC987:AC989"/>
    <mergeCell ref="AC990:AC992"/>
    <mergeCell ref="AC993:AC995"/>
    <mergeCell ref="AC996:AC998"/>
    <mergeCell ref="AC999:AC1001"/>
    <mergeCell ref="AC1002:AC1004"/>
    <mergeCell ref="AC1005:AC1007"/>
    <mergeCell ref="AC1008:AC1010"/>
    <mergeCell ref="AC1011:AC1013"/>
    <mergeCell ref="AC1014:AC1016"/>
    <mergeCell ref="AC1017:AC1019"/>
    <mergeCell ref="AC1020:AC1022"/>
    <mergeCell ref="AC1023:AC1025"/>
    <mergeCell ref="AC1026:AC1028"/>
    <mergeCell ref="AC1029:AC1031"/>
    <mergeCell ref="AC1032:AC1034"/>
    <mergeCell ref="AC1035:AC1037"/>
    <mergeCell ref="AC1038:AC1040"/>
    <mergeCell ref="AC1041:AC1043"/>
    <mergeCell ref="AC1044:AC1046"/>
    <mergeCell ref="AC1047:AC1049"/>
    <mergeCell ref="AC1050:AC1052"/>
    <mergeCell ref="AC1053:AC1055"/>
    <mergeCell ref="AC1056:AC1058"/>
    <mergeCell ref="AC1059:AC1061"/>
    <mergeCell ref="AC1062:AC1064"/>
    <mergeCell ref="AC1065:AC1067"/>
    <mergeCell ref="AC1068:AC1070"/>
    <mergeCell ref="AC1071:AC1073"/>
    <mergeCell ref="AC1074:AC1076"/>
    <mergeCell ref="AC1077:AC1079"/>
    <mergeCell ref="AC1080:AC1082"/>
    <mergeCell ref="AC1083:AC1085"/>
    <mergeCell ref="AC1086:AC1088"/>
    <mergeCell ref="AC1089:AC1091"/>
    <mergeCell ref="AC1092:AC1094"/>
    <mergeCell ref="AC1095:AC1097"/>
    <mergeCell ref="AC1098:AC1100"/>
    <mergeCell ref="AC1101:AC1103"/>
    <mergeCell ref="AC1104:AC1106"/>
    <mergeCell ref="AC1107:AC1109"/>
    <mergeCell ref="AC1110:AC1112"/>
    <mergeCell ref="AC1113:AC1115"/>
    <mergeCell ref="AC1116:AC1118"/>
    <mergeCell ref="AC1119:AC1121"/>
    <mergeCell ref="AC1122:AC1124"/>
    <mergeCell ref="AC1125:AC1127"/>
    <mergeCell ref="AC1128:AC1130"/>
    <mergeCell ref="AC1131:AC1133"/>
    <mergeCell ref="AC1134:AC1136"/>
    <mergeCell ref="AC1137:AC1139"/>
    <mergeCell ref="AC1140:AC1142"/>
    <mergeCell ref="AC1143:AC1145"/>
    <mergeCell ref="AC1146:AC1148"/>
    <mergeCell ref="AC1149:AC1151"/>
    <mergeCell ref="AC1152:AC1154"/>
    <mergeCell ref="AC1155:AC1157"/>
    <mergeCell ref="AC1158:AC1160"/>
    <mergeCell ref="AC1161:AC1163"/>
    <mergeCell ref="AC1164:AC1166"/>
    <mergeCell ref="AC1167:AC1169"/>
    <mergeCell ref="AC1170:AC1172"/>
    <mergeCell ref="AC1173:AC1175"/>
    <mergeCell ref="AC1176:AC1178"/>
    <mergeCell ref="AC1179:AC1181"/>
    <mergeCell ref="AC1182:AC1184"/>
    <mergeCell ref="AC1185:AC1187"/>
    <mergeCell ref="AC1188:AC1190"/>
    <mergeCell ref="AC1191:AC1193"/>
    <mergeCell ref="AC1194:AC1196"/>
    <mergeCell ref="AC1197:AC1199"/>
    <mergeCell ref="AC1200:AC1202"/>
    <mergeCell ref="AC1203:AC1205"/>
    <mergeCell ref="AC1206:AC1208"/>
    <mergeCell ref="AC1209:AC1211"/>
    <mergeCell ref="AC1212:AC1214"/>
    <mergeCell ref="AC1215:AC1217"/>
    <mergeCell ref="AC1218:AC1220"/>
    <mergeCell ref="AC1221:AC1223"/>
    <mergeCell ref="AC1224:AC1226"/>
    <mergeCell ref="AC1227:AC1229"/>
    <mergeCell ref="AC1230:AC1232"/>
    <mergeCell ref="AC1233:AC1235"/>
    <mergeCell ref="AC1236:AC1238"/>
    <mergeCell ref="AC1239:AC1241"/>
    <mergeCell ref="AC1242:AC1244"/>
    <mergeCell ref="AC1245:AC1247"/>
    <mergeCell ref="AC1248:AC1250"/>
    <mergeCell ref="AC1251:AC1253"/>
    <mergeCell ref="AC1254:AC1256"/>
    <mergeCell ref="AC1257:AC1259"/>
    <mergeCell ref="AC1260:AC1262"/>
    <mergeCell ref="AC1263:AC1265"/>
    <mergeCell ref="AC1266:AC1268"/>
    <mergeCell ref="AC1269:AC1271"/>
    <mergeCell ref="AC1272:AC1274"/>
    <mergeCell ref="AC1275:AC1277"/>
    <mergeCell ref="AC1278:AC1280"/>
    <mergeCell ref="AC1281:AC1283"/>
    <mergeCell ref="AC1284:AC1286"/>
    <mergeCell ref="AC1287:AC1289"/>
    <mergeCell ref="AC1290:AC1292"/>
    <mergeCell ref="AC1293:AC1295"/>
    <mergeCell ref="AC1296:AC1298"/>
    <mergeCell ref="AC1299:AC1301"/>
    <mergeCell ref="AC1302:AC1304"/>
    <mergeCell ref="AC1305:AC1307"/>
    <mergeCell ref="AC1308:AC1310"/>
    <mergeCell ref="AC1311:AC1313"/>
    <mergeCell ref="AC1314:AC1316"/>
    <mergeCell ref="AC1317:AC1319"/>
    <mergeCell ref="AC1320:AC1322"/>
    <mergeCell ref="AC1323:AC1325"/>
    <mergeCell ref="AC1326:AC1328"/>
    <mergeCell ref="AC1329:AC1331"/>
    <mergeCell ref="AC1332:AC1334"/>
    <mergeCell ref="AC1335:AC1337"/>
    <mergeCell ref="AC1437:AC1439"/>
    <mergeCell ref="AC1338:AC1340"/>
    <mergeCell ref="AC1341:AC1343"/>
    <mergeCell ref="AC1344:AC1346"/>
    <mergeCell ref="AC1347:AC1349"/>
    <mergeCell ref="AC1350:AC1352"/>
    <mergeCell ref="AC1353:AC1355"/>
    <mergeCell ref="AC1356:AC1358"/>
    <mergeCell ref="AC1359:AC1361"/>
    <mergeCell ref="AC1362:AC1364"/>
    <mergeCell ref="AC1365:AC1367"/>
    <mergeCell ref="AC1368:AC1370"/>
    <mergeCell ref="AC1371:AC1373"/>
    <mergeCell ref="AC1374:AC1376"/>
    <mergeCell ref="AC1377:AC1379"/>
    <mergeCell ref="AC1380:AC1382"/>
    <mergeCell ref="AC1383:AC1385"/>
    <mergeCell ref="AC1386:AC1388"/>
    <mergeCell ref="AC1443:AC1445"/>
    <mergeCell ref="AC1446:AC1448"/>
    <mergeCell ref="AC1449:AC1451"/>
    <mergeCell ref="AC1452:AC1454"/>
    <mergeCell ref="AC1455:AC1457"/>
    <mergeCell ref="AC1458:AC1460"/>
    <mergeCell ref="AC1461:AC1463"/>
    <mergeCell ref="AC1464:AC1466"/>
    <mergeCell ref="AC1467:AC1469"/>
    <mergeCell ref="AC1470:AC1472"/>
    <mergeCell ref="AC1473:AC1475"/>
    <mergeCell ref="AC1476:AC1478"/>
    <mergeCell ref="AC1479:AC1481"/>
    <mergeCell ref="AC1482:AC1484"/>
    <mergeCell ref="AC1485:AC1487"/>
    <mergeCell ref="AC1488:AC1490"/>
    <mergeCell ref="AC1389:AC1391"/>
    <mergeCell ref="AC1392:AC1394"/>
    <mergeCell ref="AC1395:AC1397"/>
    <mergeCell ref="AC1398:AC1400"/>
    <mergeCell ref="AC1401:AC1403"/>
    <mergeCell ref="AC1404:AC1406"/>
    <mergeCell ref="AC1407:AC1409"/>
    <mergeCell ref="AC1410:AC1412"/>
    <mergeCell ref="AC1413:AC1415"/>
    <mergeCell ref="AC1416:AC1418"/>
    <mergeCell ref="AC1419:AC1421"/>
    <mergeCell ref="AC1422:AC1424"/>
    <mergeCell ref="AC1425:AC1427"/>
    <mergeCell ref="AC1428:AC1430"/>
    <mergeCell ref="AC1431:AC1433"/>
    <mergeCell ref="AC1434:AC1436"/>
    <mergeCell ref="AC1491:AC1493"/>
    <mergeCell ref="AC1494:AC1496"/>
    <mergeCell ref="AC1497:AC1499"/>
    <mergeCell ref="AC1500:AC1502"/>
    <mergeCell ref="AC1503:AC1505"/>
    <mergeCell ref="AC1506:AC1508"/>
    <mergeCell ref="AC1509:AC1511"/>
    <mergeCell ref="AD12:AD14"/>
    <mergeCell ref="AD15:AD17"/>
    <mergeCell ref="AD18:AD20"/>
    <mergeCell ref="AD21:AD23"/>
    <mergeCell ref="AD24:AD26"/>
    <mergeCell ref="AD27:AD29"/>
    <mergeCell ref="AD30:AD32"/>
    <mergeCell ref="AD33:AD35"/>
    <mergeCell ref="AD36:AD38"/>
    <mergeCell ref="AD39:AD41"/>
    <mergeCell ref="AD42:AD44"/>
    <mergeCell ref="AD45:AD47"/>
    <mergeCell ref="AD48:AD50"/>
    <mergeCell ref="AD51:AD53"/>
    <mergeCell ref="AD54:AD56"/>
    <mergeCell ref="AD57:AD59"/>
    <mergeCell ref="AD60:AD62"/>
    <mergeCell ref="AD63:AD65"/>
    <mergeCell ref="AD66:AD68"/>
    <mergeCell ref="AD69:AD71"/>
    <mergeCell ref="AD72:AD74"/>
    <mergeCell ref="AD75:AD77"/>
    <mergeCell ref="AD78:AD80"/>
    <mergeCell ref="AD81:AD83"/>
    <mergeCell ref="AC1440:AC1442"/>
    <mergeCell ref="AD84:AD86"/>
    <mergeCell ref="AD87:AD89"/>
    <mergeCell ref="AD90:AD92"/>
    <mergeCell ref="AD93:AD95"/>
    <mergeCell ref="AD96:AD98"/>
    <mergeCell ref="AD99:AD101"/>
    <mergeCell ref="AD102:AD104"/>
    <mergeCell ref="AD105:AD107"/>
    <mergeCell ref="AD108:AD110"/>
    <mergeCell ref="AD111:AD113"/>
    <mergeCell ref="AD114:AD116"/>
    <mergeCell ref="AD117:AD119"/>
    <mergeCell ref="AD120:AD122"/>
    <mergeCell ref="AD123:AD125"/>
    <mergeCell ref="AD126:AD128"/>
    <mergeCell ref="AD129:AD131"/>
    <mergeCell ref="AD132:AD134"/>
    <mergeCell ref="AD135:AD137"/>
    <mergeCell ref="AD138:AD140"/>
    <mergeCell ref="AD141:AD143"/>
    <mergeCell ref="AD144:AD146"/>
    <mergeCell ref="AD147:AD149"/>
    <mergeCell ref="AD150:AD152"/>
    <mergeCell ref="AD153:AD155"/>
    <mergeCell ref="AD156:AD158"/>
    <mergeCell ref="AD159:AD161"/>
    <mergeCell ref="AD162:AD164"/>
    <mergeCell ref="AD165:AD167"/>
    <mergeCell ref="AD168:AD170"/>
    <mergeCell ref="AD171:AD173"/>
    <mergeCell ref="AD174:AD176"/>
    <mergeCell ref="AD177:AD179"/>
    <mergeCell ref="AD180:AD182"/>
    <mergeCell ref="AD183:AD185"/>
    <mergeCell ref="AD186:AD188"/>
    <mergeCell ref="AD189:AD191"/>
    <mergeCell ref="AD192:AD194"/>
    <mergeCell ref="AD195:AD197"/>
    <mergeCell ref="AD198:AD200"/>
    <mergeCell ref="AD201:AD203"/>
    <mergeCell ref="AD204:AD206"/>
    <mergeCell ref="AD207:AD209"/>
    <mergeCell ref="AD210:AD212"/>
    <mergeCell ref="AD213:AD215"/>
    <mergeCell ref="AD216:AD218"/>
    <mergeCell ref="AD219:AD221"/>
    <mergeCell ref="AD222:AD224"/>
    <mergeCell ref="AD225:AD227"/>
    <mergeCell ref="AD228:AD230"/>
    <mergeCell ref="AD231:AD233"/>
    <mergeCell ref="AD234:AD236"/>
    <mergeCell ref="AD237:AD239"/>
    <mergeCell ref="AD240:AD242"/>
    <mergeCell ref="AD243:AD245"/>
    <mergeCell ref="AD246:AD248"/>
    <mergeCell ref="AD249:AD251"/>
    <mergeCell ref="AD252:AD254"/>
    <mergeCell ref="AD255:AD257"/>
    <mergeCell ref="AD258:AD260"/>
    <mergeCell ref="AD261:AD263"/>
    <mergeCell ref="AD264:AD266"/>
    <mergeCell ref="AD267:AD269"/>
    <mergeCell ref="AD270:AD272"/>
    <mergeCell ref="AD273:AD275"/>
    <mergeCell ref="AD276:AD278"/>
    <mergeCell ref="AD279:AD281"/>
    <mergeCell ref="AD282:AD284"/>
    <mergeCell ref="AD285:AD287"/>
    <mergeCell ref="AD288:AD290"/>
    <mergeCell ref="AD291:AD293"/>
    <mergeCell ref="AD294:AD296"/>
    <mergeCell ref="AD297:AD299"/>
    <mergeCell ref="AD300:AD302"/>
    <mergeCell ref="AD303:AD305"/>
    <mergeCell ref="AD306:AD308"/>
    <mergeCell ref="AD309:AD311"/>
    <mergeCell ref="AD312:AD314"/>
    <mergeCell ref="AD315:AD317"/>
    <mergeCell ref="AD318:AD320"/>
    <mergeCell ref="AD321:AD323"/>
    <mergeCell ref="AD324:AD326"/>
    <mergeCell ref="AD327:AD329"/>
    <mergeCell ref="AD330:AD332"/>
    <mergeCell ref="AD333:AD335"/>
    <mergeCell ref="AD336:AD338"/>
    <mergeCell ref="AD339:AD341"/>
    <mergeCell ref="AD342:AD344"/>
    <mergeCell ref="AD345:AD347"/>
    <mergeCell ref="AD348:AD350"/>
    <mergeCell ref="AD351:AD353"/>
    <mergeCell ref="AD354:AD356"/>
    <mergeCell ref="AD357:AD359"/>
    <mergeCell ref="AD360:AD362"/>
    <mergeCell ref="AD363:AD365"/>
    <mergeCell ref="AD366:AD368"/>
    <mergeCell ref="AD369:AD371"/>
    <mergeCell ref="AD372:AD374"/>
    <mergeCell ref="AD375:AD377"/>
    <mergeCell ref="AD378:AD380"/>
    <mergeCell ref="AD381:AD383"/>
    <mergeCell ref="AD384:AD386"/>
    <mergeCell ref="AD387:AD389"/>
    <mergeCell ref="AD390:AD392"/>
    <mergeCell ref="AD393:AD395"/>
    <mergeCell ref="AD396:AD398"/>
    <mergeCell ref="AD399:AD401"/>
    <mergeCell ref="AD402:AD404"/>
    <mergeCell ref="AD405:AD407"/>
    <mergeCell ref="AD408:AD410"/>
    <mergeCell ref="AD411:AD413"/>
    <mergeCell ref="AD414:AD416"/>
    <mergeCell ref="AD417:AD419"/>
    <mergeCell ref="AD420:AD422"/>
    <mergeCell ref="AD423:AD425"/>
    <mergeCell ref="AD426:AD428"/>
    <mergeCell ref="AD429:AD431"/>
    <mergeCell ref="AD432:AD434"/>
    <mergeCell ref="AD435:AD437"/>
    <mergeCell ref="AD438:AD440"/>
    <mergeCell ref="AD441:AD443"/>
    <mergeCell ref="AD444:AD446"/>
    <mergeCell ref="AD447:AD449"/>
    <mergeCell ref="AD450:AD452"/>
    <mergeCell ref="AD453:AD455"/>
    <mergeCell ref="AD456:AD458"/>
    <mergeCell ref="AD459:AD461"/>
    <mergeCell ref="AD462:AD464"/>
    <mergeCell ref="AD465:AD467"/>
    <mergeCell ref="AD468:AD470"/>
    <mergeCell ref="AD471:AD473"/>
    <mergeCell ref="AD474:AD476"/>
    <mergeCell ref="AD477:AD479"/>
    <mergeCell ref="AD480:AD482"/>
    <mergeCell ref="AD483:AD485"/>
    <mergeCell ref="AD486:AD488"/>
    <mergeCell ref="AD489:AD491"/>
    <mergeCell ref="AD492:AD494"/>
    <mergeCell ref="AD495:AD497"/>
    <mergeCell ref="AD498:AD500"/>
    <mergeCell ref="AD501:AD503"/>
    <mergeCell ref="AD504:AD506"/>
    <mergeCell ref="AD507:AD509"/>
    <mergeCell ref="AD510:AD512"/>
    <mergeCell ref="AD513:AD515"/>
    <mergeCell ref="AD516:AD518"/>
    <mergeCell ref="AD519:AD521"/>
    <mergeCell ref="AD522:AD524"/>
    <mergeCell ref="AD525:AD527"/>
    <mergeCell ref="AD528:AD530"/>
    <mergeCell ref="AD531:AD533"/>
    <mergeCell ref="AD534:AD536"/>
    <mergeCell ref="AD537:AD539"/>
    <mergeCell ref="AD540:AD542"/>
    <mergeCell ref="AD543:AD545"/>
    <mergeCell ref="AD546:AD548"/>
    <mergeCell ref="AD549:AD551"/>
    <mergeCell ref="AD552:AD554"/>
    <mergeCell ref="AD555:AD557"/>
    <mergeCell ref="AD558:AD560"/>
    <mergeCell ref="AD561:AD563"/>
    <mergeCell ref="AD564:AD566"/>
    <mergeCell ref="AD567:AD569"/>
    <mergeCell ref="AD570:AD572"/>
    <mergeCell ref="AD573:AD575"/>
    <mergeCell ref="AD576:AD578"/>
    <mergeCell ref="AD579:AD581"/>
    <mergeCell ref="AD582:AD584"/>
    <mergeCell ref="AD585:AD587"/>
    <mergeCell ref="AD588:AD590"/>
    <mergeCell ref="AD591:AD593"/>
    <mergeCell ref="AD594:AD596"/>
    <mergeCell ref="AD597:AD599"/>
    <mergeCell ref="AD600:AD602"/>
    <mergeCell ref="AD603:AD605"/>
    <mergeCell ref="AD606:AD608"/>
    <mergeCell ref="AD609:AD611"/>
    <mergeCell ref="AD612:AD614"/>
    <mergeCell ref="AD615:AD617"/>
    <mergeCell ref="AD618:AD620"/>
    <mergeCell ref="AD621:AD623"/>
    <mergeCell ref="AD624:AD626"/>
    <mergeCell ref="AD627:AD629"/>
    <mergeCell ref="AD630:AD632"/>
    <mergeCell ref="AD633:AD635"/>
    <mergeCell ref="AD636:AD638"/>
    <mergeCell ref="AD639:AD641"/>
    <mergeCell ref="AD642:AD644"/>
    <mergeCell ref="AD645:AD647"/>
    <mergeCell ref="AD648:AD650"/>
    <mergeCell ref="AD651:AD653"/>
    <mergeCell ref="AD654:AD656"/>
    <mergeCell ref="AD657:AD659"/>
    <mergeCell ref="AD660:AD662"/>
    <mergeCell ref="AD663:AD665"/>
    <mergeCell ref="AD666:AD668"/>
    <mergeCell ref="AD669:AD671"/>
    <mergeCell ref="AD672:AD674"/>
    <mergeCell ref="AD675:AD677"/>
    <mergeCell ref="AD678:AD680"/>
    <mergeCell ref="AD681:AD683"/>
    <mergeCell ref="AD684:AD686"/>
    <mergeCell ref="AD687:AD689"/>
    <mergeCell ref="AD690:AD692"/>
    <mergeCell ref="AD693:AD695"/>
    <mergeCell ref="AD696:AD698"/>
    <mergeCell ref="AD699:AD701"/>
    <mergeCell ref="AD702:AD704"/>
    <mergeCell ref="AD705:AD707"/>
    <mergeCell ref="AD708:AD710"/>
    <mergeCell ref="AD711:AD713"/>
    <mergeCell ref="AD714:AD716"/>
    <mergeCell ref="AD717:AD719"/>
    <mergeCell ref="AD720:AD722"/>
    <mergeCell ref="AD723:AD725"/>
    <mergeCell ref="AD726:AD728"/>
    <mergeCell ref="AD729:AD731"/>
    <mergeCell ref="AD732:AD734"/>
    <mergeCell ref="AD735:AD737"/>
    <mergeCell ref="AD738:AD740"/>
    <mergeCell ref="AD741:AD743"/>
    <mergeCell ref="AD744:AD746"/>
    <mergeCell ref="AD747:AD749"/>
    <mergeCell ref="AD750:AD752"/>
    <mergeCell ref="AD753:AD755"/>
    <mergeCell ref="AD756:AD758"/>
    <mergeCell ref="AD759:AD761"/>
    <mergeCell ref="AD762:AD764"/>
    <mergeCell ref="AD765:AD767"/>
    <mergeCell ref="AD768:AD770"/>
    <mergeCell ref="AD771:AD773"/>
    <mergeCell ref="AD774:AD776"/>
    <mergeCell ref="AD777:AD779"/>
    <mergeCell ref="AD780:AD782"/>
    <mergeCell ref="AD783:AD785"/>
    <mergeCell ref="AD786:AD788"/>
    <mergeCell ref="AD789:AD791"/>
    <mergeCell ref="AD792:AD794"/>
    <mergeCell ref="AD795:AD797"/>
    <mergeCell ref="AD798:AD800"/>
    <mergeCell ref="AD801:AD803"/>
    <mergeCell ref="AD804:AD806"/>
    <mergeCell ref="AD807:AD809"/>
    <mergeCell ref="AD810:AD812"/>
    <mergeCell ref="AD813:AD815"/>
    <mergeCell ref="AD816:AD818"/>
    <mergeCell ref="AD819:AD821"/>
    <mergeCell ref="AD822:AD824"/>
    <mergeCell ref="AD825:AD827"/>
    <mergeCell ref="AD828:AD830"/>
    <mergeCell ref="AD831:AD833"/>
    <mergeCell ref="AD834:AD836"/>
    <mergeCell ref="AD837:AD839"/>
    <mergeCell ref="AD840:AD842"/>
    <mergeCell ref="AD843:AD845"/>
    <mergeCell ref="AD846:AD848"/>
    <mergeCell ref="AD849:AD851"/>
    <mergeCell ref="AD852:AD854"/>
    <mergeCell ref="AD855:AD857"/>
    <mergeCell ref="AD858:AD860"/>
    <mergeCell ref="AD861:AD863"/>
    <mergeCell ref="AD864:AD866"/>
    <mergeCell ref="AD867:AD869"/>
    <mergeCell ref="AD870:AD872"/>
    <mergeCell ref="AD873:AD875"/>
    <mergeCell ref="AD876:AD878"/>
    <mergeCell ref="AD879:AD881"/>
    <mergeCell ref="AD882:AD884"/>
    <mergeCell ref="AD885:AD887"/>
    <mergeCell ref="AD888:AD890"/>
    <mergeCell ref="AD891:AD893"/>
    <mergeCell ref="AD894:AD896"/>
    <mergeCell ref="AD897:AD899"/>
    <mergeCell ref="AD900:AD902"/>
    <mergeCell ref="AD903:AD905"/>
    <mergeCell ref="AD906:AD908"/>
    <mergeCell ref="AD909:AD911"/>
    <mergeCell ref="AD912:AD914"/>
    <mergeCell ref="AD915:AD917"/>
    <mergeCell ref="AD918:AD920"/>
    <mergeCell ref="AD921:AD923"/>
    <mergeCell ref="AD924:AD926"/>
    <mergeCell ref="AD927:AD929"/>
    <mergeCell ref="AD930:AD932"/>
    <mergeCell ref="AD933:AD935"/>
    <mergeCell ref="AD936:AD938"/>
    <mergeCell ref="AD939:AD941"/>
    <mergeCell ref="AD942:AD944"/>
    <mergeCell ref="AD945:AD947"/>
    <mergeCell ref="AD948:AD950"/>
    <mergeCell ref="AD951:AD953"/>
    <mergeCell ref="AD954:AD956"/>
    <mergeCell ref="AD957:AD959"/>
    <mergeCell ref="AD960:AD962"/>
    <mergeCell ref="AD963:AD965"/>
    <mergeCell ref="AD966:AD968"/>
    <mergeCell ref="AD969:AD971"/>
    <mergeCell ref="AD972:AD974"/>
    <mergeCell ref="AD975:AD977"/>
    <mergeCell ref="AD978:AD980"/>
    <mergeCell ref="AD981:AD983"/>
    <mergeCell ref="AD984:AD986"/>
    <mergeCell ref="AD987:AD989"/>
    <mergeCell ref="AD990:AD992"/>
    <mergeCell ref="AD993:AD995"/>
    <mergeCell ref="AD996:AD998"/>
    <mergeCell ref="AD999:AD1001"/>
    <mergeCell ref="AD1002:AD1004"/>
    <mergeCell ref="AD1005:AD1007"/>
    <mergeCell ref="AD1008:AD1010"/>
    <mergeCell ref="AD1011:AD1013"/>
    <mergeCell ref="AD1014:AD1016"/>
    <mergeCell ref="AD1017:AD1019"/>
    <mergeCell ref="AD1020:AD1022"/>
    <mergeCell ref="AD1023:AD1025"/>
    <mergeCell ref="AD1026:AD1028"/>
    <mergeCell ref="AD1029:AD1031"/>
    <mergeCell ref="AD1032:AD1034"/>
    <mergeCell ref="AD1035:AD1037"/>
    <mergeCell ref="AD1038:AD1040"/>
    <mergeCell ref="AD1041:AD1043"/>
    <mergeCell ref="AD1044:AD1046"/>
    <mergeCell ref="AD1047:AD1049"/>
    <mergeCell ref="AD1050:AD1052"/>
    <mergeCell ref="AD1053:AD1055"/>
    <mergeCell ref="AD1056:AD1058"/>
    <mergeCell ref="AD1059:AD1061"/>
    <mergeCell ref="AD1062:AD1064"/>
    <mergeCell ref="AD1065:AD1067"/>
    <mergeCell ref="AD1068:AD1070"/>
    <mergeCell ref="AD1071:AD1073"/>
    <mergeCell ref="AD1074:AD1076"/>
    <mergeCell ref="AD1077:AD1079"/>
    <mergeCell ref="AD1080:AD1082"/>
    <mergeCell ref="AD1083:AD1085"/>
    <mergeCell ref="AD1086:AD1088"/>
    <mergeCell ref="AD1089:AD1091"/>
    <mergeCell ref="AD1092:AD1094"/>
    <mergeCell ref="AD1095:AD1097"/>
    <mergeCell ref="AD1098:AD1100"/>
    <mergeCell ref="AD1101:AD1103"/>
    <mergeCell ref="AD1104:AD1106"/>
    <mergeCell ref="AD1107:AD1109"/>
    <mergeCell ref="AD1110:AD1112"/>
    <mergeCell ref="AD1113:AD1115"/>
    <mergeCell ref="AD1116:AD1118"/>
    <mergeCell ref="AD1119:AD1121"/>
    <mergeCell ref="AD1122:AD1124"/>
    <mergeCell ref="AD1125:AD1127"/>
    <mergeCell ref="AD1128:AD1130"/>
    <mergeCell ref="AD1131:AD1133"/>
    <mergeCell ref="AD1134:AD1136"/>
    <mergeCell ref="AD1137:AD1139"/>
    <mergeCell ref="AD1140:AD1142"/>
    <mergeCell ref="AD1143:AD1145"/>
    <mergeCell ref="AD1146:AD1148"/>
    <mergeCell ref="AD1149:AD1151"/>
    <mergeCell ref="AD1152:AD1154"/>
    <mergeCell ref="AD1155:AD1157"/>
    <mergeCell ref="AD1158:AD1160"/>
    <mergeCell ref="AD1161:AD1163"/>
    <mergeCell ref="AD1164:AD1166"/>
    <mergeCell ref="AD1167:AD1169"/>
    <mergeCell ref="AD1170:AD1172"/>
    <mergeCell ref="AD1173:AD1175"/>
    <mergeCell ref="AD1176:AD1178"/>
    <mergeCell ref="AD1179:AD1181"/>
    <mergeCell ref="AD1182:AD1184"/>
    <mergeCell ref="AD1185:AD1187"/>
    <mergeCell ref="AD1188:AD1190"/>
    <mergeCell ref="AD1191:AD1193"/>
    <mergeCell ref="AD1194:AD1196"/>
    <mergeCell ref="AD1197:AD1199"/>
    <mergeCell ref="AD1200:AD1202"/>
    <mergeCell ref="AD1203:AD1205"/>
    <mergeCell ref="AD1206:AD1208"/>
    <mergeCell ref="AD1209:AD1211"/>
    <mergeCell ref="AD1212:AD1214"/>
    <mergeCell ref="AD1215:AD1217"/>
    <mergeCell ref="AD1218:AD1220"/>
    <mergeCell ref="AD1221:AD1223"/>
    <mergeCell ref="AD1224:AD1226"/>
    <mergeCell ref="AD1227:AD1229"/>
    <mergeCell ref="AD1230:AD1232"/>
    <mergeCell ref="AD1233:AD1235"/>
    <mergeCell ref="AD1236:AD1238"/>
    <mergeCell ref="AD1239:AD1241"/>
    <mergeCell ref="AD1242:AD1244"/>
    <mergeCell ref="AD1245:AD1247"/>
    <mergeCell ref="AD1248:AD1250"/>
    <mergeCell ref="AD1251:AD1253"/>
    <mergeCell ref="AD1254:AD1256"/>
    <mergeCell ref="AD1257:AD1259"/>
    <mergeCell ref="AD1260:AD1262"/>
    <mergeCell ref="AD1263:AD1265"/>
    <mergeCell ref="AD1266:AD1268"/>
    <mergeCell ref="AD1269:AD1271"/>
    <mergeCell ref="AD1272:AD1274"/>
    <mergeCell ref="AD1275:AD1277"/>
    <mergeCell ref="AD1278:AD1280"/>
    <mergeCell ref="AD1281:AD1283"/>
    <mergeCell ref="AD1284:AD1286"/>
    <mergeCell ref="AD1287:AD1289"/>
    <mergeCell ref="AD1290:AD1292"/>
    <mergeCell ref="AD1293:AD1295"/>
    <mergeCell ref="AD1296:AD1298"/>
    <mergeCell ref="AD1299:AD1301"/>
    <mergeCell ref="AD1302:AD1304"/>
    <mergeCell ref="AD1305:AD1307"/>
    <mergeCell ref="AD1308:AD1310"/>
    <mergeCell ref="AD1311:AD1313"/>
    <mergeCell ref="AD1314:AD1316"/>
    <mergeCell ref="AD1317:AD1319"/>
    <mergeCell ref="AD1320:AD1322"/>
    <mergeCell ref="AD1323:AD1325"/>
    <mergeCell ref="AD1326:AD1328"/>
    <mergeCell ref="AD1329:AD1331"/>
    <mergeCell ref="AD1332:AD1334"/>
    <mergeCell ref="AD1335:AD1337"/>
    <mergeCell ref="AD1338:AD1340"/>
    <mergeCell ref="AD1341:AD1343"/>
    <mergeCell ref="AD1344:AD1346"/>
    <mergeCell ref="AD1347:AD1349"/>
    <mergeCell ref="AD1350:AD1352"/>
    <mergeCell ref="AD1353:AD1355"/>
    <mergeCell ref="AD1356:AD1358"/>
    <mergeCell ref="AD1359:AD1361"/>
    <mergeCell ref="AD1362:AD1364"/>
    <mergeCell ref="AD1365:AD1367"/>
    <mergeCell ref="AD1368:AD1370"/>
    <mergeCell ref="AD1371:AD1373"/>
    <mergeCell ref="AD1374:AD1376"/>
    <mergeCell ref="AD1377:AD1379"/>
    <mergeCell ref="AD1380:AD1382"/>
    <mergeCell ref="AD1383:AD1385"/>
    <mergeCell ref="AD1386:AD1388"/>
    <mergeCell ref="AD1389:AD1391"/>
    <mergeCell ref="AD1392:AD1394"/>
    <mergeCell ref="AD1395:AD1397"/>
    <mergeCell ref="AD1398:AD1400"/>
    <mergeCell ref="AD1401:AD1403"/>
    <mergeCell ref="AD1404:AD1406"/>
    <mergeCell ref="AD1407:AD1409"/>
    <mergeCell ref="AD1410:AD1412"/>
    <mergeCell ref="AD1413:AD1415"/>
    <mergeCell ref="AD1416:AD1418"/>
    <mergeCell ref="AD1419:AD1421"/>
    <mergeCell ref="AD1422:AD1424"/>
    <mergeCell ref="AD1425:AD1427"/>
    <mergeCell ref="AD1428:AD1430"/>
    <mergeCell ref="AD1431:AD1433"/>
    <mergeCell ref="AD1434:AD1436"/>
    <mergeCell ref="AD1437:AD1439"/>
    <mergeCell ref="AD1440:AD1442"/>
    <mergeCell ref="AD1443:AD1445"/>
    <mergeCell ref="AD1446:AD1448"/>
    <mergeCell ref="AD1449:AD1451"/>
    <mergeCell ref="AD1452:AD1454"/>
    <mergeCell ref="AD1455:AD1457"/>
    <mergeCell ref="AD1458:AD1460"/>
    <mergeCell ref="AD1461:AD1463"/>
    <mergeCell ref="AD1464:AD1466"/>
    <mergeCell ref="AD1467:AD1469"/>
    <mergeCell ref="AD1470:AD1472"/>
    <mergeCell ref="AD1473:AD1475"/>
    <mergeCell ref="AD1476:AD1478"/>
    <mergeCell ref="AD1479:AD1481"/>
    <mergeCell ref="AD1482:AD1484"/>
    <mergeCell ref="AD1485:AD1487"/>
    <mergeCell ref="AD1488:AD1490"/>
    <mergeCell ref="AD1491:AD1493"/>
    <mergeCell ref="AD1494:AD1496"/>
    <mergeCell ref="AD1497:AD1499"/>
    <mergeCell ref="AD1500:AD1502"/>
    <mergeCell ref="AD1503:AD1505"/>
    <mergeCell ref="AD1506:AD1508"/>
    <mergeCell ref="AD1509:AD1511"/>
    <mergeCell ref="AE12:AE14"/>
    <mergeCell ref="AE15:AE17"/>
    <mergeCell ref="AE18:AE20"/>
    <mergeCell ref="AE21:AE23"/>
    <mergeCell ref="AE24:AE26"/>
    <mergeCell ref="AE27:AE29"/>
    <mergeCell ref="AE30:AE32"/>
    <mergeCell ref="AE33:AE35"/>
    <mergeCell ref="AE36:AE38"/>
    <mergeCell ref="AE39:AE41"/>
    <mergeCell ref="AE42:AE44"/>
    <mergeCell ref="AE45:AE47"/>
    <mergeCell ref="AE48:AE50"/>
    <mergeCell ref="AE51:AE53"/>
    <mergeCell ref="AE54:AE56"/>
    <mergeCell ref="AE57:AE59"/>
    <mergeCell ref="AE60:AE62"/>
    <mergeCell ref="AE63:AE65"/>
    <mergeCell ref="AE66:AE68"/>
    <mergeCell ref="AE69:AE71"/>
    <mergeCell ref="AE72:AE74"/>
    <mergeCell ref="AE75:AE77"/>
    <mergeCell ref="AE78:AE80"/>
    <mergeCell ref="AE81:AE83"/>
    <mergeCell ref="AE84:AE86"/>
    <mergeCell ref="AE87:AE89"/>
    <mergeCell ref="AE90:AE92"/>
    <mergeCell ref="AE93:AE95"/>
    <mergeCell ref="AE96:AE98"/>
    <mergeCell ref="AE99:AE101"/>
    <mergeCell ref="AE102:AE104"/>
    <mergeCell ref="AE105:AE107"/>
    <mergeCell ref="AE108:AE110"/>
    <mergeCell ref="AE111:AE113"/>
    <mergeCell ref="AE114:AE116"/>
    <mergeCell ref="AE117:AE119"/>
    <mergeCell ref="AE120:AE122"/>
    <mergeCell ref="AE123:AE125"/>
    <mergeCell ref="AE126:AE128"/>
    <mergeCell ref="AE129:AE131"/>
    <mergeCell ref="AE132:AE134"/>
    <mergeCell ref="AE135:AE137"/>
    <mergeCell ref="AE138:AE140"/>
    <mergeCell ref="AE141:AE143"/>
    <mergeCell ref="AE144:AE146"/>
    <mergeCell ref="AE147:AE149"/>
    <mergeCell ref="AE150:AE152"/>
    <mergeCell ref="AE153:AE155"/>
    <mergeCell ref="AE156:AE158"/>
    <mergeCell ref="AE159:AE161"/>
    <mergeCell ref="AE162:AE164"/>
    <mergeCell ref="AE165:AE167"/>
    <mergeCell ref="AE168:AE170"/>
    <mergeCell ref="AE171:AE173"/>
    <mergeCell ref="AE174:AE176"/>
    <mergeCell ref="AE177:AE179"/>
    <mergeCell ref="AE180:AE182"/>
    <mergeCell ref="AE183:AE185"/>
    <mergeCell ref="AE186:AE188"/>
    <mergeCell ref="AE189:AE191"/>
    <mergeCell ref="AE192:AE194"/>
    <mergeCell ref="AE195:AE197"/>
    <mergeCell ref="AE198:AE200"/>
    <mergeCell ref="AE201:AE203"/>
    <mergeCell ref="AE204:AE206"/>
    <mergeCell ref="AE207:AE209"/>
    <mergeCell ref="AE210:AE212"/>
    <mergeCell ref="AE213:AE215"/>
    <mergeCell ref="AE216:AE218"/>
    <mergeCell ref="AE219:AE221"/>
    <mergeCell ref="AE222:AE224"/>
    <mergeCell ref="AE225:AE227"/>
    <mergeCell ref="AE228:AE230"/>
    <mergeCell ref="AE231:AE233"/>
    <mergeCell ref="AE234:AE236"/>
    <mergeCell ref="AE237:AE239"/>
    <mergeCell ref="AE240:AE242"/>
    <mergeCell ref="AE243:AE245"/>
    <mergeCell ref="AE246:AE248"/>
    <mergeCell ref="AE249:AE251"/>
    <mergeCell ref="AE252:AE254"/>
    <mergeCell ref="AE255:AE257"/>
    <mergeCell ref="AE258:AE260"/>
    <mergeCell ref="AE261:AE263"/>
    <mergeCell ref="AE264:AE266"/>
    <mergeCell ref="AE267:AE269"/>
    <mergeCell ref="AE270:AE272"/>
    <mergeCell ref="AE273:AE275"/>
    <mergeCell ref="AE276:AE278"/>
    <mergeCell ref="AE279:AE281"/>
    <mergeCell ref="AE282:AE284"/>
    <mergeCell ref="AE285:AE287"/>
    <mergeCell ref="AE288:AE290"/>
    <mergeCell ref="AE291:AE293"/>
    <mergeCell ref="AE294:AE296"/>
    <mergeCell ref="AE297:AE299"/>
    <mergeCell ref="AE300:AE302"/>
    <mergeCell ref="AE303:AE305"/>
    <mergeCell ref="AE306:AE308"/>
    <mergeCell ref="AE309:AE311"/>
    <mergeCell ref="AE312:AE314"/>
    <mergeCell ref="AE315:AE317"/>
    <mergeCell ref="AE318:AE320"/>
    <mergeCell ref="AE321:AE323"/>
    <mergeCell ref="AE324:AE326"/>
    <mergeCell ref="AE327:AE329"/>
    <mergeCell ref="AE330:AE332"/>
    <mergeCell ref="AE333:AE335"/>
    <mergeCell ref="AE336:AE338"/>
    <mergeCell ref="AE339:AE341"/>
    <mergeCell ref="AE342:AE344"/>
    <mergeCell ref="AE345:AE347"/>
    <mergeCell ref="AE348:AE350"/>
    <mergeCell ref="AE351:AE353"/>
    <mergeCell ref="AE354:AE356"/>
    <mergeCell ref="AE357:AE359"/>
    <mergeCell ref="AE360:AE362"/>
    <mergeCell ref="AE363:AE365"/>
    <mergeCell ref="AE366:AE368"/>
    <mergeCell ref="AE369:AE371"/>
    <mergeCell ref="AE372:AE374"/>
    <mergeCell ref="AE375:AE377"/>
    <mergeCell ref="AE378:AE380"/>
    <mergeCell ref="AE381:AE383"/>
    <mergeCell ref="AE384:AE386"/>
    <mergeCell ref="AE387:AE389"/>
    <mergeCell ref="AE390:AE392"/>
    <mergeCell ref="AE393:AE395"/>
    <mergeCell ref="AE396:AE398"/>
    <mergeCell ref="AE399:AE401"/>
    <mergeCell ref="AE402:AE404"/>
    <mergeCell ref="AE405:AE407"/>
    <mergeCell ref="AE408:AE410"/>
    <mergeCell ref="AE411:AE413"/>
    <mergeCell ref="AE414:AE416"/>
    <mergeCell ref="AE417:AE419"/>
    <mergeCell ref="AE420:AE422"/>
    <mergeCell ref="AE423:AE425"/>
    <mergeCell ref="AE426:AE428"/>
    <mergeCell ref="AE429:AE431"/>
    <mergeCell ref="AE432:AE434"/>
    <mergeCell ref="AE435:AE437"/>
    <mergeCell ref="AE438:AE440"/>
    <mergeCell ref="AE441:AE443"/>
    <mergeCell ref="AE444:AE446"/>
    <mergeCell ref="AE447:AE449"/>
    <mergeCell ref="AE450:AE452"/>
    <mergeCell ref="AE453:AE455"/>
    <mergeCell ref="AE456:AE458"/>
    <mergeCell ref="AE459:AE461"/>
    <mergeCell ref="AE462:AE464"/>
    <mergeCell ref="AE465:AE467"/>
    <mergeCell ref="AE468:AE470"/>
    <mergeCell ref="AE471:AE473"/>
    <mergeCell ref="AE474:AE476"/>
    <mergeCell ref="AE477:AE479"/>
    <mergeCell ref="AE480:AE482"/>
    <mergeCell ref="AE483:AE485"/>
    <mergeCell ref="AE486:AE488"/>
    <mergeCell ref="AE489:AE491"/>
    <mergeCell ref="AE492:AE494"/>
    <mergeCell ref="AE495:AE497"/>
    <mergeCell ref="AE498:AE500"/>
    <mergeCell ref="AE501:AE503"/>
    <mergeCell ref="AE504:AE506"/>
    <mergeCell ref="AE507:AE509"/>
    <mergeCell ref="AE510:AE512"/>
    <mergeCell ref="AE513:AE515"/>
    <mergeCell ref="AE516:AE518"/>
    <mergeCell ref="AE519:AE521"/>
    <mergeCell ref="AE522:AE524"/>
    <mergeCell ref="AE525:AE527"/>
    <mergeCell ref="AE528:AE530"/>
    <mergeCell ref="AE531:AE533"/>
    <mergeCell ref="AE534:AE536"/>
    <mergeCell ref="AE537:AE539"/>
    <mergeCell ref="AE540:AE542"/>
    <mergeCell ref="AE543:AE545"/>
    <mergeCell ref="AE546:AE548"/>
    <mergeCell ref="AE549:AE551"/>
    <mergeCell ref="AE552:AE554"/>
    <mergeCell ref="AE555:AE557"/>
    <mergeCell ref="AE558:AE560"/>
    <mergeCell ref="AE561:AE563"/>
    <mergeCell ref="AE564:AE566"/>
    <mergeCell ref="AE567:AE569"/>
    <mergeCell ref="AE570:AE572"/>
    <mergeCell ref="AE573:AE575"/>
    <mergeCell ref="AE576:AE578"/>
    <mergeCell ref="AE579:AE581"/>
    <mergeCell ref="AE582:AE584"/>
    <mergeCell ref="AE585:AE587"/>
    <mergeCell ref="AE588:AE590"/>
    <mergeCell ref="AE591:AE593"/>
    <mergeCell ref="AE594:AE596"/>
    <mergeCell ref="AE597:AE599"/>
    <mergeCell ref="AE600:AE602"/>
    <mergeCell ref="AE603:AE605"/>
    <mergeCell ref="AE606:AE608"/>
    <mergeCell ref="AE609:AE611"/>
    <mergeCell ref="AE612:AE614"/>
    <mergeCell ref="AE615:AE617"/>
    <mergeCell ref="AE618:AE620"/>
    <mergeCell ref="AE621:AE623"/>
    <mergeCell ref="AE624:AE626"/>
    <mergeCell ref="AE627:AE629"/>
    <mergeCell ref="AE630:AE632"/>
    <mergeCell ref="AE633:AE635"/>
    <mergeCell ref="AE636:AE638"/>
    <mergeCell ref="AE639:AE641"/>
    <mergeCell ref="AE642:AE644"/>
    <mergeCell ref="AE645:AE647"/>
    <mergeCell ref="AE648:AE650"/>
    <mergeCell ref="AE651:AE653"/>
    <mergeCell ref="AE654:AE656"/>
    <mergeCell ref="AE657:AE659"/>
    <mergeCell ref="AE660:AE662"/>
    <mergeCell ref="AE663:AE665"/>
    <mergeCell ref="AE666:AE668"/>
    <mergeCell ref="AE669:AE671"/>
    <mergeCell ref="AE672:AE674"/>
    <mergeCell ref="AE675:AE677"/>
    <mergeCell ref="AE678:AE680"/>
    <mergeCell ref="AE681:AE683"/>
    <mergeCell ref="AE684:AE686"/>
    <mergeCell ref="AE687:AE689"/>
    <mergeCell ref="AE690:AE692"/>
    <mergeCell ref="AE693:AE695"/>
    <mergeCell ref="AE696:AE698"/>
    <mergeCell ref="AE699:AE701"/>
    <mergeCell ref="AE702:AE704"/>
    <mergeCell ref="AE705:AE707"/>
    <mergeCell ref="AE708:AE710"/>
    <mergeCell ref="AE711:AE713"/>
    <mergeCell ref="AE714:AE716"/>
    <mergeCell ref="AE717:AE719"/>
    <mergeCell ref="AE720:AE722"/>
    <mergeCell ref="AE723:AE725"/>
    <mergeCell ref="AE726:AE728"/>
    <mergeCell ref="AE729:AE731"/>
    <mergeCell ref="AE732:AE734"/>
    <mergeCell ref="AE735:AE737"/>
    <mergeCell ref="AE738:AE740"/>
    <mergeCell ref="AE741:AE743"/>
    <mergeCell ref="AE744:AE746"/>
    <mergeCell ref="AE747:AE749"/>
    <mergeCell ref="AE750:AE752"/>
    <mergeCell ref="AE753:AE755"/>
    <mergeCell ref="AE756:AE758"/>
    <mergeCell ref="AE759:AE761"/>
    <mergeCell ref="AE762:AE764"/>
    <mergeCell ref="AE765:AE767"/>
    <mergeCell ref="AE768:AE770"/>
    <mergeCell ref="AE771:AE773"/>
    <mergeCell ref="AE774:AE776"/>
    <mergeCell ref="AE777:AE779"/>
    <mergeCell ref="AE780:AE782"/>
    <mergeCell ref="AE783:AE785"/>
    <mergeCell ref="AE786:AE788"/>
    <mergeCell ref="AE789:AE791"/>
    <mergeCell ref="AE792:AE794"/>
    <mergeCell ref="AE795:AE797"/>
    <mergeCell ref="AE798:AE800"/>
    <mergeCell ref="AE801:AE803"/>
    <mergeCell ref="AE804:AE806"/>
    <mergeCell ref="AE807:AE809"/>
    <mergeCell ref="AE810:AE812"/>
    <mergeCell ref="AE813:AE815"/>
    <mergeCell ref="AE816:AE818"/>
    <mergeCell ref="AE819:AE821"/>
    <mergeCell ref="AE822:AE824"/>
    <mergeCell ref="AE825:AE827"/>
    <mergeCell ref="AE828:AE830"/>
    <mergeCell ref="AE831:AE833"/>
    <mergeCell ref="AE834:AE836"/>
    <mergeCell ref="AE837:AE839"/>
    <mergeCell ref="AE840:AE842"/>
    <mergeCell ref="AE843:AE845"/>
    <mergeCell ref="AE846:AE848"/>
    <mergeCell ref="AE849:AE851"/>
    <mergeCell ref="AE852:AE854"/>
    <mergeCell ref="AE855:AE857"/>
    <mergeCell ref="AE858:AE860"/>
    <mergeCell ref="AE861:AE863"/>
    <mergeCell ref="AE864:AE866"/>
    <mergeCell ref="AE867:AE869"/>
    <mergeCell ref="AE870:AE872"/>
    <mergeCell ref="AE873:AE875"/>
    <mergeCell ref="AE876:AE878"/>
    <mergeCell ref="AE879:AE881"/>
    <mergeCell ref="AE882:AE884"/>
    <mergeCell ref="AE885:AE887"/>
    <mergeCell ref="AE888:AE890"/>
    <mergeCell ref="AE891:AE893"/>
    <mergeCell ref="AE894:AE896"/>
    <mergeCell ref="AE897:AE899"/>
    <mergeCell ref="AE900:AE902"/>
    <mergeCell ref="AE903:AE905"/>
    <mergeCell ref="AE906:AE908"/>
    <mergeCell ref="AE909:AE911"/>
    <mergeCell ref="AE912:AE914"/>
    <mergeCell ref="AE915:AE917"/>
    <mergeCell ref="AE918:AE920"/>
    <mergeCell ref="AE921:AE923"/>
    <mergeCell ref="AE924:AE926"/>
    <mergeCell ref="AE927:AE929"/>
    <mergeCell ref="AE930:AE932"/>
    <mergeCell ref="AE933:AE935"/>
    <mergeCell ref="AE936:AE938"/>
    <mergeCell ref="AE939:AE941"/>
    <mergeCell ref="AE942:AE944"/>
    <mergeCell ref="AE945:AE947"/>
    <mergeCell ref="AE948:AE950"/>
    <mergeCell ref="AE951:AE953"/>
    <mergeCell ref="AE954:AE956"/>
    <mergeCell ref="AE957:AE959"/>
    <mergeCell ref="AE960:AE962"/>
    <mergeCell ref="AE963:AE965"/>
    <mergeCell ref="AE966:AE968"/>
    <mergeCell ref="AE969:AE971"/>
    <mergeCell ref="AE972:AE974"/>
    <mergeCell ref="AE975:AE977"/>
    <mergeCell ref="AE978:AE980"/>
    <mergeCell ref="AE981:AE983"/>
    <mergeCell ref="AE984:AE986"/>
    <mergeCell ref="AE987:AE989"/>
    <mergeCell ref="AE990:AE992"/>
    <mergeCell ref="AE993:AE995"/>
    <mergeCell ref="AE996:AE998"/>
    <mergeCell ref="AE999:AE1001"/>
    <mergeCell ref="AE1002:AE1004"/>
    <mergeCell ref="AE1005:AE1007"/>
    <mergeCell ref="AE1008:AE1010"/>
    <mergeCell ref="AE1011:AE1013"/>
    <mergeCell ref="AE1014:AE1016"/>
    <mergeCell ref="AE1017:AE1019"/>
    <mergeCell ref="AE1020:AE1022"/>
    <mergeCell ref="AE1023:AE1025"/>
    <mergeCell ref="AE1026:AE1028"/>
    <mergeCell ref="AE1029:AE1031"/>
    <mergeCell ref="AE1032:AE1034"/>
    <mergeCell ref="AE1035:AE1037"/>
    <mergeCell ref="AE1038:AE1040"/>
    <mergeCell ref="AE1041:AE1043"/>
    <mergeCell ref="AE1044:AE1046"/>
    <mergeCell ref="AE1047:AE1049"/>
    <mergeCell ref="AE1050:AE1052"/>
    <mergeCell ref="AE1053:AE1055"/>
    <mergeCell ref="AE1056:AE1058"/>
    <mergeCell ref="AE1059:AE1061"/>
    <mergeCell ref="AE1062:AE1064"/>
    <mergeCell ref="AE1065:AE1067"/>
    <mergeCell ref="AE1068:AE1070"/>
    <mergeCell ref="AE1071:AE1073"/>
    <mergeCell ref="AE1074:AE1076"/>
    <mergeCell ref="AE1077:AE1079"/>
    <mergeCell ref="AE1080:AE1082"/>
    <mergeCell ref="AE1083:AE1085"/>
    <mergeCell ref="AE1086:AE1088"/>
    <mergeCell ref="AE1089:AE1091"/>
    <mergeCell ref="AE1092:AE1094"/>
    <mergeCell ref="AE1095:AE1097"/>
    <mergeCell ref="AE1098:AE1100"/>
    <mergeCell ref="AE1101:AE1103"/>
    <mergeCell ref="AE1104:AE1106"/>
    <mergeCell ref="AE1107:AE1109"/>
    <mergeCell ref="AE1110:AE1112"/>
    <mergeCell ref="AE1113:AE1115"/>
    <mergeCell ref="AE1116:AE1118"/>
    <mergeCell ref="AE1119:AE1121"/>
    <mergeCell ref="AE1122:AE1124"/>
    <mergeCell ref="AE1125:AE1127"/>
    <mergeCell ref="AE1128:AE1130"/>
    <mergeCell ref="AE1131:AE1133"/>
    <mergeCell ref="AE1134:AE1136"/>
    <mergeCell ref="AE1137:AE1139"/>
    <mergeCell ref="AE1140:AE1142"/>
    <mergeCell ref="AE1143:AE1145"/>
    <mergeCell ref="AE1146:AE1148"/>
    <mergeCell ref="AE1149:AE1151"/>
    <mergeCell ref="AE1152:AE1154"/>
    <mergeCell ref="AE1155:AE1157"/>
    <mergeCell ref="AE1158:AE1160"/>
    <mergeCell ref="AE1161:AE1163"/>
    <mergeCell ref="AE1164:AE1166"/>
    <mergeCell ref="AE1167:AE1169"/>
    <mergeCell ref="AE1170:AE1172"/>
    <mergeCell ref="AE1173:AE1175"/>
    <mergeCell ref="AE1176:AE1178"/>
    <mergeCell ref="AE1179:AE1181"/>
    <mergeCell ref="AE1182:AE1184"/>
    <mergeCell ref="AE1185:AE1187"/>
    <mergeCell ref="AE1188:AE1190"/>
    <mergeCell ref="AE1191:AE1193"/>
    <mergeCell ref="AE1194:AE1196"/>
    <mergeCell ref="AE1197:AE1199"/>
    <mergeCell ref="AE1200:AE1202"/>
    <mergeCell ref="AE1203:AE1205"/>
    <mergeCell ref="AE1206:AE1208"/>
    <mergeCell ref="AE1209:AE1211"/>
    <mergeCell ref="AE1212:AE1214"/>
    <mergeCell ref="AE1215:AE1217"/>
    <mergeCell ref="AE1218:AE1220"/>
    <mergeCell ref="AE1221:AE1223"/>
    <mergeCell ref="AE1224:AE1226"/>
    <mergeCell ref="AE1227:AE1229"/>
    <mergeCell ref="AE1230:AE1232"/>
    <mergeCell ref="AE1233:AE1235"/>
    <mergeCell ref="AE1236:AE1238"/>
    <mergeCell ref="AE1239:AE1241"/>
    <mergeCell ref="AE1242:AE1244"/>
    <mergeCell ref="AE1245:AE1247"/>
    <mergeCell ref="AE1248:AE1250"/>
    <mergeCell ref="AE1251:AE1253"/>
    <mergeCell ref="AE1254:AE1256"/>
    <mergeCell ref="AE1257:AE1259"/>
    <mergeCell ref="AE1260:AE1262"/>
    <mergeCell ref="AE1263:AE1265"/>
    <mergeCell ref="AE1266:AE1268"/>
    <mergeCell ref="AE1269:AE1271"/>
    <mergeCell ref="AE1272:AE1274"/>
    <mergeCell ref="AE1275:AE1277"/>
    <mergeCell ref="AE1278:AE1280"/>
    <mergeCell ref="AE1281:AE1283"/>
    <mergeCell ref="AE1284:AE1286"/>
    <mergeCell ref="AE1287:AE1289"/>
    <mergeCell ref="AE1290:AE1292"/>
    <mergeCell ref="AE1293:AE1295"/>
    <mergeCell ref="AE1296:AE1298"/>
    <mergeCell ref="AE1299:AE1301"/>
    <mergeCell ref="AE1302:AE1304"/>
    <mergeCell ref="AE1305:AE1307"/>
    <mergeCell ref="AE1308:AE1310"/>
    <mergeCell ref="AE1311:AE1313"/>
    <mergeCell ref="AE1314:AE1316"/>
    <mergeCell ref="AE1317:AE1319"/>
    <mergeCell ref="AE1320:AE1322"/>
    <mergeCell ref="AE1323:AE1325"/>
    <mergeCell ref="AE1326:AE1328"/>
    <mergeCell ref="AE1329:AE1331"/>
    <mergeCell ref="AE1332:AE1334"/>
    <mergeCell ref="AE1335:AE1337"/>
    <mergeCell ref="AE1338:AE1340"/>
    <mergeCell ref="AE1341:AE1343"/>
    <mergeCell ref="AE1344:AE1346"/>
    <mergeCell ref="AE1347:AE1349"/>
    <mergeCell ref="AE1350:AE1352"/>
    <mergeCell ref="AE1353:AE1355"/>
    <mergeCell ref="AE1356:AE1358"/>
    <mergeCell ref="AE1359:AE1361"/>
    <mergeCell ref="AE1362:AE1364"/>
    <mergeCell ref="AE1365:AE1367"/>
    <mergeCell ref="AE1368:AE1370"/>
    <mergeCell ref="AE1371:AE1373"/>
    <mergeCell ref="AE1374:AE1376"/>
    <mergeCell ref="AE1377:AE1379"/>
    <mergeCell ref="AE1380:AE1382"/>
    <mergeCell ref="AE1383:AE1385"/>
    <mergeCell ref="AE1386:AE1388"/>
    <mergeCell ref="AE1389:AE1391"/>
    <mergeCell ref="AE1392:AE1394"/>
    <mergeCell ref="AE1395:AE1397"/>
    <mergeCell ref="AE1398:AE1400"/>
    <mergeCell ref="AE1401:AE1403"/>
    <mergeCell ref="AE1404:AE1406"/>
    <mergeCell ref="AE1407:AE1409"/>
    <mergeCell ref="AE1410:AE1412"/>
    <mergeCell ref="AE1413:AE1415"/>
    <mergeCell ref="AE1416:AE1418"/>
    <mergeCell ref="AE1419:AE1421"/>
    <mergeCell ref="AE1422:AE1424"/>
    <mergeCell ref="AE1425:AE1427"/>
    <mergeCell ref="AE1428:AE1430"/>
    <mergeCell ref="AE1431:AE1433"/>
    <mergeCell ref="AE1434:AE1436"/>
    <mergeCell ref="AE1437:AE1439"/>
    <mergeCell ref="AE1440:AE1442"/>
    <mergeCell ref="AE1443:AE1445"/>
    <mergeCell ref="AE1446:AE1448"/>
    <mergeCell ref="AE1449:AE1451"/>
    <mergeCell ref="AE1452:AE1454"/>
    <mergeCell ref="AE1455:AE1457"/>
    <mergeCell ref="AE1458:AE1460"/>
    <mergeCell ref="AE1461:AE1463"/>
    <mergeCell ref="AE1464:AE1466"/>
    <mergeCell ref="AE1467:AE1469"/>
    <mergeCell ref="AE1470:AE1472"/>
    <mergeCell ref="AE1473:AE1475"/>
    <mergeCell ref="AE1476:AE1478"/>
    <mergeCell ref="AE1479:AE1481"/>
    <mergeCell ref="AE1482:AE1484"/>
    <mergeCell ref="AE1485:AE1487"/>
    <mergeCell ref="AE1488:AE1490"/>
    <mergeCell ref="AE1491:AE1493"/>
    <mergeCell ref="AE1494:AE1496"/>
    <mergeCell ref="AE1497:AE1499"/>
    <mergeCell ref="AE1500:AE1502"/>
    <mergeCell ref="AE1503:AE1505"/>
    <mergeCell ref="AE1506:AE1508"/>
    <mergeCell ref="AE1509:AE1511"/>
    <mergeCell ref="AF12:AF14"/>
    <mergeCell ref="AG12:AG14"/>
    <mergeCell ref="AH12:AH14"/>
    <mergeCell ref="AF15:AF17"/>
    <mergeCell ref="AG15:AG17"/>
    <mergeCell ref="AH15:AH17"/>
    <mergeCell ref="AF18:AF20"/>
    <mergeCell ref="AG18:AG20"/>
    <mergeCell ref="AH18:AH20"/>
    <mergeCell ref="AF21:AF23"/>
    <mergeCell ref="AG21:AG23"/>
    <mergeCell ref="AH21:AH23"/>
    <mergeCell ref="AF24:AF26"/>
    <mergeCell ref="AG24:AG26"/>
    <mergeCell ref="AH24:AH26"/>
    <mergeCell ref="AF27:AF29"/>
    <mergeCell ref="AG27:AG29"/>
    <mergeCell ref="AH27:AH29"/>
    <mergeCell ref="AF30:AF32"/>
    <mergeCell ref="AG30:AG32"/>
    <mergeCell ref="AH30:AH32"/>
    <mergeCell ref="AF33:AF35"/>
    <mergeCell ref="AG33:AG35"/>
    <mergeCell ref="AH33:AH35"/>
    <mergeCell ref="AF36:AF38"/>
    <mergeCell ref="AG36:AG38"/>
    <mergeCell ref="AH36:AH38"/>
    <mergeCell ref="AF39:AF41"/>
    <mergeCell ref="AG39:AG41"/>
    <mergeCell ref="AH39:AH41"/>
    <mergeCell ref="AF42:AF44"/>
    <mergeCell ref="AG42:AG44"/>
    <mergeCell ref="AH42:AH44"/>
    <mergeCell ref="AF45:AF47"/>
    <mergeCell ref="AG45:AG47"/>
    <mergeCell ref="AH45:AH47"/>
    <mergeCell ref="AF48:AF50"/>
    <mergeCell ref="AG48:AG50"/>
    <mergeCell ref="AH48:AH50"/>
    <mergeCell ref="AF51:AF53"/>
    <mergeCell ref="AG51:AG53"/>
    <mergeCell ref="AH51:AH53"/>
    <mergeCell ref="AF54:AF56"/>
    <mergeCell ref="AG54:AG56"/>
    <mergeCell ref="AH54:AH56"/>
    <mergeCell ref="AF57:AF59"/>
    <mergeCell ref="AG57:AG59"/>
    <mergeCell ref="AH57:AH59"/>
    <mergeCell ref="AF60:AF62"/>
    <mergeCell ref="AG60:AG62"/>
    <mergeCell ref="AH60:AH62"/>
    <mergeCell ref="AF63:AF65"/>
    <mergeCell ref="AG63:AG65"/>
    <mergeCell ref="AH63:AH65"/>
    <mergeCell ref="AF66:AF68"/>
    <mergeCell ref="AG66:AG68"/>
    <mergeCell ref="AH66:AH68"/>
    <mergeCell ref="AF69:AF71"/>
    <mergeCell ref="AG69:AG71"/>
    <mergeCell ref="AH69:AH71"/>
    <mergeCell ref="AF72:AF74"/>
    <mergeCell ref="AG72:AG74"/>
    <mergeCell ref="AH72:AH74"/>
    <mergeCell ref="AF75:AF77"/>
    <mergeCell ref="AG75:AG77"/>
    <mergeCell ref="AH75:AH77"/>
    <mergeCell ref="AF78:AF80"/>
    <mergeCell ref="AG78:AG80"/>
    <mergeCell ref="AH78:AH80"/>
    <mergeCell ref="AF81:AF83"/>
    <mergeCell ref="AG81:AG83"/>
    <mergeCell ref="AH81:AH83"/>
    <mergeCell ref="AF84:AF86"/>
    <mergeCell ref="AG84:AG86"/>
    <mergeCell ref="AH84:AH86"/>
    <mergeCell ref="AF87:AF89"/>
    <mergeCell ref="AG87:AG89"/>
    <mergeCell ref="AH87:AH89"/>
    <mergeCell ref="AF90:AF92"/>
    <mergeCell ref="AG90:AG92"/>
    <mergeCell ref="AH90:AH92"/>
    <mergeCell ref="AF93:AF95"/>
    <mergeCell ref="AG93:AG95"/>
    <mergeCell ref="AH93:AH95"/>
    <mergeCell ref="AF96:AF98"/>
    <mergeCell ref="AG96:AG98"/>
    <mergeCell ref="AH96:AH98"/>
    <mergeCell ref="AF99:AF101"/>
    <mergeCell ref="AG99:AG101"/>
    <mergeCell ref="AH99:AH101"/>
    <mergeCell ref="AF102:AF104"/>
    <mergeCell ref="AG102:AG104"/>
    <mergeCell ref="AH102:AH104"/>
    <mergeCell ref="AF105:AF107"/>
    <mergeCell ref="AG105:AG107"/>
    <mergeCell ref="AH105:AH107"/>
    <mergeCell ref="AF108:AF110"/>
    <mergeCell ref="AG108:AG110"/>
    <mergeCell ref="AH108:AH110"/>
    <mergeCell ref="AF111:AF113"/>
    <mergeCell ref="AG111:AG113"/>
    <mergeCell ref="AH111:AH113"/>
    <mergeCell ref="AF114:AF116"/>
    <mergeCell ref="AG114:AG116"/>
    <mergeCell ref="AH114:AH116"/>
    <mergeCell ref="AF117:AF119"/>
    <mergeCell ref="AG117:AG119"/>
    <mergeCell ref="AH117:AH119"/>
    <mergeCell ref="AF120:AF122"/>
    <mergeCell ref="AG120:AG122"/>
    <mergeCell ref="AH120:AH122"/>
    <mergeCell ref="AF123:AF125"/>
    <mergeCell ref="AG123:AG125"/>
    <mergeCell ref="AH123:AH125"/>
    <mergeCell ref="AF126:AF128"/>
    <mergeCell ref="AG126:AG128"/>
    <mergeCell ref="AH126:AH128"/>
    <mergeCell ref="AF129:AF131"/>
    <mergeCell ref="AG129:AG131"/>
    <mergeCell ref="AH129:AH131"/>
    <mergeCell ref="AF132:AF134"/>
    <mergeCell ref="AG132:AG134"/>
    <mergeCell ref="AH132:AH134"/>
    <mergeCell ref="AF135:AF137"/>
    <mergeCell ref="AG135:AG137"/>
    <mergeCell ref="AH135:AH137"/>
    <mergeCell ref="AF138:AF140"/>
    <mergeCell ref="AG138:AG140"/>
    <mergeCell ref="AH138:AH140"/>
    <mergeCell ref="AF141:AF143"/>
    <mergeCell ref="AG141:AG143"/>
    <mergeCell ref="AH141:AH143"/>
    <mergeCell ref="AF144:AF146"/>
    <mergeCell ref="AG144:AG146"/>
    <mergeCell ref="AH144:AH146"/>
    <mergeCell ref="AF147:AF149"/>
    <mergeCell ref="AG147:AG149"/>
    <mergeCell ref="AH147:AH149"/>
    <mergeCell ref="AF150:AF152"/>
    <mergeCell ref="AG150:AG152"/>
    <mergeCell ref="AH150:AH152"/>
    <mergeCell ref="AF153:AF155"/>
    <mergeCell ref="AG153:AG155"/>
    <mergeCell ref="AH153:AH155"/>
    <mergeCell ref="AF156:AF158"/>
    <mergeCell ref="AG156:AG158"/>
    <mergeCell ref="AH156:AH158"/>
    <mergeCell ref="AF159:AF161"/>
    <mergeCell ref="AG159:AG161"/>
    <mergeCell ref="AH159:AH161"/>
    <mergeCell ref="AF162:AF164"/>
    <mergeCell ref="AG162:AG164"/>
    <mergeCell ref="AH162:AH164"/>
    <mergeCell ref="AF165:AF167"/>
    <mergeCell ref="AG165:AG167"/>
    <mergeCell ref="AH165:AH167"/>
    <mergeCell ref="AF168:AF170"/>
    <mergeCell ref="AG168:AG170"/>
    <mergeCell ref="AH168:AH170"/>
    <mergeCell ref="AF171:AF173"/>
    <mergeCell ref="AG171:AG173"/>
    <mergeCell ref="AH171:AH173"/>
    <mergeCell ref="AF174:AF176"/>
    <mergeCell ref="AG174:AG176"/>
    <mergeCell ref="AH174:AH176"/>
    <mergeCell ref="AF177:AF179"/>
    <mergeCell ref="AG177:AG179"/>
    <mergeCell ref="AH177:AH179"/>
    <mergeCell ref="AF180:AF182"/>
    <mergeCell ref="AG180:AG182"/>
    <mergeCell ref="AH180:AH182"/>
    <mergeCell ref="AF183:AF185"/>
    <mergeCell ref="AG183:AG185"/>
    <mergeCell ref="AH183:AH185"/>
    <mergeCell ref="AF186:AF188"/>
    <mergeCell ref="AG186:AG188"/>
    <mergeCell ref="AH186:AH188"/>
    <mergeCell ref="AF189:AF191"/>
    <mergeCell ref="AG189:AG191"/>
    <mergeCell ref="AH189:AH191"/>
    <mergeCell ref="AF192:AF194"/>
    <mergeCell ref="AG192:AG194"/>
    <mergeCell ref="AH192:AH194"/>
    <mergeCell ref="AF195:AF197"/>
    <mergeCell ref="AG195:AG197"/>
    <mergeCell ref="AH195:AH197"/>
    <mergeCell ref="AF198:AF200"/>
    <mergeCell ref="AG198:AG200"/>
    <mergeCell ref="AH198:AH200"/>
    <mergeCell ref="AF201:AF203"/>
    <mergeCell ref="AG201:AG203"/>
    <mergeCell ref="AH201:AH203"/>
    <mergeCell ref="AF204:AF206"/>
    <mergeCell ref="AG204:AG206"/>
    <mergeCell ref="AH204:AH206"/>
    <mergeCell ref="AF207:AF209"/>
    <mergeCell ref="AG207:AG209"/>
    <mergeCell ref="AH207:AH209"/>
    <mergeCell ref="AF210:AF212"/>
    <mergeCell ref="AG210:AG212"/>
    <mergeCell ref="AH210:AH212"/>
    <mergeCell ref="AF213:AF215"/>
    <mergeCell ref="AG213:AG215"/>
    <mergeCell ref="AH213:AH215"/>
    <mergeCell ref="AF216:AF218"/>
    <mergeCell ref="AG216:AG218"/>
    <mergeCell ref="AH216:AH218"/>
    <mergeCell ref="AF219:AF221"/>
    <mergeCell ref="AG219:AG221"/>
    <mergeCell ref="AH219:AH221"/>
    <mergeCell ref="AF222:AF224"/>
    <mergeCell ref="AG222:AG224"/>
    <mergeCell ref="AH222:AH224"/>
    <mergeCell ref="AF225:AF227"/>
    <mergeCell ref="AG225:AG227"/>
    <mergeCell ref="AH225:AH227"/>
    <mergeCell ref="AF228:AF230"/>
    <mergeCell ref="AG228:AG230"/>
    <mergeCell ref="AH228:AH230"/>
    <mergeCell ref="AF231:AF233"/>
    <mergeCell ref="AG231:AG233"/>
    <mergeCell ref="AH231:AH233"/>
    <mergeCell ref="AF234:AF236"/>
    <mergeCell ref="AG234:AG236"/>
    <mergeCell ref="AH234:AH236"/>
    <mergeCell ref="AF237:AF239"/>
    <mergeCell ref="AG237:AG239"/>
    <mergeCell ref="AH237:AH239"/>
    <mergeCell ref="AF240:AF242"/>
    <mergeCell ref="AG240:AG242"/>
    <mergeCell ref="AH240:AH242"/>
    <mergeCell ref="AF243:AF245"/>
    <mergeCell ref="AG243:AG245"/>
    <mergeCell ref="AH243:AH245"/>
    <mergeCell ref="AF246:AF248"/>
    <mergeCell ref="AG246:AG248"/>
    <mergeCell ref="AH246:AH248"/>
    <mergeCell ref="AF249:AF251"/>
    <mergeCell ref="AG249:AG251"/>
    <mergeCell ref="AH249:AH251"/>
    <mergeCell ref="AF252:AF254"/>
    <mergeCell ref="AG252:AG254"/>
    <mergeCell ref="AH252:AH254"/>
    <mergeCell ref="AF255:AF257"/>
    <mergeCell ref="AG255:AG257"/>
    <mergeCell ref="AH255:AH257"/>
    <mergeCell ref="AF258:AF260"/>
    <mergeCell ref="AG258:AG260"/>
    <mergeCell ref="AH258:AH260"/>
    <mergeCell ref="AF261:AF263"/>
    <mergeCell ref="AG261:AG263"/>
    <mergeCell ref="AH261:AH263"/>
    <mergeCell ref="AF264:AF266"/>
    <mergeCell ref="AG264:AG266"/>
    <mergeCell ref="AH264:AH266"/>
    <mergeCell ref="AF267:AF269"/>
    <mergeCell ref="AG267:AG269"/>
    <mergeCell ref="AH267:AH269"/>
    <mergeCell ref="AF270:AF272"/>
    <mergeCell ref="AG270:AG272"/>
    <mergeCell ref="AH270:AH272"/>
    <mergeCell ref="AF273:AF275"/>
    <mergeCell ref="AG273:AG275"/>
    <mergeCell ref="AH273:AH275"/>
    <mergeCell ref="AF276:AF278"/>
    <mergeCell ref="AG276:AG278"/>
    <mergeCell ref="AH276:AH278"/>
    <mergeCell ref="AF279:AF281"/>
    <mergeCell ref="AG279:AG281"/>
    <mergeCell ref="AH279:AH281"/>
    <mergeCell ref="AF282:AF284"/>
    <mergeCell ref="AG282:AG284"/>
    <mergeCell ref="AH282:AH284"/>
    <mergeCell ref="AF285:AF287"/>
    <mergeCell ref="AG285:AG287"/>
    <mergeCell ref="AH285:AH287"/>
    <mergeCell ref="AF288:AF290"/>
    <mergeCell ref="AG288:AG290"/>
    <mergeCell ref="AH288:AH290"/>
    <mergeCell ref="AF291:AF293"/>
    <mergeCell ref="AG291:AG293"/>
    <mergeCell ref="AH291:AH293"/>
    <mergeCell ref="AF294:AF296"/>
    <mergeCell ref="AG294:AG296"/>
    <mergeCell ref="AH294:AH296"/>
    <mergeCell ref="AF297:AF299"/>
    <mergeCell ref="AG297:AG299"/>
    <mergeCell ref="AH297:AH299"/>
    <mergeCell ref="AF300:AF302"/>
    <mergeCell ref="AG300:AG302"/>
    <mergeCell ref="AH300:AH302"/>
    <mergeCell ref="AF303:AF305"/>
    <mergeCell ref="AG303:AG305"/>
    <mergeCell ref="AH303:AH305"/>
    <mergeCell ref="AF306:AF308"/>
    <mergeCell ref="AG306:AG308"/>
    <mergeCell ref="AH306:AH308"/>
    <mergeCell ref="AF309:AF311"/>
    <mergeCell ref="AG309:AG311"/>
    <mergeCell ref="AH309:AH311"/>
    <mergeCell ref="AF312:AF314"/>
    <mergeCell ref="AG312:AG314"/>
    <mergeCell ref="AH312:AH314"/>
    <mergeCell ref="AF315:AF317"/>
    <mergeCell ref="AG315:AG317"/>
    <mergeCell ref="AH315:AH317"/>
    <mergeCell ref="AF318:AF320"/>
    <mergeCell ref="AG318:AG320"/>
    <mergeCell ref="AH318:AH320"/>
    <mergeCell ref="AF321:AF323"/>
    <mergeCell ref="AG321:AG323"/>
    <mergeCell ref="AH321:AH323"/>
    <mergeCell ref="AF324:AF326"/>
    <mergeCell ref="AG324:AG326"/>
    <mergeCell ref="AH324:AH326"/>
    <mergeCell ref="AF327:AF329"/>
    <mergeCell ref="AG327:AG329"/>
    <mergeCell ref="AH327:AH329"/>
    <mergeCell ref="AF330:AF332"/>
    <mergeCell ref="AG330:AG332"/>
    <mergeCell ref="AH330:AH332"/>
    <mergeCell ref="AF333:AF335"/>
    <mergeCell ref="AG333:AG335"/>
    <mergeCell ref="AH333:AH335"/>
    <mergeCell ref="AF336:AF338"/>
    <mergeCell ref="AG336:AG338"/>
    <mergeCell ref="AH336:AH338"/>
    <mergeCell ref="AF339:AF341"/>
    <mergeCell ref="AG339:AG341"/>
    <mergeCell ref="AH339:AH341"/>
    <mergeCell ref="AF342:AF344"/>
    <mergeCell ref="AG342:AG344"/>
    <mergeCell ref="AH342:AH344"/>
    <mergeCell ref="AF345:AF347"/>
    <mergeCell ref="AG345:AG347"/>
    <mergeCell ref="AH345:AH347"/>
    <mergeCell ref="AF348:AF350"/>
    <mergeCell ref="AG348:AG350"/>
    <mergeCell ref="AH348:AH350"/>
    <mergeCell ref="AF351:AF353"/>
    <mergeCell ref="AG351:AG353"/>
    <mergeCell ref="AH351:AH353"/>
    <mergeCell ref="AF354:AF356"/>
    <mergeCell ref="AG354:AG356"/>
    <mergeCell ref="AH354:AH356"/>
    <mergeCell ref="AF357:AF359"/>
    <mergeCell ref="AG357:AG359"/>
    <mergeCell ref="AH357:AH359"/>
    <mergeCell ref="AF360:AF362"/>
    <mergeCell ref="AG360:AG362"/>
    <mergeCell ref="AH360:AH362"/>
    <mergeCell ref="AF363:AF365"/>
    <mergeCell ref="AG363:AG365"/>
    <mergeCell ref="AH363:AH365"/>
    <mergeCell ref="AF366:AF368"/>
    <mergeCell ref="AG366:AG368"/>
    <mergeCell ref="AH366:AH368"/>
    <mergeCell ref="AF369:AF371"/>
    <mergeCell ref="AG369:AG371"/>
    <mergeCell ref="AH369:AH371"/>
    <mergeCell ref="AF372:AF374"/>
    <mergeCell ref="AG372:AG374"/>
    <mergeCell ref="AH372:AH374"/>
    <mergeCell ref="AF375:AF377"/>
    <mergeCell ref="AG375:AG377"/>
    <mergeCell ref="AH375:AH377"/>
    <mergeCell ref="AF378:AF380"/>
    <mergeCell ref="AG378:AG380"/>
    <mergeCell ref="AH378:AH380"/>
    <mergeCell ref="AF381:AF383"/>
    <mergeCell ref="AG381:AG383"/>
    <mergeCell ref="AH381:AH383"/>
    <mergeCell ref="AF384:AF386"/>
    <mergeCell ref="AG384:AG386"/>
    <mergeCell ref="AH384:AH386"/>
    <mergeCell ref="AF387:AF389"/>
    <mergeCell ref="AG387:AG389"/>
    <mergeCell ref="AH387:AH389"/>
    <mergeCell ref="AF390:AF392"/>
    <mergeCell ref="AG390:AG392"/>
    <mergeCell ref="AH390:AH392"/>
    <mergeCell ref="AF393:AF395"/>
    <mergeCell ref="AG393:AG395"/>
    <mergeCell ref="AH393:AH395"/>
    <mergeCell ref="AF396:AF398"/>
    <mergeCell ref="AG396:AG398"/>
    <mergeCell ref="AH396:AH398"/>
    <mergeCell ref="AF399:AF401"/>
    <mergeCell ref="AG399:AG401"/>
    <mergeCell ref="AH399:AH401"/>
    <mergeCell ref="AF402:AF404"/>
    <mergeCell ref="AG402:AG404"/>
    <mergeCell ref="AH402:AH404"/>
    <mergeCell ref="AF405:AF407"/>
    <mergeCell ref="AG405:AG407"/>
    <mergeCell ref="AH405:AH407"/>
    <mergeCell ref="AF408:AF410"/>
    <mergeCell ref="AG408:AG410"/>
    <mergeCell ref="AH408:AH410"/>
    <mergeCell ref="AF411:AF413"/>
    <mergeCell ref="AG411:AG413"/>
    <mergeCell ref="AH411:AH413"/>
    <mergeCell ref="AF414:AF416"/>
    <mergeCell ref="AG414:AG416"/>
    <mergeCell ref="AH414:AH416"/>
    <mergeCell ref="AF417:AF419"/>
    <mergeCell ref="AG417:AG419"/>
    <mergeCell ref="AH417:AH419"/>
    <mergeCell ref="AF420:AF422"/>
    <mergeCell ref="AG420:AG422"/>
    <mergeCell ref="AH420:AH422"/>
    <mergeCell ref="AF423:AF425"/>
    <mergeCell ref="AG423:AG425"/>
    <mergeCell ref="AH423:AH425"/>
    <mergeCell ref="AF426:AF428"/>
    <mergeCell ref="AG426:AG428"/>
    <mergeCell ref="AH426:AH428"/>
    <mergeCell ref="AF429:AF431"/>
    <mergeCell ref="AG429:AG431"/>
    <mergeCell ref="AH429:AH431"/>
    <mergeCell ref="AF432:AF434"/>
    <mergeCell ref="AG432:AG434"/>
    <mergeCell ref="AH432:AH434"/>
    <mergeCell ref="AF435:AF437"/>
    <mergeCell ref="AG435:AG437"/>
    <mergeCell ref="AH435:AH437"/>
    <mergeCell ref="AF438:AF440"/>
    <mergeCell ref="AG438:AG440"/>
    <mergeCell ref="AH438:AH440"/>
    <mergeCell ref="AF441:AF443"/>
    <mergeCell ref="AG441:AG443"/>
    <mergeCell ref="AH441:AH443"/>
    <mergeCell ref="AF444:AF446"/>
    <mergeCell ref="AG444:AG446"/>
    <mergeCell ref="AH444:AH446"/>
    <mergeCell ref="AF447:AF449"/>
    <mergeCell ref="AG447:AG449"/>
    <mergeCell ref="AH447:AH449"/>
    <mergeCell ref="AF450:AF452"/>
    <mergeCell ref="AG450:AG452"/>
    <mergeCell ref="AH450:AH452"/>
    <mergeCell ref="AF453:AF455"/>
    <mergeCell ref="AG453:AG455"/>
    <mergeCell ref="AH453:AH455"/>
    <mergeCell ref="AF456:AF458"/>
    <mergeCell ref="AG456:AG458"/>
    <mergeCell ref="AH456:AH458"/>
    <mergeCell ref="AF459:AF461"/>
    <mergeCell ref="AG459:AG461"/>
    <mergeCell ref="AH459:AH461"/>
    <mergeCell ref="AF462:AF464"/>
    <mergeCell ref="AG462:AG464"/>
    <mergeCell ref="AH462:AH464"/>
    <mergeCell ref="AF465:AF467"/>
    <mergeCell ref="AG465:AG467"/>
    <mergeCell ref="AH465:AH467"/>
    <mergeCell ref="AF468:AF470"/>
    <mergeCell ref="AG468:AG470"/>
    <mergeCell ref="AH468:AH470"/>
    <mergeCell ref="AF471:AF473"/>
    <mergeCell ref="AG471:AG473"/>
    <mergeCell ref="AH471:AH473"/>
    <mergeCell ref="AF474:AF476"/>
    <mergeCell ref="AG474:AG476"/>
    <mergeCell ref="AH474:AH476"/>
    <mergeCell ref="AF477:AF479"/>
    <mergeCell ref="AG477:AG479"/>
    <mergeCell ref="AH477:AH479"/>
    <mergeCell ref="AF480:AF482"/>
    <mergeCell ref="AG480:AG482"/>
    <mergeCell ref="AH480:AH482"/>
    <mergeCell ref="AF483:AF485"/>
    <mergeCell ref="AG483:AG485"/>
    <mergeCell ref="AH483:AH485"/>
    <mergeCell ref="AF486:AF488"/>
    <mergeCell ref="AG486:AG488"/>
    <mergeCell ref="AH486:AH488"/>
    <mergeCell ref="AF489:AF491"/>
    <mergeCell ref="AG489:AG491"/>
    <mergeCell ref="AH489:AH491"/>
    <mergeCell ref="AF492:AF494"/>
    <mergeCell ref="AG492:AG494"/>
    <mergeCell ref="AH492:AH494"/>
    <mergeCell ref="AF495:AF497"/>
    <mergeCell ref="AG495:AG497"/>
    <mergeCell ref="AH495:AH497"/>
    <mergeCell ref="AF498:AF500"/>
    <mergeCell ref="AG498:AG500"/>
    <mergeCell ref="AH498:AH500"/>
    <mergeCell ref="AF501:AF503"/>
    <mergeCell ref="AG501:AG503"/>
    <mergeCell ref="AH501:AH503"/>
    <mergeCell ref="AF504:AF506"/>
    <mergeCell ref="AG504:AG506"/>
    <mergeCell ref="AH504:AH506"/>
    <mergeCell ref="AF507:AF509"/>
    <mergeCell ref="AG507:AG509"/>
    <mergeCell ref="AH507:AH509"/>
    <mergeCell ref="AF510:AF512"/>
    <mergeCell ref="AG510:AG512"/>
    <mergeCell ref="AH510:AH512"/>
    <mergeCell ref="AF513:AF515"/>
    <mergeCell ref="AG513:AG515"/>
    <mergeCell ref="AH513:AH515"/>
    <mergeCell ref="AF516:AF518"/>
    <mergeCell ref="AG516:AG518"/>
    <mergeCell ref="AH516:AH518"/>
    <mergeCell ref="AF519:AF521"/>
    <mergeCell ref="AG519:AG521"/>
    <mergeCell ref="AH519:AH521"/>
    <mergeCell ref="AF522:AF524"/>
    <mergeCell ref="AG522:AG524"/>
    <mergeCell ref="AH522:AH524"/>
    <mergeCell ref="AF525:AF527"/>
    <mergeCell ref="AG525:AG527"/>
    <mergeCell ref="AH525:AH527"/>
    <mergeCell ref="AF528:AF530"/>
    <mergeCell ref="AG528:AG530"/>
    <mergeCell ref="AH528:AH530"/>
    <mergeCell ref="AF531:AF533"/>
    <mergeCell ref="AG531:AG533"/>
    <mergeCell ref="AH531:AH533"/>
    <mergeCell ref="AF534:AF536"/>
    <mergeCell ref="AG534:AG536"/>
    <mergeCell ref="AH534:AH536"/>
    <mergeCell ref="AF537:AF539"/>
    <mergeCell ref="AG537:AG539"/>
    <mergeCell ref="AH537:AH539"/>
    <mergeCell ref="AF540:AF542"/>
    <mergeCell ref="AG540:AG542"/>
    <mergeCell ref="AH540:AH542"/>
    <mergeCell ref="AF543:AF545"/>
    <mergeCell ref="AG543:AG545"/>
    <mergeCell ref="AH543:AH545"/>
    <mergeCell ref="AF546:AF548"/>
    <mergeCell ref="AG546:AG548"/>
    <mergeCell ref="AH546:AH548"/>
    <mergeCell ref="AF549:AF551"/>
    <mergeCell ref="AG549:AG551"/>
    <mergeCell ref="AH549:AH551"/>
    <mergeCell ref="AF552:AF554"/>
    <mergeCell ref="AG552:AG554"/>
    <mergeCell ref="AH552:AH554"/>
    <mergeCell ref="AF555:AF557"/>
    <mergeCell ref="AG555:AG557"/>
    <mergeCell ref="AH555:AH557"/>
    <mergeCell ref="AF558:AF560"/>
    <mergeCell ref="AG558:AG560"/>
    <mergeCell ref="AH558:AH560"/>
    <mergeCell ref="AF561:AF563"/>
    <mergeCell ref="AG561:AG563"/>
    <mergeCell ref="AH561:AH563"/>
    <mergeCell ref="AF564:AF566"/>
    <mergeCell ref="AG564:AG566"/>
    <mergeCell ref="AH564:AH566"/>
    <mergeCell ref="AF567:AF569"/>
    <mergeCell ref="AG567:AG569"/>
    <mergeCell ref="AH567:AH569"/>
    <mergeCell ref="AF570:AF572"/>
    <mergeCell ref="AG570:AG572"/>
    <mergeCell ref="AH570:AH572"/>
    <mergeCell ref="AF573:AF575"/>
    <mergeCell ref="AG573:AG575"/>
    <mergeCell ref="AH573:AH575"/>
    <mergeCell ref="AF576:AF578"/>
    <mergeCell ref="AG576:AG578"/>
    <mergeCell ref="AH576:AH578"/>
    <mergeCell ref="AF579:AF581"/>
    <mergeCell ref="AG579:AG581"/>
    <mergeCell ref="AH579:AH581"/>
    <mergeCell ref="AF582:AF584"/>
    <mergeCell ref="AG582:AG584"/>
    <mergeCell ref="AH582:AH584"/>
    <mergeCell ref="AF585:AF587"/>
    <mergeCell ref="AG585:AG587"/>
    <mergeCell ref="AH585:AH587"/>
    <mergeCell ref="AF588:AF590"/>
    <mergeCell ref="AG588:AG590"/>
    <mergeCell ref="AH588:AH590"/>
    <mergeCell ref="AF591:AF593"/>
    <mergeCell ref="AG591:AG593"/>
    <mergeCell ref="AH591:AH593"/>
    <mergeCell ref="AF594:AF596"/>
    <mergeCell ref="AG594:AG596"/>
    <mergeCell ref="AH594:AH596"/>
    <mergeCell ref="AF597:AF599"/>
    <mergeCell ref="AG597:AG599"/>
    <mergeCell ref="AH597:AH599"/>
    <mergeCell ref="AF600:AF602"/>
    <mergeCell ref="AG600:AG602"/>
    <mergeCell ref="AH600:AH602"/>
    <mergeCell ref="AF603:AF605"/>
    <mergeCell ref="AG603:AG605"/>
    <mergeCell ref="AH603:AH605"/>
    <mergeCell ref="AF606:AF608"/>
    <mergeCell ref="AG606:AG608"/>
    <mergeCell ref="AH606:AH608"/>
    <mergeCell ref="AF609:AF611"/>
    <mergeCell ref="AG609:AG611"/>
    <mergeCell ref="AH609:AH611"/>
    <mergeCell ref="AF612:AF614"/>
    <mergeCell ref="AG612:AG614"/>
    <mergeCell ref="AH612:AH614"/>
    <mergeCell ref="AF615:AF617"/>
    <mergeCell ref="AG615:AG617"/>
    <mergeCell ref="AH615:AH617"/>
    <mergeCell ref="AF618:AF620"/>
    <mergeCell ref="AG618:AG620"/>
    <mergeCell ref="AH618:AH620"/>
    <mergeCell ref="AF621:AF623"/>
    <mergeCell ref="AG621:AG623"/>
    <mergeCell ref="AH621:AH623"/>
    <mergeCell ref="AF624:AF626"/>
    <mergeCell ref="AG624:AG626"/>
    <mergeCell ref="AH624:AH626"/>
    <mergeCell ref="AF627:AF629"/>
    <mergeCell ref="AG627:AG629"/>
    <mergeCell ref="AH627:AH629"/>
    <mergeCell ref="AF630:AF632"/>
    <mergeCell ref="AG630:AG632"/>
    <mergeCell ref="AH630:AH632"/>
    <mergeCell ref="AF633:AF635"/>
    <mergeCell ref="AG633:AG635"/>
    <mergeCell ref="AH633:AH635"/>
    <mergeCell ref="AF636:AF638"/>
    <mergeCell ref="AG636:AG638"/>
    <mergeCell ref="AH636:AH638"/>
    <mergeCell ref="AF639:AF641"/>
    <mergeCell ref="AG639:AG641"/>
    <mergeCell ref="AH639:AH641"/>
    <mergeCell ref="AF642:AF644"/>
    <mergeCell ref="AG642:AG644"/>
    <mergeCell ref="AH642:AH644"/>
    <mergeCell ref="AF645:AF647"/>
    <mergeCell ref="AG645:AG647"/>
    <mergeCell ref="AH645:AH647"/>
    <mergeCell ref="AF648:AF650"/>
    <mergeCell ref="AG648:AG650"/>
    <mergeCell ref="AH648:AH650"/>
    <mergeCell ref="AF651:AF653"/>
    <mergeCell ref="AG651:AG653"/>
    <mergeCell ref="AH651:AH653"/>
    <mergeCell ref="AF654:AF656"/>
    <mergeCell ref="AG654:AG656"/>
    <mergeCell ref="AH654:AH656"/>
    <mergeCell ref="AF657:AF659"/>
    <mergeCell ref="AG657:AG659"/>
    <mergeCell ref="AH657:AH659"/>
    <mergeCell ref="AF660:AF662"/>
    <mergeCell ref="AG660:AG662"/>
    <mergeCell ref="AH660:AH662"/>
    <mergeCell ref="AF663:AF665"/>
    <mergeCell ref="AG663:AG665"/>
    <mergeCell ref="AH663:AH665"/>
    <mergeCell ref="AF666:AF668"/>
    <mergeCell ref="AG666:AG668"/>
    <mergeCell ref="AH666:AH668"/>
    <mergeCell ref="AF669:AF671"/>
    <mergeCell ref="AG669:AG671"/>
    <mergeCell ref="AH669:AH671"/>
    <mergeCell ref="AF672:AF674"/>
    <mergeCell ref="AG672:AG674"/>
    <mergeCell ref="AH672:AH674"/>
    <mergeCell ref="AF675:AF677"/>
    <mergeCell ref="AG675:AG677"/>
    <mergeCell ref="AH675:AH677"/>
    <mergeCell ref="AF678:AF680"/>
    <mergeCell ref="AG678:AG680"/>
    <mergeCell ref="AH678:AH680"/>
    <mergeCell ref="AF681:AF683"/>
    <mergeCell ref="AG681:AG683"/>
    <mergeCell ref="AH681:AH683"/>
    <mergeCell ref="AF684:AF686"/>
    <mergeCell ref="AG684:AG686"/>
    <mergeCell ref="AH684:AH686"/>
    <mergeCell ref="AF687:AF689"/>
    <mergeCell ref="AG687:AG689"/>
    <mergeCell ref="AH687:AH689"/>
    <mergeCell ref="AF690:AF692"/>
    <mergeCell ref="AG690:AG692"/>
    <mergeCell ref="AH690:AH692"/>
    <mergeCell ref="AF693:AF695"/>
    <mergeCell ref="AG693:AG695"/>
    <mergeCell ref="AH693:AH695"/>
    <mergeCell ref="AF696:AF698"/>
    <mergeCell ref="AG696:AG698"/>
    <mergeCell ref="AH696:AH698"/>
    <mergeCell ref="AF699:AF701"/>
    <mergeCell ref="AG699:AG701"/>
    <mergeCell ref="AH699:AH701"/>
    <mergeCell ref="AF702:AF704"/>
    <mergeCell ref="AG702:AG704"/>
    <mergeCell ref="AH702:AH704"/>
    <mergeCell ref="AF705:AF707"/>
    <mergeCell ref="AG705:AG707"/>
    <mergeCell ref="AH705:AH707"/>
    <mergeCell ref="AF708:AF710"/>
    <mergeCell ref="AG708:AG710"/>
    <mergeCell ref="AH708:AH710"/>
    <mergeCell ref="AF711:AF713"/>
    <mergeCell ref="AG711:AG713"/>
    <mergeCell ref="AH711:AH713"/>
    <mergeCell ref="AF714:AF716"/>
    <mergeCell ref="AG714:AG716"/>
    <mergeCell ref="AH714:AH716"/>
    <mergeCell ref="AF717:AF719"/>
    <mergeCell ref="AG717:AG719"/>
    <mergeCell ref="AH717:AH719"/>
    <mergeCell ref="AF720:AF722"/>
    <mergeCell ref="AG720:AG722"/>
    <mergeCell ref="AH720:AH722"/>
    <mergeCell ref="AF723:AF725"/>
    <mergeCell ref="AG723:AG725"/>
    <mergeCell ref="AH723:AH725"/>
    <mergeCell ref="AF726:AF728"/>
    <mergeCell ref="AG726:AG728"/>
    <mergeCell ref="AH726:AH728"/>
    <mergeCell ref="AF729:AF731"/>
    <mergeCell ref="AG729:AG731"/>
    <mergeCell ref="AH729:AH731"/>
    <mergeCell ref="AF732:AF734"/>
    <mergeCell ref="AG732:AG734"/>
    <mergeCell ref="AH732:AH734"/>
    <mergeCell ref="AF735:AF737"/>
    <mergeCell ref="AG735:AG737"/>
    <mergeCell ref="AH735:AH737"/>
    <mergeCell ref="AF738:AF740"/>
    <mergeCell ref="AG738:AG740"/>
    <mergeCell ref="AH738:AH740"/>
    <mergeCell ref="AF741:AF743"/>
    <mergeCell ref="AG741:AG743"/>
    <mergeCell ref="AH741:AH743"/>
    <mergeCell ref="AF744:AF746"/>
    <mergeCell ref="AG744:AG746"/>
    <mergeCell ref="AH744:AH746"/>
    <mergeCell ref="AF747:AF749"/>
    <mergeCell ref="AG747:AG749"/>
    <mergeCell ref="AH747:AH749"/>
    <mergeCell ref="AF750:AF752"/>
    <mergeCell ref="AG750:AG752"/>
    <mergeCell ref="AH750:AH752"/>
    <mergeCell ref="AF753:AF755"/>
    <mergeCell ref="AG753:AG755"/>
    <mergeCell ref="AH753:AH755"/>
    <mergeCell ref="AF756:AF758"/>
    <mergeCell ref="AG756:AG758"/>
    <mergeCell ref="AH756:AH758"/>
    <mergeCell ref="AF759:AF761"/>
    <mergeCell ref="AG759:AG761"/>
    <mergeCell ref="AH759:AH761"/>
    <mergeCell ref="AF762:AF764"/>
    <mergeCell ref="AG762:AG764"/>
    <mergeCell ref="AH762:AH764"/>
    <mergeCell ref="AF765:AF767"/>
    <mergeCell ref="AG765:AG767"/>
    <mergeCell ref="AH765:AH767"/>
    <mergeCell ref="AF768:AF770"/>
    <mergeCell ref="AG768:AG770"/>
    <mergeCell ref="AH768:AH770"/>
    <mergeCell ref="AF771:AF773"/>
    <mergeCell ref="AG771:AG773"/>
    <mergeCell ref="AH771:AH773"/>
    <mergeCell ref="AF774:AF776"/>
    <mergeCell ref="AG774:AG776"/>
    <mergeCell ref="AH774:AH776"/>
    <mergeCell ref="AF777:AF779"/>
    <mergeCell ref="AG777:AG779"/>
    <mergeCell ref="AH777:AH779"/>
    <mergeCell ref="AF780:AF782"/>
    <mergeCell ref="AG780:AG782"/>
    <mergeCell ref="AH780:AH782"/>
    <mergeCell ref="AF783:AF785"/>
    <mergeCell ref="AG783:AG785"/>
    <mergeCell ref="AH783:AH785"/>
    <mergeCell ref="AF786:AF788"/>
    <mergeCell ref="AG786:AG788"/>
    <mergeCell ref="AH786:AH788"/>
    <mergeCell ref="AF789:AF791"/>
    <mergeCell ref="AG789:AG791"/>
    <mergeCell ref="AH789:AH791"/>
    <mergeCell ref="AF792:AF794"/>
    <mergeCell ref="AG792:AG794"/>
    <mergeCell ref="AH792:AH794"/>
    <mergeCell ref="AF795:AF797"/>
    <mergeCell ref="AG795:AG797"/>
    <mergeCell ref="AH795:AH797"/>
    <mergeCell ref="AF798:AF800"/>
    <mergeCell ref="AG798:AG800"/>
    <mergeCell ref="AH798:AH800"/>
    <mergeCell ref="AF801:AF803"/>
    <mergeCell ref="AG801:AG803"/>
    <mergeCell ref="AH801:AH803"/>
    <mergeCell ref="AF804:AF806"/>
    <mergeCell ref="AG804:AG806"/>
    <mergeCell ref="AH804:AH806"/>
    <mergeCell ref="AF807:AF809"/>
    <mergeCell ref="AG807:AG809"/>
    <mergeCell ref="AH807:AH809"/>
    <mergeCell ref="AF810:AF812"/>
    <mergeCell ref="AG810:AG812"/>
    <mergeCell ref="AH810:AH812"/>
    <mergeCell ref="AF813:AF815"/>
    <mergeCell ref="AG813:AG815"/>
    <mergeCell ref="AH813:AH815"/>
    <mergeCell ref="AF816:AF818"/>
    <mergeCell ref="AG816:AG818"/>
    <mergeCell ref="AH816:AH818"/>
    <mergeCell ref="AF819:AF821"/>
    <mergeCell ref="AG819:AG821"/>
    <mergeCell ref="AH819:AH821"/>
    <mergeCell ref="AF822:AF824"/>
    <mergeCell ref="AG822:AG824"/>
    <mergeCell ref="AH822:AH824"/>
    <mergeCell ref="AF825:AF827"/>
    <mergeCell ref="AG825:AG827"/>
    <mergeCell ref="AH825:AH827"/>
    <mergeCell ref="AF828:AF830"/>
    <mergeCell ref="AG828:AG830"/>
    <mergeCell ref="AH828:AH830"/>
    <mergeCell ref="AF831:AF833"/>
    <mergeCell ref="AG831:AG833"/>
    <mergeCell ref="AH831:AH833"/>
    <mergeCell ref="AF834:AF836"/>
    <mergeCell ref="AG834:AG836"/>
    <mergeCell ref="AH834:AH836"/>
    <mergeCell ref="AF837:AF839"/>
    <mergeCell ref="AG837:AG839"/>
    <mergeCell ref="AH837:AH839"/>
    <mergeCell ref="AF840:AF842"/>
    <mergeCell ref="AG840:AG842"/>
    <mergeCell ref="AH840:AH842"/>
    <mergeCell ref="AF843:AF845"/>
    <mergeCell ref="AG843:AG845"/>
    <mergeCell ref="AH843:AH845"/>
    <mergeCell ref="AF846:AF848"/>
    <mergeCell ref="AG846:AG848"/>
    <mergeCell ref="AH846:AH848"/>
    <mergeCell ref="AF849:AF851"/>
    <mergeCell ref="AG849:AG851"/>
    <mergeCell ref="AH849:AH851"/>
    <mergeCell ref="AF852:AF854"/>
    <mergeCell ref="AG852:AG854"/>
    <mergeCell ref="AH852:AH854"/>
    <mergeCell ref="AF855:AF857"/>
    <mergeCell ref="AG855:AG857"/>
    <mergeCell ref="AH855:AH857"/>
    <mergeCell ref="AF858:AF860"/>
    <mergeCell ref="AG858:AG860"/>
    <mergeCell ref="AH858:AH860"/>
    <mergeCell ref="AF861:AF863"/>
    <mergeCell ref="AG861:AG863"/>
    <mergeCell ref="AH861:AH863"/>
    <mergeCell ref="AF864:AF866"/>
    <mergeCell ref="AG864:AG866"/>
    <mergeCell ref="AH864:AH866"/>
    <mergeCell ref="AF867:AF869"/>
    <mergeCell ref="AG867:AG869"/>
    <mergeCell ref="AH867:AH869"/>
    <mergeCell ref="AF870:AF872"/>
    <mergeCell ref="AG870:AG872"/>
    <mergeCell ref="AH870:AH872"/>
    <mergeCell ref="AF873:AF875"/>
    <mergeCell ref="AG873:AG875"/>
    <mergeCell ref="AH873:AH875"/>
    <mergeCell ref="AF876:AF878"/>
    <mergeCell ref="AG876:AG878"/>
    <mergeCell ref="AH876:AH878"/>
    <mergeCell ref="AF879:AF881"/>
    <mergeCell ref="AG879:AG881"/>
    <mergeCell ref="AH879:AH881"/>
    <mergeCell ref="AF882:AF884"/>
    <mergeCell ref="AG882:AG884"/>
    <mergeCell ref="AH882:AH884"/>
    <mergeCell ref="AF885:AF887"/>
    <mergeCell ref="AG885:AG887"/>
    <mergeCell ref="AH885:AH887"/>
    <mergeCell ref="AF888:AF890"/>
    <mergeCell ref="AG888:AG890"/>
    <mergeCell ref="AH888:AH890"/>
    <mergeCell ref="AF891:AF893"/>
    <mergeCell ref="AG891:AG893"/>
    <mergeCell ref="AH891:AH893"/>
    <mergeCell ref="AF894:AF896"/>
    <mergeCell ref="AG894:AG896"/>
    <mergeCell ref="AH894:AH896"/>
    <mergeCell ref="AF897:AF899"/>
    <mergeCell ref="AG897:AG899"/>
    <mergeCell ref="AH897:AH899"/>
    <mergeCell ref="AF900:AF902"/>
    <mergeCell ref="AG900:AG902"/>
    <mergeCell ref="AH900:AH902"/>
    <mergeCell ref="AF903:AF905"/>
    <mergeCell ref="AG903:AG905"/>
    <mergeCell ref="AH903:AH905"/>
    <mergeCell ref="AF906:AF908"/>
    <mergeCell ref="AG906:AG908"/>
    <mergeCell ref="AH906:AH908"/>
    <mergeCell ref="AF909:AF911"/>
    <mergeCell ref="AG909:AG911"/>
    <mergeCell ref="AH909:AH911"/>
    <mergeCell ref="AF912:AF914"/>
    <mergeCell ref="AG912:AG914"/>
    <mergeCell ref="AH912:AH914"/>
    <mergeCell ref="AF915:AF917"/>
    <mergeCell ref="AG915:AG917"/>
    <mergeCell ref="AH915:AH917"/>
    <mergeCell ref="AF918:AF920"/>
    <mergeCell ref="AG918:AG920"/>
    <mergeCell ref="AH918:AH920"/>
    <mergeCell ref="AF921:AF923"/>
    <mergeCell ref="AG921:AG923"/>
    <mergeCell ref="AH921:AH923"/>
    <mergeCell ref="AF924:AF926"/>
    <mergeCell ref="AG924:AG926"/>
    <mergeCell ref="AH924:AH926"/>
    <mergeCell ref="AF927:AF929"/>
    <mergeCell ref="AG927:AG929"/>
    <mergeCell ref="AH927:AH929"/>
    <mergeCell ref="AF930:AF932"/>
    <mergeCell ref="AG930:AG932"/>
    <mergeCell ref="AH930:AH932"/>
    <mergeCell ref="AF933:AF935"/>
    <mergeCell ref="AG933:AG935"/>
    <mergeCell ref="AH933:AH935"/>
    <mergeCell ref="AF936:AF938"/>
    <mergeCell ref="AG936:AG938"/>
    <mergeCell ref="AH936:AH938"/>
    <mergeCell ref="AF939:AF941"/>
    <mergeCell ref="AG939:AG941"/>
    <mergeCell ref="AH939:AH941"/>
    <mergeCell ref="AF942:AF944"/>
    <mergeCell ref="AG942:AG944"/>
    <mergeCell ref="AH942:AH944"/>
    <mergeCell ref="AF945:AF947"/>
    <mergeCell ref="AG945:AG947"/>
    <mergeCell ref="AH945:AH947"/>
    <mergeCell ref="AF948:AF950"/>
    <mergeCell ref="AG948:AG950"/>
    <mergeCell ref="AH948:AH950"/>
    <mergeCell ref="AF951:AF953"/>
    <mergeCell ref="AG951:AG953"/>
    <mergeCell ref="AH951:AH953"/>
    <mergeCell ref="AF954:AF956"/>
    <mergeCell ref="AG954:AG956"/>
    <mergeCell ref="AH954:AH956"/>
    <mergeCell ref="AF957:AF959"/>
    <mergeCell ref="AG957:AG959"/>
    <mergeCell ref="AH957:AH959"/>
    <mergeCell ref="AF960:AF962"/>
    <mergeCell ref="AG960:AG962"/>
    <mergeCell ref="AH960:AH962"/>
    <mergeCell ref="AF963:AF965"/>
    <mergeCell ref="AG963:AG965"/>
    <mergeCell ref="AH963:AH965"/>
    <mergeCell ref="AF966:AF968"/>
    <mergeCell ref="AG966:AG968"/>
    <mergeCell ref="AH966:AH968"/>
    <mergeCell ref="AF969:AF971"/>
    <mergeCell ref="AG969:AG971"/>
    <mergeCell ref="AH969:AH971"/>
    <mergeCell ref="AF972:AF974"/>
    <mergeCell ref="AG972:AG974"/>
    <mergeCell ref="AH972:AH974"/>
    <mergeCell ref="AF975:AF977"/>
    <mergeCell ref="AG975:AG977"/>
    <mergeCell ref="AH975:AH977"/>
    <mergeCell ref="AF978:AF980"/>
    <mergeCell ref="AG978:AG980"/>
    <mergeCell ref="AH978:AH980"/>
    <mergeCell ref="AF981:AF983"/>
    <mergeCell ref="AG981:AG983"/>
    <mergeCell ref="AH981:AH983"/>
    <mergeCell ref="AF984:AF986"/>
    <mergeCell ref="AG984:AG986"/>
    <mergeCell ref="AH984:AH986"/>
    <mergeCell ref="AF987:AF989"/>
    <mergeCell ref="AG987:AG989"/>
    <mergeCell ref="AH987:AH989"/>
    <mergeCell ref="AF990:AF992"/>
    <mergeCell ref="AG990:AG992"/>
    <mergeCell ref="AH990:AH992"/>
    <mergeCell ref="AF993:AF995"/>
    <mergeCell ref="AG993:AG995"/>
    <mergeCell ref="AH993:AH995"/>
    <mergeCell ref="AF996:AF998"/>
    <mergeCell ref="AG996:AG998"/>
    <mergeCell ref="AH996:AH998"/>
    <mergeCell ref="AF999:AF1001"/>
    <mergeCell ref="AG999:AG1001"/>
    <mergeCell ref="AH999:AH1001"/>
    <mergeCell ref="AF1002:AF1004"/>
    <mergeCell ref="AG1002:AG1004"/>
    <mergeCell ref="AH1002:AH1004"/>
    <mergeCell ref="AF1005:AF1007"/>
    <mergeCell ref="AG1005:AG1007"/>
    <mergeCell ref="AH1005:AH1007"/>
    <mergeCell ref="AF1008:AF1010"/>
    <mergeCell ref="AG1008:AG1010"/>
    <mergeCell ref="AH1008:AH1010"/>
    <mergeCell ref="AF1011:AF1013"/>
    <mergeCell ref="AG1011:AG1013"/>
    <mergeCell ref="AH1011:AH1013"/>
    <mergeCell ref="AF1014:AF1016"/>
    <mergeCell ref="AG1014:AG1016"/>
    <mergeCell ref="AH1014:AH1016"/>
    <mergeCell ref="AF1017:AF1019"/>
    <mergeCell ref="AG1017:AG1019"/>
    <mergeCell ref="AH1017:AH1019"/>
    <mergeCell ref="AF1020:AF1022"/>
    <mergeCell ref="AG1020:AG1022"/>
    <mergeCell ref="AH1020:AH1022"/>
    <mergeCell ref="AF1023:AF1025"/>
    <mergeCell ref="AG1023:AG1025"/>
    <mergeCell ref="AH1023:AH1025"/>
    <mergeCell ref="AF1026:AF1028"/>
    <mergeCell ref="AG1026:AG1028"/>
    <mergeCell ref="AH1026:AH1028"/>
    <mergeCell ref="AF1029:AF1031"/>
    <mergeCell ref="AG1029:AG1031"/>
    <mergeCell ref="AH1029:AH1031"/>
    <mergeCell ref="AF1032:AF1034"/>
    <mergeCell ref="AG1032:AG1034"/>
    <mergeCell ref="AH1032:AH1034"/>
    <mergeCell ref="AF1035:AF1037"/>
    <mergeCell ref="AG1035:AG1037"/>
    <mergeCell ref="AH1035:AH1037"/>
    <mergeCell ref="AF1038:AF1040"/>
    <mergeCell ref="AG1038:AG1040"/>
    <mergeCell ref="AH1038:AH1040"/>
    <mergeCell ref="AF1041:AF1043"/>
    <mergeCell ref="AG1041:AG1043"/>
    <mergeCell ref="AH1041:AH1043"/>
    <mergeCell ref="AF1044:AF1046"/>
    <mergeCell ref="AG1044:AG1046"/>
    <mergeCell ref="AH1044:AH1046"/>
    <mergeCell ref="AF1047:AF1049"/>
    <mergeCell ref="AG1047:AG1049"/>
    <mergeCell ref="AH1047:AH1049"/>
    <mergeCell ref="AF1050:AF1052"/>
    <mergeCell ref="AG1050:AG1052"/>
    <mergeCell ref="AH1050:AH1052"/>
    <mergeCell ref="AF1053:AF1055"/>
    <mergeCell ref="AG1053:AG1055"/>
    <mergeCell ref="AH1053:AH1055"/>
    <mergeCell ref="AF1056:AF1058"/>
    <mergeCell ref="AG1056:AG1058"/>
    <mergeCell ref="AH1056:AH1058"/>
    <mergeCell ref="AF1059:AF1061"/>
    <mergeCell ref="AG1059:AG1061"/>
    <mergeCell ref="AH1059:AH1061"/>
    <mergeCell ref="AF1062:AF1064"/>
    <mergeCell ref="AG1062:AG1064"/>
    <mergeCell ref="AH1062:AH1064"/>
    <mergeCell ref="AF1065:AF1067"/>
    <mergeCell ref="AG1065:AG1067"/>
    <mergeCell ref="AH1065:AH1067"/>
    <mergeCell ref="AF1068:AF1070"/>
    <mergeCell ref="AG1068:AG1070"/>
    <mergeCell ref="AH1068:AH1070"/>
    <mergeCell ref="AF1071:AF1073"/>
    <mergeCell ref="AG1071:AG1073"/>
    <mergeCell ref="AH1071:AH1073"/>
    <mergeCell ref="AF1074:AF1076"/>
    <mergeCell ref="AG1074:AG1076"/>
    <mergeCell ref="AH1074:AH1076"/>
    <mergeCell ref="AF1077:AF1079"/>
    <mergeCell ref="AG1077:AG1079"/>
    <mergeCell ref="AH1077:AH1079"/>
    <mergeCell ref="AF1080:AF1082"/>
    <mergeCell ref="AG1080:AG1082"/>
    <mergeCell ref="AH1080:AH1082"/>
    <mergeCell ref="AF1083:AF1085"/>
    <mergeCell ref="AG1083:AG1085"/>
    <mergeCell ref="AH1083:AH1085"/>
    <mergeCell ref="AF1086:AF1088"/>
    <mergeCell ref="AG1086:AG1088"/>
    <mergeCell ref="AH1086:AH1088"/>
    <mergeCell ref="AF1089:AF1091"/>
    <mergeCell ref="AG1089:AG1091"/>
    <mergeCell ref="AH1089:AH1091"/>
    <mergeCell ref="AF1092:AF1094"/>
    <mergeCell ref="AG1092:AG1094"/>
    <mergeCell ref="AH1092:AH1094"/>
    <mergeCell ref="AF1095:AF1097"/>
    <mergeCell ref="AG1095:AG1097"/>
    <mergeCell ref="AH1095:AH1097"/>
    <mergeCell ref="AF1098:AF1100"/>
    <mergeCell ref="AG1098:AG1100"/>
    <mergeCell ref="AH1098:AH1100"/>
    <mergeCell ref="AF1101:AF1103"/>
    <mergeCell ref="AG1101:AG1103"/>
    <mergeCell ref="AH1101:AH1103"/>
    <mergeCell ref="AF1104:AF1106"/>
    <mergeCell ref="AG1104:AG1106"/>
    <mergeCell ref="AH1104:AH1106"/>
    <mergeCell ref="AF1107:AF1109"/>
    <mergeCell ref="AG1107:AG1109"/>
    <mergeCell ref="AH1107:AH1109"/>
    <mergeCell ref="AF1110:AF1112"/>
    <mergeCell ref="AG1110:AG1112"/>
    <mergeCell ref="AH1110:AH1112"/>
    <mergeCell ref="AF1113:AF1115"/>
    <mergeCell ref="AG1113:AG1115"/>
    <mergeCell ref="AH1113:AH1115"/>
    <mergeCell ref="AF1116:AF1118"/>
    <mergeCell ref="AG1116:AG1118"/>
    <mergeCell ref="AH1116:AH1118"/>
    <mergeCell ref="AF1119:AF1121"/>
    <mergeCell ref="AG1119:AG1121"/>
    <mergeCell ref="AH1119:AH1121"/>
    <mergeCell ref="AF1122:AF1124"/>
    <mergeCell ref="AG1122:AG1124"/>
    <mergeCell ref="AH1122:AH1124"/>
    <mergeCell ref="AF1125:AF1127"/>
    <mergeCell ref="AG1125:AG1127"/>
    <mergeCell ref="AH1125:AH1127"/>
    <mergeCell ref="AF1128:AF1130"/>
    <mergeCell ref="AG1128:AG1130"/>
    <mergeCell ref="AH1128:AH1130"/>
    <mergeCell ref="AF1131:AF1133"/>
    <mergeCell ref="AG1131:AG1133"/>
    <mergeCell ref="AH1131:AH1133"/>
    <mergeCell ref="AF1134:AF1136"/>
    <mergeCell ref="AG1134:AG1136"/>
    <mergeCell ref="AH1134:AH1136"/>
    <mergeCell ref="AF1137:AF1139"/>
    <mergeCell ref="AG1137:AG1139"/>
    <mergeCell ref="AH1137:AH1139"/>
    <mergeCell ref="AF1140:AF1142"/>
    <mergeCell ref="AG1140:AG1142"/>
    <mergeCell ref="AH1140:AH1142"/>
    <mergeCell ref="AF1143:AF1145"/>
    <mergeCell ref="AG1143:AG1145"/>
    <mergeCell ref="AH1143:AH1145"/>
    <mergeCell ref="AF1146:AF1148"/>
    <mergeCell ref="AG1146:AG1148"/>
    <mergeCell ref="AH1146:AH1148"/>
    <mergeCell ref="AF1149:AF1151"/>
    <mergeCell ref="AG1149:AG1151"/>
    <mergeCell ref="AH1149:AH1151"/>
    <mergeCell ref="AF1152:AF1154"/>
    <mergeCell ref="AG1152:AG1154"/>
    <mergeCell ref="AH1152:AH1154"/>
    <mergeCell ref="AF1155:AF1157"/>
    <mergeCell ref="AG1155:AG1157"/>
    <mergeCell ref="AH1155:AH1157"/>
    <mergeCell ref="AF1158:AF1160"/>
    <mergeCell ref="AG1158:AG1160"/>
    <mergeCell ref="AH1158:AH1160"/>
    <mergeCell ref="AF1161:AF1163"/>
    <mergeCell ref="AG1161:AG1163"/>
    <mergeCell ref="AH1161:AH1163"/>
    <mergeCell ref="AF1164:AF1166"/>
    <mergeCell ref="AG1164:AG1166"/>
    <mergeCell ref="AH1164:AH1166"/>
    <mergeCell ref="AF1167:AF1169"/>
    <mergeCell ref="AG1167:AG1169"/>
    <mergeCell ref="AH1167:AH1169"/>
    <mergeCell ref="AF1170:AF1172"/>
    <mergeCell ref="AG1170:AG1172"/>
    <mergeCell ref="AH1170:AH1172"/>
    <mergeCell ref="AF1173:AF1175"/>
    <mergeCell ref="AG1173:AG1175"/>
    <mergeCell ref="AH1173:AH1175"/>
    <mergeCell ref="AF1176:AF1178"/>
    <mergeCell ref="AG1176:AG1178"/>
    <mergeCell ref="AH1176:AH1178"/>
    <mergeCell ref="AF1179:AF1181"/>
    <mergeCell ref="AG1179:AG1181"/>
    <mergeCell ref="AH1179:AH1181"/>
    <mergeCell ref="AF1182:AF1184"/>
    <mergeCell ref="AG1182:AG1184"/>
    <mergeCell ref="AH1182:AH1184"/>
    <mergeCell ref="AF1185:AF1187"/>
    <mergeCell ref="AG1185:AG1187"/>
    <mergeCell ref="AH1185:AH1187"/>
    <mergeCell ref="AF1188:AF1190"/>
    <mergeCell ref="AG1188:AG1190"/>
    <mergeCell ref="AH1188:AH1190"/>
    <mergeCell ref="AF1191:AF1193"/>
    <mergeCell ref="AG1191:AG1193"/>
    <mergeCell ref="AH1191:AH1193"/>
    <mergeCell ref="AF1194:AF1196"/>
    <mergeCell ref="AG1194:AG1196"/>
    <mergeCell ref="AH1194:AH1196"/>
    <mergeCell ref="AF1197:AF1199"/>
    <mergeCell ref="AG1197:AG1199"/>
    <mergeCell ref="AH1197:AH1199"/>
    <mergeCell ref="AF1200:AF1202"/>
    <mergeCell ref="AG1200:AG1202"/>
    <mergeCell ref="AH1200:AH1202"/>
    <mergeCell ref="AF1203:AF1205"/>
    <mergeCell ref="AG1203:AG1205"/>
    <mergeCell ref="AH1203:AH1205"/>
    <mergeCell ref="AF1206:AF1208"/>
    <mergeCell ref="AG1206:AG1208"/>
    <mergeCell ref="AH1206:AH1208"/>
    <mergeCell ref="AF1209:AF1211"/>
    <mergeCell ref="AG1209:AG1211"/>
    <mergeCell ref="AH1209:AH1211"/>
    <mergeCell ref="AF1212:AF1214"/>
    <mergeCell ref="AG1212:AG1214"/>
    <mergeCell ref="AH1212:AH1214"/>
    <mergeCell ref="AF1215:AF1217"/>
    <mergeCell ref="AG1215:AG1217"/>
    <mergeCell ref="AH1215:AH1217"/>
    <mergeCell ref="AF1218:AF1220"/>
    <mergeCell ref="AG1218:AG1220"/>
    <mergeCell ref="AH1218:AH1220"/>
    <mergeCell ref="AF1221:AF1223"/>
    <mergeCell ref="AG1221:AG1223"/>
    <mergeCell ref="AH1221:AH1223"/>
    <mergeCell ref="AF1224:AF1226"/>
    <mergeCell ref="AG1224:AG1226"/>
    <mergeCell ref="AH1224:AH1226"/>
    <mergeCell ref="AF1227:AF1229"/>
    <mergeCell ref="AG1227:AG1229"/>
    <mergeCell ref="AH1227:AH1229"/>
    <mergeCell ref="AF1230:AF1232"/>
    <mergeCell ref="AG1230:AG1232"/>
    <mergeCell ref="AH1230:AH1232"/>
    <mergeCell ref="AF1233:AF1235"/>
    <mergeCell ref="AG1233:AG1235"/>
    <mergeCell ref="AH1233:AH1235"/>
    <mergeCell ref="AF1236:AF1238"/>
    <mergeCell ref="AG1236:AG1238"/>
    <mergeCell ref="AH1236:AH1238"/>
    <mergeCell ref="AF1239:AF1241"/>
    <mergeCell ref="AG1239:AG1241"/>
    <mergeCell ref="AH1239:AH1241"/>
    <mergeCell ref="AF1242:AF1244"/>
    <mergeCell ref="AG1242:AG1244"/>
    <mergeCell ref="AH1242:AH1244"/>
    <mergeCell ref="AF1245:AF1247"/>
    <mergeCell ref="AG1245:AG1247"/>
    <mergeCell ref="AH1245:AH1247"/>
    <mergeCell ref="AF1248:AF1250"/>
    <mergeCell ref="AG1248:AG1250"/>
    <mergeCell ref="AH1248:AH1250"/>
    <mergeCell ref="AF1251:AF1253"/>
    <mergeCell ref="AG1251:AG1253"/>
    <mergeCell ref="AH1251:AH1253"/>
    <mergeCell ref="AF1254:AF1256"/>
    <mergeCell ref="AG1254:AG1256"/>
    <mergeCell ref="AH1254:AH1256"/>
    <mergeCell ref="AF1257:AF1259"/>
    <mergeCell ref="AG1257:AG1259"/>
    <mergeCell ref="AH1257:AH1259"/>
    <mergeCell ref="AF1260:AF1262"/>
    <mergeCell ref="AG1260:AG1262"/>
    <mergeCell ref="AH1260:AH1262"/>
    <mergeCell ref="AF1263:AF1265"/>
    <mergeCell ref="AG1263:AG1265"/>
    <mergeCell ref="AH1263:AH1265"/>
    <mergeCell ref="AF1266:AF1268"/>
    <mergeCell ref="AG1266:AG1268"/>
    <mergeCell ref="AH1266:AH1268"/>
    <mergeCell ref="AF1269:AF1271"/>
    <mergeCell ref="AG1269:AG1271"/>
    <mergeCell ref="AH1269:AH1271"/>
    <mergeCell ref="AF1272:AF1274"/>
    <mergeCell ref="AG1272:AG1274"/>
    <mergeCell ref="AH1272:AH1274"/>
    <mergeCell ref="AF1275:AF1277"/>
    <mergeCell ref="AG1275:AG1277"/>
    <mergeCell ref="AH1275:AH1277"/>
    <mergeCell ref="AF1278:AF1280"/>
    <mergeCell ref="AG1278:AG1280"/>
    <mergeCell ref="AH1278:AH1280"/>
    <mergeCell ref="AF1281:AF1283"/>
    <mergeCell ref="AG1281:AG1283"/>
    <mergeCell ref="AH1281:AH1283"/>
    <mergeCell ref="AF1284:AF1286"/>
    <mergeCell ref="AG1284:AG1286"/>
    <mergeCell ref="AH1284:AH1286"/>
    <mergeCell ref="AF1287:AF1289"/>
    <mergeCell ref="AG1287:AG1289"/>
    <mergeCell ref="AH1287:AH1289"/>
    <mergeCell ref="AF1290:AF1292"/>
    <mergeCell ref="AG1290:AG1292"/>
    <mergeCell ref="AH1290:AH1292"/>
    <mergeCell ref="AF1293:AF1295"/>
    <mergeCell ref="AG1293:AG1295"/>
    <mergeCell ref="AH1293:AH1295"/>
    <mergeCell ref="AF1296:AF1298"/>
    <mergeCell ref="AG1296:AG1298"/>
    <mergeCell ref="AH1296:AH1298"/>
    <mergeCell ref="AF1299:AF1301"/>
    <mergeCell ref="AG1299:AG1301"/>
    <mergeCell ref="AH1299:AH1301"/>
    <mergeCell ref="AF1302:AF1304"/>
    <mergeCell ref="AG1302:AG1304"/>
    <mergeCell ref="AH1302:AH1304"/>
    <mergeCell ref="AF1305:AF1307"/>
    <mergeCell ref="AG1305:AG1307"/>
    <mergeCell ref="AH1305:AH1307"/>
    <mergeCell ref="AF1308:AF1310"/>
    <mergeCell ref="AG1308:AG1310"/>
    <mergeCell ref="AH1308:AH1310"/>
    <mergeCell ref="AF1311:AF1313"/>
    <mergeCell ref="AG1311:AG1313"/>
    <mergeCell ref="AH1311:AH1313"/>
    <mergeCell ref="AF1314:AF1316"/>
    <mergeCell ref="AG1314:AG1316"/>
    <mergeCell ref="AH1314:AH1316"/>
    <mergeCell ref="AF1317:AF1319"/>
    <mergeCell ref="AG1317:AG1319"/>
    <mergeCell ref="AH1317:AH1319"/>
    <mergeCell ref="AF1320:AF1322"/>
    <mergeCell ref="AG1320:AG1322"/>
    <mergeCell ref="AH1320:AH1322"/>
    <mergeCell ref="AF1323:AF1325"/>
    <mergeCell ref="AG1323:AG1325"/>
    <mergeCell ref="AH1323:AH1325"/>
    <mergeCell ref="AF1326:AF1328"/>
    <mergeCell ref="AG1326:AG1328"/>
    <mergeCell ref="AH1326:AH1328"/>
    <mergeCell ref="AF1329:AF1331"/>
    <mergeCell ref="AG1329:AG1331"/>
    <mergeCell ref="AH1329:AH1331"/>
    <mergeCell ref="AF1332:AF1334"/>
    <mergeCell ref="AG1332:AG1334"/>
    <mergeCell ref="AH1332:AH1334"/>
    <mergeCell ref="AF1335:AF1337"/>
    <mergeCell ref="AG1335:AG1337"/>
    <mergeCell ref="AH1335:AH1337"/>
    <mergeCell ref="AF1338:AF1340"/>
    <mergeCell ref="AG1338:AG1340"/>
    <mergeCell ref="AH1338:AH1340"/>
    <mergeCell ref="AF1341:AF1343"/>
    <mergeCell ref="AG1341:AG1343"/>
    <mergeCell ref="AH1341:AH1343"/>
    <mergeCell ref="AF1344:AF1346"/>
    <mergeCell ref="AG1344:AG1346"/>
    <mergeCell ref="AH1344:AH1346"/>
    <mergeCell ref="AF1347:AF1349"/>
    <mergeCell ref="AG1347:AG1349"/>
    <mergeCell ref="AH1347:AH1349"/>
    <mergeCell ref="AF1350:AF1352"/>
    <mergeCell ref="AG1350:AG1352"/>
    <mergeCell ref="AH1350:AH1352"/>
    <mergeCell ref="AF1353:AF1355"/>
    <mergeCell ref="AG1353:AG1355"/>
    <mergeCell ref="AH1353:AH1355"/>
    <mergeCell ref="AF1356:AF1358"/>
    <mergeCell ref="AG1356:AG1358"/>
    <mergeCell ref="AH1356:AH1358"/>
    <mergeCell ref="AF1359:AF1361"/>
    <mergeCell ref="AG1359:AG1361"/>
    <mergeCell ref="AH1359:AH1361"/>
    <mergeCell ref="AF1362:AF1364"/>
    <mergeCell ref="AG1362:AG1364"/>
    <mergeCell ref="AH1362:AH1364"/>
    <mergeCell ref="AF1365:AF1367"/>
    <mergeCell ref="AG1365:AG1367"/>
    <mergeCell ref="AH1365:AH1367"/>
    <mergeCell ref="AF1368:AF1370"/>
    <mergeCell ref="AG1368:AG1370"/>
    <mergeCell ref="AH1368:AH1370"/>
    <mergeCell ref="AF1371:AF1373"/>
    <mergeCell ref="AG1371:AG1373"/>
    <mergeCell ref="AH1371:AH1373"/>
    <mergeCell ref="AF1374:AF1376"/>
    <mergeCell ref="AG1374:AG1376"/>
    <mergeCell ref="AH1374:AH1376"/>
    <mergeCell ref="AF1377:AF1379"/>
    <mergeCell ref="AG1377:AG1379"/>
    <mergeCell ref="AH1377:AH1379"/>
    <mergeCell ref="AF1380:AF1382"/>
    <mergeCell ref="AG1380:AG1382"/>
    <mergeCell ref="AH1380:AH1382"/>
    <mergeCell ref="AF1383:AF1385"/>
    <mergeCell ref="AG1383:AG1385"/>
    <mergeCell ref="AH1383:AH1385"/>
    <mergeCell ref="AF1386:AF1388"/>
    <mergeCell ref="AG1386:AG1388"/>
    <mergeCell ref="AH1386:AH1388"/>
    <mergeCell ref="AF1389:AF1391"/>
    <mergeCell ref="AG1389:AG1391"/>
    <mergeCell ref="AH1389:AH1391"/>
    <mergeCell ref="AF1392:AF1394"/>
    <mergeCell ref="AG1392:AG1394"/>
    <mergeCell ref="AH1392:AH1394"/>
    <mergeCell ref="AF1395:AF1397"/>
    <mergeCell ref="AG1395:AG1397"/>
    <mergeCell ref="AH1395:AH1397"/>
    <mergeCell ref="AF1398:AF1400"/>
    <mergeCell ref="AG1398:AG1400"/>
    <mergeCell ref="AH1398:AH1400"/>
    <mergeCell ref="AF1401:AF1403"/>
    <mergeCell ref="AG1401:AG1403"/>
    <mergeCell ref="AH1401:AH1403"/>
    <mergeCell ref="AF1404:AF1406"/>
    <mergeCell ref="AG1404:AG1406"/>
    <mergeCell ref="AH1404:AH1406"/>
    <mergeCell ref="AF1407:AF1409"/>
    <mergeCell ref="AG1407:AG1409"/>
    <mergeCell ref="AH1407:AH1409"/>
    <mergeCell ref="AF1410:AF1412"/>
    <mergeCell ref="AG1410:AG1412"/>
    <mergeCell ref="AH1410:AH1412"/>
    <mergeCell ref="AF1413:AF1415"/>
    <mergeCell ref="AG1413:AG1415"/>
    <mergeCell ref="AH1413:AH1415"/>
    <mergeCell ref="AF1416:AF1418"/>
    <mergeCell ref="AG1416:AG1418"/>
    <mergeCell ref="AH1416:AH1418"/>
    <mergeCell ref="AF1419:AF1421"/>
    <mergeCell ref="AG1419:AG1421"/>
    <mergeCell ref="AH1419:AH1421"/>
    <mergeCell ref="AF1422:AF1424"/>
    <mergeCell ref="AG1422:AG1424"/>
    <mergeCell ref="AH1422:AH1424"/>
    <mergeCell ref="AF1425:AF1427"/>
    <mergeCell ref="AG1425:AG1427"/>
    <mergeCell ref="AH1425:AH1427"/>
    <mergeCell ref="AF1428:AF1430"/>
    <mergeCell ref="AG1428:AG1430"/>
    <mergeCell ref="AH1428:AH1430"/>
    <mergeCell ref="AF1431:AF1433"/>
    <mergeCell ref="AG1431:AG1433"/>
    <mergeCell ref="AH1431:AH1433"/>
    <mergeCell ref="AF1434:AF1436"/>
    <mergeCell ref="AG1434:AG1436"/>
    <mergeCell ref="AH1434:AH1436"/>
    <mergeCell ref="AF1437:AF1439"/>
    <mergeCell ref="AG1437:AG1439"/>
    <mergeCell ref="AH1437:AH1439"/>
    <mergeCell ref="AG1473:AG1475"/>
    <mergeCell ref="AH1473:AH1475"/>
    <mergeCell ref="AF1440:AF1442"/>
    <mergeCell ref="AG1440:AG1442"/>
    <mergeCell ref="AH1440:AH1442"/>
    <mergeCell ref="AF1443:AF1445"/>
    <mergeCell ref="AG1443:AG1445"/>
    <mergeCell ref="AH1443:AH1445"/>
    <mergeCell ref="AF1446:AF1448"/>
    <mergeCell ref="AG1446:AG1448"/>
    <mergeCell ref="AH1446:AH1448"/>
    <mergeCell ref="AF1449:AF1451"/>
    <mergeCell ref="AG1449:AG1451"/>
    <mergeCell ref="AH1449:AH1451"/>
    <mergeCell ref="AF1452:AF1454"/>
    <mergeCell ref="AG1452:AG1454"/>
    <mergeCell ref="AH1452:AH1454"/>
    <mergeCell ref="AF1455:AF1457"/>
    <mergeCell ref="AG1455:AG1457"/>
    <mergeCell ref="AH1455:AH1457"/>
    <mergeCell ref="AF1509:AF1511"/>
    <mergeCell ref="AG1509:AG1511"/>
    <mergeCell ref="AH1509:AH1511"/>
    <mergeCell ref="AF1476:AF1478"/>
    <mergeCell ref="AG1476:AG1478"/>
    <mergeCell ref="AH1476:AH1478"/>
    <mergeCell ref="AF1479:AF1481"/>
    <mergeCell ref="AG1479:AG1481"/>
    <mergeCell ref="AH1479:AH1481"/>
    <mergeCell ref="AF1482:AF1484"/>
    <mergeCell ref="AG1482:AG1484"/>
    <mergeCell ref="AH1482:AH1484"/>
    <mergeCell ref="AF1485:AF1487"/>
    <mergeCell ref="AG1485:AG1487"/>
    <mergeCell ref="AH1485:AH1487"/>
    <mergeCell ref="AF1488:AF1490"/>
    <mergeCell ref="AG1488:AG1490"/>
    <mergeCell ref="AH1488:AH1490"/>
    <mergeCell ref="AF1491:AF1493"/>
    <mergeCell ref="AG1491:AG1493"/>
    <mergeCell ref="AH1491:AH1493"/>
    <mergeCell ref="AC9:AH10"/>
    <mergeCell ref="AF1494:AF1496"/>
    <mergeCell ref="AG1494:AG1496"/>
    <mergeCell ref="AH1494:AH1496"/>
    <mergeCell ref="AF1497:AF1499"/>
    <mergeCell ref="AG1497:AG1499"/>
    <mergeCell ref="AH1497:AH1499"/>
    <mergeCell ref="AF1500:AF1502"/>
    <mergeCell ref="AG1500:AG1502"/>
    <mergeCell ref="AH1500:AH1502"/>
    <mergeCell ref="AF1503:AF1505"/>
    <mergeCell ref="AG1503:AG1505"/>
    <mergeCell ref="AH1503:AH1505"/>
    <mergeCell ref="AF1506:AF1508"/>
    <mergeCell ref="AG1506:AG1508"/>
    <mergeCell ref="AH1506:AH1508"/>
    <mergeCell ref="AF1458:AF1460"/>
    <mergeCell ref="AG1458:AG1460"/>
    <mergeCell ref="AH1458:AH1460"/>
    <mergeCell ref="AF1461:AF1463"/>
    <mergeCell ref="AG1461:AG1463"/>
    <mergeCell ref="AH1461:AH1463"/>
    <mergeCell ref="AF1464:AF1466"/>
    <mergeCell ref="AG1464:AG1466"/>
    <mergeCell ref="AH1464:AH1466"/>
    <mergeCell ref="AF1467:AF1469"/>
    <mergeCell ref="AG1467:AG1469"/>
    <mergeCell ref="AH1467:AH1469"/>
    <mergeCell ref="AF1470:AF1472"/>
    <mergeCell ref="AG1470:AG1472"/>
    <mergeCell ref="AH1470:AH1472"/>
    <mergeCell ref="AF1473:AF1475"/>
  </mergeCells>
  <phoneticPr fontId="1"/>
  <dataValidations count="2">
    <dataValidation type="list" allowBlank="1" showInputMessage="1" promptTitle="プルダウンから選択してください。" sqref="R24:R25 R1503:R1504 R36:R37 R27:R28 R1509:R1510 R21:R22 R18:R19 R30:R31 R33:R34 R39:R40 R57:R58 R42:R43 R45:R46 R48:R49 R51:R52 R54:R55 R60:R61 R78:R79 R63:R64 R66:R67 R69:R70 R72:R73 R75:R76 R81:R82 R99:R100 R84:R85 R87:R88 R90:R91 R93:R94 R96:R97 R102:R103 R120:R121 R105:R106 R108:R109 R111:R112 R114:R115 R117:R118 R123:R124 R141:R142 R126:R127 R129:R130 R132:R133 R135:R136 R138:R139 R144:R145 R162:R163 R147:R148 R150:R151 R153:R154 R156:R157 R159:R160 R165:R166 R183:R184 R168:R169 R171:R172 R174:R175 R177:R178 R180:R181 R186:R187 R204:R205 R189:R190 R192:R193 R195:R196 R198:R199 R201:R202 R207:R208 R225:R226 R210:R211 R213:R214 R216:R217 R219:R220 R222:R223 R228:R229 R246:R247 R231:R232 R234:R235 R237:R238 R240:R241 R243:R244 R249:R250 R267:R268 R252:R253 R255:R256 R258:R259 R261:R262 R264:R265 R270:R271 R288:R289 R273:R274 R276:R277 R279:R280 R282:R283 R285:R286 R291:R292 R309:R310 R294:R295 R297:R298 R300:R301 R303:R304 R306:R307 R312:R313 R330:R331 R315:R316 R318:R319 R321:R322 R324:R325 R327:R328 R333:R334 R351:R352 R336:R337 R339:R340 R342:R343 R345:R346 R348:R349 R354:R355 R372:R373 R357:R358 R360:R361 R363:R364 R366:R367 R369:R370 R375:R376 R393:R394 R378:R379 R381:R382 R384:R385 R387:R388 R390:R391 R396:R397 R414:R415 R399:R400 R402:R403 R405:R406 R408:R409 R411:R412 R417:R418 R435:R436 R420:R421 R423:R424 R426:R427 R429:R430 R432:R433 R438:R439 R456:R457 R441:R442 R444:R445 R447:R448 R450:R451 R453:R454 R459:R460 R477:R478 R462:R463 R465:R466 R468:R469 R471:R472 R474:R475 R480:R481 R498:R499 R483:R484 R486:R487 R489:R490 R492:R493 R495:R496 R501:R502 R519:R520 R504:R505 R507:R508 R510:R511 R513:R514 R516:R517 R522:R523 R540:R541 R525:R526 R528:R529 R531:R532 R534:R535 R537:R538 R543:R544 R561:R562 R546:R547 R549:R550 R552:R553 R555:R556 R558:R559 R564:R565 R582:R583 R567:R568 R570:R571 R573:R574 R576:R577 R579:R580 R585:R586 R603:R604 R588:R589 R591:R592 R594:R595 R597:R598 R600:R601 R606:R607 R624:R625 R609:R610 R612:R613 R615:R616 R618:R619 R621:R622 R627:R628 R645:R646 R630:R631 R633:R634 R636:R637 R639:R640 R642:R643 R648:R649 R666:R667 R651:R652 R654:R655 R657:R658 R660:R661 R663:R664 R669:R670 R687:R688 R672:R673 R675:R676 R678:R679 R681:R682 R684:R685 R690:R691 R708:R709 R693:R694 R696:R697 R699:R700 R702:R703 R705:R706 R711:R712 R729:R730 R714:R715 R717:R718 R720:R721 R723:R724 R726:R727 R732:R733 R750:R751 R735:R736 R738:R739 R741:R742 R744:R745 R747:R748 R753:R754 R771:R772 R756:R757 R759:R760 R762:R763 R765:R766 R768:R769 R774:R775 R792:R793 R777:R778 R780:R781 R783:R784 R786:R787 R789:R790 R795:R796 R813:R814 R798:R799 R801:R802 R804:R805 R807:R808 R810:R811 R816:R817 R834:R835 R819:R820 R822:R823 R825:R826 R828:R829 R831:R832 R837:R838 R855:R856 R840:R841 R843:R844 R846:R847 R849:R850 R852:R853 R858:R859 R876:R877 R861:R862 R864:R865 R867:R868 R870:R871 R873:R874 R879:R880 R897:R898 R882:R883 R885:R886 R888:R889 R891:R892 R894:R895 R900:R901 R918:R919 R903:R904 R906:R907 R909:R910 R912:R913 R915:R916 R921:R922 R939:R940 R924:R925 R927:R928 R930:R931 R933:R934 R936:R937 R942:R943 R960:R961 R945:R946 R948:R949 R951:R952 R954:R955 R957:R958 R963:R964 R981:R982 R966:R967 R969:R970 R972:R973 R975:R976 R978:R979 R984:R985 R1002:R1003 R987:R988 R990:R991 R993:R994 R996:R997 R999:R1000 R1005:R1006 R1023:R1024 R1008:R1009 R1011:R1012 R1014:R1015 R1017:R1018 R1020:R1021 R1026:R1027 R1044:R1045 R1029:R1030 R1032:R1033 R1035:R1036 R1038:R1039 R1041:R1042 R1047:R1048 R1065:R1066 R1050:R1051 R1053:R1054 R1056:R1057 R1059:R1060 R1062:R1063 R1068:R1069 R1086:R1087 R1071:R1072 R1074:R1075 R1077:R1078 R1080:R1081 R1083:R1084 R1089:R1090 R1107:R1108 R1092:R1093 R1095:R1096 R1098:R1099 R1101:R1102 R1104:R1105 R1110:R1111 R1128:R1129 R1113:R1114 R1116:R1117 R1119:R1120 R1122:R1123 R1125:R1126 R1131:R1132 R1149:R1150 R1134:R1135 R1137:R1138 R1140:R1141 R1143:R1144 R1146:R1147 R1152:R1153 R1170:R1171 R1155:R1156 R1158:R1159 R1161:R1162 R1164:R1165 R1167:R1168 R1173:R1174 R1191:R1192 R1176:R1177 R1179:R1180 R1182:R1183 R1185:R1186 R1188:R1189 R1194:R1195 R1212:R1213 R1197:R1198 R1200:R1201 R1203:R1204 R1206:R1207 R1209:R1210 R1215:R1216 R1233:R1234 R1218:R1219 R1221:R1222 R1224:R1225 R1227:R1228 R1230:R1231 R1236:R1237 R1254:R1255 R1239:R1240 R1242:R1243 R1245:R1246 R1248:R1249 R1251:R1252 R1257:R1258 R1275:R1276 R1260:R1261 R1263:R1264 R1266:R1267 R1269:R1270 R1272:R1273 R1278:R1279 R1296:R1297 R1281:R1282 R1284:R1285 R1287:R1288 R1290:R1291 R1293:R1294 R1299:R1300 R1317:R1318 R1302:R1303 R1305:R1306 R1308:R1309 R1311:R1312 R1314:R1315 R1320:R1321 R1338:R1339 R1323:R1324 R1326:R1327 R1329:R1330 R1332:R1333 R1335:R1336 R1341:R1342 R1359:R1360 R1344:R1345 R1347:R1348 R1350:R1351 R1353:R1354 R1356:R1357 R1362:R1363 R1380:R1381 R1365:R1366 R1368:R1369 R1371:R1372 R1374:R1375 R1377:R1378 R1383:R1384 R1401:R1402 R1386:R1387 R1389:R1390 R1392:R1393 R1395:R1396 R1398:R1399 R1404:R1405 R1422:R1423 R1407:R1408 R1410:R1411 R1413:R1414 R1416:R1417 R1419:R1420 R1425:R1426 R1443:R1444 R1428:R1429 R1431:R1432 R1434:R1435 R1437:R1438 R1440:R1441 R1446:R1447 R1464:R1465 R1449:R1450 R1452:R1453 R1455:R1456 R1458:R1459 R1461:R1462 R1467:R1468 R1476:R1477 R1470:R1471 R1473:R1474 R1479:R1480 R1497:R1498 R1482:R1483 R1485:R1486 R1488:R1489 R1491:R1492 R1494:R1495 R1500:R1501 R1506:R1507 R15:R16 R12:R13" xr:uid="{D29AFF0E-22EB-4404-B4CE-8AE70853F05E}">
      <formula1>"□,■"</formula1>
    </dataValidation>
    <dataValidation allowBlank="1" showInputMessage="1" sqref="D12:D1511" xr:uid="{0641AA7B-EA0D-4909-9FFD-7B9F81E66321}"/>
  </dataValidations>
  <printOptions horizontalCentered="1"/>
  <pageMargins left="0.59055118110236227" right="0.62992125984251968" top="0.35433070866141736" bottom="0.19685039370078741" header="0.31496062992125984" footer="0.19685039370078741"/>
  <pageSetup paperSize="9" scale="74" fitToHeight="0" orientation="landscape" r:id="rId1"/>
  <headerFooter>
    <oddHeader>&amp;R&amp;14（様式２）</oddHead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F720DD3-6BBA-4862-8A35-9C18614C3D66}">
          <x14:formula1>
            <xm:f>素材!$B$2:$B$20</xm:f>
          </x14:formula1>
          <xm:sqref>B12:B1511</xm:sqref>
        </x14:dataValidation>
        <x14:dataValidation type="list" allowBlank="1" showInputMessage="1" xr:uid="{69C02E86-98B9-4994-8B81-931ACEAE391A}">
          <x14:formula1>
            <xm:f>素材!$D$2:$D$19</xm:f>
          </x14:formula1>
          <xm:sqref>P6:W6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F1367-5CBA-4F1A-BAE7-419D7E6BDA83}">
  <sheetPr codeName="Sheet3">
    <pageSetUpPr fitToPage="1"/>
  </sheetPr>
  <dimension ref="A1:AH42"/>
  <sheetViews>
    <sheetView view="pageBreakPreview" zoomScale="93" zoomScaleNormal="93" zoomScaleSheetLayoutView="93" workbookViewId="0">
      <selection activeCell="D23" sqref="D23"/>
    </sheetView>
  </sheetViews>
  <sheetFormatPr defaultColWidth="9" defaultRowHeight="16.5" x14ac:dyDescent="0.2"/>
  <cols>
    <col min="1" max="1" width="4.6328125" style="1" customWidth="1"/>
    <col min="2" max="2" width="12.26953125" style="1" customWidth="1"/>
    <col min="3" max="3" width="10.08984375" style="1" customWidth="1"/>
    <col min="4" max="4" width="12.36328125" style="1" customWidth="1"/>
    <col min="5" max="5" width="14.6328125" style="1" customWidth="1"/>
    <col min="6" max="6" width="4.26953125" style="1" customWidth="1"/>
    <col min="7" max="7" width="3" style="1" customWidth="1"/>
    <col min="8" max="8" width="3.08984375" style="1" customWidth="1"/>
    <col min="9" max="9" width="4.26953125" style="1" customWidth="1"/>
    <col min="10" max="10" width="3" style="1" customWidth="1"/>
    <col min="11" max="11" width="3.08984375" style="1" customWidth="1"/>
    <col min="12" max="12" width="21.26953125" style="1" customWidth="1"/>
    <col min="13" max="13" width="5" style="2" customWidth="1"/>
    <col min="14" max="14" width="15.6328125" style="3" customWidth="1"/>
    <col min="15" max="15" width="15.36328125" style="1" customWidth="1"/>
    <col min="16" max="16" width="15.26953125" style="1" customWidth="1"/>
    <col min="17" max="17" width="14.26953125" style="1" customWidth="1"/>
    <col min="18" max="18" width="3.08984375" style="1" customWidth="1"/>
    <col min="19" max="19" width="2.7265625" style="1" customWidth="1"/>
    <col min="20" max="20" width="2.6328125" style="1" customWidth="1"/>
    <col min="21" max="21" width="3" style="1" customWidth="1"/>
    <col min="22" max="22" width="2.6328125" style="1" customWidth="1"/>
    <col min="23" max="23" width="3.90625" style="1" customWidth="1"/>
    <col min="24" max="24" width="3.6328125" style="47" hidden="1" customWidth="1"/>
    <col min="25" max="25" width="1.90625" style="47" customWidth="1"/>
    <col min="26" max="27" width="11.90625" style="1" hidden="1" customWidth="1"/>
    <col min="28" max="16384" width="9" style="1"/>
  </cols>
  <sheetData>
    <row r="1" spans="1:34" ht="36" customHeight="1" x14ac:dyDescent="0.2">
      <c r="A1" s="88" t="s">
        <v>21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AC1" s="3"/>
    </row>
    <row r="2" spans="1:34" ht="10.5" customHeight="1" thickBo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AC2" s="3"/>
    </row>
    <row r="3" spans="1:34" ht="28" customHeight="1" thickBot="1" x14ac:dyDescent="0.25">
      <c r="A3" s="112" t="s">
        <v>10</v>
      </c>
      <c r="B3" s="113"/>
      <c r="C3" s="113"/>
      <c r="D3" s="113"/>
      <c r="E3" s="113"/>
      <c r="F3" s="113"/>
      <c r="G3" s="113"/>
      <c r="H3" s="114"/>
      <c r="I3" s="18"/>
      <c r="J3" s="18"/>
      <c r="L3" s="7"/>
      <c r="N3" s="89" t="s">
        <v>38</v>
      </c>
      <c r="O3" s="89"/>
      <c r="P3" s="156" t="s">
        <v>55</v>
      </c>
      <c r="Q3" s="157"/>
      <c r="R3" s="157"/>
      <c r="S3" s="157"/>
      <c r="T3" s="157"/>
      <c r="U3" s="157"/>
      <c r="V3" s="157"/>
      <c r="W3" s="158"/>
      <c r="AC3" s="3"/>
    </row>
    <row r="4" spans="1:34" ht="28" customHeight="1" x14ac:dyDescent="0.2">
      <c r="A4" s="102" t="s">
        <v>43</v>
      </c>
      <c r="B4" s="103"/>
      <c r="C4" s="103"/>
      <c r="D4" s="103"/>
      <c r="E4" s="103"/>
      <c r="F4" s="103"/>
      <c r="G4" s="103"/>
      <c r="H4" s="104"/>
      <c r="I4" s="19"/>
      <c r="J4" s="19"/>
      <c r="K4" s="19"/>
      <c r="L4" s="19"/>
      <c r="M4" s="19"/>
      <c r="N4" s="89" t="s">
        <v>7</v>
      </c>
      <c r="O4" s="89"/>
      <c r="P4" s="156" t="s">
        <v>56</v>
      </c>
      <c r="Q4" s="157"/>
      <c r="R4" s="157"/>
      <c r="S4" s="157"/>
      <c r="T4" s="157"/>
      <c r="U4" s="157"/>
      <c r="V4" s="157"/>
      <c r="W4" s="158"/>
      <c r="AC4" s="3"/>
    </row>
    <row r="5" spans="1:34" ht="28" customHeight="1" x14ac:dyDescent="0.2">
      <c r="A5" s="105"/>
      <c r="B5" s="106"/>
      <c r="C5" s="106"/>
      <c r="D5" s="106"/>
      <c r="E5" s="106"/>
      <c r="F5" s="106"/>
      <c r="G5" s="106"/>
      <c r="H5" s="107"/>
      <c r="I5" s="19"/>
      <c r="J5" s="19"/>
      <c r="K5" s="19"/>
      <c r="L5" s="19"/>
      <c r="M5" s="19"/>
      <c r="N5" s="89" t="s">
        <v>0</v>
      </c>
      <c r="O5" s="89"/>
      <c r="P5" s="156" t="s">
        <v>57</v>
      </c>
      <c r="Q5" s="157"/>
      <c r="R5" s="157"/>
      <c r="S5" s="157"/>
      <c r="T5" s="157"/>
      <c r="U5" s="157"/>
      <c r="V5" s="157"/>
      <c r="W5" s="158"/>
      <c r="Z5" s="138"/>
      <c r="AA5" s="138"/>
      <c r="AB5" s="138"/>
      <c r="AC5" s="138"/>
      <c r="AD5" s="138"/>
      <c r="AE5" s="138"/>
      <c r="AF5" s="138"/>
      <c r="AG5" s="138"/>
      <c r="AH5" s="138"/>
    </row>
    <row r="6" spans="1:34" ht="28" customHeight="1" x14ac:dyDescent="0.2">
      <c r="A6" s="108"/>
      <c r="B6" s="109"/>
      <c r="C6" s="109"/>
      <c r="D6" s="109"/>
      <c r="E6" s="109"/>
      <c r="F6" s="109"/>
      <c r="G6" s="109"/>
      <c r="H6" s="110"/>
      <c r="I6" s="19"/>
      <c r="J6" s="19"/>
      <c r="K6" s="19"/>
      <c r="L6" s="19"/>
      <c r="M6" s="19"/>
      <c r="N6" s="89" t="s">
        <v>9</v>
      </c>
      <c r="O6" s="89"/>
      <c r="P6" s="156" t="s">
        <v>39</v>
      </c>
      <c r="Q6" s="157"/>
      <c r="R6" s="157"/>
      <c r="S6" s="157"/>
      <c r="T6" s="157"/>
      <c r="U6" s="157"/>
      <c r="V6" s="157"/>
      <c r="W6" s="158"/>
      <c r="Z6" s="139"/>
      <c r="AA6" s="139"/>
      <c r="AB6" s="139"/>
      <c r="AC6" s="139"/>
      <c r="AD6" s="139"/>
      <c r="AE6" s="139"/>
      <c r="AF6" s="139"/>
      <c r="AG6" s="139"/>
      <c r="AH6" s="139"/>
    </row>
    <row r="7" spans="1:34" ht="14.25" customHeight="1" x14ac:dyDescent="0.2">
      <c r="A7" s="140" t="s">
        <v>45</v>
      </c>
      <c r="B7" s="141"/>
      <c r="C7" s="141"/>
      <c r="D7" s="141"/>
      <c r="E7" s="141"/>
      <c r="F7" s="141"/>
      <c r="G7" s="141"/>
      <c r="H7" s="142"/>
      <c r="I7" s="19"/>
      <c r="J7" s="19"/>
      <c r="K7" s="19"/>
      <c r="L7" s="19"/>
      <c r="M7" s="19"/>
      <c r="N7" s="8"/>
      <c r="O7" s="8"/>
      <c r="P7" s="8"/>
      <c r="Q7" s="8"/>
      <c r="R7" s="8"/>
      <c r="S7" s="8"/>
      <c r="T7" s="8"/>
      <c r="U7" s="8"/>
      <c r="V7" s="8"/>
      <c r="W7" s="8"/>
      <c r="AC7" s="3"/>
    </row>
    <row r="8" spans="1:34" ht="31" customHeight="1" x14ac:dyDescent="0.2">
      <c r="A8" s="76" t="s">
        <v>44</v>
      </c>
      <c r="B8" s="118" t="s">
        <v>54</v>
      </c>
      <c r="C8" s="118"/>
      <c r="D8" s="118"/>
      <c r="E8" s="118"/>
      <c r="F8" s="118"/>
      <c r="G8" s="118"/>
      <c r="H8" s="119"/>
      <c r="I8" s="19"/>
      <c r="J8" s="19"/>
      <c r="K8" s="19"/>
      <c r="L8" s="19"/>
      <c r="M8" s="19"/>
      <c r="N8" s="132" t="s">
        <v>17</v>
      </c>
      <c r="O8" s="133"/>
      <c r="P8" s="134"/>
      <c r="Q8" s="135">
        <f>SUM(Z12:Z41)</f>
        <v>39267.72</v>
      </c>
      <c r="R8" s="136"/>
      <c r="S8" s="136"/>
      <c r="T8" s="136"/>
      <c r="U8" s="136"/>
      <c r="V8" s="136"/>
      <c r="W8" s="137"/>
      <c r="AC8" s="3"/>
    </row>
    <row r="9" spans="1:34" ht="31" customHeight="1" x14ac:dyDescent="0.2">
      <c r="A9" s="77" t="s">
        <v>46</v>
      </c>
      <c r="B9" s="120"/>
      <c r="C9" s="120"/>
      <c r="D9" s="120"/>
      <c r="E9" s="120"/>
      <c r="F9" s="120"/>
      <c r="G9" s="120"/>
      <c r="H9" s="121"/>
      <c r="I9" s="19"/>
      <c r="J9" s="19"/>
      <c r="K9" s="19"/>
      <c r="L9" s="19"/>
      <c r="M9" s="19"/>
      <c r="N9" s="132" t="s">
        <v>18</v>
      </c>
      <c r="O9" s="133"/>
      <c r="P9" s="134"/>
      <c r="Q9" s="135">
        <f>SUM(AA12:AA41)</f>
        <v>0</v>
      </c>
      <c r="R9" s="136"/>
      <c r="S9" s="136"/>
      <c r="T9" s="136"/>
      <c r="U9" s="136"/>
      <c r="V9" s="136"/>
      <c r="W9" s="137"/>
      <c r="Z9" s="89" t="s">
        <v>42</v>
      </c>
      <c r="AA9" s="89"/>
      <c r="AB9" s="8"/>
      <c r="AC9" s="3"/>
    </row>
    <row r="10" spans="1:34" ht="4.5" customHeight="1" x14ac:dyDescent="0.2">
      <c r="Z10" s="89"/>
      <c r="AA10" s="89"/>
      <c r="AB10" s="8"/>
      <c r="AC10" s="3"/>
    </row>
    <row r="11" spans="1:34" s="5" customFormat="1" ht="43.5" customHeight="1" x14ac:dyDescent="0.2">
      <c r="A11" s="43"/>
      <c r="B11" s="44" t="s">
        <v>1</v>
      </c>
      <c r="C11" s="45" t="s">
        <v>31</v>
      </c>
      <c r="D11" s="46" t="s">
        <v>58</v>
      </c>
      <c r="E11" s="46" t="s">
        <v>16</v>
      </c>
      <c r="F11" s="122" t="s">
        <v>23</v>
      </c>
      <c r="G11" s="123"/>
      <c r="H11" s="124"/>
      <c r="I11" s="115" t="s">
        <v>53</v>
      </c>
      <c r="J11" s="116"/>
      <c r="K11" s="117"/>
      <c r="L11" s="44" t="s">
        <v>8</v>
      </c>
      <c r="M11" s="100" t="s">
        <v>13</v>
      </c>
      <c r="N11" s="101"/>
      <c r="O11" s="44" t="s">
        <v>2</v>
      </c>
      <c r="P11" s="44" t="s">
        <v>3</v>
      </c>
      <c r="Q11" s="44" t="s">
        <v>5</v>
      </c>
      <c r="R11" s="100" t="s">
        <v>19</v>
      </c>
      <c r="S11" s="111"/>
      <c r="T11" s="111"/>
      <c r="U11" s="111"/>
      <c r="V11" s="111"/>
      <c r="W11" s="101"/>
      <c r="X11" s="48"/>
      <c r="Y11" s="48"/>
      <c r="Z11" s="4" t="s">
        <v>40</v>
      </c>
      <c r="AA11" s="4" t="s">
        <v>12</v>
      </c>
    </row>
    <row r="12" spans="1:34" ht="18" customHeight="1" x14ac:dyDescent="0.2">
      <c r="A12" s="91">
        <f ca="1">MAX(A$2:INDIRECT("B"&amp;ROW()-1))+1</f>
        <v>1</v>
      </c>
      <c r="B12" s="145" t="s">
        <v>26</v>
      </c>
      <c r="C12" s="153">
        <v>45502</v>
      </c>
      <c r="D12" s="145">
        <v>999997</v>
      </c>
      <c r="E12" s="145" t="s">
        <v>24</v>
      </c>
      <c r="F12" s="53"/>
      <c r="G12" s="54"/>
      <c r="H12" s="55"/>
      <c r="I12" s="53"/>
      <c r="J12" s="54"/>
      <c r="K12" s="55"/>
      <c r="L12" s="148" t="s">
        <v>6</v>
      </c>
      <c r="M12" s="151" t="s">
        <v>15</v>
      </c>
      <c r="N12" s="152"/>
      <c r="O12" s="56">
        <v>18345</v>
      </c>
      <c r="P12" s="56">
        <v>16611</v>
      </c>
      <c r="Q12" s="56">
        <f t="shared" ref="Q12" si="0">O12-P12</f>
        <v>1734</v>
      </c>
      <c r="R12" s="57" t="s">
        <v>33</v>
      </c>
      <c r="S12" s="58" t="s">
        <v>34</v>
      </c>
      <c r="T12" s="58"/>
      <c r="U12" s="58"/>
      <c r="V12" s="58"/>
      <c r="W12" s="59"/>
      <c r="X12" s="47">
        <f>IF(B12="","",1)</f>
        <v>1</v>
      </c>
      <c r="Z12" s="130">
        <f>Q13</f>
        <v>17340</v>
      </c>
      <c r="AA12" s="130">
        <f>Q14</f>
        <v>0</v>
      </c>
    </row>
    <row r="13" spans="1:34" ht="18" customHeight="1" x14ac:dyDescent="0.2">
      <c r="A13" s="91"/>
      <c r="B13" s="146"/>
      <c r="C13" s="154"/>
      <c r="D13" s="146"/>
      <c r="E13" s="146"/>
      <c r="F13" s="60" t="s">
        <v>27</v>
      </c>
      <c r="G13" s="61">
        <v>5</v>
      </c>
      <c r="H13" s="62" t="s">
        <v>28</v>
      </c>
      <c r="I13" s="60" t="s">
        <v>27</v>
      </c>
      <c r="J13" s="61">
        <v>6</v>
      </c>
      <c r="K13" s="62" t="s">
        <v>28</v>
      </c>
      <c r="L13" s="149"/>
      <c r="M13" s="63" t="s">
        <v>11</v>
      </c>
      <c r="N13" s="64" t="s">
        <v>14</v>
      </c>
      <c r="O13" s="65">
        <f>O12*10</f>
        <v>183450</v>
      </c>
      <c r="P13" s="65">
        <f t="shared" ref="P13:Q13" si="1">P12*10</f>
        <v>166110</v>
      </c>
      <c r="Q13" s="65">
        <f t="shared" si="1"/>
        <v>17340</v>
      </c>
      <c r="R13" s="66" t="s">
        <v>32</v>
      </c>
      <c r="S13" s="67" t="s">
        <v>35</v>
      </c>
      <c r="T13" s="67"/>
      <c r="U13" s="67"/>
      <c r="V13" s="67"/>
      <c r="W13" s="68"/>
      <c r="X13" s="47">
        <f>IF(B12="","",1)</f>
        <v>1</v>
      </c>
      <c r="Z13" s="131"/>
      <c r="AA13" s="131"/>
    </row>
    <row r="14" spans="1:34" ht="18" customHeight="1" x14ac:dyDescent="0.2">
      <c r="A14" s="91"/>
      <c r="B14" s="147"/>
      <c r="C14" s="155"/>
      <c r="D14" s="147"/>
      <c r="E14" s="147"/>
      <c r="F14" s="69"/>
      <c r="G14" s="70">
        <v>10</v>
      </c>
      <c r="H14" s="71" t="s">
        <v>29</v>
      </c>
      <c r="I14" s="69"/>
      <c r="J14" s="70">
        <v>7</v>
      </c>
      <c r="K14" s="71" t="s">
        <v>29</v>
      </c>
      <c r="L14" s="150"/>
      <c r="M14" s="72" t="s">
        <v>12</v>
      </c>
      <c r="N14" s="64" t="s">
        <v>4</v>
      </c>
      <c r="O14" s="65">
        <v>9300</v>
      </c>
      <c r="P14" s="65">
        <v>9300</v>
      </c>
      <c r="Q14" s="65">
        <f>O14-P14</f>
        <v>0</v>
      </c>
      <c r="R14" s="143" t="s">
        <v>36</v>
      </c>
      <c r="S14" s="144"/>
      <c r="T14" s="73"/>
      <c r="U14" s="74" t="s">
        <v>28</v>
      </c>
      <c r="V14" s="73"/>
      <c r="W14" s="75" t="s">
        <v>37</v>
      </c>
      <c r="X14" s="47">
        <f>IF(B12="","",1)</f>
        <v>1</v>
      </c>
      <c r="Z14" s="131"/>
      <c r="AA14" s="131"/>
    </row>
    <row r="15" spans="1:34" ht="18" customHeight="1" x14ac:dyDescent="0.2">
      <c r="A15" s="91">
        <f ca="1">MAX(A$2:INDIRECT("B"&amp;ROW()-1))+1</f>
        <v>2</v>
      </c>
      <c r="B15" s="145" t="s">
        <v>22</v>
      </c>
      <c r="C15" s="153">
        <v>45502</v>
      </c>
      <c r="D15" s="145">
        <v>999998</v>
      </c>
      <c r="E15" s="145" t="s">
        <v>25</v>
      </c>
      <c r="F15" s="53"/>
      <c r="G15" s="54"/>
      <c r="H15" s="55"/>
      <c r="I15" s="53"/>
      <c r="J15" s="54"/>
      <c r="K15" s="55"/>
      <c r="L15" s="148" t="s">
        <v>20</v>
      </c>
      <c r="M15" s="151" t="s">
        <v>15</v>
      </c>
      <c r="N15" s="152"/>
      <c r="O15" s="56">
        <v>19275</v>
      </c>
      <c r="P15" s="56">
        <v>17121</v>
      </c>
      <c r="Q15" s="56">
        <f t="shared" ref="Q15:Q16" si="2">O15-P15</f>
        <v>2154</v>
      </c>
      <c r="R15" s="57" t="s">
        <v>32</v>
      </c>
      <c r="S15" s="58" t="s">
        <v>34</v>
      </c>
      <c r="T15" s="58"/>
      <c r="U15" s="58"/>
      <c r="V15" s="58"/>
      <c r="W15" s="59"/>
      <c r="X15" s="47">
        <f>IF(B15="","",1)</f>
        <v>1</v>
      </c>
      <c r="Z15" s="130">
        <f>Q16</f>
        <v>21927.72</v>
      </c>
      <c r="AA15" s="130">
        <f>Q17</f>
        <v>0</v>
      </c>
    </row>
    <row r="16" spans="1:34" ht="18" customHeight="1" x14ac:dyDescent="0.2">
      <c r="A16" s="91"/>
      <c r="B16" s="146"/>
      <c r="C16" s="154"/>
      <c r="D16" s="146"/>
      <c r="E16" s="146"/>
      <c r="F16" s="60" t="s">
        <v>27</v>
      </c>
      <c r="G16" s="61">
        <v>6</v>
      </c>
      <c r="H16" s="62" t="s">
        <v>28</v>
      </c>
      <c r="I16" s="60" t="s">
        <v>27</v>
      </c>
      <c r="J16" s="61">
        <v>7</v>
      </c>
      <c r="K16" s="62" t="s">
        <v>28</v>
      </c>
      <c r="L16" s="149"/>
      <c r="M16" s="63" t="s">
        <v>11</v>
      </c>
      <c r="N16" s="64" t="s">
        <v>14</v>
      </c>
      <c r="O16" s="65">
        <f>O15*10.18</f>
        <v>196219.5</v>
      </c>
      <c r="P16" s="65">
        <f>P15*10.18</f>
        <v>174291.78</v>
      </c>
      <c r="Q16" s="65">
        <f t="shared" si="2"/>
        <v>21927.72</v>
      </c>
      <c r="R16" s="66" t="s">
        <v>33</v>
      </c>
      <c r="S16" s="67" t="s">
        <v>35</v>
      </c>
      <c r="T16" s="67"/>
      <c r="U16" s="67"/>
      <c r="V16" s="67"/>
      <c r="W16" s="68"/>
      <c r="X16" s="47">
        <f>IF(B15="","",1)</f>
        <v>1</v>
      </c>
      <c r="Z16" s="131"/>
      <c r="AA16" s="131"/>
    </row>
    <row r="17" spans="1:27" ht="18" customHeight="1" x14ac:dyDescent="0.2">
      <c r="A17" s="91"/>
      <c r="B17" s="147"/>
      <c r="C17" s="155"/>
      <c r="D17" s="147"/>
      <c r="E17" s="147"/>
      <c r="F17" s="69"/>
      <c r="G17" s="70">
        <v>4</v>
      </c>
      <c r="H17" s="71" t="s">
        <v>29</v>
      </c>
      <c r="I17" s="69"/>
      <c r="J17" s="70">
        <v>2</v>
      </c>
      <c r="K17" s="71" t="s">
        <v>29</v>
      </c>
      <c r="L17" s="150"/>
      <c r="M17" s="72" t="s">
        <v>12</v>
      </c>
      <c r="N17" s="64" t="s">
        <v>4</v>
      </c>
      <c r="O17" s="65">
        <v>0</v>
      </c>
      <c r="P17" s="65">
        <v>0</v>
      </c>
      <c r="Q17" s="65">
        <f>O17-P17</f>
        <v>0</v>
      </c>
      <c r="R17" s="143" t="s">
        <v>36</v>
      </c>
      <c r="S17" s="144"/>
      <c r="T17" s="73">
        <v>7</v>
      </c>
      <c r="U17" s="74" t="s">
        <v>28</v>
      </c>
      <c r="V17" s="73">
        <v>3</v>
      </c>
      <c r="W17" s="75" t="s">
        <v>37</v>
      </c>
      <c r="X17" s="47">
        <f>IF(B15="","",1)</f>
        <v>1</v>
      </c>
      <c r="Z17" s="131"/>
      <c r="AA17" s="131"/>
    </row>
    <row r="18" spans="1:27" ht="18" customHeight="1" x14ac:dyDescent="0.2">
      <c r="A18" s="91">
        <f ca="1">MAX(A$2:INDIRECT("A"&amp;ROW()-1))+1</f>
        <v>3</v>
      </c>
      <c r="B18" s="21"/>
      <c r="C18" s="20"/>
      <c r="D18" s="21"/>
      <c r="E18" s="21"/>
      <c r="F18" s="9"/>
      <c r="G18" s="10"/>
      <c r="H18" s="11"/>
      <c r="I18" s="9"/>
      <c r="J18" s="10"/>
      <c r="K18" s="11"/>
      <c r="L18" s="22"/>
      <c r="M18" s="98" t="s">
        <v>15</v>
      </c>
      <c r="N18" s="99"/>
      <c r="O18" s="23"/>
      <c r="P18" s="23"/>
      <c r="Q18" s="23">
        <f t="shared" ref="Q18:Q19" si="3">O18-P18</f>
        <v>0</v>
      </c>
      <c r="R18" s="24" t="s">
        <v>32</v>
      </c>
      <c r="S18" s="25" t="s">
        <v>34</v>
      </c>
      <c r="T18" s="25"/>
      <c r="U18" s="25"/>
      <c r="V18" s="25"/>
      <c r="W18" s="26"/>
      <c r="X18" s="47" t="str">
        <f>IF(B18="","",1)</f>
        <v/>
      </c>
      <c r="Z18" s="130">
        <f t="shared" ref="Z18" si="4">Q19</f>
        <v>0</v>
      </c>
      <c r="AA18" s="130">
        <f t="shared" ref="AA18" si="5">Q20</f>
        <v>0</v>
      </c>
    </row>
    <row r="19" spans="1:27" ht="18" customHeight="1" x14ac:dyDescent="0.2">
      <c r="A19" s="91"/>
      <c r="B19" s="27"/>
      <c r="C19" s="41"/>
      <c r="D19" s="27"/>
      <c r="E19" s="27"/>
      <c r="F19" s="12" t="s">
        <v>27</v>
      </c>
      <c r="G19" s="13"/>
      <c r="H19" s="14" t="s">
        <v>28</v>
      </c>
      <c r="I19" s="12" t="s">
        <v>27</v>
      </c>
      <c r="J19" s="13"/>
      <c r="K19" s="14" t="s">
        <v>28</v>
      </c>
      <c r="L19" s="28"/>
      <c r="M19" s="29" t="s">
        <v>11</v>
      </c>
      <c r="N19" s="30" t="s">
        <v>14</v>
      </c>
      <c r="O19" s="31"/>
      <c r="P19" s="31"/>
      <c r="Q19" s="31">
        <f t="shared" si="3"/>
        <v>0</v>
      </c>
      <c r="R19" s="32" t="s">
        <v>32</v>
      </c>
      <c r="S19" s="33" t="s">
        <v>35</v>
      </c>
      <c r="T19" s="33"/>
      <c r="U19" s="33"/>
      <c r="V19" s="33"/>
      <c r="W19" s="34"/>
      <c r="X19" s="47" t="str">
        <f>IF(B18="","",1)</f>
        <v/>
      </c>
      <c r="Z19" s="131"/>
      <c r="AA19" s="131"/>
    </row>
    <row r="20" spans="1:27" ht="18" customHeight="1" x14ac:dyDescent="0.2">
      <c r="A20" s="91"/>
      <c r="B20" s="35"/>
      <c r="C20" s="42"/>
      <c r="D20" s="35"/>
      <c r="E20" s="35"/>
      <c r="F20" s="15"/>
      <c r="G20" s="16"/>
      <c r="H20" s="17" t="s">
        <v>29</v>
      </c>
      <c r="I20" s="15"/>
      <c r="J20" s="16"/>
      <c r="K20" s="17" t="s">
        <v>29</v>
      </c>
      <c r="L20" s="36"/>
      <c r="M20" s="37" t="s">
        <v>12</v>
      </c>
      <c r="N20" s="30" t="s">
        <v>4</v>
      </c>
      <c r="O20" s="31"/>
      <c r="P20" s="31"/>
      <c r="Q20" s="31">
        <f>O20-P20</f>
        <v>0</v>
      </c>
      <c r="R20" s="128" t="s">
        <v>36</v>
      </c>
      <c r="S20" s="129"/>
      <c r="T20" s="38"/>
      <c r="U20" s="39" t="s">
        <v>28</v>
      </c>
      <c r="V20" s="38"/>
      <c r="W20" s="40" t="s">
        <v>37</v>
      </c>
      <c r="X20" s="47" t="str">
        <f>IF(B18="","",1)</f>
        <v/>
      </c>
      <c r="Z20" s="131"/>
      <c r="AA20" s="131"/>
    </row>
    <row r="21" spans="1:27" ht="18" customHeight="1" x14ac:dyDescent="0.2">
      <c r="A21" s="91">
        <f ca="1">MAX(A$2:INDIRECT("A"&amp;ROW()-1))+1</f>
        <v>4</v>
      </c>
      <c r="B21" s="21"/>
      <c r="C21" s="20"/>
      <c r="D21" s="21"/>
      <c r="E21" s="21"/>
      <c r="F21" s="9"/>
      <c r="G21" s="10"/>
      <c r="H21" s="11"/>
      <c r="I21" s="9"/>
      <c r="J21" s="10"/>
      <c r="K21" s="11"/>
      <c r="L21" s="22"/>
      <c r="M21" s="98" t="s">
        <v>15</v>
      </c>
      <c r="N21" s="99"/>
      <c r="O21" s="23"/>
      <c r="P21" s="23"/>
      <c r="Q21" s="23">
        <f t="shared" ref="Q21:Q22" si="6">O21-P21</f>
        <v>0</v>
      </c>
      <c r="R21" s="24" t="s">
        <v>32</v>
      </c>
      <c r="S21" s="25" t="s">
        <v>34</v>
      </c>
      <c r="T21" s="25"/>
      <c r="U21" s="25"/>
      <c r="V21" s="25"/>
      <c r="W21" s="26"/>
      <c r="X21" s="47" t="str">
        <f>IF(B21="","",1)</f>
        <v/>
      </c>
      <c r="Z21" s="130">
        <f t="shared" ref="Z21" si="7">Q22</f>
        <v>0</v>
      </c>
      <c r="AA21" s="130">
        <f t="shared" ref="AA21" si="8">Q23</f>
        <v>0</v>
      </c>
    </row>
    <row r="22" spans="1:27" ht="18" customHeight="1" x14ac:dyDescent="0.2">
      <c r="A22" s="91"/>
      <c r="B22" s="27"/>
      <c r="C22" s="41"/>
      <c r="D22" s="27"/>
      <c r="E22" s="27"/>
      <c r="F22" s="12" t="s">
        <v>27</v>
      </c>
      <c r="G22" s="13"/>
      <c r="H22" s="14" t="s">
        <v>28</v>
      </c>
      <c r="I22" s="12" t="s">
        <v>27</v>
      </c>
      <c r="J22" s="13"/>
      <c r="K22" s="14" t="s">
        <v>28</v>
      </c>
      <c r="L22" s="28"/>
      <c r="M22" s="29" t="s">
        <v>11</v>
      </c>
      <c r="N22" s="30" t="s">
        <v>14</v>
      </c>
      <c r="O22" s="31"/>
      <c r="P22" s="31"/>
      <c r="Q22" s="31">
        <f t="shared" si="6"/>
        <v>0</v>
      </c>
      <c r="R22" s="32" t="s">
        <v>32</v>
      </c>
      <c r="S22" s="33" t="s">
        <v>35</v>
      </c>
      <c r="T22" s="33"/>
      <c r="U22" s="33"/>
      <c r="V22" s="33"/>
      <c r="W22" s="34"/>
      <c r="X22" s="47" t="str">
        <f>IF(B21="","",1)</f>
        <v/>
      </c>
      <c r="Z22" s="131"/>
      <c r="AA22" s="131"/>
    </row>
    <row r="23" spans="1:27" ht="18" customHeight="1" x14ac:dyDescent="0.2">
      <c r="A23" s="91"/>
      <c r="B23" s="35"/>
      <c r="C23" s="42"/>
      <c r="D23" s="35"/>
      <c r="E23" s="35"/>
      <c r="F23" s="15"/>
      <c r="G23" s="16"/>
      <c r="H23" s="17" t="s">
        <v>29</v>
      </c>
      <c r="I23" s="15"/>
      <c r="J23" s="16"/>
      <c r="K23" s="17" t="s">
        <v>29</v>
      </c>
      <c r="L23" s="36"/>
      <c r="M23" s="37" t="s">
        <v>12</v>
      </c>
      <c r="N23" s="30" t="s">
        <v>4</v>
      </c>
      <c r="O23" s="31"/>
      <c r="P23" s="31"/>
      <c r="Q23" s="31">
        <f>O23-P23</f>
        <v>0</v>
      </c>
      <c r="R23" s="128" t="s">
        <v>36</v>
      </c>
      <c r="S23" s="129"/>
      <c r="T23" s="38"/>
      <c r="U23" s="39" t="s">
        <v>28</v>
      </c>
      <c r="V23" s="38"/>
      <c r="W23" s="40" t="s">
        <v>37</v>
      </c>
      <c r="X23" s="47" t="str">
        <f>IF(B21="","",1)</f>
        <v/>
      </c>
      <c r="Z23" s="131"/>
      <c r="AA23" s="131"/>
    </row>
    <row r="24" spans="1:27" ht="18" customHeight="1" x14ac:dyDescent="0.2">
      <c r="A24" s="91">
        <f ca="1">MAX(A$2:INDIRECT("A"&amp;ROW()-1))+1</f>
        <v>5</v>
      </c>
      <c r="B24" s="92"/>
      <c r="C24" s="125"/>
      <c r="D24" s="92"/>
      <c r="E24" s="92"/>
      <c r="F24" s="9"/>
      <c r="G24" s="10"/>
      <c r="H24" s="11"/>
      <c r="I24" s="9"/>
      <c r="J24" s="10"/>
      <c r="K24" s="11"/>
      <c r="L24" s="95"/>
      <c r="M24" s="98" t="s">
        <v>15</v>
      </c>
      <c r="N24" s="99"/>
      <c r="O24" s="23"/>
      <c r="P24" s="23"/>
      <c r="Q24" s="23">
        <f t="shared" ref="Q24:Q25" si="9">O24-P24</f>
        <v>0</v>
      </c>
      <c r="R24" s="24" t="s">
        <v>32</v>
      </c>
      <c r="S24" s="25" t="s">
        <v>34</v>
      </c>
      <c r="T24" s="25"/>
      <c r="U24" s="25"/>
      <c r="V24" s="25"/>
      <c r="W24" s="26"/>
      <c r="X24" s="47" t="str">
        <f>IF(B24="","",1)</f>
        <v/>
      </c>
      <c r="Z24" s="130">
        <f t="shared" ref="Z24" si="10">Q25</f>
        <v>0</v>
      </c>
      <c r="AA24" s="130">
        <f t="shared" ref="AA24" si="11">Q26</f>
        <v>0</v>
      </c>
    </row>
    <row r="25" spans="1:27" ht="18" customHeight="1" x14ac:dyDescent="0.2">
      <c r="A25" s="91"/>
      <c r="B25" s="93"/>
      <c r="C25" s="126"/>
      <c r="D25" s="93"/>
      <c r="E25" s="93"/>
      <c r="F25" s="12" t="s">
        <v>27</v>
      </c>
      <c r="G25" s="13"/>
      <c r="H25" s="14" t="s">
        <v>28</v>
      </c>
      <c r="I25" s="12" t="s">
        <v>27</v>
      </c>
      <c r="J25" s="13"/>
      <c r="K25" s="14" t="s">
        <v>28</v>
      </c>
      <c r="L25" s="96"/>
      <c r="M25" s="29" t="s">
        <v>11</v>
      </c>
      <c r="N25" s="30" t="s">
        <v>14</v>
      </c>
      <c r="O25" s="31"/>
      <c r="P25" s="31"/>
      <c r="Q25" s="31">
        <f t="shared" si="9"/>
        <v>0</v>
      </c>
      <c r="R25" s="32" t="s">
        <v>32</v>
      </c>
      <c r="S25" s="33" t="s">
        <v>35</v>
      </c>
      <c r="T25" s="33"/>
      <c r="U25" s="33"/>
      <c r="V25" s="33"/>
      <c r="W25" s="34"/>
      <c r="X25" s="47" t="str">
        <f>IF(B24="","",1)</f>
        <v/>
      </c>
      <c r="Z25" s="131"/>
      <c r="AA25" s="131"/>
    </row>
    <row r="26" spans="1:27" ht="18" customHeight="1" x14ac:dyDescent="0.2">
      <c r="A26" s="91"/>
      <c r="B26" s="94"/>
      <c r="C26" s="127"/>
      <c r="D26" s="94"/>
      <c r="E26" s="94"/>
      <c r="F26" s="15"/>
      <c r="G26" s="16"/>
      <c r="H26" s="17" t="s">
        <v>29</v>
      </c>
      <c r="I26" s="15"/>
      <c r="J26" s="16"/>
      <c r="K26" s="17" t="s">
        <v>29</v>
      </c>
      <c r="L26" s="97"/>
      <c r="M26" s="37" t="s">
        <v>12</v>
      </c>
      <c r="N26" s="30" t="s">
        <v>4</v>
      </c>
      <c r="O26" s="31"/>
      <c r="P26" s="31"/>
      <c r="Q26" s="31">
        <f>O26-P26</f>
        <v>0</v>
      </c>
      <c r="R26" s="128" t="s">
        <v>36</v>
      </c>
      <c r="S26" s="129"/>
      <c r="T26" s="38"/>
      <c r="U26" s="39" t="s">
        <v>28</v>
      </c>
      <c r="V26" s="38"/>
      <c r="W26" s="40" t="s">
        <v>37</v>
      </c>
      <c r="X26" s="47" t="str">
        <f>IF(B24="","",1)</f>
        <v/>
      </c>
      <c r="Z26" s="131"/>
      <c r="AA26" s="131"/>
    </row>
    <row r="27" spans="1:27" ht="18" customHeight="1" x14ac:dyDescent="0.2">
      <c r="A27" s="91">
        <f ca="1">MAX(A$2:INDIRECT("A"&amp;ROW()-1))+1</f>
        <v>6</v>
      </c>
      <c r="B27" s="92"/>
      <c r="C27" s="125"/>
      <c r="D27" s="92"/>
      <c r="E27" s="92"/>
      <c r="F27" s="9"/>
      <c r="G27" s="10"/>
      <c r="H27" s="11"/>
      <c r="I27" s="9"/>
      <c r="J27" s="10"/>
      <c r="K27" s="11"/>
      <c r="L27" s="95"/>
      <c r="M27" s="98" t="s">
        <v>15</v>
      </c>
      <c r="N27" s="99"/>
      <c r="O27" s="23"/>
      <c r="P27" s="23"/>
      <c r="Q27" s="23">
        <f t="shared" ref="Q27:Q28" si="12">O27-P27</f>
        <v>0</v>
      </c>
      <c r="R27" s="24" t="s">
        <v>32</v>
      </c>
      <c r="S27" s="25" t="s">
        <v>34</v>
      </c>
      <c r="T27" s="25"/>
      <c r="U27" s="25"/>
      <c r="V27" s="25"/>
      <c r="W27" s="26"/>
      <c r="X27" s="47" t="str">
        <f>IF(B27="","",1)</f>
        <v/>
      </c>
      <c r="Z27" s="130">
        <f t="shared" ref="Z27" si="13">Q28</f>
        <v>0</v>
      </c>
      <c r="AA27" s="130">
        <f t="shared" ref="AA27" si="14">Q29</f>
        <v>0</v>
      </c>
    </row>
    <row r="28" spans="1:27" ht="18" customHeight="1" x14ac:dyDescent="0.2">
      <c r="A28" s="91"/>
      <c r="B28" s="93"/>
      <c r="C28" s="126"/>
      <c r="D28" s="93"/>
      <c r="E28" s="93"/>
      <c r="F28" s="12" t="s">
        <v>27</v>
      </c>
      <c r="G28" s="13"/>
      <c r="H28" s="14" t="s">
        <v>28</v>
      </c>
      <c r="I28" s="12" t="s">
        <v>27</v>
      </c>
      <c r="J28" s="13"/>
      <c r="K28" s="14" t="s">
        <v>28</v>
      </c>
      <c r="L28" s="96"/>
      <c r="M28" s="29" t="s">
        <v>11</v>
      </c>
      <c r="N28" s="30" t="s">
        <v>14</v>
      </c>
      <c r="O28" s="31"/>
      <c r="P28" s="31"/>
      <c r="Q28" s="31">
        <f t="shared" si="12"/>
        <v>0</v>
      </c>
      <c r="R28" s="32" t="s">
        <v>32</v>
      </c>
      <c r="S28" s="33" t="s">
        <v>35</v>
      </c>
      <c r="T28" s="33"/>
      <c r="U28" s="33"/>
      <c r="V28" s="33"/>
      <c r="W28" s="34"/>
      <c r="X28" s="47" t="str">
        <f>IF(B27="","",1)</f>
        <v/>
      </c>
      <c r="Z28" s="131"/>
      <c r="AA28" s="131"/>
    </row>
    <row r="29" spans="1:27" ht="18" customHeight="1" x14ac:dyDescent="0.2">
      <c r="A29" s="91"/>
      <c r="B29" s="94"/>
      <c r="C29" s="127"/>
      <c r="D29" s="94"/>
      <c r="E29" s="94"/>
      <c r="F29" s="15"/>
      <c r="G29" s="16"/>
      <c r="H29" s="17" t="s">
        <v>29</v>
      </c>
      <c r="I29" s="15"/>
      <c r="J29" s="16"/>
      <c r="K29" s="17" t="s">
        <v>29</v>
      </c>
      <c r="L29" s="97"/>
      <c r="M29" s="37" t="s">
        <v>12</v>
      </c>
      <c r="N29" s="30" t="s">
        <v>4</v>
      </c>
      <c r="O29" s="31"/>
      <c r="P29" s="31"/>
      <c r="Q29" s="31">
        <f>O29-P29</f>
        <v>0</v>
      </c>
      <c r="R29" s="128" t="s">
        <v>36</v>
      </c>
      <c r="S29" s="129"/>
      <c r="T29" s="38"/>
      <c r="U29" s="39" t="s">
        <v>28</v>
      </c>
      <c r="V29" s="38"/>
      <c r="W29" s="40" t="s">
        <v>37</v>
      </c>
      <c r="X29" s="47" t="str">
        <f>IF(B27="","",1)</f>
        <v/>
      </c>
      <c r="Z29" s="131"/>
      <c r="AA29" s="131"/>
    </row>
    <row r="30" spans="1:27" ht="18" customHeight="1" x14ac:dyDescent="0.2">
      <c r="A30" s="91">
        <f ca="1">MAX(A$2:INDIRECT("A"&amp;ROW()-1))+1</f>
        <v>7</v>
      </c>
      <c r="B30" s="92"/>
      <c r="C30" s="125"/>
      <c r="D30" s="92"/>
      <c r="E30" s="92"/>
      <c r="F30" s="9"/>
      <c r="G30" s="10"/>
      <c r="H30" s="11"/>
      <c r="I30" s="9"/>
      <c r="J30" s="10"/>
      <c r="K30" s="11"/>
      <c r="L30" s="95"/>
      <c r="M30" s="98" t="s">
        <v>15</v>
      </c>
      <c r="N30" s="99"/>
      <c r="O30" s="23"/>
      <c r="P30" s="23"/>
      <c r="Q30" s="23">
        <f t="shared" ref="Q30:Q31" si="15">O30-P30</f>
        <v>0</v>
      </c>
      <c r="R30" s="24" t="s">
        <v>32</v>
      </c>
      <c r="S30" s="25" t="s">
        <v>34</v>
      </c>
      <c r="T30" s="25"/>
      <c r="U30" s="25"/>
      <c r="V30" s="25"/>
      <c r="W30" s="26"/>
      <c r="X30" s="47" t="str">
        <f>IF(B30="","",1)</f>
        <v/>
      </c>
      <c r="Z30" s="130">
        <f t="shared" ref="Z30" si="16">Q31</f>
        <v>0</v>
      </c>
      <c r="AA30" s="130">
        <f t="shared" ref="AA30" si="17">Q32</f>
        <v>0</v>
      </c>
    </row>
    <row r="31" spans="1:27" ht="18" customHeight="1" x14ac:dyDescent="0.2">
      <c r="A31" s="91"/>
      <c r="B31" s="93"/>
      <c r="C31" s="126"/>
      <c r="D31" s="93"/>
      <c r="E31" s="93"/>
      <c r="F31" s="12" t="s">
        <v>27</v>
      </c>
      <c r="G31" s="13"/>
      <c r="H31" s="14" t="s">
        <v>28</v>
      </c>
      <c r="I31" s="12" t="s">
        <v>27</v>
      </c>
      <c r="J31" s="13"/>
      <c r="K31" s="14" t="s">
        <v>28</v>
      </c>
      <c r="L31" s="96"/>
      <c r="M31" s="29" t="s">
        <v>11</v>
      </c>
      <c r="N31" s="30" t="s">
        <v>14</v>
      </c>
      <c r="O31" s="31"/>
      <c r="P31" s="31"/>
      <c r="Q31" s="31">
        <f t="shared" si="15"/>
        <v>0</v>
      </c>
      <c r="R31" s="32" t="s">
        <v>32</v>
      </c>
      <c r="S31" s="33" t="s">
        <v>35</v>
      </c>
      <c r="T31" s="33"/>
      <c r="U31" s="33"/>
      <c r="V31" s="33"/>
      <c r="W31" s="34"/>
      <c r="X31" s="47" t="str">
        <f>IF(B30="","",1)</f>
        <v/>
      </c>
      <c r="Z31" s="131"/>
      <c r="AA31" s="131"/>
    </row>
    <row r="32" spans="1:27" ht="18" customHeight="1" x14ac:dyDescent="0.2">
      <c r="A32" s="91"/>
      <c r="B32" s="94"/>
      <c r="C32" s="127"/>
      <c r="D32" s="94"/>
      <c r="E32" s="94"/>
      <c r="F32" s="15"/>
      <c r="G32" s="16"/>
      <c r="H32" s="17" t="s">
        <v>29</v>
      </c>
      <c r="I32" s="15"/>
      <c r="J32" s="16"/>
      <c r="K32" s="17" t="s">
        <v>29</v>
      </c>
      <c r="L32" s="97"/>
      <c r="M32" s="37" t="s">
        <v>12</v>
      </c>
      <c r="N32" s="30" t="s">
        <v>4</v>
      </c>
      <c r="O32" s="31"/>
      <c r="P32" s="31"/>
      <c r="Q32" s="31">
        <f>O32-P32</f>
        <v>0</v>
      </c>
      <c r="R32" s="128" t="s">
        <v>36</v>
      </c>
      <c r="S32" s="129"/>
      <c r="T32" s="38"/>
      <c r="U32" s="39" t="s">
        <v>28</v>
      </c>
      <c r="V32" s="38"/>
      <c r="W32" s="40" t="s">
        <v>37</v>
      </c>
      <c r="X32" s="47" t="str">
        <f>IF(B30="","",1)</f>
        <v/>
      </c>
      <c r="Z32" s="131"/>
      <c r="AA32" s="131"/>
    </row>
    <row r="33" spans="1:27" ht="18" customHeight="1" x14ac:dyDescent="0.2">
      <c r="A33" s="91">
        <f ca="1">MAX(A$2:INDIRECT("A"&amp;ROW()-1))+1</f>
        <v>8</v>
      </c>
      <c r="B33" s="92"/>
      <c r="C33" s="125"/>
      <c r="D33" s="92"/>
      <c r="E33" s="92"/>
      <c r="F33" s="9"/>
      <c r="G33" s="10"/>
      <c r="H33" s="11"/>
      <c r="I33" s="9"/>
      <c r="J33" s="10"/>
      <c r="K33" s="11"/>
      <c r="L33" s="95"/>
      <c r="M33" s="98" t="s">
        <v>15</v>
      </c>
      <c r="N33" s="99"/>
      <c r="O33" s="23"/>
      <c r="P33" s="23"/>
      <c r="Q33" s="23">
        <f t="shared" ref="Q33:Q34" si="18">O33-P33</f>
        <v>0</v>
      </c>
      <c r="R33" s="24" t="s">
        <v>32</v>
      </c>
      <c r="S33" s="25" t="s">
        <v>34</v>
      </c>
      <c r="T33" s="25"/>
      <c r="U33" s="25"/>
      <c r="V33" s="25"/>
      <c r="W33" s="26"/>
      <c r="X33" s="47" t="str">
        <f>IF(B33="","",1)</f>
        <v/>
      </c>
      <c r="Z33" s="130">
        <f t="shared" ref="Z33" si="19">Q34</f>
        <v>0</v>
      </c>
      <c r="AA33" s="130">
        <f t="shared" ref="AA33" si="20">Q35</f>
        <v>0</v>
      </c>
    </row>
    <row r="34" spans="1:27" ht="18" customHeight="1" x14ac:dyDescent="0.2">
      <c r="A34" s="91"/>
      <c r="B34" s="93"/>
      <c r="C34" s="126"/>
      <c r="D34" s="93"/>
      <c r="E34" s="93"/>
      <c r="F34" s="12" t="s">
        <v>27</v>
      </c>
      <c r="G34" s="13"/>
      <c r="H34" s="14" t="s">
        <v>28</v>
      </c>
      <c r="I34" s="12" t="s">
        <v>27</v>
      </c>
      <c r="J34" s="13"/>
      <c r="K34" s="14" t="s">
        <v>28</v>
      </c>
      <c r="L34" s="96"/>
      <c r="M34" s="29" t="s">
        <v>11</v>
      </c>
      <c r="N34" s="30" t="s">
        <v>14</v>
      </c>
      <c r="O34" s="31"/>
      <c r="P34" s="31"/>
      <c r="Q34" s="31">
        <f t="shared" si="18"/>
        <v>0</v>
      </c>
      <c r="R34" s="32" t="s">
        <v>32</v>
      </c>
      <c r="S34" s="33" t="s">
        <v>35</v>
      </c>
      <c r="T34" s="33"/>
      <c r="U34" s="33"/>
      <c r="V34" s="33"/>
      <c r="W34" s="34"/>
      <c r="X34" s="47" t="str">
        <f>IF(B33="","",1)</f>
        <v/>
      </c>
      <c r="Z34" s="131"/>
      <c r="AA34" s="131"/>
    </row>
    <row r="35" spans="1:27" ht="18" customHeight="1" x14ac:dyDescent="0.2">
      <c r="A35" s="91"/>
      <c r="B35" s="94"/>
      <c r="C35" s="127"/>
      <c r="D35" s="94"/>
      <c r="E35" s="94"/>
      <c r="F35" s="15"/>
      <c r="G35" s="16"/>
      <c r="H35" s="17" t="s">
        <v>29</v>
      </c>
      <c r="I35" s="15"/>
      <c r="J35" s="16"/>
      <c r="K35" s="17" t="s">
        <v>29</v>
      </c>
      <c r="L35" s="97"/>
      <c r="M35" s="37" t="s">
        <v>12</v>
      </c>
      <c r="N35" s="30" t="s">
        <v>4</v>
      </c>
      <c r="O35" s="31"/>
      <c r="P35" s="31"/>
      <c r="Q35" s="31">
        <f>O35-P35</f>
        <v>0</v>
      </c>
      <c r="R35" s="128" t="s">
        <v>36</v>
      </c>
      <c r="S35" s="129"/>
      <c r="T35" s="38"/>
      <c r="U35" s="39" t="s">
        <v>28</v>
      </c>
      <c r="V35" s="38"/>
      <c r="W35" s="40" t="s">
        <v>37</v>
      </c>
      <c r="X35" s="47" t="str">
        <f>IF(B33="","",1)</f>
        <v/>
      </c>
      <c r="Z35" s="131"/>
      <c r="AA35" s="131"/>
    </row>
    <row r="36" spans="1:27" ht="18" customHeight="1" x14ac:dyDescent="0.2">
      <c r="A36" s="91">
        <f ca="1">MAX(A$2:INDIRECT("A"&amp;ROW()-1))+1</f>
        <v>9</v>
      </c>
      <c r="B36" s="92"/>
      <c r="C36" s="125"/>
      <c r="D36" s="92"/>
      <c r="E36" s="92"/>
      <c r="F36" s="9"/>
      <c r="G36" s="10"/>
      <c r="H36" s="11"/>
      <c r="I36" s="9"/>
      <c r="J36" s="10"/>
      <c r="K36" s="11"/>
      <c r="L36" s="95"/>
      <c r="M36" s="98" t="s">
        <v>15</v>
      </c>
      <c r="N36" s="99"/>
      <c r="O36" s="23"/>
      <c r="P36" s="23"/>
      <c r="Q36" s="23">
        <f t="shared" ref="Q36:Q37" si="21">O36-P36</f>
        <v>0</v>
      </c>
      <c r="R36" s="24" t="s">
        <v>32</v>
      </c>
      <c r="S36" s="25" t="s">
        <v>34</v>
      </c>
      <c r="T36" s="25"/>
      <c r="U36" s="25"/>
      <c r="V36" s="25"/>
      <c r="W36" s="26"/>
      <c r="X36" s="47" t="str">
        <f>IF(B36="","",1)</f>
        <v/>
      </c>
      <c r="Z36" s="130">
        <f t="shared" ref="Z36" si="22">Q37</f>
        <v>0</v>
      </c>
      <c r="AA36" s="130">
        <f t="shared" ref="AA36" si="23">Q38</f>
        <v>0</v>
      </c>
    </row>
    <row r="37" spans="1:27" ht="18" customHeight="1" x14ac:dyDescent="0.2">
      <c r="A37" s="91"/>
      <c r="B37" s="93"/>
      <c r="C37" s="126"/>
      <c r="D37" s="93"/>
      <c r="E37" s="93"/>
      <c r="F37" s="12" t="s">
        <v>27</v>
      </c>
      <c r="G37" s="13"/>
      <c r="H37" s="14" t="s">
        <v>28</v>
      </c>
      <c r="I37" s="12" t="s">
        <v>27</v>
      </c>
      <c r="J37" s="13"/>
      <c r="K37" s="14" t="s">
        <v>28</v>
      </c>
      <c r="L37" s="96"/>
      <c r="M37" s="29" t="s">
        <v>11</v>
      </c>
      <c r="N37" s="30" t="s">
        <v>14</v>
      </c>
      <c r="O37" s="31"/>
      <c r="P37" s="31"/>
      <c r="Q37" s="31">
        <f t="shared" si="21"/>
        <v>0</v>
      </c>
      <c r="R37" s="32" t="s">
        <v>32</v>
      </c>
      <c r="S37" s="33" t="s">
        <v>35</v>
      </c>
      <c r="T37" s="33"/>
      <c r="U37" s="33"/>
      <c r="V37" s="33"/>
      <c r="W37" s="34"/>
      <c r="X37" s="47" t="str">
        <f>IF(B36="","",1)</f>
        <v/>
      </c>
      <c r="Z37" s="131"/>
      <c r="AA37" s="131"/>
    </row>
    <row r="38" spans="1:27" ht="18" customHeight="1" x14ac:dyDescent="0.2">
      <c r="A38" s="91"/>
      <c r="B38" s="94"/>
      <c r="C38" s="127"/>
      <c r="D38" s="94"/>
      <c r="E38" s="94"/>
      <c r="F38" s="15"/>
      <c r="G38" s="16"/>
      <c r="H38" s="17" t="s">
        <v>29</v>
      </c>
      <c r="I38" s="15"/>
      <c r="J38" s="16"/>
      <c r="K38" s="17" t="s">
        <v>29</v>
      </c>
      <c r="L38" s="97"/>
      <c r="M38" s="37" t="s">
        <v>12</v>
      </c>
      <c r="N38" s="30" t="s">
        <v>4</v>
      </c>
      <c r="O38" s="31"/>
      <c r="P38" s="31"/>
      <c r="Q38" s="31">
        <f>O38-P38</f>
        <v>0</v>
      </c>
      <c r="R38" s="128" t="s">
        <v>36</v>
      </c>
      <c r="S38" s="129"/>
      <c r="T38" s="38"/>
      <c r="U38" s="39" t="s">
        <v>28</v>
      </c>
      <c r="V38" s="38"/>
      <c r="W38" s="40" t="s">
        <v>37</v>
      </c>
      <c r="X38" s="47" t="str">
        <f>IF(B36="","",1)</f>
        <v/>
      </c>
      <c r="Z38" s="131"/>
      <c r="AA38" s="131"/>
    </row>
    <row r="39" spans="1:27" ht="18" customHeight="1" x14ac:dyDescent="0.2">
      <c r="A39" s="91">
        <f ca="1">MAX(A$2:INDIRECT("A"&amp;ROW()-1))+1</f>
        <v>10</v>
      </c>
      <c r="B39" s="92"/>
      <c r="C39" s="125"/>
      <c r="D39" s="92"/>
      <c r="E39" s="92"/>
      <c r="F39" s="9"/>
      <c r="G39" s="10"/>
      <c r="H39" s="11"/>
      <c r="I39" s="9"/>
      <c r="J39" s="10"/>
      <c r="K39" s="11"/>
      <c r="L39" s="95"/>
      <c r="M39" s="98" t="s">
        <v>15</v>
      </c>
      <c r="N39" s="99"/>
      <c r="O39" s="23"/>
      <c r="P39" s="23"/>
      <c r="Q39" s="23">
        <f t="shared" ref="Q39:Q40" si="24">O39-P39</f>
        <v>0</v>
      </c>
      <c r="R39" s="24" t="s">
        <v>32</v>
      </c>
      <c r="S39" s="25" t="s">
        <v>34</v>
      </c>
      <c r="T39" s="25"/>
      <c r="U39" s="25"/>
      <c r="V39" s="25"/>
      <c r="W39" s="26"/>
      <c r="X39" s="47" t="str">
        <f>IF(B39="","",1)</f>
        <v/>
      </c>
      <c r="Z39" s="130">
        <f t="shared" ref="Z39" si="25">Q40</f>
        <v>0</v>
      </c>
      <c r="AA39" s="130">
        <f t="shared" ref="AA39" si="26">Q41</f>
        <v>0</v>
      </c>
    </row>
    <row r="40" spans="1:27" ht="18" customHeight="1" x14ac:dyDescent="0.2">
      <c r="A40" s="91"/>
      <c r="B40" s="93"/>
      <c r="C40" s="126"/>
      <c r="D40" s="93"/>
      <c r="E40" s="93"/>
      <c r="F40" s="12" t="s">
        <v>27</v>
      </c>
      <c r="G40" s="13"/>
      <c r="H40" s="14" t="s">
        <v>28</v>
      </c>
      <c r="I40" s="12" t="s">
        <v>27</v>
      </c>
      <c r="J40" s="13"/>
      <c r="K40" s="14" t="s">
        <v>28</v>
      </c>
      <c r="L40" s="96"/>
      <c r="M40" s="29" t="s">
        <v>11</v>
      </c>
      <c r="N40" s="30" t="s">
        <v>14</v>
      </c>
      <c r="O40" s="31"/>
      <c r="P40" s="31"/>
      <c r="Q40" s="31">
        <f t="shared" si="24"/>
        <v>0</v>
      </c>
      <c r="R40" s="32" t="s">
        <v>32</v>
      </c>
      <c r="S40" s="33" t="s">
        <v>35</v>
      </c>
      <c r="T40" s="33"/>
      <c r="U40" s="33"/>
      <c r="V40" s="33"/>
      <c r="W40" s="34"/>
      <c r="X40" s="47" t="str">
        <f t="shared" ref="X40" si="27">IF(B39="","",1)</f>
        <v/>
      </c>
      <c r="Z40" s="131"/>
      <c r="AA40" s="131"/>
    </row>
    <row r="41" spans="1:27" ht="18" customHeight="1" x14ac:dyDescent="0.2">
      <c r="A41" s="91"/>
      <c r="B41" s="94"/>
      <c r="C41" s="127"/>
      <c r="D41" s="94"/>
      <c r="E41" s="94"/>
      <c r="F41" s="15"/>
      <c r="G41" s="16"/>
      <c r="H41" s="17" t="s">
        <v>29</v>
      </c>
      <c r="I41" s="15"/>
      <c r="J41" s="16"/>
      <c r="K41" s="17" t="s">
        <v>29</v>
      </c>
      <c r="L41" s="97"/>
      <c r="M41" s="37" t="s">
        <v>12</v>
      </c>
      <c r="N41" s="30" t="s">
        <v>4</v>
      </c>
      <c r="O41" s="31"/>
      <c r="P41" s="31"/>
      <c r="Q41" s="31">
        <f>O41-P41</f>
        <v>0</v>
      </c>
      <c r="R41" s="128" t="s">
        <v>36</v>
      </c>
      <c r="S41" s="129"/>
      <c r="T41" s="38"/>
      <c r="U41" s="39" t="s">
        <v>28</v>
      </c>
      <c r="V41" s="38"/>
      <c r="W41" s="40" t="s">
        <v>37</v>
      </c>
      <c r="X41" s="47" t="str">
        <f t="shared" ref="X41" si="28">IF(B39="","",1)</f>
        <v/>
      </c>
      <c r="Z41" s="131"/>
      <c r="AA41" s="131"/>
    </row>
    <row r="42" spans="1:27" ht="18" customHeight="1" x14ac:dyDescent="0.2"/>
  </sheetData>
  <mergeCells count="114">
    <mergeCell ref="Z5:AH5"/>
    <mergeCell ref="Z6:AH6"/>
    <mergeCell ref="A1:W1"/>
    <mergeCell ref="A3:H3"/>
    <mergeCell ref="N3:O3"/>
    <mergeCell ref="P3:W3"/>
    <mergeCell ref="A4:H6"/>
    <mergeCell ref="N4:O4"/>
    <mergeCell ref="P4:W4"/>
    <mergeCell ref="N5:O5"/>
    <mergeCell ref="P5:W5"/>
    <mergeCell ref="N9:P9"/>
    <mergeCell ref="Q9:W9"/>
    <mergeCell ref="Z9:AA10"/>
    <mergeCell ref="F11:H11"/>
    <mergeCell ref="I11:K11"/>
    <mergeCell ref="M11:N11"/>
    <mergeCell ref="R11:W11"/>
    <mergeCell ref="N6:O6"/>
    <mergeCell ref="P6:W6"/>
    <mergeCell ref="A7:H7"/>
    <mergeCell ref="N8:P8"/>
    <mergeCell ref="Q8:W8"/>
    <mergeCell ref="B8:H9"/>
    <mergeCell ref="R17:S17"/>
    <mergeCell ref="E15:E17"/>
    <mergeCell ref="L15:L17"/>
    <mergeCell ref="M15:N15"/>
    <mergeCell ref="Z15:Z17"/>
    <mergeCell ref="AA15:AA17"/>
    <mergeCell ref="R14:S14"/>
    <mergeCell ref="A15:A17"/>
    <mergeCell ref="B15:B17"/>
    <mergeCell ref="C15:C17"/>
    <mergeCell ref="D15:D17"/>
    <mergeCell ref="L12:L14"/>
    <mergeCell ref="M12:N12"/>
    <mergeCell ref="Z12:Z14"/>
    <mergeCell ref="AA12:AA14"/>
    <mergeCell ref="A12:A14"/>
    <mergeCell ref="B12:B14"/>
    <mergeCell ref="C12:C14"/>
    <mergeCell ref="D12:D14"/>
    <mergeCell ref="E12:E14"/>
    <mergeCell ref="R23:S23"/>
    <mergeCell ref="M21:N21"/>
    <mergeCell ref="Z21:Z23"/>
    <mergeCell ref="AA21:AA23"/>
    <mergeCell ref="R20:S20"/>
    <mergeCell ref="A21:A23"/>
    <mergeCell ref="M18:N18"/>
    <mergeCell ref="Z18:Z20"/>
    <mergeCell ref="AA18:AA20"/>
    <mergeCell ref="A18:A20"/>
    <mergeCell ref="R29:S29"/>
    <mergeCell ref="E27:E29"/>
    <mergeCell ref="L27:L29"/>
    <mergeCell ref="M27:N27"/>
    <mergeCell ref="Z27:Z29"/>
    <mergeCell ref="AA27:AA29"/>
    <mergeCell ref="R26:S26"/>
    <mergeCell ref="A27:A29"/>
    <mergeCell ref="B27:B29"/>
    <mergeCell ref="C27:C29"/>
    <mergeCell ref="D27:D29"/>
    <mergeCell ref="L24:L26"/>
    <mergeCell ref="M24:N24"/>
    <mergeCell ref="Z24:Z26"/>
    <mergeCell ref="AA24:AA26"/>
    <mergeCell ref="A24:A26"/>
    <mergeCell ref="B24:B26"/>
    <mergeCell ref="C24:C26"/>
    <mergeCell ref="D24:D26"/>
    <mergeCell ref="E24:E26"/>
    <mergeCell ref="E33:E35"/>
    <mergeCell ref="L33:L35"/>
    <mergeCell ref="M33:N33"/>
    <mergeCell ref="Z33:Z35"/>
    <mergeCell ref="AA33:AA35"/>
    <mergeCell ref="R32:S32"/>
    <mergeCell ref="A33:A35"/>
    <mergeCell ref="B33:B35"/>
    <mergeCell ref="C33:C35"/>
    <mergeCell ref="D33:D35"/>
    <mergeCell ref="L30:L32"/>
    <mergeCell ref="M30:N30"/>
    <mergeCell ref="Z30:Z32"/>
    <mergeCell ref="AA30:AA32"/>
    <mergeCell ref="A30:A32"/>
    <mergeCell ref="B30:B32"/>
    <mergeCell ref="C30:C32"/>
    <mergeCell ref="D30:D32"/>
    <mergeCell ref="E30:E32"/>
    <mergeCell ref="R35:S35"/>
    <mergeCell ref="R41:S41"/>
    <mergeCell ref="E39:E41"/>
    <mergeCell ref="L39:L41"/>
    <mergeCell ref="M39:N39"/>
    <mergeCell ref="Z39:Z41"/>
    <mergeCell ref="AA39:AA41"/>
    <mergeCell ref="R38:S38"/>
    <mergeCell ref="A39:A41"/>
    <mergeCell ref="B39:B41"/>
    <mergeCell ref="C39:C41"/>
    <mergeCell ref="D39:D41"/>
    <mergeCell ref="L36:L38"/>
    <mergeCell ref="M36:N36"/>
    <mergeCell ref="Z36:Z38"/>
    <mergeCell ref="AA36:AA38"/>
    <mergeCell ref="A36:A38"/>
    <mergeCell ref="B36:B38"/>
    <mergeCell ref="C36:C38"/>
    <mergeCell ref="D36:D38"/>
    <mergeCell ref="E36:E38"/>
  </mergeCells>
  <phoneticPr fontId="1"/>
  <dataValidations count="4">
    <dataValidation type="list" allowBlank="1" showInputMessage="1" promptTitle="プルダウンから選択してください。" sqref="R12:R13 R15:R16 R36:R37 R33:R34 R39:R40 R27:R28 R18:R19 R24:R25 R30:R31 R21:R22" xr:uid="{93A22613-5828-426C-A816-CAB4973AD19E}">
      <formula1>"□,■"</formula1>
    </dataValidation>
    <dataValidation allowBlank="1" showInputMessage="1" sqref="D12:D41" xr:uid="{E43C4F21-C023-4AB1-A82E-E8D60958CA70}"/>
    <dataValidation type="list" allowBlank="1" showInputMessage="1" sqref="P6:W6" xr:uid="{6CEBC99E-D2F8-4071-99D2-313DCC9C67A7}">
      <formula1>#REF!</formula1>
    </dataValidation>
    <dataValidation type="list" allowBlank="1" showInputMessage="1" showErrorMessage="1" sqref="B12:B41" xr:uid="{3981B5C2-711D-4277-915B-2B8CEE520D1C}">
      <formula1>#REF!</formula1>
    </dataValidation>
  </dataValidations>
  <printOptions horizontalCentered="1"/>
  <pageMargins left="0.59055118110236227" right="0.62992125984251968" top="0.28999999999999998" bottom="0.19685039370078741" header="0.2" footer="0.19685039370078741"/>
  <pageSetup paperSize="9" scale="75" fitToHeight="0" orientation="landscape" r:id="rId1"/>
  <headerFooter>
    <oddHeader>&amp;R&amp;14（様式２）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A87B7-9FA9-4C9D-9AF1-2B4415542A11}">
  <dimension ref="A1:D20"/>
  <sheetViews>
    <sheetView workbookViewId="0">
      <selection activeCell="D8" sqref="D8"/>
    </sheetView>
  </sheetViews>
  <sheetFormatPr defaultColWidth="9" defaultRowHeight="13" x14ac:dyDescent="0.2"/>
  <cols>
    <col min="1" max="1" width="9" style="78"/>
    <col min="2" max="2" width="14.6328125" style="78" customWidth="1"/>
    <col min="3" max="3" width="3.7265625" style="78" customWidth="1"/>
    <col min="4" max="4" width="28.453125" style="78" customWidth="1"/>
    <col min="5" max="16384" width="9" style="78"/>
  </cols>
  <sheetData>
    <row r="1" spans="1:4" ht="13.5" customHeight="1" x14ac:dyDescent="0.2">
      <c r="A1" s="78" t="s">
        <v>59</v>
      </c>
      <c r="D1" s="78" t="s">
        <v>60</v>
      </c>
    </row>
    <row r="2" spans="1:4" ht="13.5" customHeight="1" x14ac:dyDescent="0.2">
      <c r="A2" s="79">
        <v>35201</v>
      </c>
      <c r="B2" s="80" t="s">
        <v>61</v>
      </c>
      <c r="D2" s="81" t="s">
        <v>62</v>
      </c>
    </row>
    <row r="3" spans="1:4" x14ac:dyDescent="0.2">
      <c r="A3" s="79">
        <v>35202</v>
      </c>
      <c r="B3" s="80" t="s">
        <v>63</v>
      </c>
      <c r="D3" s="81" t="s">
        <v>64</v>
      </c>
    </row>
    <row r="4" spans="1:4" x14ac:dyDescent="0.2">
      <c r="A4" s="79">
        <v>35203</v>
      </c>
      <c r="B4" s="80" t="s">
        <v>65</v>
      </c>
      <c r="D4" s="81" t="s">
        <v>66</v>
      </c>
    </row>
    <row r="5" spans="1:4" x14ac:dyDescent="0.2">
      <c r="A5" s="79">
        <v>35204</v>
      </c>
      <c r="B5" s="80" t="s">
        <v>67</v>
      </c>
      <c r="D5" s="81" t="s">
        <v>68</v>
      </c>
    </row>
    <row r="6" spans="1:4" x14ac:dyDescent="0.2">
      <c r="A6" s="79">
        <v>35206</v>
      </c>
      <c r="B6" s="80" t="s">
        <v>69</v>
      </c>
      <c r="D6" s="81" t="s">
        <v>70</v>
      </c>
    </row>
    <row r="7" spans="1:4" x14ac:dyDescent="0.2">
      <c r="A7" s="79">
        <v>35207</v>
      </c>
      <c r="B7" s="80" t="s">
        <v>71</v>
      </c>
      <c r="D7" s="83" t="s">
        <v>95</v>
      </c>
    </row>
    <row r="8" spans="1:4" x14ac:dyDescent="0.2">
      <c r="A8" s="79">
        <v>35208</v>
      </c>
      <c r="B8" s="80" t="s">
        <v>73</v>
      </c>
      <c r="D8" s="81" t="s">
        <v>72</v>
      </c>
    </row>
    <row r="9" spans="1:4" x14ac:dyDescent="0.2">
      <c r="A9" s="79">
        <v>35210</v>
      </c>
      <c r="B9" s="80" t="s">
        <v>75</v>
      </c>
      <c r="D9" s="81" t="s">
        <v>74</v>
      </c>
    </row>
    <row r="10" spans="1:4" x14ac:dyDescent="0.2">
      <c r="A10" s="79">
        <v>35211</v>
      </c>
      <c r="B10" s="80" t="s">
        <v>76</v>
      </c>
      <c r="D10" s="81" t="s">
        <v>39</v>
      </c>
    </row>
    <row r="11" spans="1:4" x14ac:dyDescent="0.2">
      <c r="A11" s="79">
        <v>35212</v>
      </c>
      <c r="B11" s="80" t="s">
        <v>78</v>
      </c>
      <c r="D11" s="81" t="s">
        <v>77</v>
      </c>
    </row>
    <row r="12" spans="1:4" x14ac:dyDescent="0.2">
      <c r="A12" s="79">
        <v>35213</v>
      </c>
      <c r="B12" s="80" t="s">
        <v>80</v>
      </c>
      <c r="D12" s="81" t="s">
        <v>79</v>
      </c>
    </row>
    <row r="13" spans="1:4" x14ac:dyDescent="0.2">
      <c r="A13" s="79">
        <v>35215</v>
      </c>
      <c r="B13" s="80" t="s">
        <v>22</v>
      </c>
      <c r="D13" s="82" t="s">
        <v>81</v>
      </c>
    </row>
    <row r="14" spans="1:4" x14ac:dyDescent="0.2">
      <c r="A14" s="79">
        <v>35216</v>
      </c>
      <c r="B14" s="80" t="s">
        <v>83</v>
      </c>
      <c r="D14" s="81" t="s">
        <v>82</v>
      </c>
    </row>
    <row r="15" spans="1:4" x14ac:dyDescent="0.2">
      <c r="A15" s="79">
        <v>35305</v>
      </c>
      <c r="B15" s="80" t="s">
        <v>85</v>
      </c>
      <c r="D15" s="81" t="s">
        <v>84</v>
      </c>
    </row>
    <row r="16" spans="1:4" x14ac:dyDescent="0.2">
      <c r="A16" s="79">
        <v>35321</v>
      </c>
      <c r="B16" s="80" t="s">
        <v>87</v>
      </c>
      <c r="D16" s="81" t="s">
        <v>86</v>
      </c>
    </row>
    <row r="17" spans="1:4" x14ac:dyDescent="0.2">
      <c r="A17" s="79">
        <v>35341</v>
      </c>
      <c r="B17" s="80" t="s">
        <v>89</v>
      </c>
      <c r="D17" s="81" t="s">
        <v>88</v>
      </c>
    </row>
    <row r="18" spans="1:4" x14ac:dyDescent="0.2">
      <c r="A18" s="79">
        <v>35343</v>
      </c>
      <c r="B18" s="80" t="s">
        <v>91</v>
      </c>
      <c r="D18" s="81" t="s">
        <v>90</v>
      </c>
    </row>
    <row r="19" spans="1:4" x14ac:dyDescent="0.2">
      <c r="A19" s="79">
        <v>35344</v>
      </c>
      <c r="B19" s="80" t="s">
        <v>93</v>
      </c>
      <c r="D19" s="81" t="s">
        <v>92</v>
      </c>
    </row>
    <row r="20" spans="1:4" x14ac:dyDescent="0.2">
      <c r="A20" s="79">
        <v>35502</v>
      </c>
      <c r="B20" s="80" t="s">
        <v>94</v>
      </c>
    </row>
  </sheetData>
  <phoneticPr fontId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d5d2a240-8397-4433-8b3d-0c8a21ec22c7}" enabled="1" method="Privileged" siteId="{d4c26ad0-31e8-4560-af3c-a7ebcce77bcc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過誤調整状況一覧表</vt:lpstr>
      <vt:lpstr>過誤調整状況一覧表 【記入例】</vt:lpstr>
      <vt:lpstr>素材</vt:lpstr>
      <vt:lpstr>過誤調整状況一覧表!Print_Area</vt:lpstr>
      <vt:lpstr>'過誤調整状況一覧表 【記入例】'!Print_Area</vt:lpstr>
      <vt:lpstr>過誤調整状況一覧表!Print_Titles</vt:lpstr>
      <vt:lpstr>'過誤調整状況一覧表 【記入例】'!Print_Titles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2024-07-05T06:04:38Z</dcterms:created>
  <dcterms:modified xsi:type="dcterms:W3CDTF">2026-06-26T01:49:39Z</dcterms:modified>
</cp:coreProperties>
</file>