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10_厚政課\040_地域保健福祉班\33 保健福祉施設等名簿作成\R8年度作成\08 訂正（6月12日）\訂正済み\"/>
    </mc:Choice>
  </mc:AlternateContent>
  <xr:revisionPtr revIDLastSave="0" documentId="13_ncr:1_{B62C40A5-8A45-455C-B1A0-59B56494D6DA}" xr6:coauthVersionLast="47" xr6:coauthVersionMax="47" xr10:uidLastSave="{00000000-0000-0000-0000-000000000000}"/>
  <bookViews>
    <workbookView xWindow="28680" yWindow="-120" windowWidth="29040" windowHeight="15720" tabRatio="749" xr2:uid="{377AA05E-2B93-44E6-AAE2-4371C0216BDD}"/>
  </bookViews>
  <sheets>
    <sheet name="(1) 運営適正化委員会" sheetId="45" r:id="rId1"/>
    <sheet name="(2) 福祉人材・研修センター" sheetId="106" r:id="rId2"/>
    <sheet name="(3) 無料低額診療施設" sheetId="48" r:id="rId3"/>
    <sheet name="(4) 無料低額宿泊施設" sheetId="94" r:id="rId4"/>
    <sheet name="(5) へき地保健福祉館" sheetId="50" r:id="rId5"/>
    <sheet name="(6) 地域福祉センター" sheetId="51" r:id="rId6"/>
    <sheet name="(7) 福祉センター" sheetId="52" r:id="rId7"/>
    <sheet name="(8) 発達障害者支援センター" sheetId="71" r:id="rId8"/>
    <sheet name="(9) 障害者就業・生活支援センター " sheetId="103" r:id="rId9"/>
    <sheet name="(10) 自立援助ホーム " sheetId="108" r:id="rId10"/>
    <sheet name="(11)認定こども園" sheetId="113" r:id="rId11"/>
    <sheet name="（12）家庭的保育事業等" sheetId="105" r:id="rId12"/>
    <sheet name="(13) 障害者福祉作業所" sheetId="74" r:id="rId13"/>
    <sheet name="(14) 社会福祉士養成施設等" sheetId="67" r:id="rId14"/>
    <sheet name="(15) 介護福祉士養成施設" sheetId="68" r:id="rId15"/>
    <sheet name="(16) 保育士養成施設 " sheetId="81" r:id="rId16"/>
    <sheet name="(17) 保健師・助産師・看護師養成施設" sheetId="97" r:id="rId17"/>
    <sheet name="(18) 保健師・看護師養成施設 " sheetId="109" r:id="rId18"/>
    <sheet name="(19) 看護師養成施設" sheetId="110" r:id="rId19"/>
    <sheet name="(20) 准看護師養成施設 " sheetId="111" r:id="rId20"/>
    <sheet name="(21) 理学療法士・作業療法士・言語聴覚士養成所" sheetId="107" r:id="rId21"/>
    <sheet name="(22) 精神保健福祉士養成施設" sheetId="93" r:id="rId22"/>
    <sheet name="(23) 歯科衛生士養成施設" sheetId="102" r:id="rId23"/>
    <sheet name="(24) 歯科技工士養成施設 " sheetId="112" r:id="rId24"/>
    <sheet name="(25) 管理栄養士養成施設" sheetId="90" r:id="rId25"/>
    <sheet name="(26) 栄養士養成施設" sheetId="91" r:id="rId26"/>
    <sheet name="(27) 市町保健センター" sheetId="92" r:id="rId27"/>
  </sheets>
  <definedNames>
    <definedName name="_xlnm._FilterDatabase" localSheetId="0" hidden="1">'(1) 運営適正化委員会'!$A$9:$I$10</definedName>
    <definedName name="_xlnm._FilterDatabase" localSheetId="1" hidden="1">'(2) 福祉人材・研修センター'!$A$8:$J$9</definedName>
    <definedName name="_xlnm._FilterDatabase" localSheetId="21" hidden="1">'(22) 精神保健福祉士養成施設'!$A$8:$G$8</definedName>
    <definedName name="_xlnm._FilterDatabase" localSheetId="2" hidden="1">'(3) 無料低額診療施設'!$A$8:$I$16</definedName>
    <definedName name="_xlnm._FilterDatabase" localSheetId="3" hidden="1">'(4) 無料低額宿泊施設'!$A$8:$I$8</definedName>
    <definedName name="_xlnm._FilterDatabase" localSheetId="4" hidden="1">'(5) へき地保健福祉館'!$A$8:$I$12</definedName>
    <definedName name="_xlnm._FilterDatabase" localSheetId="5" hidden="1">'(6) 地域福祉センター'!$A$8:$I$10</definedName>
    <definedName name="_xlnm._FilterDatabase" localSheetId="6" hidden="1">'(7) 福祉センター'!$A$8:$I$23</definedName>
    <definedName name="_xlnm.Print_Area" localSheetId="0">'(1) 運営適正化委員会'!$A$1:$I$10</definedName>
    <definedName name="_xlnm.Print_Area" localSheetId="9">'(10) 自立援助ホーム '!$A$1:$J$14</definedName>
    <definedName name="_xlnm.Print_Area" localSheetId="10">'(11)認定こども園'!$A$1:$L$114</definedName>
    <definedName name="_xlnm.Print_Area" localSheetId="11">'（12）家庭的保育事業等'!$B$3:$H$40</definedName>
    <definedName name="_xlnm.Print_Area" localSheetId="12">'(13) 障害者福祉作業所'!$A$1:$G$9</definedName>
    <definedName name="_xlnm.Print_Area" localSheetId="13">'(14) 社会福祉士養成施設等'!$A$1:$G$13</definedName>
    <definedName name="_xlnm.Print_Area" localSheetId="14">'(15) 介護福祉士養成施設'!$A$1:$H$13</definedName>
    <definedName name="_xlnm.Print_Area" localSheetId="15">'(16) 保育士養成施設 '!$A$1:$H$17</definedName>
    <definedName name="_xlnm.Print_Area" localSheetId="16">'(17) 保健師・助産師・看護師養成施設'!$A$1:$G$11</definedName>
    <definedName name="_xlnm.Print_Area" localSheetId="17">'(18) 保健師・看護師養成施設 '!$A$1:$H$12</definedName>
    <definedName name="_xlnm.Print_Area" localSheetId="18">'(19) 看護師養成施設'!$A$1:$H$26</definedName>
    <definedName name="_xlnm.Print_Area" localSheetId="1">'(2) 福祉人材・研修センター'!$A$1:$J$10</definedName>
    <definedName name="_xlnm.Print_Area" localSheetId="19">'(20) 准看護師養成施設 '!$A$1:$H$17</definedName>
    <definedName name="_xlnm.Print_Area" localSheetId="20">'(21) 理学療法士・作業療法士・言語聴覚士養成所'!$A$1:$G$11</definedName>
    <definedName name="_xlnm.Print_Area" localSheetId="21">'(22) 精神保健福祉士養成施設'!$A$1:$G$9</definedName>
    <definedName name="_xlnm.Print_Area" localSheetId="22">'(23) 歯科衛生士養成施設'!$A$1:$G$12</definedName>
    <definedName name="_xlnm.Print_Area" localSheetId="23">'(24) 歯科技工士養成施設 '!$A$1:$G$10</definedName>
    <definedName name="_xlnm.Print_Area" localSheetId="24">'(25) 管理栄養士養成施設'!$A$1:$G$11</definedName>
    <definedName name="_xlnm.Print_Area" localSheetId="25">'(26) 栄養士養成施設'!$A$1:$G$11</definedName>
    <definedName name="_xlnm.Print_Area" localSheetId="26">'(27) 市町保健センター'!$A$1:$F$51</definedName>
    <definedName name="_xlnm.Print_Area" localSheetId="2">'(3) 無料低額診療施設'!$A$1:$I$17</definedName>
    <definedName name="_xlnm.Print_Area" localSheetId="3">'(4) 無料低額宿泊施設'!$A$1:$I$12</definedName>
    <definedName name="_xlnm.Print_Area" localSheetId="4">'(5) へき地保健福祉館'!$A$1:$I$12</definedName>
    <definedName name="_xlnm.Print_Area" localSheetId="5">'(6) 地域福祉センター'!$A$1:$I$10</definedName>
    <definedName name="_xlnm.Print_Area" localSheetId="6">'(7) 福祉センター'!$A$1:$I$23</definedName>
    <definedName name="_xlnm.Print_Area" localSheetId="7">'(8) 発達障害者支援センター'!$A$1:$E$9</definedName>
    <definedName name="_xlnm.Print_Area" localSheetId="8">'(9) 障害者就業・生活支援センター '!$A$1:$F$14</definedName>
    <definedName name="_xlnm.Print_Titles" localSheetId="10">'(11)認定こども園'!$8:$8</definedName>
    <definedName name="_xlnm.Print_Titles" localSheetId="11">'（12）家庭的保育事業等'!$9:$9</definedName>
    <definedName name="_xlnm.Print_Titles" localSheetId="26">'(27) 市町保健センター'!$8:$8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92" l="1"/>
  <c r="B5" i="91"/>
  <c r="B5" i="112"/>
  <c r="B5" i="102"/>
  <c r="B4" i="93"/>
  <c r="B4" i="107"/>
  <c r="B5" i="111"/>
  <c r="F5" i="111"/>
  <c r="B5" i="110"/>
  <c r="F5" i="110"/>
  <c r="B4" i="109"/>
  <c r="B4" i="97"/>
  <c r="F4" i="97"/>
  <c r="B4" i="81"/>
  <c r="B4" i="68"/>
  <c r="B4" i="67"/>
  <c r="B4" i="74"/>
  <c r="C4" i="113"/>
  <c r="B4" i="108"/>
  <c r="B4" i="103"/>
  <c r="B4" i="71"/>
  <c r="B4" i="52"/>
  <c r="B4" i="51"/>
  <c r="B4" i="50"/>
  <c r="B4" i="94"/>
  <c r="B4" i="48"/>
  <c r="B4" i="106"/>
  <c r="B5" i="45"/>
  <c r="B5" i="9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聡美</author>
  </authors>
  <commentList>
    <comment ref="E14" authorId="0" shapeId="0" xr:uid="{266706AB-018F-4313-A454-C621F24DBAC2}">
      <text>
        <r>
          <rPr>
            <b/>
            <sz val="9"/>
            <rFont val="MS P ゴシック"/>
            <family val="3"/>
            <charset val="128"/>
          </rPr>
          <t>林　聡美:</t>
        </r>
        <r>
          <rPr>
            <sz val="9"/>
            <rFont val="MS P ゴシック"/>
            <family val="3"/>
            <charset val="128"/>
          </rPr>
          <t xml:space="preserve">
R2.4月　移転</t>
        </r>
      </text>
    </comment>
  </commentList>
</comments>
</file>

<file path=xl/sharedStrings.xml><?xml version="1.0" encoding="utf-8"?>
<sst xmlns="http://schemas.openxmlformats.org/spreadsheetml/2006/main" count="2383" uniqueCount="1623">
  <si>
    <t>郵便
番号</t>
    <rPh sb="0" eb="2">
      <t>ユウビン</t>
    </rPh>
    <rPh sb="3" eb="5">
      <t>バンゴウ</t>
    </rPh>
    <phoneticPr fontId="3"/>
  </si>
  <si>
    <t>下関市蓋井島
保健福祉館</t>
    <rPh sb="0" eb="3">
      <t>シモノセキシ</t>
    </rPh>
    <rPh sb="3" eb="4">
      <t>フタ</t>
    </rPh>
    <rPh sb="4" eb="5">
      <t>イ</t>
    </rPh>
    <rPh sb="5" eb="6">
      <t>シマ</t>
    </rPh>
    <rPh sb="7" eb="9">
      <t>ホケン</t>
    </rPh>
    <rPh sb="9" eb="11">
      <t>フクシ</t>
    </rPh>
    <rPh sb="11" eb="12">
      <t>カン</t>
    </rPh>
    <phoneticPr fontId="3"/>
  </si>
  <si>
    <t>いつくしみの里
戸津つどい館</t>
    <rPh sb="6" eb="7">
      <t>サト</t>
    </rPh>
    <rPh sb="8" eb="9">
      <t>ト</t>
    </rPh>
    <rPh sb="9" eb="10">
      <t>ツ</t>
    </rPh>
    <rPh sb="13" eb="14">
      <t>カン</t>
    </rPh>
    <phoneticPr fontId="3"/>
  </si>
  <si>
    <t>白井田文化
福祉センター</t>
    <rPh sb="0" eb="2">
      <t>シライ</t>
    </rPh>
    <rPh sb="2" eb="3">
      <t>タ</t>
    </rPh>
    <rPh sb="3" eb="5">
      <t>ブンカ</t>
    </rPh>
    <rPh sb="6" eb="8">
      <t>フクシ</t>
    </rPh>
    <phoneticPr fontId="3"/>
  </si>
  <si>
    <t>長門市日置
地域福祉センター</t>
    <rPh sb="0" eb="3">
      <t>ナガトシ</t>
    </rPh>
    <rPh sb="3" eb="5">
      <t>ヘキ</t>
    </rPh>
    <rPh sb="6" eb="8">
      <t>チイキ</t>
    </rPh>
    <rPh sb="8" eb="10">
      <t>フクシ</t>
    </rPh>
    <phoneticPr fontId="3"/>
  </si>
  <si>
    <t>山陽小野田市
中央福祉センター</t>
    <rPh sb="0" eb="2">
      <t>サンヨウ</t>
    </rPh>
    <rPh sb="2" eb="6">
      <t>オノダシ</t>
    </rPh>
    <phoneticPr fontId="3"/>
  </si>
  <si>
    <t>施設数</t>
    <rPh sb="0" eb="2">
      <t>シセツ</t>
    </rPh>
    <rPh sb="2" eb="3">
      <t>スウ</t>
    </rPh>
    <phoneticPr fontId="3"/>
  </si>
  <si>
    <t>定員　</t>
    <rPh sb="0" eb="2">
      <t>テイイン</t>
    </rPh>
    <phoneticPr fontId="3"/>
  </si>
  <si>
    <t>（公立）</t>
    <rPh sb="1" eb="3">
      <t>コウリツ</t>
    </rPh>
    <phoneticPr fontId="3"/>
  </si>
  <si>
    <t>（私立）</t>
    <rPh sb="1" eb="3">
      <t>シリツ</t>
    </rPh>
    <phoneticPr fontId="3"/>
  </si>
  <si>
    <t>施設長</t>
    <rPh sb="0" eb="2">
      <t>シセツ</t>
    </rPh>
    <rPh sb="2" eb="3">
      <t>チョウ</t>
    </rPh>
    <phoneticPr fontId="3"/>
  </si>
  <si>
    <t>所在地</t>
    <rPh sb="0" eb="3">
      <t>ショザイチ</t>
    </rPh>
    <phoneticPr fontId="3"/>
  </si>
  <si>
    <t>下松市</t>
    <rPh sb="0" eb="3">
      <t>クダマツシ</t>
    </rPh>
    <phoneticPr fontId="3"/>
  </si>
  <si>
    <t>設置年月日</t>
    <rPh sb="0" eb="2">
      <t>セッチ</t>
    </rPh>
    <rPh sb="2" eb="5">
      <t>ネンガッピ</t>
    </rPh>
    <phoneticPr fontId="3"/>
  </si>
  <si>
    <t>介護福祉学科</t>
  </si>
  <si>
    <t/>
  </si>
  <si>
    <t>防府市</t>
  </si>
  <si>
    <t>岩国市</t>
  </si>
  <si>
    <t>施設名</t>
    <rPh sb="0" eb="2">
      <t>シセツ</t>
    </rPh>
    <rPh sb="2" eb="3">
      <t>メイ</t>
    </rPh>
    <phoneticPr fontId="3"/>
  </si>
  <si>
    <t>設置者</t>
    <rPh sb="0" eb="2">
      <t>セッチ</t>
    </rPh>
    <rPh sb="2" eb="3">
      <t>シャ</t>
    </rPh>
    <phoneticPr fontId="3"/>
  </si>
  <si>
    <t>経営者</t>
    <rPh sb="0" eb="3">
      <t>ケイエイシャ</t>
    </rPh>
    <phoneticPr fontId="3"/>
  </si>
  <si>
    <t>開設年月日</t>
    <rPh sb="0" eb="2">
      <t>カイセツ</t>
    </rPh>
    <rPh sb="2" eb="5">
      <t>ネンガッピ</t>
    </rPh>
    <phoneticPr fontId="3"/>
  </si>
  <si>
    <t>電話番号</t>
    <rPh sb="0" eb="2">
      <t>デンワ</t>
    </rPh>
    <rPh sb="2" eb="4">
      <t>バンゴウ</t>
    </rPh>
    <phoneticPr fontId="3"/>
  </si>
  <si>
    <t>備考</t>
    <rPh sb="0" eb="2">
      <t>ビコウ</t>
    </rPh>
    <phoneticPr fontId="3"/>
  </si>
  <si>
    <t>定員</t>
    <rPh sb="0" eb="2">
      <t>テイイン</t>
    </rPh>
    <phoneticPr fontId="3"/>
  </si>
  <si>
    <t>下関市</t>
  </si>
  <si>
    <t>宇部市</t>
  </si>
  <si>
    <t>岩国市</t>
    <rPh sb="0" eb="3">
      <t>イワクニシ</t>
    </rPh>
    <phoneticPr fontId="3"/>
  </si>
  <si>
    <t>光市</t>
  </si>
  <si>
    <t>周南市</t>
  </si>
  <si>
    <t>山陽小野田市</t>
    <rPh sb="0" eb="2">
      <t>サンヨウ</t>
    </rPh>
    <rPh sb="2" eb="6">
      <t>オノダシ</t>
    </rPh>
    <phoneticPr fontId="3"/>
  </si>
  <si>
    <t>設置主体</t>
    <rPh sb="0" eb="2">
      <t>セッチ</t>
    </rPh>
    <rPh sb="2" eb="4">
      <t>シュタイ</t>
    </rPh>
    <phoneticPr fontId="3"/>
  </si>
  <si>
    <t>－</t>
  </si>
  <si>
    <t>-</t>
  </si>
  <si>
    <t>萩市</t>
    <rPh sb="0" eb="2">
      <t>ハギシ</t>
    </rPh>
    <phoneticPr fontId="3"/>
  </si>
  <si>
    <t>下関市</t>
    <rPh sb="0" eb="3">
      <t>シモノセキシ</t>
    </rPh>
    <phoneticPr fontId="3"/>
  </si>
  <si>
    <t>長門市</t>
  </si>
  <si>
    <t>長門市</t>
    <rPh sb="0" eb="3">
      <t>ナガトシ</t>
    </rPh>
    <phoneticPr fontId="3"/>
  </si>
  <si>
    <t>宇部市</t>
    <rPh sb="0" eb="3">
      <t>ウベシ</t>
    </rPh>
    <phoneticPr fontId="3"/>
  </si>
  <si>
    <t>山陽小野田市</t>
    <rPh sb="0" eb="2">
      <t>サンヨウ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</si>
  <si>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</si>
  <si>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周防大島町</t>
    <rPh sb="0" eb="2">
      <t>スオウ</t>
    </rPh>
    <rPh sb="2" eb="3">
      <t>オオ</t>
    </rPh>
    <rPh sb="3" eb="4">
      <t>シマ</t>
    </rPh>
    <rPh sb="4" eb="5">
      <t>チョウ</t>
    </rPh>
    <phoneticPr fontId="3"/>
  </si>
  <si>
    <t>上関町</t>
    <rPh sb="0" eb="3">
      <t>カミノセキチョウ</t>
    </rPh>
    <phoneticPr fontId="3"/>
  </si>
  <si>
    <t>上関町</t>
    <rPh sb="0" eb="2">
      <t>カミノセキ</t>
    </rPh>
    <rPh sb="2" eb="3">
      <t>チョウ</t>
    </rPh>
    <phoneticPr fontId="3"/>
  </si>
  <si>
    <t>光市</t>
    <rPh sb="0" eb="1">
      <t>ヒカリ</t>
    </rPh>
    <rPh sb="1" eb="2">
      <t>シ</t>
    </rPh>
    <phoneticPr fontId="3"/>
  </si>
  <si>
    <t>防府市</t>
    <rPh sb="0" eb="3">
      <t>ホウフシ</t>
    </rPh>
    <phoneticPr fontId="3"/>
  </si>
  <si>
    <t>周南市</t>
    <rPh sb="0" eb="3">
      <t>シュウナンシ</t>
    </rPh>
    <phoneticPr fontId="3"/>
  </si>
  <si>
    <t>杉森定夫</t>
    <rPh sb="0" eb="2">
      <t>スギモリ</t>
    </rPh>
    <rPh sb="2" eb="4">
      <t>サダオ</t>
    </rPh>
    <phoneticPr fontId="3"/>
  </si>
  <si>
    <t>周防大島町</t>
    <rPh sb="0" eb="2">
      <t>スオウ</t>
    </rPh>
    <rPh sb="2" eb="5">
      <t>オオシマチョウ</t>
    </rPh>
    <phoneticPr fontId="3"/>
  </si>
  <si>
    <t>田布施町</t>
  </si>
  <si>
    <t>経営主体</t>
    <rPh sb="0" eb="2">
      <t>ケイエイ</t>
    </rPh>
    <rPh sb="2" eb="4">
      <t>シュタイ</t>
    </rPh>
    <phoneticPr fontId="3"/>
  </si>
  <si>
    <t>利用
定員</t>
    <rPh sb="0" eb="2">
      <t>リヨウ</t>
    </rPh>
    <rPh sb="3" eb="5">
      <t>テイイン</t>
    </rPh>
    <phoneticPr fontId="3"/>
  </si>
  <si>
    <t>山口市</t>
    <rPh sb="0" eb="3">
      <t>ヤマグチシ</t>
    </rPh>
    <phoneticPr fontId="3"/>
  </si>
  <si>
    <t>経営者（理事長）</t>
    <rPh sb="0" eb="3">
      <t>ケイエイシャ</t>
    </rPh>
    <rPh sb="4" eb="7">
      <t>リジチョウ</t>
    </rPh>
    <phoneticPr fontId="3"/>
  </si>
  <si>
    <t>構成施設名</t>
    <rPh sb="0" eb="2">
      <t>コウセイ</t>
    </rPh>
    <rPh sb="2" eb="4">
      <t>シセツ</t>
    </rPh>
    <rPh sb="4" eb="5">
      <t>メイ</t>
    </rPh>
    <phoneticPr fontId="3"/>
  </si>
  <si>
    <t>学校法人
梅光学院</t>
    <rPh sb="5" eb="7">
      <t>バイコウ</t>
    </rPh>
    <rPh sb="7" eb="9">
      <t>ガクイン</t>
    </rPh>
    <phoneticPr fontId="3"/>
  </si>
  <si>
    <t>国立大学法人
山口大学</t>
    <rPh sb="0" eb="2">
      <t>コクリツ</t>
    </rPh>
    <rPh sb="2" eb="4">
      <t>ダイガク</t>
    </rPh>
    <rPh sb="4" eb="6">
      <t>ホウジン</t>
    </rPh>
    <rPh sb="7" eb="9">
      <t>ヤマグチ</t>
    </rPh>
    <rPh sb="9" eb="11">
      <t>ダイガク</t>
    </rPh>
    <phoneticPr fontId="3"/>
  </si>
  <si>
    <t xml:space="preserve">80  </t>
  </si>
  <si>
    <t>公立大学法人
山口県立大学</t>
    <rPh sb="0" eb="2">
      <t>コウリツ</t>
    </rPh>
    <rPh sb="2" eb="4">
      <t>ダイガク</t>
    </rPh>
    <rPh sb="4" eb="6">
      <t>ホウジン</t>
    </rPh>
    <rPh sb="7" eb="9">
      <t>ヤマグチ</t>
    </rPh>
    <rPh sb="9" eb="11">
      <t>ケンリツ</t>
    </rPh>
    <rPh sb="11" eb="13">
      <t>ダイガク</t>
    </rPh>
    <phoneticPr fontId="3"/>
  </si>
  <si>
    <t>学校法人
香川学園</t>
    <rPh sb="0" eb="2">
      <t>ガッコウ</t>
    </rPh>
    <rPh sb="2" eb="4">
      <t>ホウジン</t>
    </rPh>
    <rPh sb="5" eb="7">
      <t>カガワ</t>
    </rPh>
    <rPh sb="7" eb="9">
      <t>ガクエン</t>
    </rPh>
    <phoneticPr fontId="3"/>
  </si>
  <si>
    <t>山口県</t>
  </si>
  <si>
    <t>学校法人
日本医療学園</t>
    <rPh sb="0" eb="2">
      <t>ガッコウ</t>
    </rPh>
    <rPh sb="2" eb="4">
      <t>ホウジン</t>
    </rPh>
    <rPh sb="5" eb="7">
      <t>ニホン</t>
    </rPh>
    <rPh sb="7" eb="9">
      <t>イリョウ</t>
    </rPh>
    <rPh sb="9" eb="11">
      <t>ガクエン</t>
    </rPh>
    <phoneticPr fontId="3"/>
  </si>
  <si>
    <t>独立行政法人
国立病院機構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phoneticPr fontId="3"/>
  </si>
  <si>
    <t>大島看護専門学校</t>
  </si>
  <si>
    <t>吉南准看護学院</t>
  </si>
  <si>
    <t>萩准看護学院</t>
  </si>
  <si>
    <t>山口コ・メディカル学院</t>
  </si>
  <si>
    <t>学校法人
東亜大学学園</t>
    <rPh sb="0" eb="2">
      <t>ガッコウ</t>
    </rPh>
    <rPh sb="2" eb="4">
      <t>ホウジン</t>
    </rPh>
    <rPh sb="5" eb="7">
      <t>トウア</t>
    </rPh>
    <rPh sb="7" eb="9">
      <t>ダイガク</t>
    </rPh>
    <rPh sb="9" eb="11">
      <t>ガクエン</t>
    </rPh>
    <phoneticPr fontId="3"/>
  </si>
  <si>
    <t>学校法人
河野学園</t>
    <rPh sb="0" eb="2">
      <t>ガッコウ</t>
    </rPh>
    <rPh sb="2" eb="4">
      <t>ホウジン</t>
    </rPh>
    <rPh sb="5" eb="7">
      <t>カワノ</t>
    </rPh>
    <rPh sb="7" eb="9">
      <t>ガクエン</t>
    </rPh>
    <phoneticPr fontId="3"/>
  </si>
  <si>
    <t>宇部フロンティア大学短期大学部食物栄養学科</t>
    <rPh sb="0" eb="2">
      <t>ウベ</t>
    </rPh>
    <rPh sb="8" eb="10">
      <t>ダイガク</t>
    </rPh>
    <rPh sb="10" eb="12">
      <t>タンキ</t>
    </rPh>
    <rPh sb="12" eb="14">
      <t>ダイガク</t>
    </rPh>
    <rPh sb="14" eb="15">
      <t>ブ</t>
    </rPh>
    <rPh sb="15" eb="17">
      <t>ショクモツ</t>
    </rPh>
    <rPh sb="17" eb="19">
      <t>エイヨウ</t>
    </rPh>
    <rPh sb="19" eb="21">
      <t>ガッカ</t>
    </rPh>
    <phoneticPr fontId="3"/>
  </si>
  <si>
    <t>認定こども園　　　　　　　　　鞠生幼稚園</t>
    <rPh sb="0" eb="2">
      <t>ニンテイ</t>
    </rPh>
    <rPh sb="5" eb="6">
      <t>エン</t>
    </rPh>
    <rPh sb="15" eb="17">
      <t>マリフ</t>
    </rPh>
    <rPh sb="17" eb="20">
      <t>ヨウチエン</t>
    </rPh>
    <phoneticPr fontId="3"/>
  </si>
  <si>
    <t>認定こども園　　　　　　　　　岩国中央幼稚園</t>
    <rPh sb="0" eb="2">
      <t>ニンテイ</t>
    </rPh>
    <rPh sb="5" eb="6">
      <t>エン</t>
    </rPh>
    <rPh sb="15" eb="17">
      <t>イワクニ</t>
    </rPh>
    <rPh sb="17" eb="19">
      <t>チュウオウ</t>
    </rPh>
    <rPh sb="19" eb="22">
      <t>ヨウチエン</t>
    </rPh>
    <phoneticPr fontId="3"/>
  </si>
  <si>
    <t>鞠生幼稚園
まりふキッズ</t>
    <rPh sb="0" eb="2">
      <t>マリフ</t>
    </rPh>
    <rPh sb="2" eb="5">
      <t>ヨウチエン</t>
    </rPh>
    <phoneticPr fontId="3"/>
  </si>
  <si>
    <t>学校法人
福岡保健学院</t>
    <rPh sb="0" eb="2">
      <t>ガッコウ</t>
    </rPh>
    <rPh sb="2" eb="4">
      <t>ホウジン</t>
    </rPh>
    <rPh sb="5" eb="7">
      <t>フクオカ</t>
    </rPh>
    <rPh sb="7" eb="9">
      <t>ホケン</t>
    </rPh>
    <rPh sb="9" eb="11">
      <t>ガクイン</t>
    </rPh>
    <phoneticPr fontId="3"/>
  </si>
  <si>
    <t>医療法人
茜会</t>
    <rPh sb="0" eb="2">
      <t>イリョウ</t>
    </rPh>
    <rPh sb="2" eb="4">
      <t>ホウジン</t>
    </rPh>
    <rPh sb="5" eb="6">
      <t>アカネ</t>
    </rPh>
    <rPh sb="6" eb="7">
      <t>カイ</t>
    </rPh>
    <phoneticPr fontId="3"/>
  </si>
  <si>
    <t>認定こども園　　　　　　　　　萩幼稚園</t>
    <rPh sb="0" eb="2">
      <t>ニンテイ</t>
    </rPh>
    <rPh sb="5" eb="6">
      <t>エン</t>
    </rPh>
    <rPh sb="15" eb="16">
      <t>ハギ</t>
    </rPh>
    <rPh sb="16" eb="19">
      <t>ヨウチエン</t>
    </rPh>
    <phoneticPr fontId="3"/>
  </si>
  <si>
    <t>宇部協立病院</t>
    <rPh sb="0" eb="2">
      <t>ウベ</t>
    </rPh>
    <rPh sb="2" eb="4">
      <t>キョウリツ</t>
    </rPh>
    <rPh sb="4" eb="6">
      <t>ビョウイン</t>
    </rPh>
    <phoneticPr fontId="3"/>
  </si>
  <si>
    <t>医療生活協同組合
健文会</t>
    <rPh sb="0" eb="2">
      <t>イリョウ</t>
    </rPh>
    <rPh sb="2" eb="4">
      <t>セイカツ</t>
    </rPh>
    <rPh sb="4" eb="6">
      <t>キョウドウ</t>
    </rPh>
    <rPh sb="6" eb="8">
      <t>クミアイ</t>
    </rPh>
    <rPh sb="9" eb="11">
      <t>ケンブン</t>
    </rPh>
    <rPh sb="11" eb="12">
      <t>カイ</t>
    </rPh>
    <phoneticPr fontId="3"/>
  </si>
  <si>
    <t>生協上宇部クリニック</t>
    <rPh sb="0" eb="2">
      <t>セイキョウ</t>
    </rPh>
    <rPh sb="2" eb="5">
      <t>カミウベ</t>
    </rPh>
    <phoneticPr fontId="3"/>
  </si>
  <si>
    <t>認定こども園　　　　多々良幼稚園</t>
    <rPh sb="0" eb="2">
      <t>ニンテイ</t>
    </rPh>
    <rPh sb="5" eb="6">
      <t>エン</t>
    </rPh>
    <rPh sb="10" eb="13">
      <t>タタラ</t>
    </rPh>
    <rPh sb="13" eb="16">
      <t>ヨウチエン</t>
    </rPh>
    <phoneticPr fontId="3"/>
  </si>
  <si>
    <t>認定こども園　　　　　　　美祢幼稚園</t>
    <rPh sb="0" eb="2">
      <t>ニンテイ</t>
    </rPh>
    <rPh sb="5" eb="6">
      <t>エン</t>
    </rPh>
    <rPh sb="13" eb="15">
      <t>ミネ</t>
    </rPh>
    <rPh sb="15" eb="18">
      <t>ヨウチエン</t>
    </rPh>
    <phoneticPr fontId="3"/>
  </si>
  <si>
    <t>学校法人
東亜大学学園</t>
    <rPh sb="5" eb="7">
      <t>トウア</t>
    </rPh>
    <rPh sb="7" eb="9">
      <t>ダイガク</t>
    </rPh>
    <phoneticPr fontId="3"/>
  </si>
  <si>
    <t>もみじ館</t>
    <rPh sb="3" eb="4">
      <t>カン</t>
    </rPh>
    <phoneticPr fontId="3"/>
  </si>
  <si>
    <t>平成元年4月4日</t>
    <rPh sb="0" eb="2">
      <t>ヘイセイ</t>
    </rPh>
    <rPh sb="2" eb="4">
      <t>ガンネン</t>
    </rPh>
    <rPh sb="5" eb="6">
      <t>ツキ</t>
    </rPh>
    <rPh sb="7" eb="8">
      <t>ニチ</t>
    </rPh>
    <phoneticPr fontId="3"/>
  </si>
  <si>
    <t>山口県立防府高等学校
(衛生看護科・衛生看護専攻科)</t>
    <rPh sb="12" eb="14">
      <t>エイセイ</t>
    </rPh>
    <rPh sb="14" eb="16">
      <t>カンゴ</t>
    </rPh>
    <rPh sb="16" eb="17">
      <t>カ</t>
    </rPh>
    <rPh sb="18" eb="20">
      <t>エイセイ</t>
    </rPh>
    <rPh sb="20" eb="22">
      <t>カンゴ</t>
    </rPh>
    <rPh sb="22" eb="24">
      <t>センコウ</t>
    </rPh>
    <rPh sb="24" eb="25">
      <t>カ</t>
    </rPh>
    <phoneticPr fontId="3"/>
  </si>
  <si>
    <t>研修機能</t>
    <rPh sb="0" eb="2">
      <t>ケンシュウ</t>
    </rPh>
    <rPh sb="2" eb="4">
      <t>キノウ</t>
    </rPh>
    <phoneticPr fontId="3"/>
  </si>
  <si>
    <t>無料職業紹介</t>
    <rPh sb="0" eb="2">
      <t>ムリョウ</t>
    </rPh>
    <rPh sb="2" eb="4">
      <t>ショクギョウ</t>
    </rPh>
    <rPh sb="4" eb="6">
      <t>ショウカイ</t>
    </rPh>
    <phoneticPr fontId="3"/>
  </si>
  <si>
    <t>防府栄町寮</t>
    <rPh sb="0" eb="2">
      <t>ホウフ</t>
    </rPh>
    <rPh sb="2" eb="4">
      <t>サカエチョウ</t>
    </rPh>
    <rPh sb="4" eb="5">
      <t>リョウ</t>
    </rPh>
    <phoneticPr fontId="3"/>
  </si>
  <si>
    <t>山口県立大学</t>
    <rPh sb="0" eb="2">
      <t>ヤマグチ</t>
    </rPh>
    <rPh sb="2" eb="4">
      <t>ケンリツ</t>
    </rPh>
    <rPh sb="4" eb="6">
      <t>ダイガク</t>
    </rPh>
    <phoneticPr fontId="3"/>
  </si>
  <si>
    <t>4年</t>
    <rPh sb="1" eb="2">
      <t>ネン</t>
    </rPh>
    <phoneticPr fontId="3"/>
  </si>
  <si>
    <t>社会福祉学部</t>
    <rPh sb="0" eb="2">
      <t>シャカイ</t>
    </rPh>
    <rPh sb="2" eb="4">
      <t>フクシ</t>
    </rPh>
    <rPh sb="4" eb="6">
      <t>ガクブ</t>
    </rPh>
    <phoneticPr fontId="3"/>
  </si>
  <si>
    <t>福祉情報学部</t>
    <rPh sb="0" eb="2">
      <t>フクシ</t>
    </rPh>
    <rPh sb="2" eb="4">
      <t>ジョウホウ</t>
    </rPh>
    <rPh sb="4" eb="6">
      <t>ガクブ</t>
    </rPh>
    <phoneticPr fontId="3"/>
  </si>
  <si>
    <t>山口県立大学
(別科助産専攻）</t>
    <rPh sb="8" eb="10">
      <t>ベッカ</t>
    </rPh>
    <rPh sb="10" eb="12">
      <t>ジョサン</t>
    </rPh>
    <rPh sb="12" eb="14">
      <t>センコウ</t>
    </rPh>
    <phoneticPr fontId="3"/>
  </si>
  <si>
    <t>認定こども園
灘幼稚園</t>
    <rPh sb="0" eb="2">
      <t>ニンテイ</t>
    </rPh>
    <rPh sb="5" eb="6">
      <t>エン</t>
    </rPh>
    <rPh sb="7" eb="8">
      <t>ナダ</t>
    </rPh>
    <rPh sb="8" eb="11">
      <t>ヨウチエン</t>
    </rPh>
    <phoneticPr fontId="3"/>
  </si>
  <si>
    <t>学校法人
下関学院</t>
    <phoneticPr fontId="3"/>
  </si>
  <si>
    <t>灘幼稚園
メイプルランド</t>
    <rPh sb="0" eb="1">
      <t>ナダ</t>
    </rPh>
    <rPh sb="1" eb="4">
      <t>ヨウチエン</t>
    </rPh>
    <phoneticPr fontId="3"/>
  </si>
  <si>
    <t>人間コミュニケーション学科社会福祉コース介護福祉専攻</t>
    <rPh sb="0" eb="2">
      <t>ニンゲン</t>
    </rPh>
    <rPh sb="11" eb="13">
      <t>ガッカ</t>
    </rPh>
    <rPh sb="13" eb="15">
      <t>シャカイ</t>
    </rPh>
    <rPh sb="15" eb="17">
      <t>フクシ</t>
    </rPh>
    <rPh sb="20" eb="22">
      <t>カイゴ</t>
    </rPh>
    <rPh sb="22" eb="24">
      <t>フクシ</t>
    </rPh>
    <rPh sb="24" eb="26">
      <t>センコウ</t>
    </rPh>
    <phoneticPr fontId="3"/>
  </si>
  <si>
    <t>一般社団法人
宇部市医師会</t>
    <rPh sb="0" eb="2">
      <t>イッパン</t>
    </rPh>
    <phoneticPr fontId="3"/>
  </si>
  <si>
    <t>一般社団法人
防府医師会</t>
    <rPh sb="0" eb="2">
      <t>イッパン</t>
    </rPh>
    <phoneticPr fontId="3"/>
  </si>
  <si>
    <t>一般社団法人
徳山医師会</t>
    <rPh sb="0" eb="2">
      <t>イッパン</t>
    </rPh>
    <phoneticPr fontId="3"/>
  </si>
  <si>
    <t>一般社団法人
吉南医師会</t>
    <rPh sb="0" eb="2">
      <t>イッパン</t>
    </rPh>
    <phoneticPr fontId="3"/>
  </si>
  <si>
    <t>一般社団法人
萩市医師会</t>
    <rPh sb="0" eb="2">
      <t>イッパン</t>
    </rPh>
    <rPh sb="2" eb="6">
      <t>シャダンホウジン</t>
    </rPh>
    <rPh sb="7" eb="9">
      <t>ハギシ</t>
    </rPh>
    <rPh sb="9" eb="12">
      <t>イシカイ</t>
    </rPh>
    <phoneticPr fontId="3"/>
  </si>
  <si>
    <t>認定こども園
恩田幼稚園</t>
    <rPh sb="0" eb="2">
      <t>ニンテイ</t>
    </rPh>
    <rPh sb="5" eb="6">
      <t>エン</t>
    </rPh>
    <rPh sb="7" eb="9">
      <t>オンダ</t>
    </rPh>
    <rPh sb="9" eb="12">
      <t>ヨウチエン</t>
    </rPh>
    <phoneticPr fontId="3"/>
  </si>
  <si>
    <t>児玉正悟</t>
    <rPh sb="0" eb="2">
      <t>コダマ</t>
    </rPh>
    <rPh sb="2" eb="4">
      <t>ショウゴ</t>
    </rPh>
    <phoneticPr fontId="3"/>
  </si>
  <si>
    <t>恩田幼稚園
恩田保育園</t>
    <rPh sb="0" eb="2">
      <t>オンダ</t>
    </rPh>
    <rPh sb="2" eb="5">
      <t>ヨウチエン</t>
    </rPh>
    <rPh sb="6" eb="8">
      <t>オンダ</t>
    </rPh>
    <rPh sb="8" eb="11">
      <t>ホイクエン</t>
    </rPh>
    <phoneticPr fontId="3"/>
  </si>
  <si>
    <t>認定こども園
松崎幼稚園</t>
    <rPh sb="0" eb="2">
      <t>ニンテイ</t>
    </rPh>
    <rPh sb="5" eb="6">
      <t>エン</t>
    </rPh>
    <rPh sb="7" eb="9">
      <t>マツザキ</t>
    </rPh>
    <rPh sb="9" eb="12">
      <t>ヨウチエン</t>
    </rPh>
    <phoneticPr fontId="3"/>
  </si>
  <si>
    <t>松崎幼稚園
ひよこキッズ</t>
    <rPh sb="0" eb="2">
      <t>マツザキ</t>
    </rPh>
    <rPh sb="2" eb="5">
      <t>ヨウチエン</t>
    </rPh>
    <phoneticPr fontId="3"/>
  </si>
  <si>
    <t>認定こども園
玖珂中央幼稚園</t>
    <rPh sb="0" eb="2">
      <t>ニンテイ</t>
    </rPh>
    <rPh sb="5" eb="6">
      <t>エン</t>
    </rPh>
    <rPh sb="7" eb="9">
      <t>クガ</t>
    </rPh>
    <rPh sb="9" eb="11">
      <t>チュウオウ</t>
    </rPh>
    <rPh sb="11" eb="14">
      <t>ヨウチエン</t>
    </rPh>
    <phoneticPr fontId="3"/>
  </si>
  <si>
    <t>玖珂中央幼稚園
Kids Roomふれんず</t>
    <rPh sb="0" eb="2">
      <t>クガ</t>
    </rPh>
    <rPh sb="2" eb="4">
      <t>チュウオウ</t>
    </rPh>
    <rPh sb="4" eb="7">
      <t>ヨウチエン</t>
    </rPh>
    <phoneticPr fontId="3"/>
  </si>
  <si>
    <t>公益社団法人
山口県歯科医師会</t>
    <rPh sb="0" eb="2">
      <t>コウエキ</t>
    </rPh>
    <phoneticPr fontId="3"/>
  </si>
  <si>
    <t>11　その他の保健福祉施設等</t>
    <rPh sb="5" eb="6">
      <t>タ</t>
    </rPh>
    <rPh sb="7" eb="9">
      <t>ホケン</t>
    </rPh>
    <rPh sb="9" eb="11">
      <t>フクシ</t>
    </rPh>
    <rPh sb="11" eb="13">
      <t>シセツ</t>
    </rPh>
    <rPh sb="13" eb="14">
      <t>トウ</t>
    </rPh>
    <phoneticPr fontId="3"/>
  </si>
  <si>
    <t xml:space="preserve"> (1) 運営適正化委員会</t>
    <rPh sb="5" eb="7">
      <t>ウンエイ</t>
    </rPh>
    <rPh sb="7" eb="10">
      <t>テキセイカ</t>
    </rPh>
    <rPh sb="10" eb="13">
      <t>イインカイ</t>
    </rPh>
    <phoneticPr fontId="3"/>
  </si>
  <si>
    <t xml:space="preserve"> (2) 福祉人材・研修センター</t>
    <rPh sb="5" eb="7">
      <t>フクシ</t>
    </rPh>
    <rPh sb="7" eb="9">
      <t>ジンザイ</t>
    </rPh>
    <rPh sb="10" eb="12">
      <t>ケンシュウ</t>
    </rPh>
    <phoneticPr fontId="3"/>
  </si>
  <si>
    <t>754-0893</t>
  </si>
  <si>
    <t>083-
987-0123</t>
  </si>
  <si>
    <t>753-0072</t>
  </si>
  <si>
    <t>山口県
福祉人材センター</t>
    <rPh sb="0" eb="3">
      <t>ヤマグチケン</t>
    </rPh>
    <rPh sb="4" eb="6">
      <t>フクシ</t>
    </rPh>
    <rPh sb="6" eb="8">
      <t>ジンザイ</t>
    </rPh>
    <phoneticPr fontId="3"/>
  </si>
  <si>
    <t>社会福祉法人
山口県
社会福祉協議会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キョウギカイ</t>
    </rPh>
    <phoneticPr fontId="3"/>
  </si>
  <si>
    <t xml:space="preserve"> (3) 無料低額診療施設</t>
    <rPh sb="5" eb="7">
      <t>ムリョウ</t>
    </rPh>
    <rPh sb="7" eb="9">
      <t>テイガク</t>
    </rPh>
    <rPh sb="9" eb="11">
      <t>シンリョウ</t>
    </rPh>
    <rPh sb="11" eb="13">
      <t>シセツ</t>
    </rPh>
    <phoneticPr fontId="3"/>
  </si>
  <si>
    <t>馬場洋明</t>
    <rPh sb="0" eb="2">
      <t>ババ</t>
    </rPh>
    <rPh sb="2" eb="3">
      <t>ヨウ</t>
    </rPh>
    <rPh sb="3" eb="4">
      <t>メイ</t>
    </rPh>
    <phoneticPr fontId="3"/>
  </si>
  <si>
    <t>759-6603</t>
  </si>
  <si>
    <t>759-6302</t>
  </si>
  <si>
    <t>755-0005</t>
  </si>
  <si>
    <t>755-0038</t>
  </si>
  <si>
    <t>753-0078</t>
  </si>
  <si>
    <t>753-0061</t>
  </si>
  <si>
    <t xml:space="preserve"> (4) 無料低額宿泊施設</t>
    <rPh sb="5" eb="7">
      <t>ムリョウ</t>
    </rPh>
    <rPh sb="7" eb="9">
      <t>テイガク</t>
    </rPh>
    <rPh sb="9" eb="11">
      <t>シュクハク</t>
    </rPh>
    <rPh sb="11" eb="13">
      <t>シセツ</t>
    </rPh>
    <phoneticPr fontId="3"/>
  </si>
  <si>
    <t>747-
0035</t>
  </si>
  <si>
    <t>0835-
23-7456</t>
  </si>
  <si>
    <t>745-0851</t>
  </si>
  <si>
    <t>特定非営利活動
法人
プライム</t>
    <rPh sb="0" eb="2">
      <t>トクテイ</t>
    </rPh>
    <rPh sb="2" eb="5">
      <t>ヒエイリ</t>
    </rPh>
    <rPh sb="5" eb="7">
      <t>カツドウ</t>
    </rPh>
    <rPh sb="8" eb="10">
      <t>ホウジン</t>
    </rPh>
    <phoneticPr fontId="3"/>
  </si>
  <si>
    <t>759-6542</t>
  </si>
  <si>
    <t>742-2601</t>
  </si>
  <si>
    <t>742-1402</t>
  </si>
  <si>
    <t>社会福祉法人
長門市
社会福祉協議会</t>
    <rPh sb="0" eb="2">
      <t>シャカイ</t>
    </rPh>
    <rPh sb="2" eb="4">
      <t>フクシ</t>
    </rPh>
    <rPh sb="4" eb="6">
      <t>ホウジン</t>
    </rPh>
    <phoneticPr fontId="3"/>
  </si>
  <si>
    <t>社会福祉法人
周南市
社会福祉協議会</t>
    <rPh sb="0" eb="2">
      <t>シャカイ</t>
    </rPh>
    <rPh sb="2" eb="4">
      <t>フクシ</t>
    </rPh>
    <rPh sb="4" eb="6">
      <t>ホウジン</t>
    </rPh>
    <phoneticPr fontId="3"/>
  </si>
  <si>
    <t>－</t>
    <phoneticPr fontId="3"/>
  </si>
  <si>
    <t>ゆ～あいプラザ
山口県社会福祉会館</t>
    <phoneticPr fontId="3"/>
  </si>
  <si>
    <t>755-0033</t>
  </si>
  <si>
    <t>753-8555</t>
  </si>
  <si>
    <t>753-0032</t>
  </si>
  <si>
    <t>754-1277</t>
  </si>
  <si>
    <t>758-0041</t>
  </si>
  <si>
    <t>747-0026</t>
  </si>
  <si>
    <t>744-0022</t>
  </si>
  <si>
    <t>740-0018</t>
  </si>
  <si>
    <t>743-0011</t>
  </si>
  <si>
    <t>759-4401</t>
  </si>
  <si>
    <t>742-0031</t>
  </si>
  <si>
    <t>745-8529</t>
  </si>
  <si>
    <t>757-0005</t>
  </si>
  <si>
    <t>756-0814</t>
  </si>
  <si>
    <t>宇部市
総合福祉会館</t>
    <phoneticPr fontId="3"/>
  </si>
  <si>
    <t>社会福祉法人
山口県
社会福祉事業団</t>
    <phoneticPr fontId="3"/>
  </si>
  <si>
    <t>社会福祉法人
山口市
社会福祉協議会</t>
    <rPh sb="7" eb="9">
      <t>ヤマグチ</t>
    </rPh>
    <rPh sb="9" eb="10">
      <t>シ</t>
    </rPh>
    <phoneticPr fontId="3"/>
  </si>
  <si>
    <t>萩市
総合福祉センター</t>
    <rPh sb="1" eb="2">
      <t>シ</t>
    </rPh>
    <phoneticPr fontId="3"/>
  </si>
  <si>
    <t>社会福祉法人
萩市
社会福祉協議会</t>
    <rPh sb="0" eb="2">
      <t>シャカイ</t>
    </rPh>
    <rPh sb="2" eb="4">
      <t>フクシ</t>
    </rPh>
    <rPh sb="4" eb="6">
      <t>ホウジン</t>
    </rPh>
    <rPh sb="7" eb="8">
      <t>ハギ</t>
    </rPh>
    <rPh sb="8" eb="9">
      <t>シ</t>
    </rPh>
    <rPh sb="10" eb="12">
      <t>シャカイ</t>
    </rPh>
    <rPh sb="12" eb="14">
      <t>フクシ</t>
    </rPh>
    <rPh sb="14" eb="17">
      <t>キョウギカイ</t>
    </rPh>
    <phoneticPr fontId="3"/>
  </si>
  <si>
    <t>岩国市
福祉会館</t>
    <phoneticPr fontId="3"/>
  </si>
  <si>
    <t>社会福祉法人
岩国市
社会福祉協議会</t>
    <phoneticPr fontId="3"/>
  </si>
  <si>
    <t>光市
総合福祉センター</t>
    <phoneticPr fontId="3"/>
  </si>
  <si>
    <t>社会福祉法人
長門市
社会福祉協議会</t>
    <rPh sb="0" eb="2">
      <t>シャカイ</t>
    </rPh>
    <rPh sb="2" eb="4">
      <t>フクシ</t>
    </rPh>
    <rPh sb="4" eb="6">
      <t>ホウジン</t>
    </rPh>
    <rPh sb="7" eb="10">
      <t>ナガトシ</t>
    </rPh>
    <rPh sb="11" eb="13">
      <t>シャカイ</t>
    </rPh>
    <rPh sb="13" eb="15">
      <t>フクシ</t>
    </rPh>
    <rPh sb="15" eb="18">
      <t>キョウギカイ</t>
    </rPh>
    <phoneticPr fontId="3"/>
  </si>
  <si>
    <t>社会福祉法人
山陽小野田市
社会福祉協議会</t>
    <rPh sb="7" eb="9">
      <t>サンヨウ</t>
    </rPh>
    <phoneticPr fontId="3"/>
  </si>
  <si>
    <t>社会福祉法人
山陽小野田市
社会福祉協議会</t>
    <rPh sb="9" eb="13">
      <t>オノダシ</t>
    </rPh>
    <phoneticPr fontId="3"/>
  </si>
  <si>
    <t>山口県
発達障害者
支援センター</t>
    <rPh sb="0" eb="3">
      <t>ヤマグチケン</t>
    </rPh>
    <rPh sb="4" eb="6">
      <t>ハッタツ</t>
    </rPh>
    <rPh sb="6" eb="8">
      <t>ショウガイ</t>
    </rPh>
    <rPh sb="8" eb="9">
      <t>シャ</t>
    </rPh>
    <phoneticPr fontId="3"/>
  </si>
  <si>
    <t>社会福祉法人
ひらきの里</t>
    <phoneticPr fontId="3"/>
  </si>
  <si>
    <t>なごみの里
障害者就業・生活
支援センター</t>
    <rPh sb="4" eb="5">
      <t>サト</t>
    </rPh>
    <rPh sb="6" eb="9">
      <t>ショウガイシャ</t>
    </rPh>
    <rPh sb="9" eb="11">
      <t>シュウギョウ</t>
    </rPh>
    <rPh sb="12" eb="14">
      <t>セイカツ</t>
    </rPh>
    <rPh sb="15" eb="17">
      <t>シエン</t>
    </rPh>
    <phoneticPr fontId="3"/>
  </si>
  <si>
    <t>光栄会
障害者就業・生活
支援センター</t>
    <rPh sb="0" eb="3">
      <t>コウエイカイ</t>
    </rPh>
    <phoneticPr fontId="3"/>
  </si>
  <si>
    <t>鳴滝園
障害者就業・生活
支援センター
デパール</t>
    <rPh sb="0" eb="3">
      <t>ナルタキエン</t>
    </rPh>
    <phoneticPr fontId="3"/>
  </si>
  <si>
    <t>ふたば園
障害者就業・生活
支援センター
ほっとわーく</t>
    <rPh sb="3" eb="4">
      <t>エン</t>
    </rPh>
    <rPh sb="5" eb="8">
      <t>ショウガイシャ</t>
    </rPh>
    <rPh sb="8" eb="10">
      <t>シュウギョウ</t>
    </rPh>
    <rPh sb="11" eb="13">
      <t>セイカツ</t>
    </rPh>
    <rPh sb="14" eb="16">
      <t>シエン</t>
    </rPh>
    <phoneticPr fontId="3"/>
  </si>
  <si>
    <t>障害者就業・生活
支援センター
蓮華</t>
    <rPh sb="0" eb="3">
      <t>ショウガイシャ</t>
    </rPh>
    <rPh sb="16" eb="17">
      <t>レン</t>
    </rPh>
    <rPh sb="17" eb="18">
      <t>ハナ</t>
    </rPh>
    <phoneticPr fontId="3"/>
  </si>
  <si>
    <t>障害者就業・生活
支援センター
ワークス周南</t>
    <rPh sb="0" eb="3">
      <t>ショウガイシャ</t>
    </rPh>
    <rPh sb="20" eb="22">
      <t>シュウナン</t>
    </rPh>
    <phoneticPr fontId="3"/>
  </si>
  <si>
    <t>多々良幼稚園　　　　　　　　　　　　　　　　たたらキッズ</t>
    <rPh sb="0" eb="3">
      <t>タタラ</t>
    </rPh>
    <rPh sb="3" eb="6">
      <t>ヨウチエン</t>
    </rPh>
    <phoneticPr fontId="3"/>
  </si>
  <si>
    <t>岩国中央幼稚園
キッズ</t>
    <rPh sb="0" eb="2">
      <t>イワクニ</t>
    </rPh>
    <rPh sb="2" eb="4">
      <t>チュウオウ</t>
    </rPh>
    <rPh sb="4" eb="7">
      <t>ヨウチエン</t>
    </rPh>
    <phoneticPr fontId="3"/>
  </si>
  <si>
    <t>0836-
32-1222</t>
  </si>
  <si>
    <t>0838-
22-0775</t>
  </si>
  <si>
    <t>0835-
22-1662</t>
  </si>
  <si>
    <t>0835-
23-5315</t>
  </si>
  <si>
    <t>学校法人
青木学園</t>
    <rPh sb="0" eb="2">
      <t>ガッコウ</t>
    </rPh>
    <rPh sb="2" eb="4">
      <t>ホウジン</t>
    </rPh>
    <rPh sb="5" eb="7">
      <t>アオキ</t>
    </rPh>
    <rPh sb="7" eb="9">
      <t>ガクエン</t>
    </rPh>
    <phoneticPr fontId="3"/>
  </si>
  <si>
    <t>学校法人
恩田学園</t>
    <rPh sb="0" eb="2">
      <t>ガッコウ</t>
    </rPh>
    <rPh sb="2" eb="4">
      <t>ホウジン</t>
    </rPh>
    <rPh sb="5" eb="7">
      <t>オンダ</t>
    </rPh>
    <rPh sb="7" eb="9">
      <t>ガクエン</t>
    </rPh>
    <phoneticPr fontId="3"/>
  </si>
  <si>
    <t>学校法人
本願寺萩学園</t>
    <rPh sb="0" eb="2">
      <t>ガッコウ</t>
    </rPh>
    <rPh sb="2" eb="4">
      <t>ホウジン</t>
    </rPh>
    <rPh sb="5" eb="8">
      <t>ホンガンジ</t>
    </rPh>
    <rPh sb="8" eb="9">
      <t>ハギ</t>
    </rPh>
    <rPh sb="9" eb="11">
      <t>ガクエン</t>
    </rPh>
    <phoneticPr fontId="3"/>
  </si>
  <si>
    <t>学校法人
敬陽学園</t>
    <rPh sb="0" eb="2">
      <t>ガッコウ</t>
    </rPh>
    <rPh sb="2" eb="4">
      <t>ホウジン</t>
    </rPh>
    <rPh sb="5" eb="6">
      <t>ケイ</t>
    </rPh>
    <rPh sb="6" eb="7">
      <t>ヨウ</t>
    </rPh>
    <rPh sb="7" eb="9">
      <t>ガクエン</t>
    </rPh>
    <phoneticPr fontId="3"/>
  </si>
  <si>
    <t>学校法人
ＹＩＣ学園</t>
    <rPh sb="0" eb="2">
      <t>ガッコウ</t>
    </rPh>
    <rPh sb="2" eb="4">
      <t>ホウジン</t>
    </rPh>
    <rPh sb="8" eb="10">
      <t>ガクエン</t>
    </rPh>
    <phoneticPr fontId="3"/>
  </si>
  <si>
    <t>学校法人
脇学園</t>
    <rPh sb="0" eb="2">
      <t>ガッコウ</t>
    </rPh>
    <rPh sb="2" eb="4">
      <t>ホウジン</t>
    </rPh>
    <rPh sb="5" eb="6">
      <t>ワキ</t>
    </rPh>
    <rPh sb="6" eb="8">
      <t>ガクエン</t>
    </rPh>
    <phoneticPr fontId="3"/>
  </si>
  <si>
    <t>学校法人
岩国学園</t>
    <rPh sb="0" eb="2">
      <t>ガッコウ</t>
    </rPh>
    <rPh sb="2" eb="4">
      <t>ホウジン</t>
    </rPh>
    <rPh sb="5" eb="7">
      <t>イワクニ</t>
    </rPh>
    <rPh sb="7" eb="9">
      <t>ガクエン</t>
    </rPh>
    <phoneticPr fontId="3"/>
  </si>
  <si>
    <t>学校法人
松籟学園
上村聖知</t>
    <rPh sb="0" eb="2">
      <t>ガッコウ</t>
    </rPh>
    <rPh sb="2" eb="4">
      <t>ホウジン</t>
    </rPh>
    <rPh sb="5" eb="6">
      <t>マツ</t>
    </rPh>
    <rPh sb="7" eb="9">
      <t>ガクエン</t>
    </rPh>
    <rPh sb="10" eb="12">
      <t>ウエムラ</t>
    </rPh>
    <rPh sb="12" eb="13">
      <t>セイ</t>
    </rPh>
    <rPh sb="13" eb="14">
      <t>チ</t>
    </rPh>
    <phoneticPr fontId="3"/>
  </si>
  <si>
    <t>学校法人
玖珂学園</t>
    <rPh sb="0" eb="2">
      <t>ガッコウ</t>
    </rPh>
    <rPh sb="2" eb="4">
      <t>ホウジン</t>
    </rPh>
    <rPh sb="5" eb="7">
      <t>クガ</t>
    </rPh>
    <rPh sb="7" eb="9">
      <t>ガクエン</t>
    </rPh>
    <phoneticPr fontId="3"/>
  </si>
  <si>
    <t>田中孝子</t>
    <rPh sb="0" eb="2">
      <t>タナカ</t>
    </rPh>
    <rPh sb="2" eb="4">
      <t>タカコ</t>
    </rPh>
    <phoneticPr fontId="3"/>
  </si>
  <si>
    <t>河名哲雄</t>
    <rPh sb="0" eb="2">
      <t>カワナ</t>
    </rPh>
    <rPh sb="2" eb="4">
      <t>テツオ</t>
    </rPh>
    <phoneticPr fontId="3"/>
  </si>
  <si>
    <t>上村聖知</t>
    <rPh sb="0" eb="2">
      <t>ウエムラ</t>
    </rPh>
    <rPh sb="2" eb="4">
      <t>セイチ</t>
    </rPh>
    <phoneticPr fontId="3"/>
  </si>
  <si>
    <t>ＹＩＣ看護福祉
専門学校</t>
    <rPh sb="3" eb="5">
      <t>カンゴ</t>
    </rPh>
    <phoneticPr fontId="3"/>
  </si>
  <si>
    <t>学校法人
山口中村学園</t>
    <phoneticPr fontId="3"/>
  </si>
  <si>
    <t>学校法人
宇部学園</t>
    <phoneticPr fontId="3"/>
  </si>
  <si>
    <t>学校法人
広島ＹＭＣＡ学園</t>
    <phoneticPr fontId="3"/>
  </si>
  <si>
    <t>083-
283-0294</t>
  </si>
  <si>
    <t>0836-
38-0500</t>
  </si>
  <si>
    <t>083-
928-1331</t>
  </si>
  <si>
    <t>083-
972-2880</t>
  </si>
  <si>
    <t>0835-
26-1122</t>
  </si>
  <si>
    <t>0834-
28-0411</t>
  </si>
  <si>
    <t>下関福祉
専門学校</t>
    <phoneticPr fontId="3"/>
  </si>
  <si>
    <t>学校法人
山口中村学園
高等福祉専攻科</t>
    <rPh sb="0" eb="2">
      <t>ガッコウ</t>
    </rPh>
    <rPh sb="2" eb="4">
      <t>ホウジン</t>
    </rPh>
    <rPh sb="5" eb="7">
      <t>ヤマグチ</t>
    </rPh>
    <rPh sb="7" eb="9">
      <t>ナカムラ</t>
    </rPh>
    <rPh sb="9" eb="11">
      <t>ガクエン</t>
    </rPh>
    <rPh sb="12" eb="14">
      <t>コウトウ</t>
    </rPh>
    <rPh sb="14" eb="16">
      <t>フクシ</t>
    </rPh>
    <rPh sb="16" eb="18">
      <t>センコウ</t>
    </rPh>
    <rPh sb="18" eb="19">
      <t>カ</t>
    </rPh>
    <phoneticPr fontId="3"/>
  </si>
  <si>
    <t>下関短期大学
保育学科</t>
    <rPh sb="9" eb="10">
      <t>ガク</t>
    </rPh>
    <phoneticPr fontId="3"/>
  </si>
  <si>
    <t>梅光学院大学
子ども学部
子ども未来学科</t>
    <rPh sb="0" eb="2">
      <t>バイコウ</t>
    </rPh>
    <rPh sb="2" eb="4">
      <t>ガクイン</t>
    </rPh>
    <rPh sb="4" eb="6">
      <t>ダイガク</t>
    </rPh>
    <rPh sb="7" eb="8">
      <t>コ</t>
    </rPh>
    <rPh sb="10" eb="12">
      <t>ガクブ</t>
    </rPh>
    <rPh sb="13" eb="14">
      <t>コ</t>
    </rPh>
    <rPh sb="16" eb="18">
      <t>ミライ</t>
    </rPh>
    <rPh sb="18" eb="20">
      <t>ガッカ</t>
    </rPh>
    <phoneticPr fontId="3"/>
  </si>
  <si>
    <t>宇部フロンティア大学
短期大学部
保育学科</t>
    <rPh sb="8" eb="10">
      <t>ダイガク</t>
    </rPh>
    <rPh sb="15" eb="16">
      <t>ブ</t>
    </rPh>
    <rPh sb="17" eb="19">
      <t>ホイク</t>
    </rPh>
    <rPh sb="19" eb="21">
      <t>ガッカ</t>
    </rPh>
    <phoneticPr fontId="3"/>
  </si>
  <si>
    <t>山口大学
(医学部保健学科
看護学専攻）</t>
    <rPh sb="14" eb="16">
      <t>カンゴ</t>
    </rPh>
    <rPh sb="16" eb="17">
      <t>ガク</t>
    </rPh>
    <rPh sb="17" eb="19">
      <t>センコウ</t>
    </rPh>
    <phoneticPr fontId="3"/>
  </si>
  <si>
    <t>山口県立大学
(看護栄養学部
看護学科)</t>
    <rPh sb="8" eb="10">
      <t>カンゴ</t>
    </rPh>
    <rPh sb="10" eb="12">
      <t>エイヨウ</t>
    </rPh>
    <rPh sb="12" eb="14">
      <t>ガクブ</t>
    </rPh>
    <rPh sb="15" eb="17">
      <t>カンゴ</t>
    </rPh>
    <rPh sb="17" eb="19">
      <t>ガッカ</t>
    </rPh>
    <phoneticPr fontId="3"/>
  </si>
  <si>
    <t>宇部フロンティア大学
(人間健康学部
看護学科)</t>
    <rPh sb="0" eb="2">
      <t>ウベ</t>
    </rPh>
    <rPh sb="8" eb="10">
      <t>ダイガク</t>
    </rPh>
    <rPh sb="12" eb="14">
      <t>ニンゲン</t>
    </rPh>
    <rPh sb="14" eb="16">
      <t>ケンコウ</t>
    </rPh>
    <rPh sb="16" eb="18">
      <t>ガクブ</t>
    </rPh>
    <rPh sb="19" eb="21">
      <t>カンゴ</t>
    </rPh>
    <rPh sb="21" eb="23">
      <t>ガッカ</t>
    </rPh>
    <phoneticPr fontId="3"/>
  </si>
  <si>
    <t>3年</t>
    <rPh sb="1" eb="2">
      <t>ネン</t>
    </rPh>
    <phoneticPr fontId="3"/>
  </si>
  <si>
    <t>下関看護
リハビリテーション学校</t>
    <rPh sb="0" eb="2">
      <t>シモノセキ</t>
    </rPh>
    <rPh sb="2" eb="4">
      <t>カンゴ</t>
    </rPh>
    <rPh sb="14" eb="16">
      <t>ガッコウ</t>
    </rPh>
    <phoneticPr fontId="3"/>
  </si>
  <si>
    <t>専門学校YIC
リハビリテーション
大学校</t>
    <rPh sb="0" eb="2">
      <t>センモン</t>
    </rPh>
    <rPh sb="2" eb="4">
      <t>ガッコウ</t>
    </rPh>
    <rPh sb="18" eb="21">
      <t>ダイガッコウ</t>
    </rPh>
    <phoneticPr fontId="3"/>
  </si>
  <si>
    <t>083-
222-0606</t>
  </si>
  <si>
    <t>083-
933-0550</t>
  </si>
  <si>
    <t>083-
223-4137</t>
  </si>
  <si>
    <t>一般社団法人
下関市歯科医師会</t>
    <rPh sb="0" eb="2">
      <t>イッパン</t>
    </rPh>
    <phoneticPr fontId="3"/>
  </si>
  <si>
    <t>山口県立大学
看護栄養学部
栄養学科</t>
    <rPh sb="0" eb="4">
      <t>ヤマグチケンリツ</t>
    </rPh>
    <rPh sb="4" eb="6">
      <t>ダイガク</t>
    </rPh>
    <rPh sb="7" eb="9">
      <t>カンゴ</t>
    </rPh>
    <rPh sb="9" eb="11">
      <t>エイヨウ</t>
    </rPh>
    <rPh sb="11" eb="13">
      <t>ガクブ</t>
    </rPh>
    <rPh sb="14" eb="16">
      <t>エイヨウ</t>
    </rPh>
    <rPh sb="16" eb="18">
      <t>ガッカ</t>
    </rPh>
    <phoneticPr fontId="3"/>
  </si>
  <si>
    <t>下関短期大学
栄養健康学科</t>
    <rPh sb="0" eb="2">
      <t>シモノセキ</t>
    </rPh>
    <rPh sb="2" eb="4">
      <t>タンキ</t>
    </rPh>
    <rPh sb="4" eb="6">
      <t>ダイガク</t>
    </rPh>
    <rPh sb="7" eb="9">
      <t>エイヨウ</t>
    </rPh>
    <rPh sb="9" eb="11">
      <t>ケンコウ</t>
    </rPh>
    <rPh sb="11" eb="13">
      <t>ガッカ</t>
    </rPh>
    <phoneticPr fontId="3"/>
  </si>
  <si>
    <t>083-287-2171</t>
  </si>
  <si>
    <t>083-772-4022</t>
  </si>
  <si>
    <t>083-766-2041</t>
  </si>
  <si>
    <t>083-246-3885</t>
  </si>
  <si>
    <t>083-266-0111</t>
  </si>
  <si>
    <t>083-782-1962</t>
  </si>
  <si>
    <t>0836-31-1777</t>
  </si>
  <si>
    <t>0835-52-1114</t>
  </si>
  <si>
    <t>083-921-2666</t>
  </si>
  <si>
    <t>083-956-0993</t>
  </si>
  <si>
    <t>083-973-8147</t>
  </si>
  <si>
    <t>083-984-8031</t>
  </si>
  <si>
    <t>0838-26-0500</t>
  </si>
  <si>
    <t>0835-24-2161</t>
  </si>
  <si>
    <t>0833-41-1234</t>
  </si>
  <si>
    <t>0827-84-3580</t>
  </si>
  <si>
    <t>0827-82-2020</t>
  </si>
  <si>
    <t>0827-96-1706</t>
  </si>
  <si>
    <t>0827-24-3751</t>
  </si>
  <si>
    <t>0827-75-2350</t>
  </si>
  <si>
    <t>0827-63-3111</t>
  </si>
  <si>
    <t>0827-76-0220</t>
  </si>
  <si>
    <t>0827-72-3111</t>
  </si>
  <si>
    <t>0833-74-3007</t>
  </si>
  <si>
    <t>0837-23-1132</t>
  </si>
  <si>
    <t>0837-43-2444</t>
  </si>
  <si>
    <t>0820-23-1190</t>
  </si>
  <si>
    <t>0837-53-0304</t>
  </si>
  <si>
    <t>0834-22-8553</t>
  </si>
  <si>
    <t>0836-71-1814</t>
  </si>
  <si>
    <t>0827-52-7290</t>
  </si>
  <si>
    <t>0820-56-7141</t>
  </si>
  <si>
    <t>08388-2-3113</t>
  </si>
  <si>
    <t>長門市油谷
保健福祉センター</t>
    <rPh sb="0" eb="3">
      <t>ナガトシ</t>
    </rPh>
    <rPh sb="3" eb="5">
      <t>ユヤ</t>
    </rPh>
    <rPh sb="6" eb="8">
      <t>ホケン</t>
    </rPh>
    <rPh sb="8" eb="10">
      <t>フクシ</t>
    </rPh>
    <phoneticPr fontId="3"/>
  </si>
  <si>
    <t>阿知須
社会福祉センター</t>
    <phoneticPr fontId="3"/>
  </si>
  <si>
    <t>柳井市
総合福祉センター</t>
    <phoneticPr fontId="3"/>
  </si>
  <si>
    <t>社会福祉法人
柳井市
社会福祉協議会</t>
    <phoneticPr fontId="3"/>
  </si>
  <si>
    <t>社会福祉法人
恩賜財団
済生会支部
山口県済生会</t>
    <phoneticPr fontId="3"/>
  </si>
  <si>
    <t>済生会
山口総合病院</t>
    <phoneticPr fontId="3"/>
  </si>
  <si>
    <t>済生会
湯田温泉病院</t>
    <phoneticPr fontId="3"/>
  </si>
  <si>
    <t>学校法人
香川学園</t>
    <phoneticPr fontId="3"/>
  </si>
  <si>
    <t>山口県立大学
社会福祉学部
社会福祉学科</t>
    <phoneticPr fontId="3"/>
  </si>
  <si>
    <t>公立大学法人
山口県立大学</t>
    <phoneticPr fontId="3"/>
  </si>
  <si>
    <t>下関歯科技工
専門学校</t>
    <phoneticPr fontId="3"/>
  </si>
  <si>
    <t>下関市</t>
    <phoneticPr fontId="3"/>
  </si>
  <si>
    <t>下関市</t>
    <phoneticPr fontId="3"/>
  </si>
  <si>
    <t>宇部市</t>
    <phoneticPr fontId="3"/>
  </si>
  <si>
    <t>山口市</t>
    <phoneticPr fontId="3"/>
  </si>
  <si>
    <t>山口市</t>
    <phoneticPr fontId="3"/>
  </si>
  <si>
    <t>山口市小郡
保健福祉センター</t>
    <phoneticPr fontId="3"/>
  </si>
  <si>
    <t>萩市</t>
    <phoneticPr fontId="3"/>
  </si>
  <si>
    <t>防府市</t>
    <phoneticPr fontId="3"/>
  </si>
  <si>
    <t>下松市</t>
    <phoneticPr fontId="3"/>
  </si>
  <si>
    <t>岩国市</t>
    <phoneticPr fontId="3"/>
  </si>
  <si>
    <t>岩国市</t>
    <phoneticPr fontId="3"/>
  </si>
  <si>
    <t>光市</t>
    <phoneticPr fontId="3"/>
  </si>
  <si>
    <t>長門市</t>
    <phoneticPr fontId="3"/>
  </si>
  <si>
    <t>柳井市</t>
    <phoneticPr fontId="3"/>
  </si>
  <si>
    <t>柳井市</t>
    <phoneticPr fontId="3"/>
  </si>
  <si>
    <t>美祢市</t>
    <phoneticPr fontId="3"/>
  </si>
  <si>
    <t>美祢市</t>
    <phoneticPr fontId="3"/>
  </si>
  <si>
    <t>周南市</t>
    <phoneticPr fontId="3"/>
  </si>
  <si>
    <t>和木町</t>
    <phoneticPr fontId="3"/>
  </si>
  <si>
    <t>平生町</t>
    <phoneticPr fontId="3"/>
  </si>
  <si>
    <t>阿武町</t>
    <phoneticPr fontId="3"/>
  </si>
  <si>
    <t>社会福祉法人
下関市
民生事業助成会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phoneticPr fontId="4"/>
  </si>
  <si>
    <t>社会福祉法人
ほおの木会</t>
  </si>
  <si>
    <t>社会福祉法人
ほおの木会
（岡山忠博）</t>
  </si>
  <si>
    <t>社会福祉法人
ふたば園</t>
  </si>
  <si>
    <t>社会福祉法人
ビタ・フェリーチェ</t>
    <rPh sb="0" eb="2">
      <t>シャカイ</t>
    </rPh>
    <rPh sb="2" eb="4">
      <t>フクシ</t>
    </rPh>
    <rPh sb="4" eb="6">
      <t>ホウジン</t>
    </rPh>
    <phoneticPr fontId="4"/>
  </si>
  <si>
    <t>社会福祉法人
大和福祉会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phoneticPr fontId="4"/>
  </si>
  <si>
    <t>社会福祉法人
大和福祉会
（永廣重元）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rPh sb="14" eb="16">
      <t>ナガヒロ</t>
    </rPh>
    <rPh sb="16" eb="17">
      <t>シゲ</t>
    </rPh>
    <rPh sb="17" eb="18">
      <t>モト</t>
    </rPh>
    <phoneticPr fontId="4"/>
  </si>
  <si>
    <t>083-
924-2837</t>
  </si>
  <si>
    <t>083-
922-6200</t>
  </si>
  <si>
    <t>083-
262-2300</t>
  </si>
  <si>
    <t>083-
774-0511</t>
  </si>
  <si>
    <t>0836-
33-6111</t>
  </si>
  <si>
    <t>0836-
33-3395</t>
  </si>
  <si>
    <t>083-
901-6111</t>
  </si>
  <si>
    <t>083-
932-3311</t>
  </si>
  <si>
    <t>情島
保健福祉館</t>
    <rPh sb="0" eb="1">
      <t>ジョウ</t>
    </rPh>
    <rPh sb="1" eb="2">
      <t>シマ</t>
    </rPh>
    <rPh sb="3" eb="5">
      <t>ホケン</t>
    </rPh>
    <rPh sb="5" eb="7">
      <t>フクシ</t>
    </rPh>
    <rPh sb="7" eb="8">
      <t>カン</t>
    </rPh>
    <phoneticPr fontId="3"/>
  </si>
  <si>
    <t>0820-
65-0132</t>
  </si>
  <si>
    <t>0820-
62-0004</t>
  </si>
  <si>
    <t>759-4101</t>
  </si>
  <si>
    <t>0837-
22-8294</t>
  </si>
  <si>
    <t>746-0014</t>
  </si>
  <si>
    <t>0834-
62-6300</t>
  </si>
  <si>
    <t>083-
232-2001</t>
  </si>
  <si>
    <t>0836-
33-3156</t>
  </si>
  <si>
    <t>083-
924-1025</t>
  </si>
  <si>
    <t>083-
922-3666</t>
  </si>
  <si>
    <t>0836-
66-2000</t>
  </si>
  <si>
    <t>0838-
22-3803</t>
  </si>
  <si>
    <t>0835-
22-3907</t>
  </si>
  <si>
    <t>0833-
41-2242</t>
  </si>
  <si>
    <t>0827-
22-5877</t>
  </si>
  <si>
    <t>0833-
74-3000</t>
  </si>
  <si>
    <t>0837-
37-3937</t>
  </si>
  <si>
    <t>0820-
22-3800</t>
  </si>
  <si>
    <t>0834-
22-8710</t>
  </si>
  <si>
    <t>0836-
72-1813</t>
  </si>
  <si>
    <t>0836-
83-2050</t>
  </si>
  <si>
    <t>083-
902-7117</t>
  </si>
  <si>
    <t>0838-
21-7066</t>
  </si>
  <si>
    <t>0834-
33-8220</t>
  </si>
  <si>
    <t>755-0003</t>
  </si>
  <si>
    <t>747-0816</t>
  </si>
  <si>
    <t>747-　　　　0065</t>
  </si>
  <si>
    <t>747-0034</t>
  </si>
  <si>
    <t>0835-
22-0537</t>
  </si>
  <si>
    <t>740-0032</t>
  </si>
  <si>
    <t>0827-
31-7212</t>
  </si>
  <si>
    <t>740-0036</t>
  </si>
  <si>
    <t>0827-
34-0505
0827-
32-1154</t>
  </si>
  <si>
    <t>742-0337</t>
  </si>
  <si>
    <t>0827-
82-5670</t>
  </si>
  <si>
    <t>759-　　　　　　2212</t>
  </si>
  <si>
    <t>0837-　　　　　52-0480</t>
  </si>
  <si>
    <t>0820-
52-4591</t>
  </si>
  <si>
    <t>083-
256-1111</t>
  </si>
  <si>
    <t>083-
928-0211</t>
  </si>
  <si>
    <t>0838-
24-4000</t>
  </si>
  <si>
    <t>083-
223-0339</t>
  </si>
  <si>
    <t>0835-
32-0138</t>
  </si>
  <si>
    <t>0827-
31-8141</t>
  </si>
  <si>
    <t>0836-
22-2134</t>
  </si>
  <si>
    <t>0827-
29-2233</t>
  </si>
  <si>
    <t>083-
256-7711</t>
  </si>
  <si>
    <t>083-
231-3903</t>
  </si>
  <si>
    <t>0836-
33-8140</t>
  </si>
  <si>
    <t>0836-
44-6339</t>
  </si>
  <si>
    <t>083-
922-0418</t>
  </si>
  <si>
    <t>0838-
26-6500</t>
  </si>
  <si>
    <t>0835-
22-0569</t>
  </si>
  <si>
    <t>0835-
22-0136</t>
  </si>
  <si>
    <t>0827-
34-2000</t>
  </si>
  <si>
    <t>0834-
31-4560</t>
  </si>
  <si>
    <t>0820-
76-0556</t>
  </si>
  <si>
    <t>0820-
56-5157</t>
  </si>
  <si>
    <t>083-
231-0080</t>
  </si>
  <si>
    <t>0836-
31-5368</t>
  </si>
  <si>
    <t>083-
972-0634</t>
  </si>
  <si>
    <t>083-
972-0307</t>
  </si>
  <si>
    <t>0838-
25-6665</t>
  </si>
  <si>
    <t>0835-
24-5424</t>
  </si>
  <si>
    <t>0820-
22-0214</t>
  </si>
  <si>
    <t>083-
928-8028</t>
  </si>
  <si>
    <t>宇部市
保健センター</t>
    <phoneticPr fontId="3"/>
  </si>
  <si>
    <t>山口市徳地
保健センター</t>
    <phoneticPr fontId="3"/>
  </si>
  <si>
    <t>山口市
保健センター</t>
    <phoneticPr fontId="3"/>
  </si>
  <si>
    <t>山口市阿東
保健センター</t>
    <rPh sb="0" eb="3">
      <t>ヤマグチシ</t>
    </rPh>
    <phoneticPr fontId="3"/>
  </si>
  <si>
    <t>山口市秋穂
保健センター</t>
    <phoneticPr fontId="3"/>
  </si>
  <si>
    <t>萩市田万川
保健センター</t>
    <rPh sb="0" eb="2">
      <t>ハギシ</t>
    </rPh>
    <phoneticPr fontId="3"/>
  </si>
  <si>
    <t>萩市須佐
保健センター</t>
    <rPh sb="0" eb="2">
      <t>ハギシ</t>
    </rPh>
    <phoneticPr fontId="3"/>
  </si>
  <si>
    <t>萩市
保健センター</t>
    <phoneticPr fontId="3"/>
  </si>
  <si>
    <t>萩市福栄
保健センター</t>
    <rPh sb="0" eb="2">
      <t>ハギシ</t>
    </rPh>
    <phoneticPr fontId="3"/>
  </si>
  <si>
    <t>萩市川上
保健センター</t>
    <rPh sb="0" eb="2">
      <t>ハギシ</t>
    </rPh>
    <phoneticPr fontId="3"/>
  </si>
  <si>
    <t>防府市
保健センター</t>
    <phoneticPr fontId="3"/>
  </si>
  <si>
    <t>下松市
保健センター</t>
    <phoneticPr fontId="3"/>
  </si>
  <si>
    <t>岩国市周東
保健センター</t>
    <phoneticPr fontId="3"/>
  </si>
  <si>
    <t>岩国市玖珂
保健センター</t>
    <rPh sb="0" eb="3">
      <t>イワクニシ</t>
    </rPh>
    <phoneticPr fontId="3"/>
  </si>
  <si>
    <t>岩国市美和
保健センター</t>
    <rPh sb="0" eb="2">
      <t>イワクニ</t>
    </rPh>
    <rPh sb="2" eb="3">
      <t>シ</t>
    </rPh>
    <phoneticPr fontId="3"/>
  </si>
  <si>
    <t>岩国市
保健センター</t>
    <phoneticPr fontId="3"/>
  </si>
  <si>
    <t>岩国市本郷
保健センター</t>
    <phoneticPr fontId="3"/>
  </si>
  <si>
    <t>岩国市由宇
保健センター</t>
    <rPh sb="0" eb="3">
      <t>イワクニシ</t>
    </rPh>
    <rPh sb="3" eb="5">
      <t>ユウ</t>
    </rPh>
    <rPh sb="6" eb="8">
      <t>ホケン</t>
    </rPh>
    <phoneticPr fontId="3"/>
  </si>
  <si>
    <t>岩国市美川
保健センター</t>
    <phoneticPr fontId="3"/>
  </si>
  <si>
    <t>岩国市錦
保健センター</t>
    <phoneticPr fontId="3"/>
  </si>
  <si>
    <t>長門市
保健センター</t>
    <phoneticPr fontId="3"/>
  </si>
  <si>
    <t>長門市三隅
保健センター</t>
    <rPh sb="0" eb="3">
      <t>ナガトシ</t>
    </rPh>
    <phoneticPr fontId="3"/>
  </si>
  <si>
    <t>長門市日置
保健センター</t>
    <rPh sb="0" eb="3">
      <t>ナガトシ</t>
    </rPh>
    <phoneticPr fontId="3"/>
  </si>
  <si>
    <t>柳井市
保健センター</t>
    <phoneticPr fontId="3"/>
  </si>
  <si>
    <t>美祢市
保健センター</t>
    <phoneticPr fontId="3"/>
  </si>
  <si>
    <t>美祢市秋芳
保健センター</t>
    <rPh sb="0" eb="3">
      <t>ミネシ</t>
    </rPh>
    <phoneticPr fontId="3"/>
  </si>
  <si>
    <t>周南市徳山
保健センター</t>
    <phoneticPr fontId="3"/>
  </si>
  <si>
    <t>和木町
保健相談センター</t>
    <phoneticPr fontId="3"/>
  </si>
  <si>
    <t>平生町
保健センター</t>
    <phoneticPr fontId="3"/>
  </si>
  <si>
    <t>阿武町
保健センター</t>
    <phoneticPr fontId="3"/>
  </si>
  <si>
    <t>認定こども園
中関幼稚園</t>
    <rPh sb="0" eb="2">
      <t>ニンテイ</t>
    </rPh>
    <rPh sb="5" eb="6">
      <t>エン</t>
    </rPh>
    <rPh sb="7" eb="9">
      <t>ナカセキ</t>
    </rPh>
    <rPh sb="8" eb="9">
      <t>セキ</t>
    </rPh>
    <rPh sb="9" eb="12">
      <t>ヨウチエン</t>
    </rPh>
    <phoneticPr fontId="3"/>
  </si>
  <si>
    <t>学校法人
島田学園</t>
    <rPh sb="0" eb="2">
      <t>ガッコウ</t>
    </rPh>
    <rPh sb="2" eb="4">
      <t>ホウジン</t>
    </rPh>
    <rPh sb="5" eb="7">
      <t>シマダ</t>
    </rPh>
    <rPh sb="7" eb="9">
      <t>ガクエン</t>
    </rPh>
    <phoneticPr fontId="3"/>
  </si>
  <si>
    <t>中関幼稚園
ひよこ</t>
    <rPh sb="0" eb="2">
      <t>ナカセキ</t>
    </rPh>
    <rPh sb="2" eb="5">
      <t>ヨウチエン</t>
    </rPh>
    <phoneticPr fontId="3"/>
  </si>
  <si>
    <t>認定こども園
岩国東幼稚園</t>
    <rPh sb="0" eb="2">
      <t>ニンテイ</t>
    </rPh>
    <rPh sb="5" eb="6">
      <t>エン</t>
    </rPh>
    <rPh sb="7" eb="9">
      <t>イワクニ</t>
    </rPh>
    <rPh sb="9" eb="10">
      <t>ヒガシ</t>
    </rPh>
    <rPh sb="10" eb="13">
      <t>ヨウチエン</t>
    </rPh>
    <phoneticPr fontId="3"/>
  </si>
  <si>
    <t>学校法人
三笠学園</t>
    <rPh sb="0" eb="2">
      <t>ガッコウ</t>
    </rPh>
    <rPh sb="2" eb="4">
      <t>ホウジン</t>
    </rPh>
    <rPh sb="5" eb="7">
      <t>ミカサ</t>
    </rPh>
    <rPh sb="7" eb="9">
      <t>ガクエン</t>
    </rPh>
    <phoneticPr fontId="3"/>
  </si>
  <si>
    <t>冨津田孝麿</t>
    <rPh sb="0" eb="1">
      <t>トミ</t>
    </rPh>
    <rPh sb="1" eb="2">
      <t>ツ</t>
    </rPh>
    <rPh sb="2" eb="3">
      <t>タ</t>
    </rPh>
    <rPh sb="3" eb="5">
      <t>タカマロ</t>
    </rPh>
    <phoneticPr fontId="3"/>
  </si>
  <si>
    <t>岩国東幼稚園
こひよこ組</t>
    <rPh sb="0" eb="2">
      <t>イワクニ</t>
    </rPh>
    <rPh sb="2" eb="3">
      <t>ヒガシ</t>
    </rPh>
    <rPh sb="3" eb="6">
      <t>ヨウチエン</t>
    </rPh>
    <rPh sb="11" eb="12">
      <t>グミ</t>
    </rPh>
    <phoneticPr fontId="3"/>
  </si>
  <si>
    <t>生協下関歯科</t>
    <rPh sb="0" eb="2">
      <t>セイキョウ</t>
    </rPh>
    <rPh sb="2" eb="4">
      <t>シモノセキ</t>
    </rPh>
    <rPh sb="4" eb="6">
      <t>シカ</t>
    </rPh>
    <phoneticPr fontId="3"/>
  </si>
  <si>
    <t>751-0823</t>
    <phoneticPr fontId="3"/>
  </si>
  <si>
    <t>083-
224-0118</t>
    <phoneticPr fontId="3"/>
  </si>
  <si>
    <t>協立歯科診療所</t>
    <rPh sb="0" eb="2">
      <t>キョウリツ</t>
    </rPh>
    <rPh sb="2" eb="4">
      <t>シカ</t>
    </rPh>
    <rPh sb="4" eb="7">
      <t>シンリョウショ</t>
    </rPh>
    <phoneticPr fontId="3"/>
  </si>
  <si>
    <t>0836-
84-2533</t>
    <phoneticPr fontId="3"/>
  </si>
  <si>
    <t>福祉総合ｾﾝﾀｰ</t>
    <rPh sb="0" eb="2">
      <t>フクシ</t>
    </rPh>
    <rPh sb="2" eb="4">
      <t>ソウゴウ</t>
    </rPh>
    <phoneticPr fontId="3"/>
  </si>
  <si>
    <t>至誠館大学</t>
    <rPh sb="0" eb="1">
      <t>イタ</t>
    </rPh>
    <rPh sb="1" eb="2">
      <t>マコト</t>
    </rPh>
    <rPh sb="2" eb="3">
      <t>カン</t>
    </rPh>
    <rPh sb="3" eb="5">
      <t>ダイガク</t>
    </rPh>
    <phoneticPr fontId="3"/>
  </si>
  <si>
    <t>083-263-6222</t>
  </si>
  <si>
    <t>083-231-1233</t>
  </si>
  <si>
    <t>0838-52-0121</t>
  </si>
  <si>
    <t>0838-54-2121</t>
  </si>
  <si>
    <t>山陽小野田市</t>
  </si>
  <si>
    <t>学校法人
河野学園</t>
    <phoneticPr fontId="3"/>
  </si>
  <si>
    <t>学校法人
鴻城義塾</t>
    <phoneticPr fontId="3"/>
  </si>
  <si>
    <t>学校法人
山口コア学園</t>
    <phoneticPr fontId="3"/>
  </si>
  <si>
    <t>田布施町
心身障害者
福祉作業所
「さくら園」</t>
    <phoneticPr fontId="3"/>
  </si>
  <si>
    <t>田布施町
心身障害児父母の会</t>
    <phoneticPr fontId="3"/>
  </si>
  <si>
    <t>東亜大学
医療学部
健康栄養学科</t>
    <rPh sb="0" eb="2">
      <t>トウア</t>
    </rPh>
    <rPh sb="2" eb="4">
      <t>ダイガク</t>
    </rPh>
    <rPh sb="5" eb="7">
      <t>イリョウ</t>
    </rPh>
    <rPh sb="7" eb="9">
      <t>ガクブ</t>
    </rPh>
    <rPh sb="10" eb="12">
      <t>ケンコウ</t>
    </rPh>
    <rPh sb="12" eb="14">
      <t>エイヨウ</t>
    </rPh>
    <rPh sb="14" eb="16">
      <t>ガッカ</t>
    </rPh>
    <phoneticPr fontId="3"/>
  </si>
  <si>
    <t>学校法人
ＹＩＣ学院</t>
    <phoneticPr fontId="3"/>
  </si>
  <si>
    <t>山口県
福祉研修センター</t>
    <rPh sb="6" eb="8">
      <t>ケンシュウ</t>
    </rPh>
    <phoneticPr fontId="3"/>
  </si>
  <si>
    <t>介護福祉
学科</t>
    <rPh sb="2" eb="4">
      <t>フクシ</t>
    </rPh>
    <rPh sb="5" eb="7">
      <t>ガッカ</t>
    </rPh>
    <phoneticPr fontId="3"/>
  </si>
  <si>
    <t>学校法人
ＹＩＣ学院</t>
    <rPh sb="0" eb="2">
      <t>ガッコウ</t>
    </rPh>
    <rPh sb="2" eb="4">
      <t>ホウジン</t>
    </rPh>
    <rPh sb="8" eb="10">
      <t>ガクイン</t>
    </rPh>
    <phoneticPr fontId="3"/>
  </si>
  <si>
    <t>下関市立
豊田下こども園</t>
    <rPh sb="0" eb="4">
      <t>シモノセキシリツ</t>
    </rPh>
    <rPh sb="5" eb="7">
      <t>トヨタ</t>
    </rPh>
    <rPh sb="7" eb="8">
      <t>シモ</t>
    </rPh>
    <rPh sb="11" eb="12">
      <t>エン</t>
    </rPh>
    <phoneticPr fontId="3"/>
  </si>
  <si>
    <t>750-0453</t>
  </si>
  <si>
    <t>083-
766-2446</t>
  </si>
  <si>
    <t>幼保連携型</t>
    <rPh sb="0" eb="2">
      <t>ヨウホ</t>
    </rPh>
    <rPh sb="2" eb="4">
      <t>レンケイ</t>
    </rPh>
    <rPh sb="4" eb="5">
      <t>ガタ</t>
    </rPh>
    <phoneticPr fontId="3"/>
  </si>
  <si>
    <t>市町</t>
    <rPh sb="0" eb="1">
      <t>シ</t>
    </rPh>
    <rPh sb="1" eb="2">
      <t>マチ</t>
    </rPh>
    <phoneticPr fontId="3"/>
  </si>
  <si>
    <t>下関市立
菊川こども園</t>
    <rPh sb="0" eb="4">
      <t>シモノセキシリツ</t>
    </rPh>
    <rPh sb="5" eb="7">
      <t>キクガワ</t>
    </rPh>
    <rPh sb="10" eb="11">
      <t>エン</t>
    </rPh>
    <phoneticPr fontId="3"/>
  </si>
  <si>
    <t>750-0317</t>
  </si>
  <si>
    <t>083-
287-0085</t>
  </si>
  <si>
    <t>下関市立
王喜こども園</t>
    <rPh sb="0" eb="4">
      <t>シモノセキシリツ</t>
    </rPh>
    <rPh sb="5" eb="7">
      <t>オウキ</t>
    </rPh>
    <rPh sb="10" eb="11">
      <t>エン</t>
    </rPh>
    <phoneticPr fontId="3"/>
  </si>
  <si>
    <t>750-1114</t>
  </si>
  <si>
    <t>083-
282-0369</t>
  </si>
  <si>
    <t>下関市立
川棚こども園</t>
    <rPh sb="0" eb="4">
      <t>シモノセキシリツ</t>
    </rPh>
    <rPh sb="5" eb="7">
      <t>カワタナ</t>
    </rPh>
    <rPh sb="10" eb="11">
      <t>エン</t>
    </rPh>
    <phoneticPr fontId="3"/>
  </si>
  <si>
    <t>下関市立
西市こども園</t>
    <rPh sb="0" eb="4">
      <t>シモノセキシリツ</t>
    </rPh>
    <rPh sb="5" eb="6">
      <t>ニシ</t>
    </rPh>
    <rPh sb="6" eb="7">
      <t>イチ</t>
    </rPh>
    <rPh sb="10" eb="11">
      <t>エン</t>
    </rPh>
    <phoneticPr fontId="3"/>
  </si>
  <si>
    <t>750-0424</t>
  </si>
  <si>
    <t>083-
766-0098</t>
  </si>
  <si>
    <t>下関市立
豊北こども園</t>
    <rPh sb="0" eb="4">
      <t>シモノセキシリツ</t>
    </rPh>
    <rPh sb="5" eb="7">
      <t>ホウホク</t>
    </rPh>
    <rPh sb="10" eb="11">
      <t>エン</t>
    </rPh>
    <phoneticPr fontId="3"/>
  </si>
  <si>
    <t>759-5511</t>
  </si>
  <si>
    <t>083-
782-0430</t>
  </si>
  <si>
    <t>くりのみ子供園</t>
    <rPh sb="4" eb="6">
      <t>コドモ</t>
    </rPh>
    <rPh sb="6" eb="7">
      <t>エン</t>
    </rPh>
    <phoneticPr fontId="3"/>
  </si>
  <si>
    <t>社会福祉法人
田の首福祉会</t>
    <rPh sb="0" eb="2">
      <t>シャカイ</t>
    </rPh>
    <rPh sb="2" eb="4">
      <t>フクシ</t>
    </rPh>
    <rPh sb="4" eb="6">
      <t>ホウジン</t>
    </rPh>
    <rPh sb="7" eb="8">
      <t>タ</t>
    </rPh>
    <rPh sb="9" eb="10">
      <t>クビ</t>
    </rPh>
    <rPh sb="10" eb="12">
      <t>フクシ</t>
    </rPh>
    <rPh sb="12" eb="13">
      <t>カイ</t>
    </rPh>
    <phoneticPr fontId="3"/>
  </si>
  <si>
    <t>梶山　文夫</t>
    <rPh sb="0" eb="2">
      <t>カジヤマ</t>
    </rPh>
    <rPh sb="3" eb="5">
      <t>フミオ</t>
    </rPh>
    <phoneticPr fontId="3"/>
  </si>
  <si>
    <t>吉田緑こども園</t>
    <rPh sb="0" eb="2">
      <t>ヨシダ</t>
    </rPh>
    <rPh sb="2" eb="3">
      <t>ミドリ</t>
    </rPh>
    <rPh sb="6" eb="7">
      <t>エン</t>
    </rPh>
    <phoneticPr fontId="3"/>
  </si>
  <si>
    <t>社会福祉法人
東行福祉会</t>
    <rPh sb="0" eb="6">
      <t>シャカイフクシホウジン</t>
    </rPh>
    <rPh sb="7" eb="8">
      <t>ヒガシ</t>
    </rPh>
    <rPh sb="8" eb="9">
      <t>ユ</t>
    </rPh>
    <rPh sb="9" eb="11">
      <t>フクシ</t>
    </rPh>
    <rPh sb="11" eb="12">
      <t>カイ</t>
    </rPh>
    <phoneticPr fontId="3"/>
  </si>
  <si>
    <t>長府幼稚園</t>
    <rPh sb="0" eb="2">
      <t>チョウフ</t>
    </rPh>
    <rPh sb="2" eb="5">
      <t>ヨウチエン</t>
    </rPh>
    <phoneticPr fontId="3"/>
  </si>
  <si>
    <t>学校法人
徳応学園</t>
    <rPh sb="0" eb="2">
      <t>ガッコウ</t>
    </rPh>
    <rPh sb="2" eb="4">
      <t>ホウジン</t>
    </rPh>
    <rPh sb="5" eb="7">
      <t>トクオウ</t>
    </rPh>
    <rPh sb="7" eb="9">
      <t>ガクエン</t>
    </rPh>
    <phoneticPr fontId="3"/>
  </si>
  <si>
    <t>戸﨑　文昭</t>
    <rPh sb="0" eb="1">
      <t>ト</t>
    </rPh>
    <rPh sb="1" eb="2">
      <t>サキ</t>
    </rPh>
    <rPh sb="3" eb="5">
      <t>フミアキ</t>
    </rPh>
    <phoneticPr fontId="3"/>
  </si>
  <si>
    <t>幼稚園型</t>
    <rPh sb="0" eb="3">
      <t>ヨウチエン</t>
    </rPh>
    <rPh sb="3" eb="4">
      <t>ガタ</t>
    </rPh>
    <phoneticPr fontId="3"/>
  </si>
  <si>
    <t>認定こども園
もみじ幼稚園</t>
    <rPh sb="0" eb="2">
      <t>ニンテイ</t>
    </rPh>
    <rPh sb="5" eb="6">
      <t>エン</t>
    </rPh>
    <rPh sb="10" eb="13">
      <t>ヨウチエン</t>
    </rPh>
    <phoneticPr fontId="3"/>
  </si>
  <si>
    <t>認定こども園
野田学園幼稚園</t>
    <rPh sb="0" eb="2">
      <t>ニンテイ</t>
    </rPh>
    <rPh sb="5" eb="6">
      <t>エン</t>
    </rPh>
    <rPh sb="7" eb="9">
      <t>ノダ</t>
    </rPh>
    <rPh sb="9" eb="11">
      <t>ガクエン</t>
    </rPh>
    <rPh sb="11" eb="14">
      <t>ヨウチエン</t>
    </rPh>
    <phoneticPr fontId="3"/>
  </si>
  <si>
    <t>学校法人
野田学園</t>
    <rPh sb="0" eb="2">
      <t>ガッコウ</t>
    </rPh>
    <rPh sb="2" eb="4">
      <t>ホウジン</t>
    </rPh>
    <rPh sb="5" eb="7">
      <t>ノダ</t>
    </rPh>
    <rPh sb="7" eb="9">
      <t>ガクエン</t>
    </rPh>
    <phoneticPr fontId="3"/>
  </si>
  <si>
    <t>認定こども園
萩光塩学院幼稚園</t>
    <rPh sb="0" eb="2">
      <t>ニンテイ</t>
    </rPh>
    <rPh sb="5" eb="6">
      <t>エン</t>
    </rPh>
    <rPh sb="7" eb="8">
      <t>ハギ</t>
    </rPh>
    <rPh sb="8" eb="10">
      <t>コウエン</t>
    </rPh>
    <rPh sb="10" eb="12">
      <t>ガクイン</t>
    </rPh>
    <rPh sb="12" eb="15">
      <t>ヨウチエン</t>
    </rPh>
    <phoneticPr fontId="3"/>
  </si>
  <si>
    <t>学校法人
萩光塩学院</t>
    <rPh sb="0" eb="2">
      <t>ガッコウ</t>
    </rPh>
    <rPh sb="2" eb="4">
      <t>ホウジン</t>
    </rPh>
    <rPh sb="5" eb="6">
      <t>ハギ</t>
    </rPh>
    <rPh sb="6" eb="8">
      <t>コウエン</t>
    </rPh>
    <rPh sb="8" eb="10">
      <t>ガクイン</t>
    </rPh>
    <phoneticPr fontId="3"/>
  </si>
  <si>
    <t>学校法人
萩光塩学院</t>
    <rPh sb="5" eb="6">
      <t>ハギ</t>
    </rPh>
    <rPh sb="6" eb="8">
      <t>コウエン</t>
    </rPh>
    <rPh sb="8" eb="10">
      <t>ガクイン</t>
    </rPh>
    <phoneticPr fontId="3"/>
  </si>
  <si>
    <t>にっしょう
認定こども園</t>
    <rPh sb="6" eb="8">
      <t>ニンテイ</t>
    </rPh>
    <rPh sb="11" eb="12">
      <t>エン</t>
    </rPh>
    <phoneticPr fontId="3"/>
  </si>
  <si>
    <t>日照幼稚園
おひさま保育園</t>
    <rPh sb="0" eb="2">
      <t>ニッショウ</t>
    </rPh>
    <rPh sb="2" eb="5">
      <t>ヨウチエン</t>
    </rPh>
    <rPh sb="10" eb="13">
      <t>ホイクエン</t>
    </rPh>
    <phoneticPr fontId="3"/>
  </si>
  <si>
    <t>岩国めぐみ幼稚園
ひよこハウス</t>
    <rPh sb="0" eb="2">
      <t>イワクニ</t>
    </rPh>
    <rPh sb="5" eb="8">
      <t>ヨウチエン</t>
    </rPh>
    <phoneticPr fontId="3"/>
  </si>
  <si>
    <t>認定こども園
むろのき幼稚園</t>
    <rPh sb="0" eb="2">
      <t>ニンテイ</t>
    </rPh>
    <rPh sb="5" eb="6">
      <t>エン</t>
    </rPh>
    <rPh sb="11" eb="14">
      <t>ヨウチエン</t>
    </rPh>
    <phoneticPr fontId="3"/>
  </si>
  <si>
    <t>学校法人
麻里布学園</t>
    <rPh sb="0" eb="2">
      <t>ガッコウ</t>
    </rPh>
    <rPh sb="2" eb="4">
      <t>ホウジン</t>
    </rPh>
    <rPh sb="5" eb="8">
      <t>マリフ</t>
    </rPh>
    <rPh sb="8" eb="10">
      <t>ガクエン</t>
    </rPh>
    <phoneticPr fontId="3"/>
  </si>
  <si>
    <t>田中照道</t>
    <rPh sb="0" eb="2">
      <t>タナカ</t>
    </rPh>
    <rPh sb="2" eb="3">
      <t>テ</t>
    </rPh>
    <rPh sb="3" eb="4">
      <t>ミチ</t>
    </rPh>
    <phoneticPr fontId="3"/>
  </si>
  <si>
    <t>学校法人
あおい学園</t>
    <rPh sb="0" eb="2">
      <t>ガッコウ</t>
    </rPh>
    <rPh sb="2" eb="4">
      <t>ホウジン</t>
    </rPh>
    <rPh sb="8" eb="10">
      <t>ガクエン</t>
    </rPh>
    <phoneticPr fontId="3"/>
  </si>
  <si>
    <t>吉岡光雄</t>
    <rPh sb="0" eb="2">
      <t>ヨシオカ</t>
    </rPh>
    <rPh sb="2" eb="4">
      <t>ミツオ</t>
    </rPh>
    <phoneticPr fontId="3"/>
  </si>
  <si>
    <t>美祢幼稚園
美祢保育園</t>
    <rPh sb="0" eb="2">
      <t>ミネ</t>
    </rPh>
    <rPh sb="2" eb="5">
      <t>ヨウチエン</t>
    </rPh>
    <rPh sb="6" eb="8">
      <t>ミネ</t>
    </rPh>
    <rPh sb="8" eb="11">
      <t>ホイクエン</t>
    </rPh>
    <phoneticPr fontId="3"/>
  </si>
  <si>
    <t>流田　幸彦</t>
    <rPh sb="0" eb="1">
      <t>ナガ</t>
    </rPh>
    <rPh sb="1" eb="2">
      <t>タ</t>
    </rPh>
    <rPh sb="3" eb="4">
      <t>サチ</t>
    </rPh>
    <rPh sb="4" eb="5">
      <t>ヒコ</t>
    </rPh>
    <phoneticPr fontId="3"/>
  </si>
  <si>
    <t>756-0080</t>
    <phoneticPr fontId="3"/>
  </si>
  <si>
    <t xml:space="preserve"> (5) へき地保健福祉館</t>
    <rPh sb="7" eb="8">
      <t>チ</t>
    </rPh>
    <rPh sb="8" eb="10">
      <t>ホケン</t>
    </rPh>
    <rPh sb="10" eb="13">
      <t>フクシカン</t>
    </rPh>
    <phoneticPr fontId="3"/>
  </si>
  <si>
    <t xml:space="preserve"> (6) 地域福祉センター</t>
    <rPh sb="5" eb="7">
      <t>チイキ</t>
    </rPh>
    <rPh sb="7" eb="9">
      <t>フクシ</t>
    </rPh>
    <phoneticPr fontId="3"/>
  </si>
  <si>
    <t xml:space="preserve"> (7) 福祉センター</t>
    <rPh sb="5" eb="7">
      <t>フクシ</t>
    </rPh>
    <phoneticPr fontId="3"/>
  </si>
  <si>
    <t xml:space="preserve"> (8) 発達障害者支援センター</t>
    <rPh sb="5" eb="7">
      <t>ハッタツ</t>
    </rPh>
    <rPh sb="7" eb="10">
      <t>ショウガイシャ</t>
    </rPh>
    <rPh sb="10" eb="12">
      <t>シエン</t>
    </rPh>
    <phoneticPr fontId="3"/>
  </si>
  <si>
    <t xml:space="preserve"> (9) 障害者就業・生活支援センター</t>
    <rPh sb="5" eb="8">
      <t>ショウガイシャ</t>
    </rPh>
    <rPh sb="8" eb="10">
      <t>シュウギョウ</t>
    </rPh>
    <rPh sb="11" eb="13">
      <t>セイカツ</t>
    </rPh>
    <rPh sb="13" eb="15">
      <t>シエン</t>
    </rPh>
    <phoneticPr fontId="3"/>
  </si>
  <si>
    <t xml:space="preserve"> (10) 自立援助ホーム</t>
    <rPh sb="6" eb="8">
      <t>ジリツ</t>
    </rPh>
    <rPh sb="8" eb="10">
      <t>エンジョ</t>
    </rPh>
    <phoneticPr fontId="3"/>
  </si>
  <si>
    <t>0837-37-2193</t>
    <phoneticPr fontId="3"/>
  </si>
  <si>
    <t>認定こども園
蓮生・まこと
幼稚園</t>
    <rPh sb="0" eb="2">
      <t>ニンテイ</t>
    </rPh>
    <rPh sb="5" eb="6">
      <t>エン</t>
    </rPh>
    <rPh sb="7" eb="8">
      <t>ハス</t>
    </rPh>
    <rPh sb="8" eb="9">
      <t>ウ</t>
    </rPh>
    <rPh sb="14" eb="17">
      <t>ヨウチエン</t>
    </rPh>
    <phoneticPr fontId="3"/>
  </si>
  <si>
    <t>学校法人
蓮生・まこと
幼稚園</t>
    <rPh sb="0" eb="2">
      <t>ガッコウ</t>
    </rPh>
    <rPh sb="2" eb="4">
      <t>ホウジン</t>
    </rPh>
    <rPh sb="5" eb="6">
      <t>ハス</t>
    </rPh>
    <rPh sb="6" eb="7">
      <t>ウ</t>
    </rPh>
    <rPh sb="12" eb="15">
      <t>ヨウチエン</t>
    </rPh>
    <phoneticPr fontId="3"/>
  </si>
  <si>
    <t>蓮生・まこと
幼稚園
蓮生・ふたば保育園</t>
    <rPh sb="17" eb="20">
      <t>ホイクエン</t>
    </rPh>
    <phoneticPr fontId="3"/>
  </si>
  <si>
    <t>認定こども園
あおば幼稚園</t>
    <rPh sb="0" eb="2">
      <t>ニンテイ</t>
    </rPh>
    <rPh sb="5" eb="6">
      <t>エン</t>
    </rPh>
    <rPh sb="10" eb="13">
      <t>ヨウチエン</t>
    </rPh>
    <phoneticPr fontId="3"/>
  </si>
  <si>
    <t>あおば幼稚園
あおばｽﾏｲﾙｷｯｽﾞ</t>
    <rPh sb="3" eb="6">
      <t>ヨウチエン</t>
    </rPh>
    <phoneticPr fontId="3"/>
  </si>
  <si>
    <t>下関市立山陽
保健センター</t>
  </si>
  <si>
    <t>下関市立彦島
保健センター</t>
  </si>
  <si>
    <t>下関市立菊川
保健センター</t>
    <rPh sb="0" eb="2">
      <t>シモノセキ</t>
    </rPh>
    <rPh sb="2" eb="3">
      <t>シ</t>
    </rPh>
    <rPh sb="3" eb="4">
      <t>リツ</t>
    </rPh>
    <rPh sb="4" eb="6">
      <t>キクカワ</t>
    </rPh>
    <phoneticPr fontId="3"/>
  </si>
  <si>
    <t>下関市立豊浦
保健センター</t>
    <rPh sb="0" eb="2">
      <t>シモノセキ</t>
    </rPh>
    <rPh sb="2" eb="3">
      <t>シ</t>
    </rPh>
    <rPh sb="4" eb="6">
      <t>トヨウラ</t>
    </rPh>
    <phoneticPr fontId="3"/>
  </si>
  <si>
    <t>下関市立豊田
保健センター</t>
    <rPh sb="0" eb="2">
      <t>シモノセキ</t>
    </rPh>
    <rPh sb="2" eb="3">
      <t>シ</t>
    </rPh>
    <rPh sb="4" eb="6">
      <t>トヨタ</t>
    </rPh>
    <phoneticPr fontId="3"/>
  </si>
  <si>
    <t>下関市立豊北
保健センター</t>
    <rPh sb="0" eb="2">
      <t>シモノセキ</t>
    </rPh>
    <rPh sb="2" eb="3">
      <t>シ</t>
    </rPh>
    <rPh sb="4" eb="6">
      <t>トヨキタ</t>
    </rPh>
    <rPh sb="7" eb="9">
      <t>ホケン</t>
    </rPh>
    <phoneticPr fontId="3"/>
  </si>
  <si>
    <t>08387-2-0300</t>
    <phoneticPr fontId="3"/>
  </si>
  <si>
    <t>08387-6-2016</t>
    <phoneticPr fontId="3"/>
  </si>
  <si>
    <t>山陽小野田市
保健センター</t>
    <phoneticPr fontId="3"/>
  </si>
  <si>
    <t>山口県
福祉サービス
運営適正化委員会</t>
    <rPh sb="0" eb="3">
      <t>ヤマグチケン</t>
    </rPh>
    <rPh sb="4" eb="6">
      <t>フクシ</t>
    </rPh>
    <rPh sb="11" eb="13">
      <t>ウンエイ</t>
    </rPh>
    <rPh sb="13" eb="16">
      <t>テキセイカ</t>
    </rPh>
    <rPh sb="16" eb="19">
      <t>イインカイ</t>
    </rPh>
    <phoneticPr fontId="3"/>
  </si>
  <si>
    <t>松ヶ下雅弘</t>
    <rPh sb="0" eb="3">
      <t>マツガシタ</t>
    </rPh>
    <rPh sb="3" eb="4">
      <t>ミヤビ</t>
    </rPh>
    <phoneticPr fontId="3"/>
  </si>
  <si>
    <t>尾中浩文</t>
    <rPh sb="0" eb="2">
      <t>オナカ</t>
    </rPh>
    <rPh sb="2" eb="3">
      <t>ヒロ</t>
    </rPh>
    <rPh sb="3" eb="4">
      <t>ブン</t>
    </rPh>
    <phoneticPr fontId="3"/>
  </si>
  <si>
    <t>有田茂生</t>
    <rPh sb="0" eb="2">
      <t>アリタ</t>
    </rPh>
    <rPh sb="2" eb="4">
      <t>シゲオ</t>
    </rPh>
    <phoneticPr fontId="3"/>
  </si>
  <si>
    <t>楠本秀己</t>
    <rPh sb="0" eb="2">
      <t>クスモト</t>
    </rPh>
    <rPh sb="2" eb="3">
      <t>ヒデ</t>
    </rPh>
    <rPh sb="3" eb="4">
      <t>オノレ</t>
    </rPh>
    <phoneticPr fontId="3"/>
  </si>
  <si>
    <t>児童自立援助ホーム
「そなえ」</t>
    <rPh sb="0" eb="2">
      <t>ジドウ</t>
    </rPh>
    <rPh sb="2" eb="4">
      <t>ジリツ</t>
    </rPh>
    <rPh sb="4" eb="6">
      <t>エンジョ</t>
    </rPh>
    <phoneticPr fontId="3"/>
  </si>
  <si>
    <t>特定非営利
活動法人とりで</t>
    <phoneticPr fontId="3"/>
  </si>
  <si>
    <t>740-0034</t>
    <phoneticPr fontId="3"/>
  </si>
  <si>
    <t>0827-
35-6509</t>
    <phoneticPr fontId="3"/>
  </si>
  <si>
    <t>藤田健二</t>
    <rPh sb="0" eb="2">
      <t>フジタ</t>
    </rPh>
    <rPh sb="2" eb="4">
      <t>ケンジ</t>
    </rPh>
    <phoneticPr fontId="3"/>
  </si>
  <si>
    <t>海老原道宣</t>
    <rPh sb="0" eb="3">
      <t>エビハラ</t>
    </rPh>
    <rPh sb="3" eb="4">
      <t>ミチ</t>
    </rPh>
    <rPh sb="4" eb="5">
      <t>セン</t>
    </rPh>
    <phoneticPr fontId="3"/>
  </si>
  <si>
    <t>聖光幼稚園
緑ケ丘保育所</t>
    <rPh sb="0" eb="1">
      <t>セイ</t>
    </rPh>
    <rPh sb="1" eb="2">
      <t>ヒカリ</t>
    </rPh>
    <rPh sb="2" eb="5">
      <t>ヨウチエン</t>
    </rPh>
    <rPh sb="6" eb="7">
      <t>ミドリ</t>
    </rPh>
    <rPh sb="8" eb="9">
      <t>オカ</t>
    </rPh>
    <rPh sb="9" eb="12">
      <t>ホイクショ</t>
    </rPh>
    <phoneticPr fontId="3"/>
  </si>
  <si>
    <t>学校法人
西宝寺学園</t>
  </si>
  <si>
    <t>学校法人
宇治ヶ森学園</t>
    <rPh sb="0" eb="2">
      <t>ガッコウ</t>
    </rPh>
    <rPh sb="2" eb="4">
      <t>ホウジン</t>
    </rPh>
    <rPh sb="5" eb="7">
      <t>ウジ</t>
    </rPh>
    <rPh sb="8" eb="9">
      <t>モリ</t>
    </rPh>
    <rPh sb="9" eb="11">
      <t>ガクエン</t>
    </rPh>
    <phoneticPr fontId="3"/>
  </si>
  <si>
    <t>学校法人
宇治ヶ森学園
（松村　佳成）</t>
    <rPh sb="0" eb="2">
      <t>ガッコウ</t>
    </rPh>
    <rPh sb="2" eb="4">
      <t>ホウジン</t>
    </rPh>
    <rPh sb="5" eb="7">
      <t>ウジ</t>
    </rPh>
    <rPh sb="8" eb="9">
      <t>モリ</t>
    </rPh>
    <rPh sb="9" eb="11">
      <t>ガクエン</t>
    </rPh>
    <rPh sb="13" eb="15">
      <t>マツムラ</t>
    </rPh>
    <rPh sb="16" eb="18">
      <t>カセイ</t>
    </rPh>
    <phoneticPr fontId="3"/>
  </si>
  <si>
    <t>下関市立新下関
保健センター</t>
  </si>
  <si>
    <t>下関市立唐戸
保健センター</t>
  </si>
  <si>
    <t>FAX：(0827)
35-6519</t>
    <phoneticPr fontId="3"/>
  </si>
  <si>
    <t>生協小野田診療所
（内科・歯科）</t>
    <rPh sb="0" eb="1">
      <t>セイ</t>
    </rPh>
    <rPh sb="1" eb="2">
      <t>キョウ</t>
    </rPh>
    <rPh sb="2" eb="5">
      <t>オノダ</t>
    </rPh>
    <rPh sb="5" eb="8">
      <t>シンリョウショ</t>
    </rPh>
    <rPh sb="10" eb="12">
      <t>ナイカ</t>
    </rPh>
    <rPh sb="13" eb="15">
      <t>シカ</t>
    </rPh>
    <phoneticPr fontId="3"/>
  </si>
  <si>
    <t>ひがし子ども園</t>
    <rPh sb="3" eb="4">
      <t>コ</t>
    </rPh>
    <rPh sb="6" eb="7">
      <t>エン</t>
    </rPh>
    <phoneticPr fontId="3"/>
  </si>
  <si>
    <t>倉重　惠子</t>
    <rPh sb="0" eb="2">
      <t>クラシゲ</t>
    </rPh>
    <rPh sb="3" eb="5">
      <t>ケイコ</t>
    </rPh>
    <phoneticPr fontId="3"/>
  </si>
  <si>
    <t>750-0048</t>
  </si>
  <si>
    <t>083-
222-0145</t>
  </si>
  <si>
    <t>豊北きらきらこども園</t>
    <rPh sb="0" eb="2">
      <t>ホウホク</t>
    </rPh>
    <rPh sb="9" eb="10">
      <t>エン</t>
    </rPh>
    <phoneticPr fontId="3"/>
  </si>
  <si>
    <t>社会福祉法人
三明会</t>
    <rPh sb="0" eb="2">
      <t>シャカイ</t>
    </rPh>
    <rPh sb="2" eb="4">
      <t>フクシ</t>
    </rPh>
    <rPh sb="4" eb="6">
      <t>ホウジン</t>
    </rPh>
    <rPh sb="7" eb="8">
      <t>サン</t>
    </rPh>
    <rPh sb="8" eb="9">
      <t>ア</t>
    </rPh>
    <rPh sb="9" eb="10">
      <t>カイ</t>
    </rPh>
    <phoneticPr fontId="3"/>
  </si>
  <si>
    <t>759-5331</t>
  </si>
  <si>
    <t>083-
786-2025</t>
  </si>
  <si>
    <t>認定こども園
泉幼稚園</t>
    <rPh sb="0" eb="2">
      <t>ニンテイ</t>
    </rPh>
    <rPh sb="5" eb="6">
      <t>エン</t>
    </rPh>
    <rPh sb="7" eb="8">
      <t>イズミ</t>
    </rPh>
    <rPh sb="8" eb="11">
      <t>ヨウチエン</t>
    </rPh>
    <phoneticPr fontId="3"/>
  </si>
  <si>
    <t>学校法人
泉学園</t>
    <rPh sb="0" eb="2">
      <t>ガッコウ</t>
    </rPh>
    <rPh sb="2" eb="4">
      <t>ホウジン</t>
    </rPh>
    <rPh sb="5" eb="6">
      <t>イズミ</t>
    </rPh>
    <rPh sb="6" eb="8">
      <t>ガクエン</t>
    </rPh>
    <phoneticPr fontId="3"/>
  </si>
  <si>
    <t>梶山　正迪</t>
    <rPh sb="0" eb="2">
      <t>カジヤマ</t>
    </rPh>
    <rPh sb="3" eb="5">
      <t>マサミチ</t>
    </rPh>
    <phoneticPr fontId="3"/>
  </si>
  <si>
    <t>泉幼稚園</t>
    <rPh sb="0" eb="1">
      <t>イズミ</t>
    </rPh>
    <rPh sb="1" eb="4">
      <t>ヨウチエン</t>
    </rPh>
    <phoneticPr fontId="3"/>
  </si>
  <si>
    <t>認定こども園
いちょう幼稚園</t>
    <rPh sb="0" eb="2">
      <t>ニンテイ</t>
    </rPh>
    <rPh sb="5" eb="6">
      <t>エン</t>
    </rPh>
    <rPh sb="11" eb="14">
      <t>ヨウチエン</t>
    </rPh>
    <phoneticPr fontId="3"/>
  </si>
  <si>
    <t>学校法人
朋林学園</t>
    <rPh sb="0" eb="2">
      <t>ガッコウ</t>
    </rPh>
    <rPh sb="2" eb="4">
      <t>ホウジン</t>
    </rPh>
    <rPh sb="5" eb="6">
      <t>トモ</t>
    </rPh>
    <rPh sb="6" eb="7">
      <t>ハヤシ</t>
    </rPh>
    <rPh sb="7" eb="9">
      <t>ガクエン</t>
    </rPh>
    <phoneticPr fontId="3"/>
  </si>
  <si>
    <t>いちょう幼稚園</t>
    <rPh sb="4" eb="7">
      <t>ヨウチエン</t>
    </rPh>
    <phoneticPr fontId="3"/>
  </si>
  <si>
    <t>083-932-0112</t>
  </si>
  <si>
    <t>認定こども園
阿知須幼稚園</t>
    <rPh sb="0" eb="2">
      <t>ニンテイ</t>
    </rPh>
    <rPh sb="5" eb="6">
      <t>エン</t>
    </rPh>
    <rPh sb="7" eb="10">
      <t>アジス</t>
    </rPh>
    <rPh sb="10" eb="13">
      <t>ヨウチエン</t>
    </rPh>
    <phoneticPr fontId="3"/>
  </si>
  <si>
    <t>学校法人
小野学園</t>
    <rPh sb="0" eb="2">
      <t>ガッコウ</t>
    </rPh>
    <rPh sb="2" eb="4">
      <t>ホウジン</t>
    </rPh>
    <rPh sb="5" eb="7">
      <t>オノ</t>
    </rPh>
    <rPh sb="7" eb="9">
      <t>ガクエン</t>
    </rPh>
    <phoneticPr fontId="3"/>
  </si>
  <si>
    <t>脇　幸典</t>
    <rPh sb="0" eb="1">
      <t>ワキ</t>
    </rPh>
    <rPh sb="2" eb="4">
      <t>ユキノリ</t>
    </rPh>
    <phoneticPr fontId="3"/>
  </si>
  <si>
    <t>認定こども園
佐波幼稚園</t>
    <rPh sb="0" eb="2">
      <t>ニンテイ</t>
    </rPh>
    <rPh sb="5" eb="6">
      <t>エン</t>
    </rPh>
    <rPh sb="7" eb="9">
      <t>サバ</t>
    </rPh>
    <rPh sb="9" eb="12">
      <t>ヨウチエン</t>
    </rPh>
    <phoneticPr fontId="3"/>
  </si>
  <si>
    <t>学校法人
佐波幼稚園</t>
    <rPh sb="0" eb="2">
      <t>ガッコウ</t>
    </rPh>
    <rPh sb="2" eb="4">
      <t>ホウジン</t>
    </rPh>
    <rPh sb="5" eb="7">
      <t>サナミ</t>
    </rPh>
    <rPh sb="7" eb="10">
      <t>ヨウチエン</t>
    </rPh>
    <phoneticPr fontId="3"/>
  </si>
  <si>
    <t>清水博道</t>
    <rPh sb="0" eb="2">
      <t>シミズ</t>
    </rPh>
    <rPh sb="2" eb="4">
      <t>ヒロミチ</t>
    </rPh>
    <phoneticPr fontId="3"/>
  </si>
  <si>
    <t>中邑隆哉</t>
    <rPh sb="0" eb="1">
      <t>ナカ</t>
    </rPh>
    <rPh sb="1" eb="2">
      <t>ムラ</t>
    </rPh>
    <rPh sb="2" eb="4">
      <t>タカヤ</t>
    </rPh>
    <phoneticPr fontId="3"/>
  </si>
  <si>
    <t>認定こども園
藤生幼稚園</t>
    <rPh sb="0" eb="2">
      <t>ニンテイ</t>
    </rPh>
    <rPh sb="5" eb="6">
      <t>エン</t>
    </rPh>
    <rPh sb="7" eb="8">
      <t>フジ</t>
    </rPh>
    <rPh sb="8" eb="9">
      <t>セイ</t>
    </rPh>
    <rPh sb="9" eb="12">
      <t>ヨウチエン</t>
    </rPh>
    <phoneticPr fontId="3"/>
  </si>
  <si>
    <t>学校法人
藤生学園</t>
    <rPh sb="0" eb="2">
      <t>ガッコウ</t>
    </rPh>
    <rPh sb="2" eb="4">
      <t>ホウジン</t>
    </rPh>
    <rPh sb="5" eb="7">
      <t>フジキ</t>
    </rPh>
    <rPh sb="7" eb="9">
      <t>ガクエン</t>
    </rPh>
    <phoneticPr fontId="3"/>
  </si>
  <si>
    <t>藤生幼稚園
なかよしハウス</t>
    <rPh sb="0" eb="2">
      <t>フジュウ</t>
    </rPh>
    <rPh sb="2" eb="5">
      <t>ヨウチエン</t>
    </rPh>
    <phoneticPr fontId="3"/>
  </si>
  <si>
    <t>橋本　昌代</t>
    <rPh sb="0" eb="2">
      <t>ハシモト</t>
    </rPh>
    <rPh sb="3" eb="5">
      <t>マサヨ</t>
    </rPh>
    <phoneticPr fontId="3"/>
  </si>
  <si>
    <t>市川　英之</t>
    <rPh sb="0" eb="2">
      <t>イチカワ</t>
    </rPh>
    <rPh sb="3" eb="5">
      <t>ヒデユキ</t>
    </rPh>
    <phoneticPr fontId="3"/>
  </si>
  <si>
    <t>都野　悦弘</t>
    <rPh sb="0" eb="1">
      <t>ト</t>
    </rPh>
    <rPh sb="1" eb="2">
      <t>ノ</t>
    </rPh>
    <rPh sb="3" eb="5">
      <t>エツヒロ</t>
    </rPh>
    <phoneticPr fontId="3"/>
  </si>
  <si>
    <t>萩市
（2）</t>
    <rPh sb="0" eb="2">
      <t>ハギシ</t>
    </rPh>
    <phoneticPr fontId="3"/>
  </si>
  <si>
    <t>長門市
（2）</t>
    <rPh sb="0" eb="3">
      <t>ナガトシ</t>
    </rPh>
    <phoneticPr fontId="3"/>
  </si>
  <si>
    <t>美祢市
（2）</t>
    <rPh sb="0" eb="3">
      <t>ミネシ</t>
    </rPh>
    <phoneticPr fontId="3"/>
  </si>
  <si>
    <t>0834-34-4111</t>
  </si>
  <si>
    <t>事業類型</t>
    <rPh sb="0" eb="2">
      <t>ジギョウ</t>
    </rPh>
    <rPh sb="2" eb="4">
      <t>ルイケイ</t>
    </rPh>
    <phoneticPr fontId="3"/>
  </si>
  <si>
    <t>宇部市末広町１番16-5号</t>
    <rPh sb="0" eb="3">
      <t>ウベシ</t>
    </rPh>
    <rPh sb="3" eb="6">
      <t>スエヒロマチ</t>
    </rPh>
    <rPh sb="7" eb="8">
      <t>バン</t>
    </rPh>
    <rPh sb="12" eb="13">
      <t>ゴウ</t>
    </rPh>
    <phoneticPr fontId="3"/>
  </si>
  <si>
    <t>小規模A</t>
    <rPh sb="0" eb="3">
      <t>ショウキボ</t>
    </rPh>
    <phoneticPr fontId="3"/>
  </si>
  <si>
    <t>リトル明光乳児園</t>
    <rPh sb="3" eb="5">
      <t>メイコウ</t>
    </rPh>
    <rPh sb="5" eb="7">
      <t>ニュウジ</t>
    </rPh>
    <rPh sb="7" eb="8">
      <t>エン</t>
    </rPh>
    <phoneticPr fontId="3"/>
  </si>
  <si>
    <t>宇部市大字西岐波字大澤4416-9</t>
    <rPh sb="0" eb="3">
      <t>ウベシ</t>
    </rPh>
    <rPh sb="3" eb="5">
      <t>オオアザ</t>
    </rPh>
    <rPh sb="5" eb="6">
      <t>ニシ</t>
    </rPh>
    <rPh sb="6" eb="8">
      <t>キワ</t>
    </rPh>
    <rPh sb="8" eb="9">
      <t>アザ</t>
    </rPh>
    <rPh sb="9" eb="11">
      <t>オオサワ</t>
    </rPh>
    <phoneticPr fontId="3"/>
  </si>
  <si>
    <t>小規模B</t>
    <rPh sb="0" eb="3">
      <t>ショウキボ</t>
    </rPh>
    <phoneticPr fontId="3"/>
  </si>
  <si>
    <t>プティット一ノ坂保育園</t>
    <rPh sb="5" eb="6">
      <t>イッ</t>
    </rPh>
    <rPh sb="7" eb="8">
      <t>サカ</t>
    </rPh>
    <rPh sb="8" eb="11">
      <t>ホイクエン</t>
    </rPh>
    <phoneticPr fontId="3"/>
  </si>
  <si>
    <t>山口市後河原吉田37-2</t>
    <rPh sb="0" eb="3">
      <t>ヤマグチシ</t>
    </rPh>
    <rPh sb="3" eb="4">
      <t>ウシ</t>
    </rPh>
    <rPh sb="4" eb="6">
      <t>カワラ</t>
    </rPh>
    <rPh sb="6" eb="8">
      <t>ヨシダ</t>
    </rPh>
    <phoneticPr fontId="3"/>
  </si>
  <si>
    <t>事業所内</t>
    <rPh sb="0" eb="3">
      <t>ジギョウショ</t>
    </rPh>
    <rPh sb="3" eb="4">
      <t>ナイ</t>
    </rPh>
    <phoneticPr fontId="3"/>
  </si>
  <si>
    <t>山口ココモ保育園</t>
    <rPh sb="0" eb="2">
      <t>ヤマグチ</t>
    </rPh>
    <rPh sb="5" eb="8">
      <t>ホイクエン</t>
    </rPh>
    <phoneticPr fontId="3"/>
  </si>
  <si>
    <t>くすのき保育園</t>
    <rPh sb="4" eb="7">
      <t>ホイクエン</t>
    </rPh>
    <phoneticPr fontId="3"/>
  </si>
  <si>
    <t>萩市江向173番地1</t>
    <rPh sb="0" eb="2">
      <t>ハギシ</t>
    </rPh>
    <rPh sb="2" eb="4">
      <t>エムカイ</t>
    </rPh>
    <rPh sb="7" eb="9">
      <t>バンチ</t>
    </rPh>
    <phoneticPr fontId="3"/>
  </si>
  <si>
    <t>ひだまり保育園</t>
    <rPh sb="4" eb="7">
      <t>ホイクエン</t>
    </rPh>
    <phoneticPr fontId="3"/>
  </si>
  <si>
    <t>太陽のテラス</t>
    <rPh sb="0" eb="2">
      <t>タイヨウ</t>
    </rPh>
    <phoneticPr fontId="3"/>
  </si>
  <si>
    <t>ニチイキッズ下松末武保育園</t>
    <rPh sb="6" eb="8">
      <t>クダマツ</t>
    </rPh>
    <rPh sb="8" eb="10">
      <t>スエタケ</t>
    </rPh>
    <rPh sb="10" eb="13">
      <t>ホイクエン</t>
    </rPh>
    <phoneticPr fontId="3"/>
  </si>
  <si>
    <t>下松市大字末武中14-3</t>
    <rPh sb="0" eb="3">
      <t>クダマツシ</t>
    </rPh>
    <rPh sb="3" eb="5">
      <t>オオアザ</t>
    </rPh>
    <rPh sb="5" eb="7">
      <t>スエタケ</t>
    </rPh>
    <rPh sb="7" eb="8">
      <t>ナカ</t>
    </rPh>
    <phoneticPr fontId="3"/>
  </si>
  <si>
    <t>ニチイキッズ一番丁保育園</t>
    <rPh sb="6" eb="9">
      <t>イチバンチョウ</t>
    </rPh>
    <rPh sb="9" eb="12">
      <t>ホイクエン</t>
    </rPh>
    <phoneticPr fontId="3"/>
  </si>
  <si>
    <t>周南市大字徳山４１５８－３（一番丁）</t>
    <rPh sb="0" eb="3">
      <t>シュウナンシ</t>
    </rPh>
    <rPh sb="3" eb="5">
      <t>オオアザ</t>
    </rPh>
    <rPh sb="5" eb="7">
      <t>トクヤマ</t>
    </rPh>
    <rPh sb="14" eb="17">
      <t>イチバンチョウ</t>
    </rPh>
    <phoneticPr fontId="3"/>
  </si>
  <si>
    <t>南陽幼稚園保育部　ちゅうりっぷ</t>
    <rPh sb="0" eb="2">
      <t>ナンヨウ</t>
    </rPh>
    <rPh sb="2" eb="5">
      <t>ヨウチエン</t>
    </rPh>
    <rPh sb="5" eb="7">
      <t>ホイク</t>
    </rPh>
    <rPh sb="7" eb="8">
      <t>ブ</t>
    </rPh>
    <phoneticPr fontId="3"/>
  </si>
  <si>
    <t>周南市福川３丁目７番２５号</t>
    <rPh sb="0" eb="3">
      <t>シュウナンシ</t>
    </rPh>
    <rPh sb="3" eb="5">
      <t>フクガワ</t>
    </rPh>
    <rPh sb="6" eb="8">
      <t>チョウメ</t>
    </rPh>
    <rPh sb="9" eb="10">
      <t>バン</t>
    </rPh>
    <rPh sb="12" eb="13">
      <t>ゴウ</t>
    </rPh>
    <phoneticPr fontId="3"/>
  </si>
  <si>
    <t>保育園　ひだまり</t>
    <rPh sb="0" eb="2">
      <t>ホイク</t>
    </rPh>
    <rPh sb="2" eb="3">
      <t>エン</t>
    </rPh>
    <phoneticPr fontId="3"/>
  </si>
  <si>
    <t>周南市東山町６－２８</t>
    <rPh sb="0" eb="3">
      <t>シュウナンシ</t>
    </rPh>
    <rPh sb="3" eb="5">
      <t>ヒガシヤマ</t>
    </rPh>
    <rPh sb="5" eb="6">
      <t>チョウ</t>
    </rPh>
    <phoneticPr fontId="3"/>
  </si>
  <si>
    <t>山陽小野田市大字千崎495-4</t>
    <rPh sb="0" eb="2">
      <t>サンヨウ</t>
    </rPh>
    <rPh sb="2" eb="6">
      <t>オノダシ</t>
    </rPh>
    <rPh sb="6" eb="8">
      <t>オオアザ</t>
    </rPh>
    <rPh sb="8" eb="9">
      <t>セン</t>
    </rPh>
    <rPh sb="9" eb="10">
      <t>サキ</t>
    </rPh>
    <phoneticPr fontId="3"/>
  </si>
  <si>
    <t>下関市立
中央こども園</t>
    <rPh sb="0" eb="3">
      <t>シモノセキシ</t>
    </rPh>
    <rPh sb="3" eb="4">
      <t>リツ</t>
    </rPh>
    <rPh sb="5" eb="7">
      <t>チュウオウ</t>
    </rPh>
    <rPh sb="10" eb="11">
      <t>エン</t>
    </rPh>
    <phoneticPr fontId="3"/>
  </si>
  <si>
    <t>幼保連携型</t>
    <rPh sb="0" eb="2">
      <t>ヨウホ</t>
    </rPh>
    <rPh sb="2" eb="5">
      <t>レンケイガタ</t>
    </rPh>
    <phoneticPr fontId="3"/>
  </si>
  <si>
    <t>下関市立
垢田こども園</t>
    <rPh sb="0" eb="3">
      <t>シモノセキシ</t>
    </rPh>
    <rPh sb="3" eb="4">
      <t>リツ</t>
    </rPh>
    <rPh sb="5" eb="6">
      <t>アカ</t>
    </rPh>
    <rPh sb="6" eb="7">
      <t>タ</t>
    </rPh>
    <rPh sb="10" eb="11">
      <t>エン</t>
    </rPh>
    <phoneticPr fontId="3"/>
  </si>
  <si>
    <t>しおかぜの里
こども園</t>
    <rPh sb="5" eb="6">
      <t>サト</t>
    </rPh>
    <rPh sb="10" eb="11">
      <t>エン</t>
    </rPh>
    <phoneticPr fontId="3"/>
  </si>
  <si>
    <t>社会福祉法人
松美会</t>
    <rPh sb="0" eb="2">
      <t>シャカイ</t>
    </rPh>
    <rPh sb="2" eb="4">
      <t>フクシ</t>
    </rPh>
    <rPh sb="4" eb="6">
      <t>ホウジン</t>
    </rPh>
    <rPh sb="7" eb="8">
      <t>マツ</t>
    </rPh>
    <rPh sb="8" eb="9">
      <t>ビ</t>
    </rPh>
    <rPh sb="9" eb="10">
      <t>カイ</t>
    </rPh>
    <phoneticPr fontId="3"/>
  </si>
  <si>
    <t xml:space="preserve"> (11) 認定こども園</t>
    <rPh sb="6" eb="8">
      <t>ニンテイ</t>
    </rPh>
    <rPh sb="11" eb="12">
      <t>エン</t>
    </rPh>
    <phoneticPr fontId="3"/>
  </si>
  <si>
    <t>学校法人
小野学園　　　　（小野　資博）</t>
    <rPh sb="0" eb="2">
      <t>ガッコウ</t>
    </rPh>
    <rPh sb="2" eb="4">
      <t>ホウジン</t>
    </rPh>
    <rPh sb="5" eb="7">
      <t>オノ</t>
    </rPh>
    <rPh sb="7" eb="9">
      <t>ガクエン</t>
    </rPh>
    <rPh sb="14" eb="16">
      <t>オノ</t>
    </rPh>
    <rPh sb="17" eb="19">
      <t>スケヒロ</t>
    </rPh>
    <phoneticPr fontId="3"/>
  </si>
  <si>
    <t>にこにこ保育園</t>
    <rPh sb="4" eb="7">
      <t>ホイクエン</t>
    </rPh>
    <phoneticPr fontId="3"/>
  </si>
  <si>
    <t>認定こども園　　　旭幼稚園</t>
    <rPh sb="0" eb="2">
      <t>ニンテイ</t>
    </rPh>
    <rPh sb="5" eb="6">
      <t>エン</t>
    </rPh>
    <rPh sb="9" eb="10">
      <t>アサヒ</t>
    </rPh>
    <rPh sb="10" eb="13">
      <t>ヨウチエン</t>
    </rPh>
    <phoneticPr fontId="3"/>
  </si>
  <si>
    <t>学校法人　　　　　藤村学園</t>
    <rPh sb="0" eb="2">
      <t>ガッコウ</t>
    </rPh>
    <rPh sb="2" eb="4">
      <t>ホウジン</t>
    </rPh>
    <rPh sb="9" eb="11">
      <t>フジムラ</t>
    </rPh>
    <rPh sb="11" eb="13">
      <t>ガクエン</t>
    </rPh>
    <phoneticPr fontId="3"/>
  </si>
  <si>
    <t>学校法人　　　　　藤村学園　　　　（藤井武明）</t>
    <rPh sb="0" eb="2">
      <t>ガッコウ</t>
    </rPh>
    <rPh sb="2" eb="4">
      <t>ホウジン</t>
    </rPh>
    <rPh sb="9" eb="11">
      <t>フジムラ</t>
    </rPh>
    <rPh sb="11" eb="13">
      <t>ガクエン</t>
    </rPh>
    <rPh sb="18" eb="20">
      <t>フジイ</t>
    </rPh>
    <rPh sb="20" eb="22">
      <t>タケアキ</t>
    </rPh>
    <phoneticPr fontId="3"/>
  </si>
  <si>
    <t>防府市立
認定こども園
とのみ保育所</t>
    <rPh sb="5" eb="7">
      <t>ニンテイ</t>
    </rPh>
    <rPh sb="10" eb="11">
      <t>エン</t>
    </rPh>
    <phoneticPr fontId="3"/>
  </si>
  <si>
    <t>747-1111</t>
  </si>
  <si>
    <t>0835-
34-0039</t>
  </si>
  <si>
    <t>保育所型</t>
    <rPh sb="0" eb="2">
      <t>ホイク</t>
    </rPh>
    <rPh sb="2" eb="3">
      <t>ショ</t>
    </rPh>
    <rPh sb="3" eb="4">
      <t>カタ</t>
    </rPh>
    <phoneticPr fontId="3"/>
  </si>
  <si>
    <t>北河内
認定こども園</t>
    <rPh sb="0" eb="1">
      <t>キタ</t>
    </rPh>
    <rPh sb="1" eb="3">
      <t>コウチ</t>
    </rPh>
    <rPh sb="4" eb="6">
      <t>ニンテイ</t>
    </rPh>
    <rPh sb="9" eb="10">
      <t>エン</t>
    </rPh>
    <phoneticPr fontId="3"/>
  </si>
  <si>
    <t>学校法人
三宝学園</t>
    <rPh sb="0" eb="2">
      <t>ガッコウ</t>
    </rPh>
    <rPh sb="2" eb="4">
      <t>ホウジン</t>
    </rPh>
    <rPh sb="5" eb="6">
      <t>サン</t>
    </rPh>
    <rPh sb="6" eb="7">
      <t>タカラ</t>
    </rPh>
    <rPh sb="7" eb="9">
      <t>ガクエン</t>
    </rPh>
    <phoneticPr fontId="3"/>
  </si>
  <si>
    <t>ふくがわこども園</t>
    <rPh sb="7" eb="8">
      <t>エン</t>
    </rPh>
    <phoneticPr fontId="3"/>
  </si>
  <si>
    <t>学校法人
真福学園</t>
    <rPh sb="0" eb="2">
      <t>ガッコウ</t>
    </rPh>
    <rPh sb="2" eb="4">
      <t>ホウジン</t>
    </rPh>
    <rPh sb="5" eb="6">
      <t>シン</t>
    </rPh>
    <rPh sb="6" eb="7">
      <t>フク</t>
    </rPh>
    <rPh sb="7" eb="9">
      <t>ガクエン</t>
    </rPh>
    <phoneticPr fontId="3"/>
  </si>
  <si>
    <t>学校法人
真福学園
（大野恭史）</t>
    <rPh sb="0" eb="2">
      <t>ガッコウ</t>
    </rPh>
    <rPh sb="2" eb="4">
      <t>ホウジン</t>
    </rPh>
    <rPh sb="5" eb="6">
      <t>シン</t>
    </rPh>
    <rPh sb="6" eb="7">
      <t>フク</t>
    </rPh>
    <rPh sb="7" eb="9">
      <t>ガクエン</t>
    </rPh>
    <rPh sb="11" eb="13">
      <t>オオノ</t>
    </rPh>
    <rPh sb="13" eb="15">
      <t>ヤスシ</t>
    </rPh>
    <phoneticPr fontId="3"/>
  </si>
  <si>
    <t>設置者</t>
    <rPh sb="0" eb="3">
      <t>セッチシャ</t>
    </rPh>
    <phoneticPr fontId="3"/>
  </si>
  <si>
    <t>特定非営利活動法人　みらい広場</t>
    <phoneticPr fontId="3"/>
  </si>
  <si>
    <t>755-0151</t>
    <phoneticPr fontId="3"/>
  </si>
  <si>
    <t>宇部市今村南一丁目3975番地1</t>
    <rPh sb="0" eb="3">
      <t>ウベシ</t>
    </rPh>
    <rPh sb="3" eb="5">
      <t>イマムラ</t>
    </rPh>
    <rPh sb="5" eb="6">
      <t>ミナミ</t>
    </rPh>
    <rPh sb="6" eb="9">
      <t>イッチョウメ</t>
    </rPh>
    <rPh sb="13" eb="15">
      <t>バンチ</t>
    </rPh>
    <phoneticPr fontId="3"/>
  </si>
  <si>
    <t>プティット宇部保育園</t>
    <rPh sb="5" eb="7">
      <t>ウベ</t>
    </rPh>
    <rPh sb="7" eb="10">
      <t>ホイクエン</t>
    </rPh>
    <phoneticPr fontId="3"/>
  </si>
  <si>
    <t>株式会社　ヤクルト山陽</t>
    <phoneticPr fontId="3"/>
  </si>
  <si>
    <t>宇部市南浜町二丁目4番18号</t>
    <rPh sb="0" eb="3">
      <t>ウベシ</t>
    </rPh>
    <rPh sb="3" eb="4">
      <t>ミナミ</t>
    </rPh>
    <rPh sb="4" eb="5">
      <t>ハマ</t>
    </rPh>
    <rPh sb="5" eb="6">
      <t>マチ</t>
    </rPh>
    <rPh sb="6" eb="9">
      <t>２チョウメ</t>
    </rPh>
    <rPh sb="10" eb="11">
      <t>バン</t>
    </rPh>
    <rPh sb="13" eb="14">
      <t>ゴウ</t>
    </rPh>
    <phoneticPr fontId="3"/>
  </si>
  <si>
    <t>はあと保育園吉敷</t>
    <rPh sb="3" eb="6">
      <t>ホイクエン</t>
    </rPh>
    <rPh sb="6" eb="8">
      <t>ヨシキ</t>
    </rPh>
    <phoneticPr fontId="3"/>
  </si>
  <si>
    <t>うる保育園</t>
    <rPh sb="2" eb="5">
      <t>ホイクエン</t>
    </rPh>
    <phoneticPr fontId="3"/>
  </si>
  <si>
    <t>山口市黒川776-7</t>
    <rPh sb="0" eb="3">
      <t>ヤマグチシ</t>
    </rPh>
    <rPh sb="3" eb="5">
      <t>クロカワ</t>
    </rPh>
    <phoneticPr fontId="3"/>
  </si>
  <si>
    <t>防府市駅南町4番15号</t>
    <rPh sb="0" eb="3">
      <t>ホウフシ</t>
    </rPh>
    <rPh sb="3" eb="5">
      <t>エキナン</t>
    </rPh>
    <rPh sb="5" eb="6">
      <t>チョウ</t>
    </rPh>
    <rPh sb="7" eb="8">
      <t>バン</t>
    </rPh>
    <rPh sb="10" eb="11">
      <t>ゴウ</t>
    </rPh>
    <phoneticPr fontId="3"/>
  </si>
  <si>
    <t>三田尻病院院内保育所</t>
    <rPh sb="0" eb="2">
      <t>ミタ</t>
    </rPh>
    <rPh sb="2" eb="3">
      <t>シリ</t>
    </rPh>
    <rPh sb="3" eb="5">
      <t>ビョウイン</t>
    </rPh>
    <rPh sb="5" eb="7">
      <t>インナイ</t>
    </rPh>
    <rPh sb="7" eb="9">
      <t>ホイク</t>
    </rPh>
    <rPh sb="9" eb="10">
      <t>ショ</t>
    </rPh>
    <phoneticPr fontId="3"/>
  </si>
  <si>
    <t>防府市お茶屋町3番27号</t>
    <rPh sb="0" eb="3">
      <t>ホウフシ</t>
    </rPh>
    <rPh sb="4" eb="7">
      <t>チャヤマチ</t>
    </rPh>
    <rPh sb="8" eb="9">
      <t>バン</t>
    </rPh>
    <rPh sb="11" eb="12">
      <t>ゴウ</t>
    </rPh>
    <phoneticPr fontId="3"/>
  </si>
  <si>
    <t>岩国市</t>
    <rPh sb="0" eb="2">
      <t>イワクニ</t>
    </rPh>
    <rPh sb="2" eb="3">
      <t>シ</t>
    </rPh>
    <phoneticPr fontId="3"/>
  </si>
  <si>
    <t>もみじ保育園</t>
    <rPh sb="3" eb="6">
      <t>ホイクエン</t>
    </rPh>
    <phoneticPr fontId="3"/>
  </si>
  <si>
    <t>有限会社　岩国メディカルサポート</t>
  </si>
  <si>
    <t>岩国市南岩国町4-59-6</t>
    <rPh sb="0" eb="2">
      <t>イワクニ</t>
    </rPh>
    <rPh sb="2" eb="3">
      <t>シ</t>
    </rPh>
    <rPh sb="3" eb="4">
      <t>ミナミ</t>
    </rPh>
    <rPh sb="4" eb="6">
      <t>イワクニ</t>
    </rPh>
    <rPh sb="6" eb="7">
      <t>マチ</t>
    </rPh>
    <phoneticPr fontId="3"/>
  </si>
  <si>
    <t>ニチイキッズ毛利町保育園</t>
    <rPh sb="6" eb="9">
      <t>モウリチョウ</t>
    </rPh>
    <rPh sb="9" eb="12">
      <t>ホイクエン</t>
    </rPh>
    <phoneticPr fontId="3"/>
  </si>
  <si>
    <t>周南市毛利町3-36</t>
    <rPh sb="0" eb="3">
      <t>シュウナンシ</t>
    </rPh>
    <rPh sb="3" eb="6">
      <t>モウリチョウ</t>
    </rPh>
    <phoneticPr fontId="3"/>
  </si>
  <si>
    <t xml:space="preserve"> (12) 家庭的保育事業等（地域型保育事業）</t>
    <rPh sb="6" eb="9">
      <t>カテイテキ</t>
    </rPh>
    <rPh sb="9" eb="11">
      <t>ホイク</t>
    </rPh>
    <rPh sb="11" eb="13">
      <t>ジギョウ</t>
    </rPh>
    <rPh sb="13" eb="14">
      <t>トウ</t>
    </rPh>
    <rPh sb="15" eb="18">
      <t>チイキガタ</t>
    </rPh>
    <rPh sb="18" eb="20">
      <t>ホイク</t>
    </rPh>
    <rPh sb="20" eb="22">
      <t>ジギョウ</t>
    </rPh>
    <phoneticPr fontId="3"/>
  </si>
  <si>
    <t xml:space="preserve"> (13) 障害者福祉作業所</t>
    <rPh sb="6" eb="9">
      <t>ショウガイシャ</t>
    </rPh>
    <rPh sb="9" eb="11">
      <t>フクシ</t>
    </rPh>
    <rPh sb="11" eb="14">
      <t>サギョウショ</t>
    </rPh>
    <phoneticPr fontId="3"/>
  </si>
  <si>
    <t xml:space="preserve"> (14) 社会福祉士養成施設等</t>
    <rPh sb="6" eb="8">
      <t>シャカイ</t>
    </rPh>
    <rPh sb="8" eb="11">
      <t>フクシシ</t>
    </rPh>
    <rPh sb="11" eb="13">
      <t>ヨウセイ</t>
    </rPh>
    <rPh sb="13" eb="15">
      <t>シセツ</t>
    </rPh>
    <rPh sb="15" eb="16">
      <t>トウ</t>
    </rPh>
    <phoneticPr fontId="3"/>
  </si>
  <si>
    <t xml:space="preserve"> (15) 介護福祉士養成施設</t>
    <rPh sb="6" eb="8">
      <t>カイゴ</t>
    </rPh>
    <rPh sb="8" eb="11">
      <t>フクシシ</t>
    </rPh>
    <rPh sb="11" eb="13">
      <t>ヨウセイ</t>
    </rPh>
    <rPh sb="13" eb="15">
      <t>シセツ</t>
    </rPh>
    <phoneticPr fontId="3"/>
  </si>
  <si>
    <t xml:space="preserve"> (16) 保育士養成施設</t>
    <rPh sb="6" eb="9">
      <t>ホイクシ</t>
    </rPh>
    <rPh sb="9" eb="11">
      <t>ヨウセイ</t>
    </rPh>
    <rPh sb="11" eb="13">
      <t>シセツ</t>
    </rPh>
    <phoneticPr fontId="3"/>
  </si>
  <si>
    <t xml:space="preserve"> (17) 保健師・助産師・看護師養成施設</t>
    <rPh sb="6" eb="9">
      <t>ホケンシ</t>
    </rPh>
    <rPh sb="10" eb="13">
      <t>ジョサンシ</t>
    </rPh>
    <rPh sb="14" eb="17">
      <t>カンゴシ</t>
    </rPh>
    <rPh sb="17" eb="19">
      <t>ヨウセイ</t>
    </rPh>
    <rPh sb="19" eb="21">
      <t>シセツ</t>
    </rPh>
    <phoneticPr fontId="3"/>
  </si>
  <si>
    <t xml:space="preserve"> (18) 保健師・看護師養成施設</t>
    <rPh sb="6" eb="9">
      <t>ホケンシ</t>
    </rPh>
    <rPh sb="10" eb="13">
      <t>カンゴシ</t>
    </rPh>
    <rPh sb="13" eb="15">
      <t>ヨウセイ</t>
    </rPh>
    <rPh sb="15" eb="17">
      <t>シセツ</t>
    </rPh>
    <phoneticPr fontId="3"/>
  </si>
  <si>
    <t xml:space="preserve"> (19) 看護師養成施設</t>
    <rPh sb="6" eb="9">
      <t>カンゴシ</t>
    </rPh>
    <rPh sb="9" eb="11">
      <t>ヨウセイ</t>
    </rPh>
    <rPh sb="11" eb="13">
      <t>シセツ</t>
    </rPh>
    <phoneticPr fontId="3"/>
  </si>
  <si>
    <t xml:space="preserve"> (20) 准看護師養成施設</t>
    <rPh sb="6" eb="7">
      <t>ジュン</t>
    </rPh>
    <rPh sb="7" eb="10">
      <t>カンゴシ</t>
    </rPh>
    <rPh sb="10" eb="12">
      <t>ヨウセイ</t>
    </rPh>
    <rPh sb="12" eb="14">
      <t>シセツ</t>
    </rPh>
    <phoneticPr fontId="3"/>
  </si>
  <si>
    <t xml:space="preserve"> (21) 理学療法士・作業療法士・言語聴覚士養成所</t>
    <rPh sb="6" eb="8">
      <t>リガク</t>
    </rPh>
    <rPh sb="8" eb="11">
      <t>リョウホウシ</t>
    </rPh>
    <rPh sb="12" eb="14">
      <t>サギョウ</t>
    </rPh>
    <rPh sb="14" eb="17">
      <t>リョウホウシ</t>
    </rPh>
    <rPh sb="18" eb="20">
      <t>ゲンゴ</t>
    </rPh>
    <rPh sb="20" eb="22">
      <t>チョウカク</t>
    </rPh>
    <rPh sb="22" eb="23">
      <t>シ</t>
    </rPh>
    <rPh sb="23" eb="25">
      <t>ヨウセイ</t>
    </rPh>
    <rPh sb="25" eb="26">
      <t>ショ</t>
    </rPh>
    <phoneticPr fontId="3"/>
  </si>
  <si>
    <t xml:space="preserve"> (22) 精神保健福祉士養成施設</t>
    <rPh sb="6" eb="8">
      <t>セイシン</t>
    </rPh>
    <rPh sb="8" eb="10">
      <t>ホケン</t>
    </rPh>
    <rPh sb="10" eb="13">
      <t>フクシシ</t>
    </rPh>
    <rPh sb="13" eb="15">
      <t>ヨウセイ</t>
    </rPh>
    <rPh sb="15" eb="17">
      <t>シセツ</t>
    </rPh>
    <phoneticPr fontId="3"/>
  </si>
  <si>
    <t xml:space="preserve"> (23) 歯科衛生士養成施設</t>
    <rPh sb="6" eb="8">
      <t>シカ</t>
    </rPh>
    <rPh sb="8" eb="11">
      <t>エイセイシ</t>
    </rPh>
    <rPh sb="11" eb="13">
      <t>ヨウセイ</t>
    </rPh>
    <rPh sb="13" eb="15">
      <t>シセツ</t>
    </rPh>
    <phoneticPr fontId="3"/>
  </si>
  <si>
    <t xml:space="preserve"> (24) 歯科技工士養成施設</t>
    <rPh sb="6" eb="8">
      <t>シカ</t>
    </rPh>
    <rPh sb="8" eb="11">
      <t>ギコウシ</t>
    </rPh>
    <rPh sb="11" eb="13">
      <t>ヨウセイ</t>
    </rPh>
    <rPh sb="13" eb="15">
      <t>シセツ</t>
    </rPh>
    <phoneticPr fontId="3"/>
  </si>
  <si>
    <t xml:space="preserve"> (25) 管理栄養士養成施設</t>
    <rPh sb="6" eb="8">
      <t>カンリ</t>
    </rPh>
    <rPh sb="8" eb="11">
      <t>エイヨウシ</t>
    </rPh>
    <rPh sb="11" eb="13">
      <t>ヨウセイ</t>
    </rPh>
    <rPh sb="13" eb="15">
      <t>シセツ</t>
    </rPh>
    <phoneticPr fontId="3"/>
  </si>
  <si>
    <t xml:space="preserve"> (26) 栄養士養成施設</t>
    <rPh sb="6" eb="9">
      <t>エイヨウシ</t>
    </rPh>
    <rPh sb="9" eb="11">
      <t>ヨウセイ</t>
    </rPh>
    <rPh sb="11" eb="13">
      <t>シセツ</t>
    </rPh>
    <phoneticPr fontId="3"/>
  </si>
  <si>
    <t xml:space="preserve"> (27) 市町保健センター</t>
    <rPh sb="6" eb="8">
      <t>シチョウ</t>
    </rPh>
    <rPh sb="8" eb="10">
      <t>ホケン</t>
    </rPh>
    <phoneticPr fontId="3"/>
  </si>
  <si>
    <t>山口学芸大学
教育学部
教育学科</t>
    <rPh sb="0" eb="2">
      <t>ヤマグチ</t>
    </rPh>
    <rPh sb="2" eb="4">
      <t>ガクゲイ</t>
    </rPh>
    <rPh sb="4" eb="6">
      <t>ダイガク</t>
    </rPh>
    <rPh sb="7" eb="9">
      <t>キョウイク</t>
    </rPh>
    <rPh sb="9" eb="11">
      <t>ガクブ</t>
    </rPh>
    <rPh sb="12" eb="14">
      <t>キョウイク</t>
    </rPh>
    <rPh sb="14" eb="16">
      <t>ガッカ</t>
    </rPh>
    <phoneticPr fontId="3"/>
  </si>
  <si>
    <t>児童自立援助ホーム
「Ｒｅ：ＨＡＲＵＫＡ」</t>
    <rPh sb="0" eb="2">
      <t>ジドウ</t>
    </rPh>
    <rPh sb="2" eb="4">
      <t>ジリツ</t>
    </rPh>
    <rPh sb="4" eb="6">
      <t>エンジョ</t>
    </rPh>
    <phoneticPr fontId="3"/>
  </si>
  <si>
    <t>社会福祉法人
はるか
(川村宏司)</t>
    <rPh sb="12" eb="14">
      <t>カワムラ</t>
    </rPh>
    <rPh sb="14" eb="15">
      <t>ヒロシ</t>
    </rPh>
    <rPh sb="15" eb="16">
      <t>ツカサ</t>
    </rPh>
    <phoneticPr fontId="3"/>
  </si>
  <si>
    <t>川村宏司</t>
    <rPh sb="0" eb="2">
      <t>カワムラ</t>
    </rPh>
    <rPh sb="2" eb="3">
      <t>ヒロシ</t>
    </rPh>
    <rPh sb="3" eb="4">
      <t>ツカサ</t>
    </rPh>
    <phoneticPr fontId="3"/>
  </si>
  <si>
    <t>754-0002</t>
    <phoneticPr fontId="3"/>
  </si>
  <si>
    <t>社会福祉法人健仁会</t>
    <rPh sb="0" eb="2">
      <t>シャカイ</t>
    </rPh>
    <rPh sb="2" eb="4">
      <t>フクシ</t>
    </rPh>
    <rPh sb="4" eb="6">
      <t>ホウジン</t>
    </rPh>
    <rPh sb="6" eb="9">
      <t>ケンジンカイ</t>
    </rPh>
    <phoneticPr fontId="3"/>
  </si>
  <si>
    <t>山陽小野田市厚狭字埴生田４９８番地１</t>
    <rPh sb="0" eb="6">
      <t>サンヨウオノダシ</t>
    </rPh>
    <rPh sb="6" eb="8">
      <t>アサ</t>
    </rPh>
    <rPh sb="8" eb="9">
      <t>アザ</t>
    </rPh>
    <rPh sb="9" eb="11">
      <t>ハブ</t>
    </rPh>
    <rPh sb="11" eb="12">
      <t>タ</t>
    </rPh>
    <rPh sb="15" eb="17">
      <t>バンチ</t>
    </rPh>
    <phoneticPr fontId="3"/>
  </si>
  <si>
    <t>社会福祉法人
ビタ・フェリーチェ
（岡田妙子）</t>
    <rPh sb="0" eb="2">
      <t>シャカイ</t>
    </rPh>
    <rPh sb="2" eb="4">
      <t>フクシ</t>
    </rPh>
    <rPh sb="4" eb="6">
      <t>ホウジン</t>
    </rPh>
    <rPh sb="18" eb="20">
      <t>オカダ</t>
    </rPh>
    <rPh sb="20" eb="22">
      <t>タエコ</t>
    </rPh>
    <phoneticPr fontId="4"/>
  </si>
  <si>
    <t>学校法人
蓮生・まこと
幼稚園
（池田　英嗣）</t>
    <rPh sb="0" eb="2">
      <t>ガッコウ</t>
    </rPh>
    <rPh sb="2" eb="4">
      <t>ホウジン</t>
    </rPh>
    <rPh sb="5" eb="6">
      <t>ハス</t>
    </rPh>
    <rPh sb="6" eb="7">
      <t>ウ</t>
    </rPh>
    <rPh sb="12" eb="15">
      <t>ヨウチエン</t>
    </rPh>
    <rPh sb="17" eb="19">
      <t>イケダ</t>
    </rPh>
    <rPh sb="20" eb="22">
      <t>ヒデツグ</t>
    </rPh>
    <phoneticPr fontId="3"/>
  </si>
  <si>
    <t>社会福祉法人
はるか</t>
    <phoneticPr fontId="3"/>
  </si>
  <si>
    <t>083-
929-3688</t>
    <phoneticPr fontId="3"/>
  </si>
  <si>
    <t>児童自立援助ホーム
「紬」</t>
    <rPh sb="0" eb="2">
      <t>ジドウ</t>
    </rPh>
    <rPh sb="2" eb="4">
      <t>ジリツ</t>
    </rPh>
    <rPh sb="4" eb="6">
      <t>エンジョ</t>
    </rPh>
    <rPh sb="11" eb="12">
      <t>ツムギ</t>
    </rPh>
    <phoneticPr fontId="3"/>
  </si>
  <si>
    <t>特定非営利
活動法人要</t>
    <rPh sb="10" eb="11">
      <t>カナメ</t>
    </rPh>
    <phoneticPr fontId="3"/>
  </si>
  <si>
    <t>特定非営利活動
法人要
（米岡妙子）</t>
    <rPh sb="0" eb="2">
      <t>トクテイ</t>
    </rPh>
    <rPh sb="2" eb="5">
      <t>ヒエイリ</t>
    </rPh>
    <rPh sb="5" eb="7">
      <t>カツドウ</t>
    </rPh>
    <rPh sb="8" eb="10">
      <t>ホウジン</t>
    </rPh>
    <rPh sb="10" eb="11">
      <t>カナメ</t>
    </rPh>
    <rPh sb="13" eb="15">
      <t>コメオカ</t>
    </rPh>
    <rPh sb="15" eb="17">
      <t>タエコ</t>
    </rPh>
    <phoneticPr fontId="3"/>
  </si>
  <si>
    <t>740-0061</t>
    <phoneticPr fontId="3"/>
  </si>
  <si>
    <t>学校法人
もみじ学園</t>
    <phoneticPr fontId="3"/>
  </si>
  <si>
    <t>佐波こども園</t>
  </si>
  <si>
    <t>認定こども園
右田幼稚園</t>
  </si>
  <si>
    <t>学校法人
慈恩学園</t>
  </si>
  <si>
    <t>0835-
23-3323</t>
  </si>
  <si>
    <t>右田こども園</t>
  </si>
  <si>
    <t>幼稚園型</t>
  </si>
  <si>
    <t>認定こども園
瑞祥幼稚園</t>
  </si>
  <si>
    <t>学校法人
瑞祥学園</t>
  </si>
  <si>
    <t>0835-
38-2110</t>
  </si>
  <si>
    <t>瑞祥こども園</t>
  </si>
  <si>
    <t>認定こども園
末光幼稚園</t>
    <rPh sb="0" eb="2">
      <t>ニンテイ</t>
    </rPh>
    <rPh sb="5" eb="6">
      <t>エン</t>
    </rPh>
    <rPh sb="7" eb="9">
      <t>スエミツ</t>
    </rPh>
    <rPh sb="9" eb="12">
      <t>ヨウチエン</t>
    </rPh>
    <phoneticPr fontId="3"/>
  </si>
  <si>
    <t>学校法人
杉尾学園</t>
    <rPh sb="0" eb="2">
      <t>ガッコウ</t>
    </rPh>
    <rPh sb="2" eb="4">
      <t>ホウジン</t>
    </rPh>
    <rPh sb="5" eb="7">
      <t>スギオ</t>
    </rPh>
    <rPh sb="7" eb="9">
      <t>ガクエン</t>
    </rPh>
    <phoneticPr fontId="3"/>
  </si>
  <si>
    <t>幼稚園型</t>
    <rPh sb="0" eb="3">
      <t>ヨウチエン</t>
    </rPh>
    <rPh sb="3" eb="4">
      <t>カタ</t>
    </rPh>
    <phoneticPr fontId="3"/>
  </si>
  <si>
    <t>740-0012</t>
    <phoneticPr fontId="3"/>
  </si>
  <si>
    <t>認定こども園
藤河幼稚園</t>
    <rPh sb="0" eb="2">
      <t>ニンテイ</t>
    </rPh>
    <rPh sb="5" eb="6">
      <t>エン</t>
    </rPh>
    <rPh sb="7" eb="8">
      <t>フジ</t>
    </rPh>
    <rPh sb="8" eb="9">
      <t>カワ</t>
    </rPh>
    <rPh sb="9" eb="12">
      <t>ヨウチエン</t>
    </rPh>
    <phoneticPr fontId="3"/>
  </si>
  <si>
    <t>学校法人
藤河幼稚園</t>
    <rPh sb="0" eb="2">
      <t>ガッコウ</t>
    </rPh>
    <rPh sb="2" eb="4">
      <t>ホウジン</t>
    </rPh>
    <rPh sb="5" eb="6">
      <t>フジ</t>
    </rPh>
    <rPh sb="6" eb="7">
      <t>カワ</t>
    </rPh>
    <rPh sb="7" eb="9">
      <t>ヨウチ</t>
    </rPh>
    <rPh sb="9" eb="10">
      <t>エン</t>
    </rPh>
    <phoneticPr fontId="3"/>
  </si>
  <si>
    <t>岩国市多田1257-1</t>
    <rPh sb="0" eb="3">
      <t>イワクニシ</t>
    </rPh>
    <rPh sb="3" eb="5">
      <t>タダ</t>
    </rPh>
    <phoneticPr fontId="3"/>
  </si>
  <si>
    <t>幼稚園型</t>
    <rPh sb="0" eb="2">
      <t>ヨウチ</t>
    </rPh>
    <rPh sb="2" eb="3">
      <t>エン</t>
    </rPh>
    <rPh sb="3" eb="4">
      <t>ガタ</t>
    </rPh>
    <phoneticPr fontId="3"/>
  </si>
  <si>
    <t>認定こども園
岩国南幼稚園</t>
    <rPh sb="0" eb="2">
      <t>ニンテイ</t>
    </rPh>
    <rPh sb="5" eb="6">
      <t>エン</t>
    </rPh>
    <rPh sb="7" eb="9">
      <t>イワクニ</t>
    </rPh>
    <rPh sb="9" eb="10">
      <t>ミナミ</t>
    </rPh>
    <rPh sb="10" eb="13">
      <t>ヨウチエン</t>
    </rPh>
    <phoneticPr fontId="3"/>
  </si>
  <si>
    <t>学校法人
藤谷学園</t>
    <rPh sb="0" eb="2">
      <t>ガッコウ</t>
    </rPh>
    <rPh sb="2" eb="4">
      <t>ホウジン</t>
    </rPh>
    <rPh sb="5" eb="6">
      <t>フジ</t>
    </rPh>
    <rPh sb="6" eb="7">
      <t>タニ</t>
    </rPh>
    <rPh sb="7" eb="9">
      <t>ガクエン</t>
    </rPh>
    <phoneticPr fontId="3"/>
  </si>
  <si>
    <t>岩国市平田6-28-3</t>
    <rPh sb="0" eb="3">
      <t>イワクニシ</t>
    </rPh>
    <rPh sb="3" eb="5">
      <t>ヒラッタ</t>
    </rPh>
    <phoneticPr fontId="3"/>
  </si>
  <si>
    <t>741-0072</t>
    <phoneticPr fontId="3"/>
  </si>
  <si>
    <t>認定こども園
川西保育園</t>
    <rPh sb="0" eb="2">
      <t>ニンテイ</t>
    </rPh>
    <rPh sb="5" eb="6">
      <t>エン</t>
    </rPh>
    <rPh sb="7" eb="9">
      <t>カワニシ</t>
    </rPh>
    <rPh sb="9" eb="11">
      <t>ホイク</t>
    </rPh>
    <rPh sb="11" eb="12">
      <t>エン</t>
    </rPh>
    <phoneticPr fontId="3"/>
  </si>
  <si>
    <t>社会福祉法人
立正たちばな会</t>
    <rPh sb="0" eb="2">
      <t>シャカイ</t>
    </rPh>
    <rPh sb="2" eb="4">
      <t>フクシ</t>
    </rPh>
    <rPh sb="4" eb="6">
      <t>ホウジン</t>
    </rPh>
    <rPh sb="7" eb="9">
      <t>リッショウ</t>
    </rPh>
    <rPh sb="13" eb="14">
      <t>カイ</t>
    </rPh>
    <phoneticPr fontId="3"/>
  </si>
  <si>
    <t>岩国市川西一丁目7番3号</t>
    <rPh sb="0" eb="3">
      <t>イワクニシ</t>
    </rPh>
    <rPh sb="3" eb="5">
      <t>カワニシ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</si>
  <si>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認定こども園
梅が丘保育園</t>
    <rPh sb="0" eb="2">
      <t>ニンテイ</t>
    </rPh>
    <rPh sb="5" eb="6">
      <t>エン</t>
    </rPh>
    <rPh sb="7" eb="8">
      <t>ウメ</t>
    </rPh>
    <rPh sb="9" eb="10">
      <t>オカ</t>
    </rPh>
    <rPh sb="10" eb="12">
      <t>ホイク</t>
    </rPh>
    <rPh sb="12" eb="13">
      <t>エン</t>
    </rPh>
    <phoneticPr fontId="3"/>
  </si>
  <si>
    <t>社会福祉法人
徳光会</t>
    <rPh sb="0" eb="2">
      <t>シャカイ</t>
    </rPh>
    <rPh sb="2" eb="4">
      <t>フクシ</t>
    </rPh>
    <rPh sb="4" eb="6">
      <t>ホウジン</t>
    </rPh>
    <rPh sb="7" eb="9">
      <t>トクミツ</t>
    </rPh>
    <rPh sb="9" eb="10">
      <t>カイ</t>
    </rPh>
    <phoneticPr fontId="3"/>
  </si>
  <si>
    <t>冨津田慎爾</t>
  </si>
  <si>
    <t>岩国市平田6丁目50-27</t>
    <rPh sb="0" eb="3">
      <t>イワクニシ</t>
    </rPh>
    <rPh sb="3" eb="5">
      <t>ヒラッタ</t>
    </rPh>
    <rPh sb="6" eb="8">
      <t>チョウメ</t>
    </rPh>
    <phoneticPr fontId="3"/>
  </si>
  <si>
    <t>0837-
22-2033</t>
    <phoneticPr fontId="3"/>
  </si>
  <si>
    <t>和木こども園</t>
    <rPh sb="0" eb="2">
      <t>ワキ</t>
    </rPh>
    <rPh sb="5" eb="6">
      <t>エン</t>
    </rPh>
    <phoneticPr fontId="3"/>
  </si>
  <si>
    <t>和木町</t>
    <rPh sb="0" eb="3">
      <t>ワキチョウ</t>
    </rPh>
    <phoneticPr fontId="3"/>
  </si>
  <si>
    <t>0836-51-7500</t>
    <phoneticPr fontId="3"/>
  </si>
  <si>
    <t>0836-38-8567</t>
    <phoneticPr fontId="3"/>
  </si>
  <si>
    <t>YICキッズ黒石保育園</t>
    <rPh sb="6" eb="8">
      <t>クロイシ</t>
    </rPh>
    <rPh sb="8" eb="11">
      <t>ホイクエン</t>
    </rPh>
    <phoneticPr fontId="3"/>
  </si>
  <si>
    <t>学校法人YIC学院</t>
    <rPh sb="0" eb="2">
      <t>ガッコウ</t>
    </rPh>
    <rPh sb="2" eb="4">
      <t>ホウジン</t>
    </rPh>
    <rPh sb="7" eb="9">
      <t>ガクイン</t>
    </rPh>
    <phoneticPr fontId="3"/>
  </si>
  <si>
    <t>宇部市黒石北四丁目2番40号</t>
    <rPh sb="0" eb="3">
      <t>ウベシ</t>
    </rPh>
    <rPh sb="3" eb="5">
      <t>クロイシ</t>
    </rPh>
    <rPh sb="5" eb="6">
      <t>キタ</t>
    </rPh>
    <rPh sb="6" eb="9">
      <t>４チョウメ</t>
    </rPh>
    <rPh sb="10" eb="11">
      <t>バン</t>
    </rPh>
    <rPh sb="13" eb="14">
      <t>ゴウ</t>
    </rPh>
    <phoneticPr fontId="3"/>
  </si>
  <si>
    <t>新川こども園</t>
    <rPh sb="0" eb="2">
      <t>シンカワ</t>
    </rPh>
    <rPh sb="5" eb="6">
      <t>エン</t>
    </rPh>
    <phoneticPr fontId="3"/>
  </si>
  <si>
    <t>社会福祉法人　白光会</t>
    <rPh sb="7" eb="8">
      <t>シロ</t>
    </rPh>
    <rPh sb="8" eb="9">
      <t>ヒカル</t>
    </rPh>
    <rPh sb="9" eb="10">
      <t>カイ</t>
    </rPh>
    <phoneticPr fontId="3"/>
  </si>
  <si>
    <t>宇部市西小串六丁目5番47号</t>
    <rPh sb="0" eb="3">
      <t>ウベシ</t>
    </rPh>
    <rPh sb="3" eb="4">
      <t>ニシ</t>
    </rPh>
    <rPh sb="4" eb="6">
      <t>コグシ</t>
    </rPh>
    <rPh sb="6" eb="8">
      <t>６チョウ</t>
    </rPh>
    <rPh sb="8" eb="9">
      <t>メ</t>
    </rPh>
    <rPh sb="10" eb="11">
      <t>バン</t>
    </rPh>
    <rPh sb="13" eb="14">
      <t>ゴウ</t>
    </rPh>
    <phoneticPr fontId="3"/>
  </si>
  <si>
    <t>755-0049</t>
    <phoneticPr fontId="3"/>
  </si>
  <si>
    <t>中央ココモ保育園</t>
    <rPh sb="0" eb="2">
      <t>チュウオウ</t>
    </rPh>
    <rPh sb="5" eb="7">
      <t>ホイク</t>
    </rPh>
    <rPh sb="7" eb="8">
      <t>エン</t>
    </rPh>
    <phoneticPr fontId="3"/>
  </si>
  <si>
    <t>もりもり保育園</t>
    <rPh sb="4" eb="6">
      <t>ホイク</t>
    </rPh>
    <rPh sb="6" eb="7">
      <t>エン</t>
    </rPh>
    <phoneticPr fontId="3"/>
  </si>
  <si>
    <t>一般社団法人　美杜里</t>
    <rPh sb="7" eb="8">
      <t>ミ</t>
    </rPh>
    <rPh sb="8" eb="9">
      <t>ト</t>
    </rPh>
    <rPh sb="9" eb="10">
      <t>サト</t>
    </rPh>
    <phoneticPr fontId="3"/>
  </si>
  <si>
    <t>山口市嘉川1306</t>
    <rPh sb="0" eb="3">
      <t>ヤマグチシ</t>
    </rPh>
    <rPh sb="3" eb="5">
      <t>カガワ</t>
    </rPh>
    <phoneticPr fontId="3"/>
  </si>
  <si>
    <t>山口市平井201-1</t>
    <rPh sb="0" eb="3">
      <t>ヤマグチシ</t>
    </rPh>
    <rPh sb="3" eb="5">
      <t>ヒライ</t>
    </rPh>
    <phoneticPr fontId="3"/>
  </si>
  <si>
    <t>744-
0011</t>
    <phoneticPr fontId="3"/>
  </si>
  <si>
    <t>株式会社　スクエア</t>
    <rPh sb="0" eb="2">
      <t>カブシキ</t>
    </rPh>
    <rPh sb="2" eb="4">
      <t>カイシャ</t>
    </rPh>
    <phoneticPr fontId="3"/>
  </si>
  <si>
    <t>岩国市今津町1-18-20</t>
    <rPh sb="0" eb="3">
      <t>イワクニシ</t>
    </rPh>
    <rPh sb="3" eb="5">
      <t>イマヅ</t>
    </rPh>
    <rPh sb="5" eb="6">
      <t>マチ</t>
    </rPh>
    <phoneticPr fontId="3"/>
  </si>
  <si>
    <t>746-0038</t>
    <phoneticPr fontId="3"/>
  </si>
  <si>
    <t>0834-33-6700</t>
    <phoneticPr fontId="3"/>
  </si>
  <si>
    <t>学校法人
菅原学園</t>
    <rPh sb="5" eb="7">
      <t>スガワラ</t>
    </rPh>
    <rPh sb="7" eb="9">
      <t>ガクエン</t>
    </rPh>
    <phoneticPr fontId="3"/>
  </si>
  <si>
    <t>山口市吉敷下東4丁目17番1号</t>
    <rPh sb="0" eb="2">
      <t>ヤマグチ</t>
    </rPh>
    <rPh sb="2" eb="3">
      <t>シ</t>
    </rPh>
    <rPh sb="3" eb="5">
      <t>ヨシキ</t>
    </rPh>
    <rPh sb="5" eb="7">
      <t>シモヒガシ</t>
    </rPh>
    <rPh sb="8" eb="10">
      <t>チョウメ</t>
    </rPh>
    <rPh sb="12" eb="13">
      <t>バン</t>
    </rPh>
    <rPh sb="14" eb="15">
      <t>ゴウ</t>
    </rPh>
    <phoneticPr fontId="3"/>
  </si>
  <si>
    <t>083-902-2680</t>
    <phoneticPr fontId="3"/>
  </si>
  <si>
    <t>田中利明</t>
    <rPh sb="0" eb="2">
      <t>タナカ</t>
    </rPh>
    <rPh sb="2" eb="4">
      <t>トシアキ</t>
    </rPh>
    <phoneticPr fontId="3"/>
  </si>
  <si>
    <t>済生会豊浦病院</t>
    <rPh sb="3" eb="5">
      <t>トヨウラ</t>
    </rPh>
    <rPh sb="5" eb="7">
      <t>シモトヨウラ</t>
    </rPh>
    <phoneticPr fontId="3"/>
  </si>
  <si>
    <t>社会福祉法人
恩賜財団
済生会支部
山口県済生会</t>
    <phoneticPr fontId="3"/>
  </si>
  <si>
    <t>社会福祉法人
恩賜財団
済生会支部
山口県済生会</t>
    <phoneticPr fontId="3"/>
  </si>
  <si>
    <t>中司　謙二</t>
    <rPh sb="0" eb="1">
      <t>ナカ</t>
    </rPh>
    <rPh sb="1" eb="2">
      <t>ツカサ</t>
    </rPh>
    <rPh sb="3" eb="4">
      <t>ケン</t>
    </rPh>
    <rPh sb="4" eb="5">
      <t>ニ</t>
    </rPh>
    <phoneticPr fontId="3"/>
  </si>
  <si>
    <t>社会福祉法人
恩賜財団
済生会支部
山口県済生会</t>
    <phoneticPr fontId="3"/>
  </si>
  <si>
    <t>中村　　洋</t>
    <rPh sb="0" eb="2">
      <t>ナカムラ</t>
    </rPh>
    <rPh sb="4" eb="5">
      <t>ヒロシ</t>
    </rPh>
    <phoneticPr fontId="3"/>
  </si>
  <si>
    <t>宇部市文京台二丁目1番1号</t>
    <rPh sb="0" eb="3">
      <t>ウベシ</t>
    </rPh>
    <rPh sb="3" eb="5">
      <t>ブンキョウ</t>
    </rPh>
    <rPh sb="5" eb="6">
      <t>ダイ</t>
    </rPh>
    <rPh sb="6" eb="9">
      <t>ニチョウメ</t>
    </rPh>
    <rPh sb="10" eb="11">
      <t>バン</t>
    </rPh>
    <rPh sb="12" eb="13">
      <t>ゴウ</t>
    </rPh>
    <phoneticPr fontId="3"/>
  </si>
  <si>
    <t>0836-38-0500</t>
    <phoneticPr fontId="3"/>
  </si>
  <si>
    <t>桂　朋樹</t>
    <rPh sb="0" eb="1">
      <t>カツラ</t>
    </rPh>
    <rPh sb="2" eb="3">
      <t>ホウ</t>
    </rPh>
    <rPh sb="3" eb="4">
      <t>ジュ</t>
    </rPh>
    <phoneticPr fontId="3"/>
  </si>
  <si>
    <t>修業
年限</t>
    <rPh sb="0" eb="2">
      <t>シュウギョウ</t>
    </rPh>
    <rPh sb="3" eb="5">
      <t>ネンゲン</t>
    </rPh>
    <phoneticPr fontId="3"/>
  </si>
  <si>
    <t>電話
番号</t>
    <rPh sb="0" eb="2">
      <t>デンワ</t>
    </rPh>
    <rPh sb="3" eb="5">
      <t>バンゴウ</t>
    </rPh>
    <phoneticPr fontId="3"/>
  </si>
  <si>
    <t>北河内幼稚園にこにここども園</t>
    <rPh sb="0" eb="1">
      <t>キタ</t>
    </rPh>
    <rPh sb="1" eb="3">
      <t>コウチ</t>
    </rPh>
    <rPh sb="3" eb="6">
      <t>ヨウチエン</t>
    </rPh>
    <rPh sb="13" eb="14">
      <t>エン</t>
    </rPh>
    <phoneticPr fontId="3"/>
  </si>
  <si>
    <t>藤河幼稚園どんぐりくらぶ</t>
    <rPh sb="0" eb="2">
      <t>フジカワ</t>
    </rPh>
    <rPh sb="2" eb="5">
      <t>ヨウチエン</t>
    </rPh>
    <phoneticPr fontId="3"/>
  </si>
  <si>
    <t>岩国南幼稚園銀河保育センター</t>
    <rPh sb="0" eb="2">
      <t>イワクニ</t>
    </rPh>
    <rPh sb="2" eb="3">
      <t>ミナミ</t>
    </rPh>
    <rPh sb="3" eb="6">
      <t>ヨウチエン</t>
    </rPh>
    <rPh sb="6" eb="8">
      <t>ギンガ</t>
    </rPh>
    <rPh sb="8" eb="10">
      <t>ホイク</t>
    </rPh>
    <phoneticPr fontId="3"/>
  </si>
  <si>
    <t>むろのき幼稚園むろのキッズつくしんぼ</t>
    <rPh sb="4" eb="7">
      <t>ヨウチエン</t>
    </rPh>
    <phoneticPr fontId="3"/>
  </si>
  <si>
    <t>通信
1年6ヶ月</t>
    <rPh sb="0" eb="2">
      <t>ツウシン</t>
    </rPh>
    <rPh sb="4" eb="5">
      <t>ネン</t>
    </rPh>
    <rPh sb="7" eb="8">
      <t>ゲツ</t>
    </rPh>
    <phoneticPr fontId="3"/>
  </si>
  <si>
    <t>学年
定員</t>
    <rPh sb="0" eb="2">
      <t>ガクネン</t>
    </rPh>
    <rPh sb="3" eb="5">
      <t>テイイン</t>
    </rPh>
    <phoneticPr fontId="3"/>
  </si>
  <si>
    <t>学校法人
菅原学園</t>
    <rPh sb="0" eb="2">
      <t>ガッコウ</t>
    </rPh>
    <rPh sb="2" eb="4">
      <t>ホウジン</t>
    </rPh>
    <rPh sb="5" eb="7">
      <t>スガハラ</t>
    </rPh>
    <rPh sb="7" eb="9">
      <t>ガクエン</t>
    </rPh>
    <phoneticPr fontId="3"/>
  </si>
  <si>
    <t>深川幼稚園
キッズルームふかわ</t>
    <rPh sb="0" eb="2">
      <t>フカワ</t>
    </rPh>
    <rPh sb="2" eb="5">
      <t>ヨウチエン</t>
    </rPh>
    <phoneticPr fontId="3"/>
  </si>
  <si>
    <t>運営主体</t>
    <rPh sb="0" eb="2">
      <t>ウンエイ</t>
    </rPh>
    <rPh sb="2" eb="4">
      <t>シュタイ</t>
    </rPh>
    <phoneticPr fontId="3"/>
  </si>
  <si>
    <t>あおい幼稚園あおいランド</t>
    <rPh sb="3" eb="6">
      <t>ヨウチエン</t>
    </rPh>
    <phoneticPr fontId="3"/>
  </si>
  <si>
    <t>伊佐中央幼稚園・伊佐中央こども園</t>
    <rPh sb="8" eb="10">
      <t>イサ</t>
    </rPh>
    <rPh sb="10" eb="12">
      <t>チュウオウ</t>
    </rPh>
    <rPh sb="15" eb="16">
      <t>エン</t>
    </rPh>
    <phoneticPr fontId="3"/>
  </si>
  <si>
    <t>指定年月日</t>
    <rPh sb="0" eb="2">
      <t>シテイ</t>
    </rPh>
    <rPh sb="2" eb="5">
      <t>ネンガッピ</t>
    </rPh>
    <phoneticPr fontId="3"/>
  </si>
  <si>
    <t>083-
933-1450</t>
    <phoneticPr fontId="3"/>
  </si>
  <si>
    <t>指定年月日</t>
    <phoneticPr fontId="3"/>
  </si>
  <si>
    <t>3年次編入5名</t>
    <rPh sb="1" eb="3">
      <t>ネンジ</t>
    </rPh>
    <rPh sb="3" eb="5">
      <t>ヘンニュウ</t>
    </rPh>
    <rPh sb="6" eb="7">
      <t>メイ</t>
    </rPh>
    <phoneticPr fontId="3"/>
  </si>
  <si>
    <t>東亜看護学院</t>
    <rPh sb="0" eb="2">
      <t>トウア</t>
    </rPh>
    <rPh sb="2" eb="4">
      <t>カンゴ</t>
    </rPh>
    <rPh sb="4" eb="6">
      <t>ガクイン</t>
    </rPh>
    <phoneticPr fontId="3"/>
  </si>
  <si>
    <t>下関看護リハビリテーション学校</t>
    <rPh sb="0" eb="2">
      <t>シモノセキ</t>
    </rPh>
    <rPh sb="2" eb="4">
      <t>カンゴ</t>
    </rPh>
    <rPh sb="13" eb="15">
      <t>ガッコウ</t>
    </rPh>
    <phoneticPr fontId="3"/>
  </si>
  <si>
    <t>宇部看護専門学校
(専門課程看護科)</t>
    <phoneticPr fontId="3"/>
  </si>
  <si>
    <t>山口県鴻城高等学校
(衛生看護専攻科)</t>
    <phoneticPr fontId="3"/>
  </si>
  <si>
    <t>ＹＩＣ看護福祉専門学校</t>
    <rPh sb="3" eb="5">
      <t>カンゴ</t>
    </rPh>
    <rPh sb="5" eb="7">
      <t>フクシ</t>
    </rPh>
    <rPh sb="7" eb="9">
      <t>センモン</t>
    </rPh>
    <rPh sb="9" eb="11">
      <t>ガッコウ</t>
    </rPh>
    <phoneticPr fontId="3"/>
  </si>
  <si>
    <t>徳山看護専門学校</t>
    <phoneticPr fontId="3"/>
  </si>
  <si>
    <t>平生看護専門学校</t>
    <phoneticPr fontId="3"/>
  </si>
  <si>
    <t>学校法人
平生学園</t>
    <phoneticPr fontId="3"/>
  </si>
  <si>
    <t>学校法人
早鞆学園</t>
    <phoneticPr fontId="3"/>
  </si>
  <si>
    <t>宇部看護専門学校
(高等課程准看護科)</t>
    <phoneticPr fontId="3"/>
  </si>
  <si>
    <t>学校法人
柳井学園</t>
    <phoneticPr fontId="3"/>
  </si>
  <si>
    <t>山口県
高等歯科衛生士学院</t>
    <phoneticPr fontId="3"/>
  </si>
  <si>
    <t>下松デンタルアカデミー専門学校</t>
    <rPh sb="0" eb="2">
      <t>クダマツ</t>
    </rPh>
    <rPh sb="11" eb="15">
      <t>センモンガッコウ</t>
    </rPh>
    <phoneticPr fontId="3"/>
  </si>
  <si>
    <t>学校法人　三宅学園</t>
    <rPh sb="0" eb="2">
      <t>ガッコウ</t>
    </rPh>
    <rPh sb="2" eb="4">
      <t>ホウジン</t>
    </rPh>
    <rPh sb="5" eb="7">
      <t>ミヤケ</t>
    </rPh>
    <rPh sb="7" eb="9">
      <t>ガクエン</t>
    </rPh>
    <phoneticPr fontId="3"/>
  </si>
  <si>
    <t>下松市東柳一丁目6番2号</t>
    <rPh sb="0" eb="3">
      <t>クダマツシ</t>
    </rPh>
    <rPh sb="3" eb="4">
      <t>ヒガシ</t>
    </rPh>
    <rPh sb="4" eb="5">
      <t>ヤナギ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</si>
  <si>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082-264-7000</t>
    <phoneticPr fontId="3"/>
  </si>
  <si>
    <t>0827-
28-0021</t>
    <phoneticPr fontId="3"/>
  </si>
  <si>
    <t>759-6301</t>
    <phoneticPr fontId="3"/>
  </si>
  <si>
    <t>083-772-2900</t>
    <phoneticPr fontId="3"/>
  </si>
  <si>
    <t>750-0085</t>
    <phoneticPr fontId="3"/>
  </si>
  <si>
    <t>083-266-3037</t>
    <phoneticPr fontId="3"/>
  </si>
  <si>
    <t>750-1101</t>
    <phoneticPr fontId="3"/>
  </si>
  <si>
    <t>083-283-2727</t>
    <phoneticPr fontId="3"/>
  </si>
  <si>
    <t>752-0959</t>
    <phoneticPr fontId="3"/>
  </si>
  <si>
    <t>083-246-0070</t>
    <phoneticPr fontId="3"/>
  </si>
  <si>
    <t>752-0978</t>
    <phoneticPr fontId="3"/>
  </si>
  <si>
    <t>083-
254-5412</t>
    <phoneticPr fontId="3"/>
  </si>
  <si>
    <t>もみじ幼稚園</t>
    <phoneticPr fontId="3"/>
  </si>
  <si>
    <t>751-0835</t>
    <phoneticPr fontId="3"/>
  </si>
  <si>
    <t>083－252-0031</t>
    <phoneticPr fontId="3"/>
  </si>
  <si>
    <t>759-6603</t>
    <phoneticPr fontId="3"/>
  </si>
  <si>
    <t>083－258-0276</t>
    <phoneticPr fontId="3"/>
  </si>
  <si>
    <t>牛見正彦</t>
    <rPh sb="0" eb="2">
      <t>ウシミ</t>
    </rPh>
    <rPh sb="2" eb="4">
      <t>マサヒコ</t>
    </rPh>
    <phoneticPr fontId="3"/>
  </si>
  <si>
    <t>認定こども園　　　山口中央幼稚園</t>
    <rPh sb="0" eb="2">
      <t>ニンテイ</t>
    </rPh>
    <rPh sb="5" eb="6">
      <t>エン</t>
    </rPh>
    <rPh sb="9" eb="11">
      <t>ヤマグチ</t>
    </rPh>
    <rPh sb="11" eb="13">
      <t>チュウオウ</t>
    </rPh>
    <rPh sb="13" eb="16">
      <t>ヨウチエン</t>
    </rPh>
    <phoneticPr fontId="3"/>
  </si>
  <si>
    <t>萩嶺貴恒</t>
    <rPh sb="0" eb="2">
      <t>ハギミネ</t>
    </rPh>
    <rPh sb="2" eb="3">
      <t>タカ</t>
    </rPh>
    <rPh sb="3" eb="4">
      <t>コウ</t>
    </rPh>
    <phoneticPr fontId="3"/>
  </si>
  <si>
    <t>山口中央こども園</t>
    <rPh sb="0" eb="2">
      <t>ヤマグチ</t>
    </rPh>
    <rPh sb="2" eb="4">
      <t>チュウオウ</t>
    </rPh>
    <rPh sb="7" eb="8">
      <t>エン</t>
    </rPh>
    <phoneticPr fontId="3"/>
  </si>
  <si>
    <t>758-0041</t>
    <phoneticPr fontId="3"/>
  </si>
  <si>
    <t>0838-22-2019</t>
    <phoneticPr fontId="3"/>
  </si>
  <si>
    <t>747-0834</t>
    <phoneticPr fontId="3"/>
  </si>
  <si>
    <t>0835-
22-4246</t>
    <phoneticPr fontId="3"/>
  </si>
  <si>
    <t>747-0043</t>
    <phoneticPr fontId="3"/>
  </si>
  <si>
    <t>0835-
22-0625</t>
    <phoneticPr fontId="3"/>
  </si>
  <si>
    <t>幼保連携型
認定こども園
きんこう保育園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7" eb="20">
      <t>ホイクエン</t>
    </rPh>
    <phoneticPr fontId="3"/>
  </si>
  <si>
    <t>社会福祉法人
防府滋光会</t>
    <phoneticPr fontId="3"/>
  </si>
  <si>
    <t>社会福祉法人
防府滋光会
(島田教明)</t>
    <rPh sb="16" eb="17">
      <t>キョウ</t>
    </rPh>
    <rPh sb="17" eb="18">
      <t>ア</t>
    </rPh>
    <phoneticPr fontId="3"/>
  </si>
  <si>
    <t>島田一道</t>
    <rPh sb="2" eb="3">
      <t>カズ</t>
    </rPh>
    <rPh sb="3" eb="4">
      <t>ミチ</t>
    </rPh>
    <phoneticPr fontId="3"/>
  </si>
  <si>
    <t>747-0834</t>
  </si>
  <si>
    <t>0835-
38-3456</t>
  </si>
  <si>
    <t>幼保連携型</t>
    <rPh sb="0" eb="5">
      <t>ヨウホレンケイガタ</t>
    </rPh>
    <phoneticPr fontId="3"/>
  </si>
  <si>
    <t>島田律子</t>
    <rPh sb="2" eb="4">
      <t>リツコ</t>
    </rPh>
    <phoneticPr fontId="3"/>
  </si>
  <si>
    <t>認定こども園
下松慈光幼稚園</t>
    <rPh sb="0" eb="2">
      <t>ニンテイ</t>
    </rPh>
    <rPh sb="5" eb="6">
      <t>エン</t>
    </rPh>
    <rPh sb="7" eb="9">
      <t>クダマツ</t>
    </rPh>
    <rPh sb="9" eb="11">
      <t>ジコウ</t>
    </rPh>
    <rPh sb="11" eb="14">
      <t>ヨウチエン</t>
    </rPh>
    <phoneticPr fontId="3"/>
  </si>
  <si>
    <t>学校法人
武居学園</t>
    <rPh sb="0" eb="2">
      <t>ガッコウ</t>
    </rPh>
    <rPh sb="2" eb="4">
      <t>ホウジン</t>
    </rPh>
    <rPh sb="5" eb="7">
      <t>タケイ</t>
    </rPh>
    <rPh sb="7" eb="9">
      <t>ガクエン</t>
    </rPh>
    <phoneticPr fontId="3"/>
  </si>
  <si>
    <t>学校法人
松籟学園
上村聖知</t>
    <phoneticPr fontId="3"/>
  </si>
  <si>
    <t>740-0016</t>
    <phoneticPr fontId="3"/>
  </si>
  <si>
    <t>0827-
21-2081</t>
    <phoneticPr fontId="3"/>
  </si>
  <si>
    <t xml:space="preserve">学校法人
日照学園 </t>
    <phoneticPr fontId="3"/>
  </si>
  <si>
    <t>740-0044</t>
    <phoneticPr fontId="3"/>
  </si>
  <si>
    <t>0827-
38-0115</t>
    <phoneticPr fontId="3"/>
  </si>
  <si>
    <t xml:space="preserve">学校法人
真愛学園 </t>
    <phoneticPr fontId="3"/>
  </si>
  <si>
    <t>0827-
21-4344</t>
    <phoneticPr fontId="3"/>
  </si>
  <si>
    <t>740-0021</t>
    <phoneticPr fontId="3"/>
  </si>
  <si>
    <t>0827-
24-3777</t>
    <phoneticPr fontId="3"/>
  </si>
  <si>
    <t>740-0036</t>
    <phoneticPr fontId="3"/>
  </si>
  <si>
    <t>0827-
32-1811</t>
    <phoneticPr fontId="3"/>
  </si>
  <si>
    <t>740-0302</t>
    <phoneticPr fontId="3"/>
  </si>
  <si>
    <t>0827-
47-2411</t>
    <phoneticPr fontId="3"/>
  </si>
  <si>
    <t>741-0092</t>
    <phoneticPr fontId="3"/>
  </si>
  <si>
    <t>0827-41-1873</t>
    <phoneticPr fontId="3"/>
  </si>
  <si>
    <t>0827-31-8009</t>
    <phoneticPr fontId="3"/>
  </si>
  <si>
    <t>741-0082</t>
    <phoneticPr fontId="3"/>
  </si>
  <si>
    <t>0827-41-0180</t>
    <phoneticPr fontId="3"/>
  </si>
  <si>
    <t>0827-32-4711</t>
    <phoneticPr fontId="3"/>
  </si>
  <si>
    <t>認定こども園
岩国川下幼稚園</t>
    <rPh sb="0" eb="2">
      <t>ニンテイ</t>
    </rPh>
    <rPh sb="5" eb="6">
      <t>エン</t>
    </rPh>
    <rPh sb="7" eb="9">
      <t>イワクニ</t>
    </rPh>
    <rPh sb="9" eb="11">
      <t>カワシモ</t>
    </rPh>
    <rPh sb="11" eb="14">
      <t>ヨウチエン</t>
    </rPh>
    <phoneticPr fontId="3"/>
  </si>
  <si>
    <t>学校法人
吉田学園</t>
    <rPh sb="0" eb="2">
      <t>ガッコウ</t>
    </rPh>
    <phoneticPr fontId="3"/>
  </si>
  <si>
    <t>740-0028</t>
    <phoneticPr fontId="3"/>
  </si>
  <si>
    <t>0827-21-0725</t>
    <phoneticPr fontId="3"/>
  </si>
  <si>
    <t>岩国川下幼稚園アップルツリー保育園</t>
    <rPh sb="0" eb="2">
      <t>イワクニ</t>
    </rPh>
    <rPh sb="2" eb="4">
      <t>カワシモ</t>
    </rPh>
    <rPh sb="4" eb="7">
      <t>ヨウチエン</t>
    </rPh>
    <phoneticPr fontId="3"/>
  </si>
  <si>
    <t>認定こども園
光顔幼稚園</t>
    <rPh sb="0" eb="2">
      <t>ニンテイ</t>
    </rPh>
    <rPh sb="5" eb="6">
      <t>エン</t>
    </rPh>
    <rPh sb="7" eb="8">
      <t>ヒカリ</t>
    </rPh>
    <rPh sb="8" eb="9">
      <t>カオ</t>
    </rPh>
    <rPh sb="9" eb="12">
      <t>ヨウチエン</t>
    </rPh>
    <phoneticPr fontId="3"/>
  </si>
  <si>
    <t>学校法人
大津学園</t>
    <phoneticPr fontId="3"/>
  </si>
  <si>
    <t>741-0083</t>
    <phoneticPr fontId="3"/>
  </si>
  <si>
    <t>0827-46-0024</t>
    <phoneticPr fontId="3"/>
  </si>
  <si>
    <t>光顔幼稚園ハッピースマイル</t>
    <rPh sb="0" eb="1">
      <t>ヒカリ</t>
    </rPh>
    <rPh sb="1" eb="2">
      <t>カオ</t>
    </rPh>
    <rPh sb="2" eb="5">
      <t>ヨウチエン</t>
    </rPh>
    <phoneticPr fontId="3"/>
  </si>
  <si>
    <t>認定こども園
岩国染香幼稚園</t>
    <rPh sb="0" eb="2">
      <t>ニンテイ</t>
    </rPh>
    <rPh sb="5" eb="6">
      <t>エン</t>
    </rPh>
    <rPh sb="7" eb="9">
      <t>イワクニ</t>
    </rPh>
    <rPh sb="9" eb="10">
      <t>ソ</t>
    </rPh>
    <rPh sb="10" eb="11">
      <t>カオ</t>
    </rPh>
    <rPh sb="11" eb="14">
      <t>ヨウチエン</t>
    </rPh>
    <phoneticPr fontId="3"/>
  </si>
  <si>
    <t>学校法人
染香学園</t>
    <phoneticPr fontId="3"/>
  </si>
  <si>
    <t>741-0062</t>
    <phoneticPr fontId="3"/>
  </si>
  <si>
    <t>0827-41-0534</t>
    <phoneticPr fontId="3"/>
  </si>
  <si>
    <t>岩国染香幼稚園いちいちのはな</t>
    <rPh sb="0" eb="2">
      <t>イワクニ</t>
    </rPh>
    <rPh sb="2" eb="3">
      <t>ソメ</t>
    </rPh>
    <rPh sb="3" eb="4">
      <t>カオル</t>
    </rPh>
    <rPh sb="4" eb="7">
      <t>ヨウチエン</t>
    </rPh>
    <phoneticPr fontId="3"/>
  </si>
  <si>
    <t>岩国市立
にこにこちどり
こども園</t>
    <rPh sb="0" eb="4">
      <t>イワクニシリツ</t>
    </rPh>
    <rPh sb="16" eb="17">
      <t>エン</t>
    </rPh>
    <phoneticPr fontId="3"/>
  </si>
  <si>
    <t>岩国市立
さかうえ
こども園</t>
    <rPh sb="0" eb="4">
      <t>イワクニシリツ</t>
    </rPh>
    <rPh sb="13" eb="14">
      <t>エンエン</t>
    </rPh>
    <phoneticPr fontId="3"/>
  </si>
  <si>
    <t>認定こども園
深川幼稚園</t>
    <phoneticPr fontId="3"/>
  </si>
  <si>
    <t>学校法人
長門高等学校</t>
    <phoneticPr fontId="3"/>
  </si>
  <si>
    <t>759-4101</t>
    <phoneticPr fontId="3"/>
  </si>
  <si>
    <t>認定こども園
伊佐中央幼稚園</t>
    <phoneticPr fontId="3"/>
  </si>
  <si>
    <t>作本照子</t>
    <phoneticPr fontId="3"/>
  </si>
  <si>
    <t>759-2222</t>
    <phoneticPr fontId="3"/>
  </si>
  <si>
    <t>0837-
52-0544</t>
    <phoneticPr fontId="3"/>
  </si>
  <si>
    <t>745-0801</t>
    <phoneticPr fontId="3"/>
  </si>
  <si>
    <t>754-0612</t>
    <phoneticPr fontId="3"/>
  </si>
  <si>
    <t>0833-91-6101</t>
    <phoneticPr fontId="3"/>
  </si>
  <si>
    <t>746-0042</t>
    <phoneticPr fontId="3"/>
  </si>
  <si>
    <t>0834-62-7711</t>
    <phoneticPr fontId="3"/>
  </si>
  <si>
    <t>伊藤己知代</t>
    <rPh sb="0" eb="2">
      <t>イトウ</t>
    </rPh>
    <rPh sb="2" eb="3">
      <t>オノレ</t>
    </rPh>
    <rPh sb="3" eb="4">
      <t>シ</t>
    </rPh>
    <rPh sb="4" eb="5">
      <t>ダイ</t>
    </rPh>
    <phoneticPr fontId="3"/>
  </si>
  <si>
    <t>745-0801</t>
  </si>
  <si>
    <t>0834-
25-1318</t>
  </si>
  <si>
    <t>鹿野こども園</t>
    <rPh sb="0" eb="2">
      <t>カノ</t>
    </rPh>
    <rPh sb="5" eb="6">
      <t>エン</t>
    </rPh>
    <phoneticPr fontId="3"/>
  </si>
  <si>
    <t>745-0302</t>
  </si>
  <si>
    <t>0834-
68-3344</t>
  </si>
  <si>
    <t>玖珂郡和木町和木2-4-1</t>
    <phoneticPr fontId="3"/>
  </si>
  <si>
    <t>0827-52-2707</t>
    <phoneticPr fontId="3"/>
  </si>
  <si>
    <t>755-0014</t>
    <phoneticPr fontId="3"/>
  </si>
  <si>
    <t>0836-33-1146</t>
    <phoneticPr fontId="3"/>
  </si>
  <si>
    <t>社会福祉法人　アスワン山荘</t>
    <phoneticPr fontId="3"/>
  </si>
  <si>
    <t>たちばなナーサリー</t>
    <phoneticPr fontId="3"/>
  </si>
  <si>
    <t>学校法人　西岐波学園</t>
    <phoneticPr fontId="3"/>
  </si>
  <si>
    <t>755-0154</t>
    <phoneticPr fontId="3"/>
  </si>
  <si>
    <t>755-0063</t>
    <phoneticPr fontId="3"/>
  </si>
  <si>
    <t>0836-33-0603</t>
    <phoneticPr fontId="3"/>
  </si>
  <si>
    <t>759-0213</t>
    <phoneticPr fontId="3"/>
  </si>
  <si>
    <t>0836-43-6631</t>
    <phoneticPr fontId="3"/>
  </si>
  <si>
    <t>0836-34-1115</t>
    <phoneticPr fontId="3"/>
  </si>
  <si>
    <t>753-0083</t>
    <phoneticPr fontId="3"/>
  </si>
  <si>
    <t>083-928-8444</t>
    <phoneticPr fontId="3"/>
  </si>
  <si>
    <t>754-0897</t>
    <phoneticPr fontId="3"/>
  </si>
  <si>
    <t>083-976-4788</t>
    <phoneticPr fontId="3"/>
  </si>
  <si>
    <t>083-929-3381</t>
    <phoneticPr fontId="3"/>
  </si>
  <si>
    <t>医療法人　医誠会</t>
    <phoneticPr fontId="3"/>
  </si>
  <si>
    <t>0838-22-2345</t>
    <phoneticPr fontId="3"/>
  </si>
  <si>
    <t>ひまわりキッズ</t>
    <phoneticPr fontId="3"/>
  </si>
  <si>
    <t>NPO法人　やまぐち子育て</t>
    <phoneticPr fontId="3"/>
  </si>
  <si>
    <t>747-0801</t>
    <phoneticPr fontId="3"/>
  </si>
  <si>
    <t>0835-28-7728</t>
    <phoneticPr fontId="3"/>
  </si>
  <si>
    <t>おひさまキッズ</t>
    <phoneticPr fontId="3"/>
  </si>
  <si>
    <t>0835-28-1150</t>
    <phoneticPr fontId="3"/>
  </si>
  <si>
    <t>医療法人　神徳会</t>
    <phoneticPr fontId="3"/>
  </si>
  <si>
    <t>0835-24-1511</t>
    <phoneticPr fontId="3"/>
  </si>
  <si>
    <t>株式会社　グランツ</t>
    <phoneticPr fontId="3"/>
  </si>
  <si>
    <t>下松市大字西豊井1247</t>
    <rPh sb="0" eb="3">
      <t>クダマツシ</t>
    </rPh>
    <rPh sb="3" eb="5">
      <t>オオアザ</t>
    </rPh>
    <rPh sb="5" eb="6">
      <t>ニシ</t>
    </rPh>
    <rPh sb="6" eb="8">
      <t>トヨイ</t>
    </rPh>
    <phoneticPr fontId="3"/>
  </si>
  <si>
    <t>0833-48-8788</t>
    <phoneticPr fontId="3"/>
  </si>
  <si>
    <t>株式会社　総合リハビリテーション研究所</t>
    <phoneticPr fontId="3"/>
  </si>
  <si>
    <t>下松市西柳3-4-27</t>
    <rPh sb="0" eb="3">
      <t>クダマツシ</t>
    </rPh>
    <rPh sb="3" eb="4">
      <t>ニシ</t>
    </rPh>
    <rPh sb="4" eb="5">
      <t>ヤナギ</t>
    </rPh>
    <phoneticPr fontId="3"/>
  </si>
  <si>
    <t>744-0018</t>
    <phoneticPr fontId="3"/>
  </si>
  <si>
    <t>0833-45-3610</t>
    <phoneticPr fontId="3"/>
  </si>
  <si>
    <t>株式会社　ニチイ学館</t>
    <phoneticPr fontId="3"/>
  </si>
  <si>
    <t>744-0023</t>
    <phoneticPr fontId="3"/>
  </si>
  <si>
    <t>0833-48-0255</t>
    <phoneticPr fontId="3"/>
  </si>
  <si>
    <t>ファンキーモモさくら</t>
    <phoneticPr fontId="3"/>
  </si>
  <si>
    <t>740-0017</t>
    <phoneticPr fontId="3"/>
  </si>
  <si>
    <t>0827-24-3205</t>
    <phoneticPr fontId="3"/>
  </si>
  <si>
    <t>745-0872</t>
    <phoneticPr fontId="3"/>
  </si>
  <si>
    <t>0834-31-3611</t>
    <phoneticPr fontId="3"/>
  </si>
  <si>
    <t xml:space="preserve">学校法人　真福学園 </t>
    <phoneticPr fontId="3"/>
  </si>
  <si>
    <t>0834-34-9663</t>
    <phoneticPr fontId="3"/>
  </si>
  <si>
    <t>一般社団法人　徳山医師会</t>
    <phoneticPr fontId="3"/>
  </si>
  <si>
    <t>745-0846</t>
    <phoneticPr fontId="3"/>
  </si>
  <si>
    <t>0834-32-5075</t>
    <phoneticPr fontId="3"/>
  </si>
  <si>
    <t>0834-32-2210</t>
    <phoneticPr fontId="3"/>
  </si>
  <si>
    <t>株式会社 ニチイ学館</t>
    <phoneticPr fontId="3"/>
  </si>
  <si>
    <t>745-0004</t>
    <phoneticPr fontId="3"/>
  </si>
  <si>
    <t>756-0039</t>
    <phoneticPr fontId="3"/>
  </si>
  <si>
    <t>0836-84-4727</t>
    <phoneticPr fontId="3"/>
  </si>
  <si>
    <t>社会福祉法人
山口県
社会福祉協議会</t>
    <phoneticPr fontId="3"/>
  </si>
  <si>
    <t>社会福祉法人
山口県
社会福祉協議会</t>
    <phoneticPr fontId="3"/>
  </si>
  <si>
    <t>大倉　隆雄</t>
    <rPh sb="0" eb="2">
      <t>オオクラ</t>
    </rPh>
    <rPh sb="3" eb="5">
      <t>タカオ</t>
    </rPh>
    <phoneticPr fontId="3"/>
  </si>
  <si>
    <t>0836-
45-1000</t>
    <phoneticPr fontId="3"/>
  </si>
  <si>
    <t>長谷川勝巳</t>
    <rPh sb="0" eb="3">
      <t>ハセガワ</t>
    </rPh>
    <rPh sb="3" eb="5">
      <t>カツミ</t>
    </rPh>
    <phoneticPr fontId="3"/>
  </si>
  <si>
    <t>山口県立萩看護学校
(第一看護学科)</t>
    <rPh sb="12" eb="13">
      <t>１</t>
    </rPh>
    <phoneticPr fontId="3"/>
  </si>
  <si>
    <t>山口県立萩看護学校
(第二看護学科)</t>
    <rPh sb="12" eb="13">
      <t>２</t>
    </rPh>
    <phoneticPr fontId="3"/>
  </si>
  <si>
    <t>防府看護専門学校
(医療専門課程看護科)</t>
    <rPh sb="10" eb="12">
      <t>イリョウ</t>
    </rPh>
    <phoneticPr fontId="3"/>
  </si>
  <si>
    <t>（独）国立病院機構
岩国医療センター附属岩国看護学校</t>
    <rPh sb="3" eb="5">
      <t>コクリツ</t>
    </rPh>
    <rPh sb="5" eb="7">
      <t>ビョウイン</t>
    </rPh>
    <rPh sb="7" eb="9">
      <t>キコウ</t>
    </rPh>
    <rPh sb="10" eb="12">
      <t>イワクニ</t>
    </rPh>
    <rPh sb="12" eb="14">
      <t>イリョウ</t>
    </rPh>
    <rPh sb="18" eb="20">
      <t>フゾク</t>
    </rPh>
    <rPh sb="20" eb="22">
      <t>イワクニ</t>
    </rPh>
    <rPh sb="22" eb="24">
      <t>カンゴ</t>
    </rPh>
    <rPh sb="24" eb="26">
      <t>ガッコウ</t>
    </rPh>
    <phoneticPr fontId="3"/>
  </si>
  <si>
    <t>早鞆高等学校
（衛生看護科）</t>
    <rPh sb="8" eb="10">
      <t>エイセイ</t>
    </rPh>
    <rPh sb="10" eb="12">
      <t>カンゴ</t>
    </rPh>
    <rPh sb="12" eb="13">
      <t>カ</t>
    </rPh>
    <phoneticPr fontId="3"/>
  </si>
  <si>
    <t>山口県鴻城高等学校
（衛生看護科）</t>
    <phoneticPr fontId="3"/>
  </si>
  <si>
    <t>防府看護専門学校
(医療高等課程准看護科)</t>
    <rPh sb="10" eb="12">
      <t>イリョウ</t>
    </rPh>
    <phoneticPr fontId="3"/>
  </si>
  <si>
    <t>柳井学園高等学校
（衛生看護科）</t>
    <phoneticPr fontId="3"/>
  </si>
  <si>
    <t>学校法人
巨樹の会</t>
    <rPh sb="5" eb="7">
      <t>キョジュ</t>
    </rPh>
    <rPh sb="8" eb="9">
      <t>カイ</t>
    </rPh>
    <phoneticPr fontId="3"/>
  </si>
  <si>
    <t>認定こども園
たちばな幼稚園</t>
    <rPh sb="0" eb="2">
      <t>ニンテイ</t>
    </rPh>
    <rPh sb="5" eb="6">
      <t>エン</t>
    </rPh>
    <rPh sb="11" eb="14">
      <t>ヨウチエン</t>
    </rPh>
    <phoneticPr fontId="3"/>
  </si>
  <si>
    <t>学校法人
西岐波学園</t>
    <rPh sb="0" eb="2">
      <t>ガッコウ</t>
    </rPh>
    <rPh sb="2" eb="4">
      <t>ホウジン</t>
    </rPh>
    <rPh sb="5" eb="8">
      <t>ニシキワ</t>
    </rPh>
    <rPh sb="8" eb="10">
      <t>ガクエン</t>
    </rPh>
    <phoneticPr fontId="3"/>
  </si>
  <si>
    <t>学校法人
西岐波学園</t>
    <rPh sb="0" eb="2">
      <t>ガッコウ</t>
    </rPh>
    <rPh sb="5" eb="8">
      <t>ニシキワ</t>
    </rPh>
    <rPh sb="8" eb="10">
      <t>ガクエン</t>
    </rPh>
    <phoneticPr fontId="3"/>
  </si>
  <si>
    <t>0836-51-9324</t>
    <phoneticPr fontId="3"/>
  </si>
  <si>
    <t>たちばな幼稚園
たちばなキッズスクール</t>
    <rPh sb="4" eb="7">
      <t>ヨウチエン</t>
    </rPh>
    <phoneticPr fontId="3"/>
  </si>
  <si>
    <t>753-
0091</t>
    <phoneticPr fontId="3"/>
  </si>
  <si>
    <t>幼保連携型</t>
    <phoneticPr fontId="3"/>
  </si>
  <si>
    <t>754-1277</t>
    <phoneticPr fontId="3"/>
  </si>
  <si>
    <t>0836-65-3880</t>
    <phoneticPr fontId="3"/>
  </si>
  <si>
    <t>753－0861</t>
    <phoneticPr fontId="3"/>
  </si>
  <si>
    <t>083-922-3072</t>
    <phoneticPr fontId="3"/>
  </si>
  <si>
    <t>753-0074</t>
    <phoneticPr fontId="3"/>
  </si>
  <si>
    <t>083-922-5844</t>
    <phoneticPr fontId="3"/>
  </si>
  <si>
    <t>幼稚園型</t>
    <phoneticPr fontId="3"/>
  </si>
  <si>
    <t>758-
0046</t>
    <phoneticPr fontId="3"/>
  </si>
  <si>
    <t>747-0001</t>
    <phoneticPr fontId="3"/>
  </si>
  <si>
    <t>744-0019</t>
    <phoneticPr fontId="3"/>
  </si>
  <si>
    <t>0833-41-3866</t>
    <phoneticPr fontId="3"/>
  </si>
  <si>
    <t>744-0011</t>
    <phoneticPr fontId="3"/>
  </si>
  <si>
    <t>0833-41-0330</t>
    <phoneticPr fontId="3"/>
  </si>
  <si>
    <t>740-1225</t>
    <phoneticPr fontId="3"/>
  </si>
  <si>
    <t>0827-96-0335</t>
    <phoneticPr fontId="3"/>
  </si>
  <si>
    <t>認定こども園 
聖光幼稚園</t>
    <phoneticPr fontId="3"/>
  </si>
  <si>
    <t>学校法人
櫨蔭学園　</t>
    <phoneticPr fontId="3"/>
  </si>
  <si>
    <t>743-0011</t>
    <phoneticPr fontId="3"/>
  </si>
  <si>
    <t>0833-
72-1187</t>
    <phoneticPr fontId="3"/>
  </si>
  <si>
    <t>認定こども園
あおい幼稚園</t>
    <phoneticPr fontId="3"/>
  </si>
  <si>
    <t>759-4106</t>
    <phoneticPr fontId="3"/>
  </si>
  <si>
    <t>0837-27-0415</t>
    <phoneticPr fontId="3"/>
  </si>
  <si>
    <t>医療法人社団　青藍会</t>
    <phoneticPr fontId="3"/>
  </si>
  <si>
    <t>山口市吉敷中東一丁目1-2</t>
    <rPh sb="0" eb="3">
      <t>ヤマグチシ</t>
    </rPh>
    <rPh sb="3" eb="5">
      <t>ヨシキ</t>
    </rPh>
    <rPh sb="5" eb="6">
      <t>ナカ</t>
    </rPh>
    <rPh sb="6" eb="7">
      <t>ヒガシ</t>
    </rPh>
    <rPh sb="7" eb="10">
      <t>イッチョウメ</t>
    </rPh>
    <phoneticPr fontId="3"/>
  </si>
  <si>
    <t>753-0813</t>
    <phoneticPr fontId="3"/>
  </si>
  <si>
    <t>083-924-3962</t>
    <phoneticPr fontId="3"/>
  </si>
  <si>
    <t>株式会社　ココモ</t>
    <phoneticPr fontId="3"/>
  </si>
  <si>
    <t>山口市大内氷上六丁目33-8</t>
    <rPh sb="0" eb="3">
      <t>ヤマグチシ</t>
    </rPh>
    <rPh sb="3" eb="5">
      <t>オオウチ</t>
    </rPh>
    <rPh sb="5" eb="7">
      <t>ヒカミ</t>
    </rPh>
    <rPh sb="7" eb="10">
      <t>ロクチョウメ</t>
    </rPh>
    <phoneticPr fontId="3"/>
  </si>
  <si>
    <t>753-0231</t>
    <phoneticPr fontId="3"/>
  </si>
  <si>
    <t>083-902-1550</t>
    <phoneticPr fontId="3"/>
  </si>
  <si>
    <t>未来　株式会社</t>
    <phoneticPr fontId="3"/>
  </si>
  <si>
    <t>753-0851</t>
    <phoneticPr fontId="3"/>
  </si>
  <si>
    <t>083-928-9200</t>
    <phoneticPr fontId="3"/>
  </si>
  <si>
    <t>山口市平井226-8</t>
    <rPh sb="0" eb="3">
      <t>ヤマグチシ</t>
    </rPh>
    <rPh sb="3" eb="5">
      <t>ヒライ</t>
    </rPh>
    <phoneticPr fontId="3"/>
  </si>
  <si>
    <t>083-902-6850</t>
    <phoneticPr fontId="3"/>
  </si>
  <si>
    <t>おおぞら保育園下松</t>
    <phoneticPr fontId="3"/>
  </si>
  <si>
    <t>山口県東部ヤクルト販売株式会社</t>
    <phoneticPr fontId="3"/>
  </si>
  <si>
    <t>下松市潮音町4-10-5</t>
    <rPh sb="0" eb="3">
      <t>クダマツシ</t>
    </rPh>
    <phoneticPr fontId="3"/>
  </si>
  <si>
    <t>744-0074</t>
    <phoneticPr fontId="3"/>
  </si>
  <si>
    <t>0833-43-8139</t>
    <phoneticPr fontId="3"/>
  </si>
  <si>
    <t>0827-34-1877</t>
    <phoneticPr fontId="3"/>
  </si>
  <si>
    <t>0836-
38-0500</t>
    <phoneticPr fontId="3"/>
  </si>
  <si>
    <t>山口芸術短期大学
保育学科</t>
    <phoneticPr fontId="3"/>
  </si>
  <si>
    <t>山口短期大学
児童教育学科</t>
    <phoneticPr fontId="3"/>
  </si>
  <si>
    <t>学校法人
第二麻生学園</t>
    <phoneticPr fontId="3"/>
  </si>
  <si>
    <t>岩国短期大学
幼児教育科</t>
    <phoneticPr fontId="3"/>
  </si>
  <si>
    <t>学校法人
高水学園</t>
    <phoneticPr fontId="3"/>
  </si>
  <si>
    <t>社会福祉法人
むべの里光栄</t>
    <rPh sb="0" eb="6">
      <t>シャカイフクシホウジン</t>
    </rPh>
    <rPh sb="10" eb="11">
      <t>サト</t>
    </rPh>
    <rPh sb="11" eb="13">
      <t>コウエイ</t>
    </rPh>
    <phoneticPr fontId="2"/>
  </si>
  <si>
    <t>社会福祉法人
むべの里光栄
（隅田典代）</t>
    <rPh sb="0" eb="6">
      <t>シャカイフクシホウジン</t>
    </rPh>
    <rPh sb="10" eb="11">
      <t>サト</t>
    </rPh>
    <rPh sb="11" eb="13">
      <t>コウエイ</t>
    </rPh>
    <rPh sb="15" eb="17">
      <t>スミダ</t>
    </rPh>
    <rPh sb="17" eb="19">
      <t>ノリヨ</t>
    </rPh>
    <phoneticPr fontId="2"/>
  </si>
  <si>
    <t>0836-
39-5357</t>
    <phoneticPr fontId="3"/>
  </si>
  <si>
    <t>社会福祉法人
山口県
社会福祉協議会</t>
    <phoneticPr fontId="3"/>
  </si>
  <si>
    <t>草平武志</t>
    <rPh sb="0" eb="1">
      <t>クサ</t>
    </rPh>
    <rPh sb="1" eb="2">
      <t>ヒラ</t>
    </rPh>
    <rPh sb="2" eb="3">
      <t>タケシ</t>
    </rPh>
    <rPh sb="3" eb="4">
      <t>シ</t>
    </rPh>
    <phoneticPr fontId="3"/>
  </si>
  <si>
    <t>長門市
地域福祉センター</t>
    <phoneticPr fontId="3"/>
  </si>
  <si>
    <t>久保田　正彦</t>
    <rPh sb="0" eb="3">
      <t>クボタ</t>
    </rPh>
    <rPh sb="4" eb="6">
      <t>マサヒコ</t>
    </rPh>
    <phoneticPr fontId="3"/>
  </si>
  <si>
    <t>周南市新南陽
総合福祉センター</t>
    <phoneticPr fontId="3"/>
  </si>
  <si>
    <t>磯部良治</t>
    <rPh sb="0" eb="2">
      <t>イソベ</t>
    </rPh>
    <rPh sb="2" eb="3">
      <t>ヨ</t>
    </rPh>
    <rPh sb="3" eb="4">
      <t>チ</t>
    </rPh>
    <phoneticPr fontId="3"/>
  </si>
  <si>
    <t>社会福祉センター
しらさぎ会館</t>
    <phoneticPr fontId="3"/>
  </si>
  <si>
    <t>社会福祉法人
山口市
社会福祉協議会</t>
    <phoneticPr fontId="3"/>
  </si>
  <si>
    <t>嶋本博至</t>
    <rPh sb="0" eb="2">
      <t>シマモト</t>
    </rPh>
    <rPh sb="2" eb="3">
      <t>ヒロシ</t>
    </rPh>
    <rPh sb="3" eb="4">
      <t>イタル</t>
    </rPh>
    <phoneticPr fontId="3"/>
  </si>
  <si>
    <t>三村和之</t>
    <rPh sb="0" eb="2">
      <t>ミムラ</t>
    </rPh>
    <rPh sb="2" eb="4">
      <t>カズユキ</t>
    </rPh>
    <phoneticPr fontId="3"/>
  </si>
  <si>
    <t>防府
福祉センター</t>
    <phoneticPr fontId="3"/>
  </si>
  <si>
    <t>社会福祉法人
防府市
社会福祉協議会</t>
    <phoneticPr fontId="3"/>
  </si>
  <si>
    <t>柴田學樹</t>
    <rPh sb="0" eb="2">
      <t>シバタ</t>
    </rPh>
    <rPh sb="2" eb="3">
      <t>ガク</t>
    </rPh>
    <rPh sb="3" eb="4">
      <t>キ</t>
    </rPh>
    <phoneticPr fontId="3"/>
  </si>
  <si>
    <t>下松
福祉センター</t>
    <phoneticPr fontId="3"/>
  </si>
  <si>
    <t>社会福祉法人
下松市
社会福祉協議会</t>
    <phoneticPr fontId="3"/>
  </si>
  <si>
    <t>廣石順丈</t>
    <rPh sb="0" eb="2">
      <t>ヒロイシ</t>
    </rPh>
    <rPh sb="2" eb="3">
      <t>ジュン</t>
    </rPh>
    <rPh sb="3" eb="4">
      <t>タケ</t>
    </rPh>
    <phoneticPr fontId="3"/>
  </si>
  <si>
    <t>周南市徳山
社会福祉センター</t>
    <phoneticPr fontId="3"/>
  </si>
  <si>
    <t>社会福祉法人
周南市
社会福祉協議会</t>
    <phoneticPr fontId="3"/>
  </si>
  <si>
    <t>大西輝政</t>
    <rPh sb="0" eb="2">
      <t>オオニシ</t>
    </rPh>
    <rPh sb="2" eb="3">
      <t>テル</t>
    </rPh>
    <phoneticPr fontId="3"/>
  </si>
  <si>
    <t>山陽
総合福祉センター</t>
    <phoneticPr fontId="3"/>
  </si>
  <si>
    <t>光永　仁</t>
    <rPh sb="0" eb="2">
      <t>ミツナガ</t>
    </rPh>
    <rPh sb="3" eb="4">
      <t>ジン</t>
    </rPh>
    <phoneticPr fontId="3"/>
  </si>
  <si>
    <t>755-0005</t>
    <phoneticPr fontId="3"/>
  </si>
  <si>
    <t>0836-
34-2511</t>
    <phoneticPr fontId="3"/>
  </si>
  <si>
    <t>特定非営利活動
法人
プライム</t>
    <phoneticPr fontId="3"/>
  </si>
  <si>
    <t>0834-
32-1350</t>
    <phoneticPr fontId="3"/>
  </si>
  <si>
    <t>サポートホーム
みそら</t>
    <phoneticPr fontId="3"/>
  </si>
  <si>
    <t>永冨　恵子</t>
    <rPh sb="0" eb="2">
      <t>ナガトミ</t>
    </rPh>
    <rPh sb="3" eb="5">
      <t>ケイコ</t>
    </rPh>
    <phoneticPr fontId="3"/>
  </si>
  <si>
    <t>757-0001</t>
    <phoneticPr fontId="3"/>
  </si>
  <si>
    <t>0836-
39-8444</t>
    <phoneticPr fontId="3"/>
  </si>
  <si>
    <t>済生会
下関総合病院</t>
    <phoneticPr fontId="29"/>
  </si>
  <si>
    <t>社会福祉法人
恩賜財団
済生会支部
山口県済生会</t>
    <phoneticPr fontId="29"/>
  </si>
  <si>
    <t>森 健治</t>
    <phoneticPr fontId="29"/>
  </si>
  <si>
    <t>森田紀子</t>
    <rPh sb="0" eb="2">
      <t>モリタ</t>
    </rPh>
    <rPh sb="2" eb="4">
      <t>ノリコ</t>
    </rPh>
    <phoneticPr fontId="3"/>
  </si>
  <si>
    <t>藤山隆信</t>
    <rPh sb="0" eb="2">
      <t>フジヤマ</t>
    </rPh>
    <rPh sb="2" eb="4">
      <t>タカノブ</t>
    </rPh>
    <phoneticPr fontId="3"/>
  </si>
  <si>
    <t>大木まさの</t>
    <rPh sb="0" eb="2">
      <t>オオキ</t>
    </rPh>
    <phoneticPr fontId="3"/>
  </si>
  <si>
    <t>751-0830</t>
    <phoneticPr fontId="3"/>
  </si>
  <si>
    <t>083-250-8880</t>
    <phoneticPr fontId="3"/>
  </si>
  <si>
    <t>751-0843</t>
    <phoneticPr fontId="3"/>
  </si>
  <si>
    <t>083-253-9922</t>
    <phoneticPr fontId="3"/>
  </si>
  <si>
    <t>認定こども園
下関天使幼稚園</t>
    <phoneticPr fontId="3"/>
  </si>
  <si>
    <t>学校法人
望信愛学園</t>
    <phoneticPr fontId="3"/>
  </si>
  <si>
    <t>作道宗三</t>
    <rPh sb="0" eb="2">
      <t>ツクリミチ</t>
    </rPh>
    <rPh sb="2" eb="4">
      <t>ムネゾウ</t>
    </rPh>
    <phoneticPr fontId="3"/>
  </si>
  <si>
    <t>750-0016</t>
    <phoneticPr fontId="3"/>
  </si>
  <si>
    <t>083-
223-7575</t>
    <phoneticPr fontId="3"/>
  </si>
  <si>
    <t>下関天使幼稚園</t>
    <phoneticPr fontId="3"/>
  </si>
  <si>
    <t>社会福祉法人
海音子会
ひがし子ども園</t>
    <rPh sb="0" eb="2">
      <t>シャカイ</t>
    </rPh>
    <rPh sb="2" eb="4">
      <t>フクシ</t>
    </rPh>
    <rPh sb="4" eb="6">
      <t>ホウジン</t>
    </rPh>
    <rPh sb="7" eb="8">
      <t>ウミ</t>
    </rPh>
    <rPh sb="8" eb="9">
      <t>オト</t>
    </rPh>
    <rPh sb="9" eb="10">
      <t>コ</t>
    </rPh>
    <rPh sb="10" eb="11">
      <t>カイ</t>
    </rPh>
    <phoneticPr fontId="3"/>
  </si>
  <si>
    <t>750-0092</t>
    <phoneticPr fontId="3"/>
  </si>
  <si>
    <t>083-267-1917</t>
    <phoneticPr fontId="3"/>
  </si>
  <si>
    <t>幼保連携型
認定こども園
きんこう第2
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7" eb="18">
      <t>ダイ</t>
    </rPh>
    <rPh sb="20" eb="23">
      <t>ホイクエン</t>
    </rPh>
    <phoneticPr fontId="3"/>
  </si>
  <si>
    <t>0835-
29-0400</t>
    <phoneticPr fontId="3"/>
  </si>
  <si>
    <t>740-1424</t>
    <phoneticPr fontId="3"/>
  </si>
  <si>
    <t>0827-63-0617</t>
    <phoneticPr fontId="3"/>
  </si>
  <si>
    <t>幼保連携型
認定こども園
共楽保育園</t>
    <rPh sb="0" eb="2">
      <t>ヨウホ</t>
    </rPh>
    <rPh sb="2" eb="5">
      <t>レンケイガタ</t>
    </rPh>
    <rPh sb="6" eb="8">
      <t>ニンテイ</t>
    </rPh>
    <rPh sb="11" eb="12">
      <t>エン</t>
    </rPh>
    <rPh sb="13" eb="15">
      <t>キョウラク</t>
    </rPh>
    <rPh sb="15" eb="18">
      <t>ホイクエン</t>
    </rPh>
    <phoneticPr fontId="3"/>
  </si>
  <si>
    <t>社会福祉法人
共楽園</t>
    <phoneticPr fontId="3"/>
  </si>
  <si>
    <t>社会福祉法人
共楽園
(安江央水)</t>
    <phoneticPr fontId="3"/>
  </si>
  <si>
    <t>東亜大学
医療学部</t>
    <rPh sb="0" eb="2">
      <t>トウア</t>
    </rPh>
    <rPh sb="2" eb="4">
      <t>ダイガク</t>
    </rPh>
    <rPh sb="5" eb="7">
      <t>イリョウ</t>
    </rPh>
    <rPh sb="7" eb="9">
      <t>ガクブ</t>
    </rPh>
    <phoneticPr fontId="3"/>
  </si>
  <si>
    <t>082-
256-1111</t>
    <phoneticPr fontId="3"/>
  </si>
  <si>
    <t>よしみず病院附属看護学院</t>
    <rPh sb="4" eb="6">
      <t>ビョウイン</t>
    </rPh>
    <rPh sb="6" eb="8">
      <t>フゾク</t>
    </rPh>
    <rPh sb="8" eb="10">
      <t>カンゴ</t>
    </rPh>
    <rPh sb="10" eb="12">
      <t>ガクイン</t>
    </rPh>
    <phoneticPr fontId="3"/>
  </si>
  <si>
    <t>学校法人
東亜大学学園</t>
    <rPh sb="5" eb="7">
      <t>トウア</t>
    </rPh>
    <rPh sb="7" eb="9">
      <t>ダイガク</t>
    </rPh>
    <rPh sb="9" eb="11">
      <t>ガクエン</t>
    </rPh>
    <phoneticPr fontId="3"/>
  </si>
  <si>
    <t>下関市一の宮学園町２番１号</t>
    <rPh sb="0" eb="3">
      <t>シモノセキシ</t>
    </rPh>
    <rPh sb="3" eb="4">
      <t>イチ</t>
    </rPh>
    <rPh sb="5" eb="6">
      <t>ミヤ</t>
    </rPh>
    <rPh sb="6" eb="8">
      <t>ガクエン</t>
    </rPh>
    <rPh sb="8" eb="9">
      <t>マチ</t>
    </rPh>
    <rPh sb="10" eb="11">
      <t>バン</t>
    </rPh>
    <rPh sb="12" eb="13">
      <t>ゴウ</t>
    </rPh>
    <phoneticPr fontId="3"/>
  </si>
  <si>
    <t>早川加代子</t>
    <rPh sb="0" eb="2">
      <t>ハヤカワ</t>
    </rPh>
    <rPh sb="2" eb="5">
      <t>カヨコ</t>
    </rPh>
    <phoneticPr fontId="3"/>
  </si>
  <si>
    <t>藤井武明</t>
    <rPh sb="0" eb="2">
      <t>フジイ</t>
    </rPh>
    <rPh sb="2" eb="4">
      <t>タケアキ</t>
    </rPh>
    <phoneticPr fontId="3"/>
  </si>
  <si>
    <t>認定こども園
鴻城幼稚園</t>
    <rPh sb="0" eb="2">
      <t>ニンテイ</t>
    </rPh>
    <rPh sb="5" eb="6">
      <t>エン</t>
    </rPh>
    <rPh sb="7" eb="9">
      <t>コウジョウ</t>
    </rPh>
    <rPh sb="9" eb="12">
      <t>ヨウチエン</t>
    </rPh>
    <phoneticPr fontId="3"/>
  </si>
  <si>
    <t>学校法人
鴻城義塾</t>
    <rPh sb="0" eb="2">
      <t>ガッコウ</t>
    </rPh>
    <rPh sb="2" eb="4">
      <t>ホウジン</t>
    </rPh>
    <rPh sb="5" eb="7">
      <t>コウジョウ</t>
    </rPh>
    <rPh sb="7" eb="9">
      <t>ギジュク</t>
    </rPh>
    <phoneticPr fontId="3"/>
  </si>
  <si>
    <t>083-972-0308</t>
    <phoneticPr fontId="3"/>
  </si>
  <si>
    <t>山口みなみ
こども園</t>
    <rPh sb="0" eb="2">
      <t>ヤマグチミ</t>
    </rPh>
    <rPh sb="9" eb="10">
      <t>エン</t>
    </rPh>
    <phoneticPr fontId="3"/>
  </si>
  <si>
    <t>747-1221</t>
    <phoneticPr fontId="3"/>
  </si>
  <si>
    <t>083-986-2009</t>
    <phoneticPr fontId="3"/>
  </si>
  <si>
    <t>香川裕子</t>
  </si>
  <si>
    <t>石川進治</t>
  </si>
  <si>
    <t>小林正純</t>
    <phoneticPr fontId="3"/>
  </si>
  <si>
    <t>杉尾久子</t>
    <rPh sb="0" eb="2">
      <t>スギオ</t>
    </rPh>
    <rPh sb="2" eb="4">
      <t>ヒサコ</t>
    </rPh>
    <phoneticPr fontId="3"/>
  </si>
  <si>
    <t>内山勝美</t>
    <phoneticPr fontId="3"/>
  </si>
  <si>
    <t>認定こども園
岩国めぐみ
幼稚園</t>
    <phoneticPr fontId="3"/>
  </si>
  <si>
    <t>細川正悟</t>
    <rPh sb="0" eb="2">
      <t>ホソカワ</t>
    </rPh>
    <rPh sb="2" eb="4">
      <t>ショウゴ</t>
    </rPh>
    <phoneticPr fontId="3"/>
  </si>
  <si>
    <t>藤谷允子</t>
    <rPh sb="0" eb="1">
      <t>フジ</t>
    </rPh>
    <rPh sb="1" eb="2">
      <t>タニ</t>
    </rPh>
    <rPh sb="2" eb="3">
      <t>イン</t>
    </rPh>
    <rPh sb="3" eb="4">
      <t>コ</t>
    </rPh>
    <phoneticPr fontId="3"/>
  </si>
  <si>
    <t>渡邊泰學</t>
    <rPh sb="0" eb="2">
      <t>ワタナベ</t>
    </rPh>
    <rPh sb="2" eb="3">
      <t>ハタ</t>
    </rPh>
    <rPh sb="3" eb="4">
      <t>マナブ</t>
    </rPh>
    <phoneticPr fontId="3"/>
  </si>
  <si>
    <t>吉田佳子</t>
    <rPh sb="0" eb="2">
      <t>ヨシダ</t>
    </rPh>
    <rPh sb="2" eb="4">
      <t>ケイコ</t>
    </rPh>
    <phoneticPr fontId="3"/>
  </si>
  <si>
    <t>大津　真</t>
    <rPh sb="0" eb="2">
      <t>オオツ</t>
    </rPh>
    <rPh sb="3" eb="4">
      <t>マコト</t>
    </rPh>
    <phoneticPr fontId="3"/>
  </si>
  <si>
    <t>熊谷里美</t>
    <phoneticPr fontId="3"/>
  </si>
  <si>
    <t>青木香雄</t>
    <rPh sb="0" eb="2">
      <t>アオキ</t>
    </rPh>
    <rPh sb="2" eb="3">
      <t>カ</t>
    </rPh>
    <rPh sb="3" eb="4">
      <t>ユウ</t>
    </rPh>
    <phoneticPr fontId="3"/>
  </si>
  <si>
    <t>池田　悠</t>
    <rPh sb="0" eb="2">
      <t>イケダ</t>
    </rPh>
    <rPh sb="3" eb="4">
      <t>ユウ</t>
    </rPh>
    <phoneticPr fontId="3"/>
  </si>
  <si>
    <t>松村佳成</t>
    <rPh sb="0" eb="2">
      <t>マツムラ</t>
    </rPh>
    <rPh sb="2" eb="3">
      <t>カ</t>
    </rPh>
    <rPh sb="3" eb="4">
      <t>ナ</t>
    </rPh>
    <phoneticPr fontId="3"/>
  </si>
  <si>
    <t>大野教正</t>
    <rPh sb="0" eb="2">
      <t>オオノ</t>
    </rPh>
    <rPh sb="2" eb="4">
      <t>カズマサ</t>
    </rPh>
    <phoneticPr fontId="3"/>
  </si>
  <si>
    <t>753-0831</t>
    <phoneticPr fontId="3"/>
  </si>
  <si>
    <t>ヤクルト保育園プティット平川</t>
    <rPh sb="4" eb="7">
      <t>ホイクエン</t>
    </rPh>
    <rPh sb="12" eb="14">
      <t>ヒラカワ</t>
    </rPh>
    <phoneticPr fontId="3"/>
  </si>
  <si>
    <t>747-0026</t>
    <phoneticPr fontId="3"/>
  </si>
  <si>
    <t>ヤクルト保育園プティット周南</t>
    <rPh sb="4" eb="7">
      <t>ホイクエン</t>
    </rPh>
    <phoneticPr fontId="3"/>
  </si>
  <si>
    <t>周南市今宿町4丁目5</t>
    <rPh sb="0" eb="3">
      <t>シュウナンシ</t>
    </rPh>
    <rPh sb="3" eb="5">
      <t>イマジュク</t>
    </rPh>
    <rPh sb="5" eb="6">
      <t>チョウ</t>
    </rPh>
    <rPh sb="7" eb="9">
      <t>チョウメ</t>
    </rPh>
    <phoneticPr fontId="3"/>
  </si>
  <si>
    <t>745-0074</t>
  </si>
  <si>
    <t>下関宝町寮</t>
    <rPh sb="0" eb="2">
      <t>シモノセキ</t>
    </rPh>
    <rPh sb="2" eb="3">
      <t>タカラ</t>
    </rPh>
    <rPh sb="3" eb="4">
      <t>マチ</t>
    </rPh>
    <rPh sb="4" eb="5">
      <t>リョウ</t>
    </rPh>
    <phoneticPr fontId="3"/>
  </si>
  <si>
    <t>特定非営利活動
法人
プライム</t>
    <phoneticPr fontId="3"/>
  </si>
  <si>
    <t>751-
0822</t>
    <phoneticPr fontId="3"/>
  </si>
  <si>
    <t>083-
250-7500</t>
    <phoneticPr fontId="3"/>
  </si>
  <si>
    <t>下関市</t>
    <rPh sb="0" eb="3">
      <t>シモノセキシ</t>
    </rPh>
    <phoneticPr fontId="3"/>
  </si>
  <si>
    <t>防府市緑町2丁目4番1号</t>
    <rPh sb="3" eb="5">
      <t>ミドリマチ</t>
    </rPh>
    <rPh sb="7" eb="8">
      <t>メ</t>
    </rPh>
    <rPh sb="9" eb="10">
      <t>バン</t>
    </rPh>
    <rPh sb="11" eb="12">
      <t>ゴウ</t>
    </rPh>
    <phoneticPr fontId="3"/>
  </si>
  <si>
    <t>若本英子</t>
    <rPh sb="0" eb="2">
      <t>ワカモト</t>
    </rPh>
    <phoneticPr fontId="3"/>
  </si>
  <si>
    <t>特定非営利活動
法人とりで
（金本秀韓）</t>
    <rPh sb="0" eb="2">
      <t>トクテイ</t>
    </rPh>
    <rPh sb="2" eb="5">
      <t>ヒエイリ</t>
    </rPh>
    <rPh sb="5" eb="7">
      <t>カツドウ</t>
    </rPh>
    <rPh sb="8" eb="10">
      <t>ホウジン</t>
    </rPh>
    <phoneticPr fontId="3"/>
  </si>
  <si>
    <t>747-0063</t>
  </si>
  <si>
    <t>周南公立大学</t>
    <rPh sb="0" eb="6">
      <t>シュウナンコウリツダイガク</t>
    </rPh>
    <phoneticPr fontId="3"/>
  </si>
  <si>
    <t>周南公立大学
福祉情報学部</t>
    <rPh sb="0" eb="6">
      <t>シュウナンコウリツダイガク</t>
    </rPh>
    <rPh sb="7" eb="9">
      <t>フクシ</t>
    </rPh>
    <rPh sb="9" eb="11">
      <t>ジョウホウ</t>
    </rPh>
    <rPh sb="11" eb="13">
      <t>ガクブ</t>
    </rPh>
    <phoneticPr fontId="3"/>
  </si>
  <si>
    <t>認定こども園
明星幼稚園</t>
    <rPh sb="0" eb="2">
      <t>ニンテイ</t>
    </rPh>
    <rPh sb="5" eb="6">
      <t>エン</t>
    </rPh>
    <rPh sb="7" eb="9">
      <t>ミョウジョウ</t>
    </rPh>
    <rPh sb="9" eb="12">
      <t>ヨウチエン</t>
    </rPh>
    <phoneticPr fontId="3"/>
  </si>
  <si>
    <t>学校法人
明星学園</t>
    <rPh sb="0" eb="2">
      <t>ガッコウ</t>
    </rPh>
    <rPh sb="2" eb="4">
      <t>ホウジン</t>
    </rPh>
    <rPh sb="5" eb="7">
      <t>ミョウジョウ</t>
    </rPh>
    <rPh sb="7" eb="9">
      <t>ガクエン</t>
    </rPh>
    <phoneticPr fontId="3"/>
  </si>
  <si>
    <t>学校法人
明星学園
(大澤　求)</t>
    <rPh sb="0" eb="2">
      <t>ガッコウ</t>
    </rPh>
    <rPh sb="2" eb="4">
      <t>ホウジン</t>
    </rPh>
    <rPh sb="5" eb="7">
      <t>ミョウジョウ</t>
    </rPh>
    <rPh sb="7" eb="9">
      <t>ガクエン</t>
    </rPh>
    <rPh sb="11" eb="13">
      <t>オオサワ</t>
    </rPh>
    <rPh sb="14" eb="15">
      <t>モトム</t>
    </rPh>
    <phoneticPr fontId="3"/>
  </si>
  <si>
    <t>藤永　恭子</t>
    <rPh sb="0" eb="2">
      <t>フジナガ</t>
    </rPh>
    <rPh sb="3" eb="5">
      <t>キョウコ</t>
    </rPh>
    <phoneticPr fontId="3"/>
  </si>
  <si>
    <t>753-0094</t>
    <phoneticPr fontId="3"/>
  </si>
  <si>
    <t>083-922-2147</t>
    <phoneticPr fontId="3"/>
  </si>
  <si>
    <t>学校法人　　　　　本願寺山口学園</t>
    <rPh sb="0" eb="2">
      <t>ガッコウ</t>
    </rPh>
    <rPh sb="2" eb="4">
      <t>ホウジン</t>
    </rPh>
    <rPh sb="9" eb="12">
      <t>ホンガンジ</t>
    </rPh>
    <rPh sb="12" eb="14">
      <t>ヤマグチ</t>
    </rPh>
    <rPh sb="14" eb="16">
      <t>ガクエン</t>
    </rPh>
    <phoneticPr fontId="3"/>
  </si>
  <si>
    <t>学校法人　　　　　本願寺山口学園（西本　浩二）</t>
    <rPh sb="0" eb="4">
      <t>ガッコウホウジン</t>
    </rPh>
    <rPh sb="9" eb="12">
      <t>ホンガンジ</t>
    </rPh>
    <rPh sb="12" eb="14">
      <t>ヤマグチ</t>
    </rPh>
    <rPh sb="14" eb="16">
      <t>ガクエン</t>
    </rPh>
    <rPh sb="17" eb="19">
      <t>ニシモト</t>
    </rPh>
    <rPh sb="20" eb="22">
      <t>コウジ</t>
    </rPh>
    <phoneticPr fontId="3"/>
  </si>
  <si>
    <t>認定こども園
玉祖幼稚園</t>
    <rPh sb="0" eb="2">
      <t>ニンテイ</t>
    </rPh>
    <rPh sb="5" eb="6">
      <t>エン</t>
    </rPh>
    <rPh sb="7" eb="8">
      <t>タマ</t>
    </rPh>
    <rPh sb="8" eb="9">
      <t>ソ</t>
    </rPh>
    <rPh sb="9" eb="12">
      <t>ヨウチエン</t>
    </rPh>
    <phoneticPr fontId="3"/>
  </si>
  <si>
    <t>学校法人玉祖学園</t>
    <rPh sb="0" eb="2">
      <t>ガッコウ</t>
    </rPh>
    <rPh sb="2" eb="4">
      <t>ホウジン</t>
    </rPh>
    <rPh sb="4" eb="5">
      <t>タマ</t>
    </rPh>
    <rPh sb="5" eb="6">
      <t>ソ</t>
    </rPh>
    <rPh sb="6" eb="8">
      <t>ガクエン</t>
    </rPh>
    <phoneticPr fontId="3"/>
  </si>
  <si>
    <t>防府市大字佐野337-1</t>
    <rPh sb="5" eb="7">
      <t>サノ</t>
    </rPh>
    <phoneticPr fontId="3"/>
  </si>
  <si>
    <t>747-0067</t>
    <phoneticPr fontId="3"/>
  </si>
  <si>
    <t>0838-23-5160</t>
    <phoneticPr fontId="3"/>
  </si>
  <si>
    <t>幼保連携型
認定こども園
勝間保育園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3" eb="15">
      <t>カツマ</t>
    </rPh>
    <rPh sb="15" eb="18">
      <t>ホイクエン</t>
    </rPh>
    <phoneticPr fontId="3"/>
  </si>
  <si>
    <t>社会福祉法人
恵日会</t>
    <rPh sb="7" eb="8">
      <t>メグミ</t>
    </rPh>
    <rPh sb="8" eb="9">
      <t>ニチ</t>
    </rPh>
    <rPh sb="9" eb="10">
      <t>カイ</t>
    </rPh>
    <phoneticPr fontId="3"/>
  </si>
  <si>
    <t>防府市東三田尻一丁目8-1</t>
    <rPh sb="0" eb="3">
      <t>ホウフシ</t>
    </rPh>
    <rPh sb="3" eb="4">
      <t>ヒガシ</t>
    </rPh>
    <rPh sb="4" eb="6">
      <t>ミタ</t>
    </rPh>
    <rPh sb="6" eb="7">
      <t>ジリ</t>
    </rPh>
    <rPh sb="7" eb="10">
      <t>イッチョウメ</t>
    </rPh>
    <phoneticPr fontId="3"/>
  </si>
  <si>
    <t>747-0813</t>
    <phoneticPr fontId="3"/>
  </si>
  <si>
    <t>0835-22-7112</t>
    <phoneticPr fontId="3"/>
  </si>
  <si>
    <t>幼保連携型
認定こども園
三田尻保育園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3" eb="15">
      <t>ミタ</t>
    </rPh>
    <rPh sb="15" eb="16">
      <t>ジリ</t>
    </rPh>
    <rPh sb="16" eb="19">
      <t>ホイクエン</t>
    </rPh>
    <phoneticPr fontId="3"/>
  </si>
  <si>
    <t>防府市岡村町9-9</t>
    <rPh sb="0" eb="3">
      <t>ホウフシ</t>
    </rPh>
    <rPh sb="3" eb="6">
      <t>オカムラチョウ</t>
    </rPh>
    <phoneticPr fontId="3"/>
  </si>
  <si>
    <t>747-0803</t>
    <phoneticPr fontId="3"/>
  </si>
  <si>
    <t>0835-22-1146</t>
    <phoneticPr fontId="3"/>
  </si>
  <si>
    <t>認定こども園
けんしん幼稚園</t>
    <rPh sb="0" eb="2">
      <t>ニンテイ</t>
    </rPh>
    <rPh sb="5" eb="6">
      <t>エン</t>
    </rPh>
    <rPh sb="11" eb="14">
      <t>ヨウチエン</t>
    </rPh>
    <phoneticPr fontId="3"/>
  </si>
  <si>
    <t>学校法人
錦見学園</t>
    <rPh sb="0" eb="2">
      <t>ガッコウ</t>
    </rPh>
    <rPh sb="2" eb="4">
      <t>ホウジン</t>
    </rPh>
    <rPh sb="5" eb="6">
      <t>ニシキ</t>
    </rPh>
    <rPh sb="6" eb="7">
      <t>ミ</t>
    </rPh>
    <rPh sb="7" eb="9">
      <t>ガクエン</t>
    </rPh>
    <phoneticPr fontId="3"/>
  </si>
  <si>
    <t>見山正信</t>
    <rPh sb="0" eb="2">
      <t>ミヤマ</t>
    </rPh>
    <rPh sb="2" eb="4">
      <t>マサノブ</t>
    </rPh>
    <phoneticPr fontId="3"/>
  </si>
  <si>
    <t>741-0061</t>
    <phoneticPr fontId="3"/>
  </si>
  <si>
    <t>0827-41-0738</t>
    <phoneticPr fontId="3"/>
  </si>
  <si>
    <t>顕真幼稚園
乳幼児部</t>
    <rPh sb="0" eb="2">
      <t>ケンシン</t>
    </rPh>
    <rPh sb="2" eb="5">
      <t>ヨウチエン</t>
    </rPh>
    <rPh sb="6" eb="9">
      <t>ニュウヨウジ</t>
    </rPh>
    <rPh sb="9" eb="10">
      <t>ブ</t>
    </rPh>
    <phoneticPr fontId="3"/>
  </si>
  <si>
    <t>松岡　由和</t>
    <phoneticPr fontId="3"/>
  </si>
  <si>
    <t>ヤクルト保育園プティット小野田</t>
    <rPh sb="4" eb="7">
      <t>ホイクエン</t>
    </rPh>
    <rPh sb="12" eb="15">
      <t>オノダ</t>
    </rPh>
    <phoneticPr fontId="3"/>
  </si>
  <si>
    <t>事業所内</t>
    <rPh sb="0" eb="4">
      <t>ジギョウショナイ</t>
    </rPh>
    <phoneticPr fontId="3"/>
  </si>
  <si>
    <t>郷良秀典</t>
    <rPh sb="0" eb="1">
      <t>ゴウ</t>
    </rPh>
    <rPh sb="1" eb="2">
      <t>リョウ</t>
    </rPh>
    <rPh sb="2" eb="4">
      <t>ヒデノリ</t>
    </rPh>
    <phoneticPr fontId="3"/>
  </si>
  <si>
    <t>坂田勇司</t>
    <rPh sb="0" eb="2">
      <t>サカタ</t>
    </rPh>
    <rPh sb="2" eb="4">
      <t>ユウジ</t>
    </rPh>
    <phoneticPr fontId="3"/>
  </si>
  <si>
    <t>現代社会学部現代社会学科</t>
  </si>
  <si>
    <t>医療学部医療工学科健康福祉コース</t>
  </si>
  <si>
    <t>R5年度募集停止</t>
    <rPh sb="2" eb="3">
      <t>ネン</t>
    </rPh>
    <rPh sb="3" eb="4">
      <t>ド</t>
    </rPh>
    <rPh sb="4" eb="8">
      <t>ボシュウテイシ</t>
    </rPh>
    <phoneticPr fontId="3"/>
  </si>
  <si>
    <t>083-
227-1020</t>
    <phoneticPr fontId="3"/>
  </si>
  <si>
    <t>光市
保健センター</t>
    <rPh sb="0" eb="2">
      <t>ヒカリシ</t>
    </rPh>
    <rPh sb="3" eb="5">
      <t>ホケン</t>
    </rPh>
    <phoneticPr fontId="3"/>
  </si>
  <si>
    <t>今井　真弓</t>
  </si>
  <si>
    <t>吉中　素子</t>
  </si>
  <si>
    <t>岡　美紀</t>
  </si>
  <si>
    <t>植田　裕恵</t>
  </si>
  <si>
    <t>伊東　浩美</t>
  </si>
  <si>
    <t>田中　真人</t>
    <rPh sb="0" eb="2">
      <t>タナカ</t>
    </rPh>
    <rPh sb="3" eb="5">
      <t>マサト</t>
    </rPh>
    <phoneticPr fontId="3"/>
  </si>
  <si>
    <t>濵村　めぐみ</t>
    <phoneticPr fontId="3"/>
  </si>
  <si>
    <t>下関市立
豊浦こども園</t>
    <rPh sb="0" eb="4">
      <t>シモノセキシリツ</t>
    </rPh>
    <rPh sb="5" eb="7">
      <t>トヨウラ</t>
    </rPh>
    <rPh sb="10" eb="11">
      <t>エン</t>
    </rPh>
    <phoneticPr fontId="3"/>
  </si>
  <si>
    <t>下関市</t>
    <rPh sb="0" eb="2">
      <t>シモノセキ</t>
    </rPh>
    <rPh sb="2" eb="3">
      <t>シ</t>
    </rPh>
    <phoneticPr fontId="3"/>
  </si>
  <si>
    <t>752-0966</t>
    <phoneticPr fontId="3"/>
  </si>
  <si>
    <t>小月こども園</t>
    <rPh sb="0" eb="2">
      <t>オヅキ</t>
    </rPh>
    <rPh sb="5" eb="6">
      <t>エン</t>
    </rPh>
    <phoneticPr fontId="3"/>
  </si>
  <si>
    <t>社会福祉法人下関みらい</t>
    <phoneticPr fontId="3"/>
  </si>
  <si>
    <t>井上　玲子</t>
    <phoneticPr fontId="3"/>
  </si>
  <si>
    <t>750-1144</t>
    <phoneticPr fontId="3"/>
  </si>
  <si>
    <t>児童自立援助ホーム
「福」</t>
    <rPh sb="0" eb="2">
      <t>ジドウ</t>
    </rPh>
    <rPh sb="2" eb="4">
      <t>ジリツ</t>
    </rPh>
    <rPh sb="4" eb="6">
      <t>エンジョ</t>
    </rPh>
    <rPh sb="11" eb="12">
      <t>フク</t>
    </rPh>
    <phoneticPr fontId="3"/>
  </si>
  <si>
    <t>村形　慶法</t>
    <rPh sb="0" eb="2">
      <t>ムラカタ</t>
    </rPh>
    <rPh sb="3" eb="4">
      <t>ケイ</t>
    </rPh>
    <rPh sb="4" eb="5">
      <t>ホウ</t>
    </rPh>
    <phoneticPr fontId="3"/>
  </si>
  <si>
    <t>中島　雪子</t>
    <rPh sb="0" eb="1">
      <t>ナカ</t>
    </rPh>
    <rPh sb="1" eb="2">
      <t>シマ</t>
    </rPh>
    <rPh sb="3" eb="5">
      <t>ユキコ</t>
    </rPh>
    <phoneticPr fontId="3"/>
  </si>
  <si>
    <t>下関市彦島江の浦町７－10－32</t>
    <rPh sb="0" eb="2">
      <t>シモノセキ</t>
    </rPh>
    <rPh sb="2" eb="3">
      <t>シ</t>
    </rPh>
    <rPh sb="3" eb="5">
      <t>ヒコシマ</t>
    </rPh>
    <rPh sb="5" eb="6">
      <t>エ</t>
    </rPh>
    <rPh sb="7" eb="8">
      <t>ウラ</t>
    </rPh>
    <rPh sb="8" eb="9">
      <t>マチ</t>
    </rPh>
    <phoneticPr fontId="3"/>
  </si>
  <si>
    <t>750－0075</t>
    <phoneticPr fontId="3"/>
  </si>
  <si>
    <t>080－4322－7426</t>
    <phoneticPr fontId="3"/>
  </si>
  <si>
    <t>児童自立援助ホーム
「永紬」</t>
    <rPh sb="0" eb="2">
      <t>ジドウ</t>
    </rPh>
    <rPh sb="2" eb="4">
      <t>ジリツ</t>
    </rPh>
    <rPh sb="4" eb="6">
      <t>エンジョ</t>
    </rPh>
    <rPh sb="11" eb="12">
      <t>ナガ</t>
    </rPh>
    <rPh sb="12" eb="13">
      <t>ツムギ</t>
    </rPh>
    <phoneticPr fontId="3"/>
  </si>
  <si>
    <t>特定非営利
活動法人おーるうぇいず</t>
    <phoneticPr fontId="3"/>
  </si>
  <si>
    <t>特定非営利
活動法人おーるうぇいず
（松本　鉄己）</t>
    <rPh sb="0" eb="2">
      <t>トクテイ</t>
    </rPh>
    <rPh sb="2" eb="5">
      <t>ヒエイリ</t>
    </rPh>
    <rPh sb="6" eb="8">
      <t>カツドウ</t>
    </rPh>
    <rPh sb="8" eb="10">
      <t>ホウジン</t>
    </rPh>
    <rPh sb="19" eb="21">
      <t>マツモト</t>
    </rPh>
    <rPh sb="22" eb="23">
      <t>テツ</t>
    </rPh>
    <rPh sb="23" eb="24">
      <t>オノレ</t>
    </rPh>
    <phoneticPr fontId="3"/>
  </si>
  <si>
    <t>松本　鉄己</t>
    <rPh sb="0" eb="2">
      <t>マツモト</t>
    </rPh>
    <rPh sb="3" eb="4">
      <t>テツ</t>
    </rPh>
    <rPh sb="4" eb="5">
      <t>オノレ</t>
    </rPh>
    <phoneticPr fontId="3"/>
  </si>
  <si>
    <t>宇部市東本町１丁目６－１</t>
    <rPh sb="0" eb="3">
      <t>ウベシ</t>
    </rPh>
    <rPh sb="3" eb="4">
      <t>ヒガシ</t>
    </rPh>
    <rPh sb="4" eb="6">
      <t>ホンマチ</t>
    </rPh>
    <rPh sb="7" eb="9">
      <t>チョウメ</t>
    </rPh>
    <phoneticPr fontId="3"/>
  </si>
  <si>
    <t>750－0028</t>
    <phoneticPr fontId="3"/>
  </si>
  <si>
    <t>0836－31－5050</t>
    <phoneticPr fontId="3"/>
  </si>
  <si>
    <t>児童自立援助ホーム
「すばる」</t>
    <rPh sb="0" eb="2">
      <t>ジドウ</t>
    </rPh>
    <rPh sb="2" eb="4">
      <t>ジリツ</t>
    </rPh>
    <rPh sb="4" eb="6">
      <t>エンジョ</t>
    </rPh>
    <phoneticPr fontId="3"/>
  </si>
  <si>
    <t>末廣　博美</t>
    <rPh sb="0" eb="2">
      <t>スエヒロ</t>
    </rPh>
    <rPh sb="3" eb="5">
      <t>ヒロミ</t>
    </rPh>
    <phoneticPr fontId="3"/>
  </si>
  <si>
    <t>岩国市旭町２丁目10－27</t>
    <rPh sb="3" eb="4">
      <t>アサヒ</t>
    </rPh>
    <rPh sb="4" eb="5">
      <t>マチ</t>
    </rPh>
    <rPh sb="6" eb="8">
      <t>チョウメ</t>
    </rPh>
    <phoneticPr fontId="3"/>
  </si>
  <si>
    <t>740－0024</t>
    <phoneticPr fontId="3"/>
  </si>
  <si>
    <t>080－5795－6714</t>
    <phoneticPr fontId="3"/>
  </si>
  <si>
    <t>周南公立大学
（人間健康科学部
看護学科）</t>
    <rPh sb="0" eb="6">
      <t>シュウナンコウリツダイガク</t>
    </rPh>
    <rPh sb="8" eb="15">
      <t>ニンゲンケンコウカガクブ</t>
    </rPh>
    <rPh sb="16" eb="20">
      <t>カンゴガッカ</t>
    </rPh>
    <phoneticPr fontId="3"/>
  </si>
  <si>
    <t>公立大学法人
周南公立大学</t>
    <rPh sb="0" eb="2">
      <t>コウリツ</t>
    </rPh>
    <rPh sb="2" eb="4">
      <t>ダイガク</t>
    </rPh>
    <rPh sb="4" eb="6">
      <t>ホウジン</t>
    </rPh>
    <rPh sb="7" eb="13">
      <t>シュウナンコウリツダイガク</t>
    </rPh>
    <phoneticPr fontId="3"/>
  </si>
  <si>
    <t>周南市学園台843-4-2</t>
    <rPh sb="0" eb="3">
      <t>シュウナンシ</t>
    </rPh>
    <rPh sb="3" eb="6">
      <t>ガクエンダイ</t>
    </rPh>
    <phoneticPr fontId="3"/>
  </si>
  <si>
    <t>0834-
28-0411</t>
    <phoneticPr fontId="3"/>
  </si>
  <si>
    <t>田布施町</t>
    <rPh sb="0" eb="4">
      <t>タブセチョウ</t>
    </rPh>
    <phoneticPr fontId="3"/>
  </si>
  <si>
    <t>田布施町大字下田布施3430番地１</t>
    <rPh sb="0" eb="3">
      <t>タブセ</t>
    </rPh>
    <rPh sb="3" eb="4">
      <t>チョウ</t>
    </rPh>
    <rPh sb="4" eb="6">
      <t>オオアザ</t>
    </rPh>
    <rPh sb="6" eb="7">
      <t>シモ</t>
    </rPh>
    <rPh sb="7" eb="10">
      <t>タブセ</t>
    </rPh>
    <rPh sb="14" eb="16">
      <t>バンチ</t>
    </rPh>
    <phoneticPr fontId="3"/>
  </si>
  <si>
    <t>0820-52-4999</t>
  </si>
  <si>
    <t>岩国ＹＭＣＡ
保健看護
専門学校
（保健看護学科）</t>
    <rPh sb="7" eb="11">
      <t>ホケンカンゴ</t>
    </rPh>
    <rPh sb="18" eb="20">
      <t>ホケン</t>
    </rPh>
    <rPh sb="20" eb="22">
      <t>カンゴ</t>
    </rPh>
    <rPh sb="22" eb="24">
      <t>ガッカ</t>
    </rPh>
    <phoneticPr fontId="3"/>
  </si>
  <si>
    <t>通信制</t>
    <rPh sb="0" eb="3">
      <t>ツウシンセイ</t>
    </rPh>
    <phoneticPr fontId="3"/>
  </si>
  <si>
    <t>3年課程
（全日制）</t>
    <rPh sb="1" eb="4">
      <t>ネンカテイ</t>
    </rPh>
    <rPh sb="6" eb="9">
      <t>ゼンニチセイ</t>
    </rPh>
    <phoneticPr fontId="3"/>
  </si>
  <si>
    <t>2年課程
（定時制）</t>
    <rPh sb="1" eb="4">
      <t>ネンカテイ</t>
    </rPh>
    <rPh sb="6" eb="9">
      <t>テイジセイ</t>
    </rPh>
    <phoneticPr fontId="3"/>
  </si>
  <si>
    <t>2年課程
（全日制）</t>
    <rPh sb="1" eb="4">
      <t>ネンカテイ</t>
    </rPh>
    <rPh sb="6" eb="9">
      <t>ゼンニチセイ</t>
    </rPh>
    <phoneticPr fontId="3"/>
  </si>
  <si>
    <t>3年課程
（5年一貫）</t>
    <rPh sb="1" eb="4">
      <t>ネンカテイ</t>
    </rPh>
    <rPh sb="7" eb="8">
      <t>ネン</t>
    </rPh>
    <rPh sb="8" eb="10">
      <t>イッカン</t>
    </rPh>
    <phoneticPr fontId="3"/>
  </si>
  <si>
    <t>東亜大学附属
下関看護専門学校
（専門課程看護師科）</t>
    <rPh sb="0" eb="2">
      <t>トウア</t>
    </rPh>
    <rPh sb="2" eb="4">
      <t>ダイガク</t>
    </rPh>
    <rPh sb="4" eb="6">
      <t>フゾク</t>
    </rPh>
    <rPh sb="7" eb="9">
      <t>シモノセキ</t>
    </rPh>
    <rPh sb="9" eb="11">
      <t>カンゴ</t>
    </rPh>
    <rPh sb="11" eb="13">
      <t>センモン</t>
    </rPh>
    <rPh sb="13" eb="15">
      <t>ガッコウ</t>
    </rPh>
    <rPh sb="17" eb="25">
      <t>センモンカテイカンゴシカ</t>
    </rPh>
    <phoneticPr fontId="3"/>
  </si>
  <si>
    <t>083-
256-1118</t>
    <phoneticPr fontId="3"/>
  </si>
  <si>
    <t>岩国ＹＭＣＡ
保健看護専門学校
(看護学科)</t>
    <rPh sb="7" eb="11">
      <t>ホケンカンゴ</t>
    </rPh>
    <rPh sb="17" eb="19">
      <t>カンゴ</t>
    </rPh>
    <rPh sb="19" eb="21">
      <t>ガッカ</t>
    </rPh>
    <phoneticPr fontId="3"/>
  </si>
  <si>
    <t>東亜大学附属
下関看護専門学校
（高等課程准看護師科）</t>
    <rPh sb="0" eb="2">
      <t>トウア</t>
    </rPh>
    <rPh sb="2" eb="4">
      <t>ダイガク</t>
    </rPh>
    <rPh sb="4" eb="6">
      <t>フゾク</t>
    </rPh>
    <rPh sb="7" eb="9">
      <t>シモノセキ</t>
    </rPh>
    <rPh sb="9" eb="11">
      <t>カンゴ</t>
    </rPh>
    <rPh sb="11" eb="13">
      <t>センモン</t>
    </rPh>
    <rPh sb="13" eb="15">
      <t>ガッコウ</t>
    </rPh>
    <rPh sb="17" eb="25">
      <t>コウトウカテイジュンカンゴシ</t>
    </rPh>
    <rPh sb="25" eb="26">
      <t>カ</t>
    </rPh>
    <phoneticPr fontId="3"/>
  </si>
  <si>
    <t>認定こども園
宇部鴻城幼稚園</t>
    <rPh sb="0" eb="2">
      <t>ニンテイ</t>
    </rPh>
    <rPh sb="5" eb="6">
      <t>エン</t>
    </rPh>
    <rPh sb="7" eb="9">
      <t>ウベ</t>
    </rPh>
    <rPh sb="9" eb="11">
      <t>コウジョウ</t>
    </rPh>
    <rPh sb="11" eb="14">
      <t>ヨウチエン</t>
    </rPh>
    <phoneticPr fontId="3"/>
  </si>
  <si>
    <t>岩城精ニ</t>
    <rPh sb="0" eb="1">
      <t>イワ</t>
    </rPh>
    <rPh sb="1" eb="2">
      <t>シロ</t>
    </rPh>
    <rPh sb="2" eb="3">
      <t>セイ</t>
    </rPh>
    <phoneticPr fontId="3"/>
  </si>
  <si>
    <t>759-0207</t>
  </si>
  <si>
    <t>0836-41-3678</t>
  </si>
  <si>
    <t>小野宏樹</t>
    <rPh sb="0" eb="2">
      <t>オノ</t>
    </rPh>
    <rPh sb="2" eb="4">
      <t>ヒロキ</t>
    </rPh>
    <phoneticPr fontId="3"/>
  </si>
  <si>
    <t>幼保連携型</t>
  </si>
  <si>
    <t>学校法人
鴻城義塾
(岩城精二)</t>
    <rPh sb="0" eb="2">
      <t>ガッコウ</t>
    </rPh>
    <rPh sb="2" eb="4">
      <t>ホウジン</t>
    </rPh>
    <rPh sb="5" eb="7">
      <t>コウジョウ</t>
    </rPh>
    <rPh sb="7" eb="9">
      <t>ギジュク</t>
    </rPh>
    <rPh sb="11" eb="13">
      <t>イワキ</t>
    </rPh>
    <rPh sb="13" eb="14">
      <t>セイ</t>
    </rPh>
    <rPh sb="14" eb="15">
      <t>ニ</t>
    </rPh>
    <phoneticPr fontId="3"/>
  </si>
  <si>
    <t>岡本壽之</t>
    <rPh sb="0" eb="1">
      <t>オカ</t>
    </rPh>
    <rPh sb="1" eb="2">
      <t>モト</t>
    </rPh>
    <rPh sb="2" eb="4">
      <t>ヒサユキ</t>
    </rPh>
    <phoneticPr fontId="3"/>
  </si>
  <si>
    <t>認定こども園
菅内幼稚園</t>
    <rPh sb="0" eb="2">
      <t>ニンテイ</t>
    </rPh>
    <rPh sb="5" eb="6">
      <t>エン</t>
    </rPh>
    <rPh sb="7" eb="8">
      <t>スゲ</t>
    </rPh>
    <rPh sb="8" eb="9">
      <t>ウチ</t>
    </rPh>
    <rPh sb="9" eb="12">
      <t>ヨウチエン</t>
    </rPh>
    <phoneticPr fontId="3"/>
  </si>
  <si>
    <t>学校法人
明和学園</t>
    <rPh sb="0" eb="2">
      <t>ガッコウ</t>
    </rPh>
    <rPh sb="2" eb="4">
      <t>ホウジン</t>
    </rPh>
    <rPh sb="5" eb="7">
      <t>アキカズ</t>
    </rPh>
    <rPh sb="7" eb="9">
      <t>ガクエン</t>
    </rPh>
    <phoneticPr fontId="3"/>
  </si>
  <si>
    <t>学校法人
明和学園
(阿野　久子)</t>
    <rPh sb="0" eb="2">
      <t>ガッコウ</t>
    </rPh>
    <rPh sb="2" eb="4">
      <t>ホウジン</t>
    </rPh>
    <rPh sb="5" eb="7">
      <t>アキカズ</t>
    </rPh>
    <rPh sb="7" eb="9">
      <t>ガクエン</t>
    </rPh>
    <rPh sb="11" eb="13">
      <t>アノ</t>
    </rPh>
    <rPh sb="14" eb="16">
      <t>ヒサコ</t>
    </rPh>
    <phoneticPr fontId="3"/>
  </si>
  <si>
    <t>阿野圭太郎</t>
    <rPh sb="0" eb="2">
      <t>アノ</t>
    </rPh>
    <rPh sb="2" eb="5">
      <t>ケイタロウ</t>
    </rPh>
    <phoneticPr fontId="3"/>
  </si>
  <si>
    <t>753-0214</t>
  </si>
  <si>
    <t>083-927-0303</t>
  </si>
  <si>
    <t>すげうち保育園</t>
    <rPh sb="4" eb="7">
      <t>ホイクエン</t>
    </rPh>
    <phoneticPr fontId="3"/>
  </si>
  <si>
    <t>國弘　茂恵子</t>
    <rPh sb="0" eb="1">
      <t>コク</t>
    </rPh>
    <rPh sb="1" eb="2">
      <t>ヒロシ</t>
    </rPh>
    <rPh sb="3" eb="4">
      <t>シゲル</t>
    </rPh>
    <rPh sb="4" eb="6">
      <t>ケイコ</t>
    </rPh>
    <phoneticPr fontId="3"/>
  </si>
  <si>
    <t>片山　美由貴</t>
  </si>
  <si>
    <t>三輪　裕明</t>
  </si>
  <si>
    <t>安邉　一教</t>
    <rPh sb="0" eb="1">
      <t>ヤス</t>
    </rPh>
    <rPh sb="1" eb="2">
      <t>アタ</t>
    </rPh>
    <rPh sb="3" eb="4">
      <t>イチ</t>
    </rPh>
    <rPh sb="4" eb="5">
      <t>オシ</t>
    </rPh>
    <phoneticPr fontId="30"/>
  </si>
  <si>
    <t>認定こども園　えんしん幼稚園</t>
  </si>
  <si>
    <t>学校法人華陽学園</t>
  </si>
  <si>
    <t>椿　千栄子</t>
  </si>
  <si>
    <t>0835-22-0301</t>
  </si>
  <si>
    <t>幼稚園型</t>
    <rPh sb="0" eb="3">
      <t>ヨウチエン</t>
    </rPh>
    <rPh sb="3" eb="4">
      <t>ガタ</t>
    </rPh>
    <phoneticPr fontId="30"/>
  </si>
  <si>
    <t>原田　竜臣</t>
  </si>
  <si>
    <t>防府市
（14）</t>
    <rPh sb="0" eb="3">
      <t>ホウフシ</t>
    </rPh>
    <phoneticPr fontId="3"/>
  </si>
  <si>
    <t>弘中満雄</t>
    <rPh sb="2" eb="4">
      <t>ミチオ</t>
    </rPh>
    <phoneticPr fontId="3"/>
  </si>
  <si>
    <t>村上知恵</t>
    <rPh sb="0" eb="2">
      <t>ムラカミ</t>
    </rPh>
    <rPh sb="2" eb="4">
      <t>チエ</t>
    </rPh>
    <phoneticPr fontId="3"/>
  </si>
  <si>
    <t>認定こども園小野田めぐみ幼稚園</t>
    <rPh sb="0" eb="2">
      <t>ニンテイ</t>
    </rPh>
    <rPh sb="5" eb="6">
      <t>エン</t>
    </rPh>
    <rPh sb="6" eb="9">
      <t>オノダ</t>
    </rPh>
    <rPh sb="12" eb="15">
      <t>ヨウチエン</t>
    </rPh>
    <phoneticPr fontId="3"/>
  </si>
  <si>
    <t>学校法人小野田めぐみ学園</t>
    <rPh sb="0" eb="4">
      <t>ガッコウホウジン</t>
    </rPh>
    <rPh sb="4" eb="7">
      <t>オノダ</t>
    </rPh>
    <rPh sb="10" eb="12">
      <t>ガクエン</t>
    </rPh>
    <phoneticPr fontId="3"/>
  </si>
  <si>
    <t>学校法人小野田めぐみ学園　　　（佐野　太）</t>
    <rPh sb="0" eb="7">
      <t>ガッコウホウジンオノダ</t>
    </rPh>
    <rPh sb="10" eb="12">
      <t>ガクエン</t>
    </rPh>
    <rPh sb="16" eb="18">
      <t>サノ</t>
    </rPh>
    <rPh sb="19" eb="20">
      <t>フトシ</t>
    </rPh>
    <phoneticPr fontId="3"/>
  </si>
  <si>
    <t>佐野　太</t>
    <rPh sb="0" eb="2">
      <t>サノ</t>
    </rPh>
    <rPh sb="3" eb="4">
      <t>フトシ</t>
    </rPh>
    <phoneticPr fontId="3"/>
  </si>
  <si>
    <t>756-0811</t>
  </si>
  <si>
    <t>0836-83-3236</t>
  </si>
  <si>
    <t>小野田めぐみ幼稚園
乳幼児クラス</t>
    <rPh sb="0" eb="3">
      <t>オノダ</t>
    </rPh>
    <rPh sb="6" eb="9">
      <t>ヨウチエン</t>
    </rPh>
    <rPh sb="10" eb="13">
      <t>ニュウヨウジ</t>
    </rPh>
    <phoneticPr fontId="3"/>
  </si>
  <si>
    <t>幼稚園型</t>
    <rPh sb="0" eb="4">
      <t>ヨウチエンガタ</t>
    </rPh>
    <phoneticPr fontId="3"/>
  </si>
  <si>
    <t>岸本京子</t>
    <rPh sb="0" eb="2">
      <t>キシモト</t>
    </rPh>
    <rPh sb="2" eb="4">
      <t>キョウコ</t>
    </rPh>
    <phoneticPr fontId="3"/>
  </si>
  <si>
    <t>747-0819</t>
  </si>
  <si>
    <t>さつき保育園</t>
    <rPh sb="3" eb="6">
      <t>ホイクエン</t>
    </rPh>
    <phoneticPr fontId="3"/>
  </si>
  <si>
    <t>株式会社　グランツ</t>
  </si>
  <si>
    <t>下松市南花岡1-19-9</t>
    <rPh sb="0" eb="3">
      <t>クダマツシ</t>
    </rPh>
    <phoneticPr fontId="3"/>
  </si>
  <si>
    <t>744-0027</t>
  </si>
  <si>
    <t>0833-44-7343</t>
  </si>
  <si>
    <t>令和６年度入学生から定員減</t>
    <rPh sb="0" eb="2">
      <t>レイワ</t>
    </rPh>
    <rPh sb="3" eb="4">
      <t>ネン</t>
    </rPh>
    <rPh sb="4" eb="5">
      <t>ド</t>
    </rPh>
    <rPh sb="5" eb="8">
      <t>ニュウガクセイ</t>
    </rPh>
    <rPh sb="10" eb="13">
      <t>テイインゲン</t>
    </rPh>
    <phoneticPr fontId="3"/>
  </si>
  <si>
    <t>株式会社　ヤクルト山陽</t>
  </si>
  <si>
    <t>澄川　忠男</t>
    <rPh sb="0" eb="2">
      <t>スミカワ</t>
    </rPh>
    <rPh sb="3" eb="5">
      <t>タダオ</t>
    </rPh>
    <phoneticPr fontId="3"/>
  </si>
  <si>
    <t>750-0035</t>
  </si>
  <si>
    <t>750-0086</t>
  </si>
  <si>
    <t>083-266-5821</t>
  </si>
  <si>
    <t>三好　香織</t>
    <rPh sb="0" eb="2">
      <t>ミヨシ</t>
    </rPh>
    <rPh sb="3" eb="4">
      <t>カオリ</t>
    </rPh>
    <rPh sb="4" eb="5">
      <t>オリ</t>
    </rPh>
    <phoneticPr fontId="3"/>
  </si>
  <si>
    <t>村上　美春</t>
    <rPh sb="0" eb="2">
      <t>ムラカミ</t>
    </rPh>
    <rPh sb="3" eb="5">
      <t>ミハル</t>
    </rPh>
    <phoneticPr fontId="3"/>
  </si>
  <si>
    <t>ゆたかこども園</t>
    <rPh sb="6" eb="7">
      <t>エン</t>
    </rPh>
    <phoneticPr fontId="3"/>
  </si>
  <si>
    <t>社会福祉法人下関ゆたか保育会</t>
    <rPh sb="11" eb="14">
      <t>ホイク</t>
    </rPh>
    <phoneticPr fontId="3"/>
  </si>
  <si>
    <t>五反　徹</t>
    <rPh sb="0" eb="2">
      <t>ゴタン</t>
    </rPh>
    <rPh sb="3" eb="4">
      <t>トオル</t>
    </rPh>
    <phoneticPr fontId="3"/>
  </si>
  <si>
    <t>下関市川中豊町7-9-8</t>
    <rPh sb="0" eb="3">
      <t>シモノセキシ</t>
    </rPh>
    <rPh sb="3" eb="5">
      <t>カワジュウ</t>
    </rPh>
    <rPh sb="5" eb="7">
      <t>ユタ</t>
    </rPh>
    <phoneticPr fontId="3"/>
  </si>
  <si>
    <t>751-0853</t>
  </si>
  <si>
    <t>幼保連携型</t>
    <rPh sb="0" eb="2">
      <t>ヨウホ</t>
    </rPh>
    <rPh sb="2" eb="4">
      <t>レンケイ</t>
    </rPh>
    <rPh sb="4" eb="5">
      <t>ガタ</t>
    </rPh>
    <phoneticPr fontId="3"/>
  </si>
  <si>
    <t>ヤクルト保育園プティット下関</t>
    <rPh sb="4" eb="7">
      <t>ホイクエン</t>
    </rPh>
    <rPh sb="12" eb="14">
      <t>シモノセキ</t>
    </rPh>
    <phoneticPr fontId="3"/>
  </si>
  <si>
    <t>株式会社ヤクルト山陽</t>
    <rPh sb="0" eb="4">
      <t>カブシキガイシャ</t>
    </rPh>
    <rPh sb="8" eb="10">
      <t>サンヨウ</t>
    </rPh>
    <phoneticPr fontId="3"/>
  </si>
  <si>
    <t>下関市大字有冨204番地１</t>
    <rPh sb="0" eb="3">
      <t>シモノセキシ</t>
    </rPh>
    <rPh sb="3" eb="5">
      <t>オオアザ</t>
    </rPh>
    <rPh sb="5" eb="7">
      <t>アリドミ</t>
    </rPh>
    <rPh sb="10" eb="12">
      <t>バンチ</t>
    </rPh>
    <phoneticPr fontId="3"/>
  </si>
  <si>
    <t>751-0868</t>
  </si>
  <si>
    <t>083-263-2210</t>
  </si>
  <si>
    <t>事業所内</t>
    <rPh sb="0" eb="4">
      <t>ジギ</t>
    </rPh>
    <phoneticPr fontId="3"/>
  </si>
  <si>
    <t>社会福祉法人
下関市
民生事業助成会
（時田俊男）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rPh sb="20" eb="22">
      <t>トキタ</t>
    </rPh>
    <rPh sb="22" eb="24">
      <t>トシオ</t>
    </rPh>
    <phoneticPr fontId="4"/>
  </si>
  <si>
    <t>宇部こぐま保育園</t>
    <rPh sb="0" eb="2">
      <t>ウベ</t>
    </rPh>
    <rPh sb="5" eb="8">
      <t>ホイクエン</t>
    </rPh>
    <phoneticPr fontId="3"/>
  </si>
  <si>
    <t>亦野　輝世</t>
    <rPh sb="0" eb="2">
      <t>マタノ</t>
    </rPh>
    <rPh sb="3" eb="4">
      <t>テル</t>
    </rPh>
    <rPh sb="4" eb="5">
      <t>ヨ</t>
    </rPh>
    <phoneticPr fontId="3"/>
  </si>
  <si>
    <t>吉山　史</t>
    <rPh sb="0" eb="2">
      <t>ヨシヤマ</t>
    </rPh>
    <rPh sb="3" eb="4">
      <t>フミ</t>
    </rPh>
    <phoneticPr fontId="3"/>
  </si>
  <si>
    <t>080-8168-4464</t>
    <phoneticPr fontId="3"/>
  </si>
  <si>
    <t>株式会社じどう</t>
  </si>
  <si>
    <t>（昼）理学80
(R7から40）</t>
    <rPh sb="1" eb="2">
      <t>ヒル</t>
    </rPh>
    <rPh sb="3" eb="5">
      <t>リガク</t>
    </rPh>
    <phoneticPr fontId="3"/>
  </si>
  <si>
    <t>下関市立大学
（看護学部
看護学科）</t>
    <rPh sb="0" eb="4">
      <t>シモノセキシリツ</t>
    </rPh>
    <rPh sb="8" eb="12">
      <t>カンゴガクブ</t>
    </rPh>
    <rPh sb="13" eb="17">
      <t>カンゴガッカ</t>
    </rPh>
    <phoneticPr fontId="3"/>
  </si>
  <si>
    <t>公立大学法人
下関市立大学</t>
    <rPh sb="0" eb="2">
      <t>コウリツ</t>
    </rPh>
    <rPh sb="2" eb="4">
      <t>ダイガク</t>
    </rPh>
    <rPh sb="4" eb="6">
      <t>ホウジン</t>
    </rPh>
    <rPh sb="7" eb="13">
      <t>シモノセキシリツダイガク</t>
    </rPh>
    <phoneticPr fontId="3"/>
  </si>
  <si>
    <t>下関市大学町2丁目3-17</t>
    <rPh sb="0" eb="2">
      <t>シモノセキ</t>
    </rPh>
    <rPh sb="2" eb="3">
      <t>シ</t>
    </rPh>
    <rPh sb="3" eb="5">
      <t>ダイガク</t>
    </rPh>
    <rPh sb="5" eb="6">
      <t>チョウ</t>
    </rPh>
    <rPh sb="7" eb="9">
      <t>チョウメ</t>
    </rPh>
    <phoneticPr fontId="3"/>
  </si>
  <si>
    <t>083-
252-0288</t>
    <phoneticPr fontId="3"/>
  </si>
  <si>
    <t>R7年度入学生から定員30人</t>
    <rPh sb="2" eb="4">
      <t>ネンド</t>
    </rPh>
    <rPh sb="4" eb="7">
      <t>ニュウガクセイ</t>
    </rPh>
    <rPh sb="9" eb="11">
      <t>テイイン</t>
    </rPh>
    <rPh sb="13" eb="14">
      <t>ニン</t>
    </rPh>
    <phoneticPr fontId="3"/>
  </si>
  <si>
    <t>R7年度募集停止</t>
    <rPh sb="2" eb="4">
      <t>ネンド</t>
    </rPh>
    <rPh sb="4" eb="8">
      <t>ボシュウテイシ</t>
    </rPh>
    <phoneticPr fontId="3"/>
  </si>
  <si>
    <t>山口宇部
新歯科衛生士養成学校</t>
    <rPh sb="2" eb="4">
      <t>ウベ</t>
    </rPh>
    <rPh sb="5" eb="6">
      <t>シン</t>
    </rPh>
    <rPh sb="6" eb="11">
      <t>シカエイセイシ</t>
    </rPh>
    <rPh sb="11" eb="13">
      <t>ヨウセイ</t>
    </rPh>
    <rPh sb="13" eb="15">
      <t>ガッコウ</t>
    </rPh>
    <phoneticPr fontId="3"/>
  </si>
  <si>
    <t>医療法人　永孝会</t>
    <rPh sb="0" eb="2">
      <t>イリョウ</t>
    </rPh>
    <rPh sb="2" eb="4">
      <t>ホウジン</t>
    </rPh>
    <rPh sb="5" eb="6">
      <t>エイ</t>
    </rPh>
    <rPh sb="6" eb="7">
      <t>タカシ</t>
    </rPh>
    <rPh sb="7" eb="8">
      <t>カイ</t>
    </rPh>
    <phoneticPr fontId="3"/>
  </si>
  <si>
    <t>宇部市厚南中央二丁目２番１０号</t>
    <rPh sb="0" eb="3">
      <t>ウベシ</t>
    </rPh>
    <rPh sb="3" eb="4">
      <t>アツ</t>
    </rPh>
    <rPh sb="4" eb="5">
      <t>ミナミ</t>
    </rPh>
    <rPh sb="5" eb="7">
      <t>チュウオウ</t>
    </rPh>
    <rPh sb="7" eb="10">
      <t>2チョウメ</t>
    </rPh>
    <rPh sb="11" eb="12">
      <t>バン</t>
    </rPh>
    <rPh sb="14" eb="15">
      <t>ゴウ</t>
    </rPh>
    <phoneticPr fontId="3"/>
  </si>
  <si>
    <t>083-250-6874</t>
    <phoneticPr fontId="3"/>
  </si>
  <si>
    <t>0837-32-1111</t>
    <phoneticPr fontId="3"/>
  </si>
  <si>
    <t>0837-62-1910</t>
    <phoneticPr fontId="3"/>
  </si>
  <si>
    <t>田布施町
保健センター</t>
    <rPh sb="0" eb="4">
      <t>タブセチョウ</t>
    </rPh>
    <phoneticPr fontId="3"/>
  </si>
  <si>
    <t>武内　猛</t>
    <rPh sb="0" eb="2">
      <t>タケウチ</t>
    </rPh>
    <rPh sb="3" eb="4">
      <t>モウ</t>
    </rPh>
    <phoneticPr fontId="3"/>
  </si>
  <si>
    <t>秋貞節子</t>
    <rPh sb="0" eb="2">
      <t>アキサダ</t>
    </rPh>
    <rPh sb="2" eb="4">
      <t>セツコ</t>
    </rPh>
    <phoneticPr fontId="3"/>
  </si>
  <si>
    <t>愛光幼稚園
むぎの穂園</t>
    <rPh sb="0" eb="2">
      <t>アイコウ</t>
    </rPh>
    <rPh sb="2" eb="5">
      <t>ヨウチエン</t>
    </rPh>
    <rPh sb="9" eb="10">
      <t>ホ</t>
    </rPh>
    <rPh sb="10" eb="11">
      <t>エン</t>
    </rPh>
    <phoneticPr fontId="3"/>
  </si>
  <si>
    <t>0834-22-2552</t>
    <phoneticPr fontId="3"/>
  </si>
  <si>
    <t>745-0871</t>
    <phoneticPr fontId="3"/>
  </si>
  <si>
    <t>周南市上御弓町3400-1</t>
    <phoneticPr fontId="3"/>
  </si>
  <si>
    <t>有馬みゆき</t>
    <phoneticPr fontId="3"/>
  </si>
  <si>
    <t>学校法人
みぎわ学園
（上田良夫）</t>
    <phoneticPr fontId="3"/>
  </si>
  <si>
    <t>学校法人
みぎわ学園</t>
    <phoneticPr fontId="3"/>
  </si>
  <si>
    <t>認定こども園
愛光幼稚園</t>
    <rPh sb="0" eb="2">
      <t>ニンテイ</t>
    </rPh>
    <rPh sb="5" eb="6">
      <t>エン</t>
    </rPh>
    <rPh sb="7" eb="9">
      <t>アイコウ</t>
    </rPh>
    <rPh sb="9" eb="12">
      <t>ヨウチエン</t>
    </rPh>
    <phoneticPr fontId="3"/>
  </si>
  <si>
    <t>長野　かおり</t>
    <rPh sb="0" eb="2">
      <t>ナガノ</t>
    </rPh>
    <phoneticPr fontId="3"/>
  </si>
  <si>
    <t>0833-43-7245</t>
    <phoneticPr fontId="3"/>
  </si>
  <si>
    <t>744-0024</t>
    <phoneticPr fontId="3"/>
  </si>
  <si>
    <t>下松市大字末武上1235</t>
    <rPh sb="0" eb="3">
      <t>クダマツシ</t>
    </rPh>
    <rPh sb="5" eb="8">
      <t>スエタケカミ</t>
    </rPh>
    <phoneticPr fontId="3"/>
  </si>
  <si>
    <t>見山任昭</t>
    <phoneticPr fontId="3"/>
  </si>
  <si>
    <t>学校法人
四恩学園</t>
    <phoneticPr fontId="3"/>
  </si>
  <si>
    <t>幼保連携型
認定こども園
四恩幼稚園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3" eb="14">
      <t>ヨン</t>
    </rPh>
    <rPh sb="14" eb="15">
      <t>オン</t>
    </rPh>
    <rPh sb="15" eb="18">
      <t>ヨウチエン</t>
    </rPh>
    <phoneticPr fontId="3"/>
  </si>
  <si>
    <t>保育所型</t>
    <rPh sb="0" eb="4">
      <t>ホイクショガタ</t>
    </rPh>
    <phoneticPr fontId="3"/>
  </si>
  <si>
    <t>083-
933-0660</t>
  </si>
  <si>
    <t>753-0815</t>
  </si>
  <si>
    <t>山口市維新公園五丁目10-1</t>
    <phoneticPr fontId="3"/>
  </si>
  <si>
    <t>赤松康乃</t>
    <rPh sb="0" eb="2">
      <t>アカマツ</t>
    </rPh>
    <rPh sb="2" eb="3">
      <t>ヤス</t>
    </rPh>
    <rPh sb="3" eb="4">
      <t>ノ</t>
    </rPh>
    <phoneticPr fontId="5"/>
  </si>
  <si>
    <t>社会福祉法人
吉敷愛児園
(宮原大地)</t>
    <rPh sb="14" eb="16">
      <t>ミヤハラ</t>
    </rPh>
    <rPh sb="16" eb="18">
      <t>ダイチ</t>
    </rPh>
    <phoneticPr fontId="3"/>
  </si>
  <si>
    <t>社会福祉法人
吉敷愛児園</t>
  </si>
  <si>
    <t>認定こども園
おおとり</t>
    <rPh sb="0" eb="2">
      <t>ニンテイ</t>
    </rPh>
    <rPh sb="5" eb="6">
      <t>エン</t>
    </rPh>
    <phoneticPr fontId="3"/>
  </si>
  <si>
    <t>083-932-8787</t>
  </si>
  <si>
    <t>753-0011</t>
  </si>
  <si>
    <t>山口市宮野下953</t>
    <phoneticPr fontId="3"/>
  </si>
  <si>
    <t>中川裕美</t>
    <rPh sb="2" eb="4">
      <t>ユミ</t>
    </rPh>
    <phoneticPr fontId="3"/>
  </si>
  <si>
    <t>認定こども園
みやのの森</t>
    <rPh sb="0" eb="2">
      <t>ニンテイ</t>
    </rPh>
    <rPh sb="5" eb="6">
      <t>エン</t>
    </rPh>
    <rPh sb="11" eb="12">
      <t>モリ</t>
    </rPh>
    <phoneticPr fontId="3"/>
  </si>
  <si>
    <t>083-
925-4997</t>
  </si>
  <si>
    <t>753-0841</t>
  </si>
  <si>
    <t>山口市吉田3050</t>
    <phoneticPr fontId="3"/>
  </si>
  <si>
    <t>松永雅子</t>
    <rPh sb="2" eb="4">
      <t>マサコ</t>
    </rPh>
    <phoneticPr fontId="5"/>
  </si>
  <si>
    <t>認定こども園
ひらかわ</t>
    <rPh sb="0" eb="2">
      <t>ニンテイ</t>
    </rPh>
    <rPh sb="5" eb="6">
      <t>エン</t>
    </rPh>
    <phoneticPr fontId="3"/>
  </si>
  <si>
    <t>083-
922-6545</t>
  </si>
  <si>
    <t>753-0054</t>
  </si>
  <si>
    <t>山口市富田原町42-4</t>
    <phoneticPr fontId="3"/>
  </si>
  <si>
    <t>宮原大地</t>
    <rPh sb="0" eb="2">
      <t>ミヤハラ</t>
    </rPh>
    <rPh sb="2" eb="4">
      <t>ダイチ</t>
    </rPh>
    <phoneticPr fontId="5"/>
  </si>
  <si>
    <t>認定こども園
ゆだ</t>
    <rPh sb="0" eb="2">
      <t>ニンテイ</t>
    </rPh>
    <rPh sb="5" eb="6">
      <t>エン</t>
    </rPh>
    <phoneticPr fontId="3"/>
  </si>
  <si>
    <t>髙見恵子</t>
    <rPh sb="0" eb="1">
      <t>ダカイ</t>
    </rPh>
    <rPh sb="1" eb="2">
      <t>ミ</t>
    </rPh>
    <rPh sb="2" eb="4">
      <t>ケイコ</t>
    </rPh>
    <phoneticPr fontId="3"/>
  </si>
  <si>
    <t>083-774-1455　</t>
    <phoneticPr fontId="3"/>
  </si>
  <si>
    <t xml:space="preserve">759-6312 </t>
    <phoneticPr fontId="3"/>
  </si>
  <si>
    <t>下関市立
黒井こども園</t>
    <rPh sb="0" eb="4">
      <t>シモノセキシリツ</t>
    </rPh>
    <rPh sb="5" eb="7">
      <t>クロイ</t>
    </rPh>
    <rPh sb="10" eb="11">
      <t>エン</t>
    </rPh>
    <phoneticPr fontId="3"/>
  </si>
  <si>
    <t>幼稚園型</t>
    <rPh sb="0" eb="3">
      <t>ヨウチエン</t>
    </rPh>
    <rPh sb="3" eb="4">
      <t>ガタ</t>
    </rPh>
    <phoneticPr fontId="3"/>
  </si>
  <si>
    <t>下関短期大学付属第二幼稚園</t>
    <rPh sb="8" eb="10">
      <t>ダイニ</t>
    </rPh>
    <phoneticPr fontId="3"/>
  </si>
  <si>
    <t>寺本　明生</t>
    <rPh sb="0" eb="2">
      <t>テラモト</t>
    </rPh>
    <rPh sb="3" eb="4">
      <t>アキラ</t>
    </rPh>
    <rPh sb="4" eb="5">
      <t>セイ</t>
    </rPh>
    <phoneticPr fontId="3"/>
  </si>
  <si>
    <t>学校法人
河野学園
（松井　忠夫）</t>
    <rPh sb="0" eb="2">
      <t>ガッコウ</t>
    </rPh>
    <rPh sb="2" eb="4">
      <t>ホウジン</t>
    </rPh>
    <rPh sb="5" eb="7">
      <t>コウノ</t>
    </rPh>
    <rPh sb="7" eb="9">
      <t>ガクエン</t>
    </rPh>
    <rPh sb="11" eb="13">
      <t>マツイ</t>
    </rPh>
    <rPh sb="14" eb="16">
      <t>タダオ</t>
    </rPh>
    <phoneticPr fontId="3"/>
  </si>
  <si>
    <t>学校法人
河野学園</t>
    <rPh sb="0" eb="2">
      <t>ガッコウ</t>
    </rPh>
    <rPh sb="2" eb="4">
      <t>ホウジン</t>
    </rPh>
    <rPh sb="5" eb="7">
      <t>コウノ</t>
    </rPh>
    <rPh sb="7" eb="9">
      <t>ガクエン</t>
    </rPh>
    <phoneticPr fontId="3"/>
  </si>
  <si>
    <t>認定こども園
下関短期大学
付属第二幼稚園</t>
    <rPh sb="0" eb="2">
      <t>ニンテイ</t>
    </rPh>
    <rPh sb="5" eb="6">
      <t>エン</t>
    </rPh>
    <rPh sb="7" eb="9">
      <t>シモノセキ</t>
    </rPh>
    <rPh sb="9" eb="11">
      <t>タンキ</t>
    </rPh>
    <rPh sb="11" eb="13">
      <t>ダイガク</t>
    </rPh>
    <rPh sb="14" eb="16">
      <t>フゾク</t>
    </rPh>
    <rPh sb="16" eb="18">
      <t>ダイニ</t>
    </rPh>
    <rPh sb="18" eb="21">
      <t>ヨウチエン</t>
    </rPh>
    <phoneticPr fontId="3"/>
  </si>
  <si>
    <t>下関短期大学付属第一幼稚園</t>
    <phoneticPr fontId="3"/>
  </si>
  <si>
    <t>083-231-7705</t>
    <phoneticPr fontId="3"/>
  </si>
  <si>
    <t>認定こども園
下関短期大学
付属第一幼稚園</t>
    <rPh sb="0" eb="2">
      <t>ニンテイ</t>
    </rPh>
    <rPh sb="5" eb="6">
      <t>エン</t>
    </rPh>
    <rPh sb="7" eb="9">
      <t>シモノセキ</t>
    </rPh>
    <rPh sb="9" eb="11">
      <t>タンキ</t>
    </rPh>
    <rPh sb="11" eb="13">
      <t>ダイガク</t>
    </rPh>
    <rPh sb="14" eb="16">
      <t>フゾク</t>
    </rPh>
    <rPh sb="16" eb="18">
      <t>ダイイチ</t>
    </rPh>
    <rPh sb="18" eb="21">
      <t>ヨウチエン</t>
    </rPh>
    <phoneticPr fontId="3"/>
  </si>
  <si>
    <t>083-266-3700</t>
    <phoneticPr fontId="3"/>
  </si>
  <si>
    <t>750-0078</t>
    <phoneticPr fontId="3"/>
  </si>
  <si>
    <t>山本　吉幸</t>
    <rPh sb="0" eb="2">
      <t>ヤマモト</t>
    </rPh>
    <rPh sb="3" eb="5">
      <t>ヨシユキ</t>
    </rPh>
    <phoneticPr fontId="3"/>
  </si>
  <si>
    <t>社会福祉法人
八栄会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サカエ</t>
    </rPh>
    <rPh sb="9" eb="10">
      <t>カイ</t>
    </rPh>
    <phoneticPr fontId="3"/>
  </si>
  <si>
    <t>でしまつ子ども園</t>
    <rPh sb="4" eb="5">
      <t>コ</t>
    </rPh>
    <rPh sb="7" eb="8">
      <t>エン</t>
    </rPh>
    <phoneticPr fontId="3"/>
  </si>
  <si>
    <t>083-266-9311</t>
    <phoneticPr fontId="3"/>
  </si>
  <si>
    <t>750-0091</t>
    <phoneticPr fontId="3"/>
  </si>
  <si>
    <t>肥塚新一</t>
    <phoneticPr fontId="3"/>
  </si>
  <si>
    <t>社会福祉法人
聖母園</t>
    <rPh sb="0" eb="6">
      <t>シャカイフクシホウジン</t>
    </rPh>
    <rPh sb="7" eb="9">
      <t>セイボ</t>
    </rPh>
    <rPh sb="9" eb="10">
      <t>エン</t>
    </rPh>
    <phoneticPr fontId="3"/>
  </si>
  <si>
    <t>聖母園</t>
    <rPh sb="0" eb="2">
      <t>セイボ</t>
    </rPh>
    <rPh sb="2" eb="3">
      <t>エン</t>
    </rPh>
    <phoneticPr fontId="3"/>
  </si>
  <si>
    <t>令和7年度入学生から定員減</t>
    <rPh sb="0" eb="2">
      <t>レイワ</t>
    </rPh>
    <rPh sb="3" eb="4">
      <t>ネン</t>
    </rPh>
    <rPh sb="4" eb="5">
      <t>ド</t>
    </rPh>
    <rPh sb="5" eb="8">
      <t>ニュウガクセイ</t>
    </rPh>
    <rPh sb="10" eb="13">
      <t>テイインゲン</t>
    </rPh>
    <phoneticPr fontId="3"/>
  </si>
  <si>
    <t>福祉プラザしものせき</t>
    <rPh sb="0" eb="2">
      <t>フクシ</t>
    </rPh>
    <phoneticPr fontId="3"/>
  </si>
  <si>
    <t>社会福祉法人
下関市
社会福祉協議会</t>
  </si>
  <si>
    <t>児玉　典彦</t>
    <rPh sb="0" eb="2">
      <t>コダマ</t>
    </rPh>
    <rPh sb="3" eb="5">
      <t>ノリヒコ</t>
    </rPh>
    <phoneticPr fontId="3"/>
  </si>
  <si>
    <t>750-0009</t>
  </si>
  <si>
    <t>下関市上田中町1丁目16番3号</t>
  </si>
  <si>
    <t>梶永　千佳</t>
  </si>
  <si>
    <t>ヤクルトチャイルドサポート　株式会社</t>
    <rPh sb="14" eb="18">
      <t>カブシキガイシャ</t>
    </rPh>
    <phoneticPr fontId="3"/>
  </si>
  <si>
    <t>清成　敬子</t>
  </si>
  <si>
    <t>認定こども園
暁の星幼稚園</t>
    <rPh sb="7" eb="8">
      <t>アカツキ</t>
    </rPh>
    <rPh sb="9" eb="10">
      <t>ホシ</t>
    </rPh>
    <rPh sb="10" eb="13">
      <t>ヨウチエン</t>
    </rPh>
    <phoneticPr fontId="3"/>
  </si>
  <si>
    <t>学校法人
三位一体会</t>
  </si>
  <si>
    <t>三上しのぶ</t>
  </si>
  <si>
    <t>083-
222-6636</t>
  </si>
  <si>
    <t>暁の星幼稚園</t>
  </si>
  <si>
    <t>認定こども園
海の星幼稚園</t>
    <rPh sb="7" eb="8">
      <t>ウミ</t>
    </rPh>
    <rPh sb="10" eb="13">
      <t>ヨウチエン</t>
    </rPh>
    <phoneticPr fontId="3"/>
  </si>
  <si>
    <t>学校法人
望信愛学園</t>
    <phoneticPr fontId="3"/>
  </si>
  <si>
    <t>田村幸美</t>
  </si>
  <si>
    <t>752-0958</t>
  </si>
  <si>
    <t>083-
245-3033</t>
  </si>
  <si>
    <t>海の星幼稚園</t>
  </si>
  <si>
    <t>山本優里
藤田博</t>
    <rPh sb="0" eb="2">
      <t>ヤマモト</t>
    </rPh>
    <rPh sb="2" eb="4">
      <t>ユウリ</t>
    </rPh>
    <rPh sb="5" eb="7">
      <t>フジタ</t>
    </rPh>
    <rPh sb="7" eb="8">
      <t>ヒロシ</t>
    </rPh>
    <phoneticPr fontId="3"/>
  </si>
  <si>
    <t>樫部津智江</t>
    <rPh sb="0" eb="2">
      <t>カシベ</t>
    </rPh>
    <rPh sb="2" eb="5">
      <t>ツチエ</t>
    </rPh>
    <phoneticPr fontId="2"/>
  </si>
  <si>
    <t>083-
245-1080</t>
  </si>
  <si>
    <t>083-
283-0085</t>
  </si>
  <si>
    <t>083-
255-1660</t>
  </si>
  <si>
    <t>下松市
（3）</t>
    <rPh sb="0" eb="3">
      <t>クダマツシ</t>
    </rPh>
    <phoneticPr fontId="3"/>
  </si>
  <si>
    <t>至誠館大学
現代社会学部
現代社会学科
こども専攻</t>
    <rPh sb="0" eb="2">
      <t>シセイ</t>
    </rPh>
    <rPh sb="2" eb="3">
      <t>カン</t>
    </rPh>
    <rPh sb="3" eb="5">
      <t>ダイガク</t>
    </rPh>
    <rPh sb="6" eb="8">
      <t>ゲンダイ</t>
    </rPh>
    <rPh sb="8" eb="10">
      <t>シャカイ</t>
    </rPh>
    <rPh sb="10" eb="12">
      <t>ガクブ</t>
    </rPh>
    <rPh sb="13" eb="15">
      <t>ゲンダイ</t>
    </rPh>
    <rPh sb="15" eb="17">
      <t>シャカイ</t>
    </rPh>
    <rPh sb="17" eb="19">
      <t>ガッカ</t>
    </rPh>
    <rPh sb="23" eb="25">
      <t>センコウ</t>
    </rPh>
    <phoneticPr fontId="3"/>
  </si>
  <si>
    <r>
      <t xml:space="preserve">2年課程
（定時制）
</t>
    </r>
    <r>
      <rPr>
        <sz val="8"/>
        <color indexed="8"/>
        <rFont val="ＭＳ Ｐ明朝"/>
        <family val="1"/>
        <charset val="128"/>
      </rPr>
      <t>R7年度募集停止</t>
    </r>
    <rPh sb="1" eb="4">
      <t>ネンカテイ</t>
    </rPh>
    <rPh sb="6" eb="9">
      <t>テイジセイ</t>
    </rPh>
    <rPh sb="13" eb="15">
      <t>ネンド</t>
    </rPh>
    <rPh sb="15" eb="19">
      <t>ボシュウテイシ</t>
    </rPh>
    <phoneticPr fontId="3"/>
  </si>
  <si>
    <t>中村学園高等学校
(看護科･高等看護専攻科)</t>
    <rPh sb="2" eb="4">
      <t>ガクエン</t>
    </rPh>
    <rPh sb="20" eb="21">
      <t>カ</t>
    </rPh>
    <phoneticPr fontId="3"/>
  </si>
  <si>
    <t>-</t>
    <phoneticPr fontId="3"/>
  </si>
  <si>
    <t>社会福祉士
通信課程</t>
    <rPh sb="0" eb="2">
      <t>シャカイ</t>
    </rPh>
    <rPh sb="2" eb="4">
      <t>フクシ</t>
    </rPh>
    <rPh sb="4" eb="5">
      <t>シ</t>
    </rPh>
    <rPh sb="6" eb="8">
      <t>ツウシン</t>
    </rPh>
    <rPh sb="8" eb="10">
      <t>カテイ</t>
    </rPh>
    <phoneticPr fontId="3"/>
  </si>
  <si>
    <t>（昼）理学40・
　作業40
　(R6から30)　・言語20</t>
    <rPh sb="1" eb="2">
      <t>ヒル</t>
    </rPh>
    <rPh sb="3" eb="5">
      <t>リガク</t>
    </rPh>
    <rPh sb="7" eb="9">
      <t>サギョウ</t>
    </rPh>
    <rPh sb="21" eb="23">
      <t>ゲンゴ</t>
    </rPh>
    <phoneticPr fontId="3"/>
  </si>
  <si>
    <t>（昼）理学40・
　作業20
（R7から30）</t>
    <rPh sb="1" eb="2">
      <t>ヒル</t>
    </rPh>
    <rPh sb="3" eb="5">
      <t>リガク</t>
    </rPh>
    <rPh sb="10" eb="12">
      <t>サギョウ</t>
    </rPh>
    <phoneticPr fontId="3"/>
  </si>
  <si>
    <t>宇野　英樹</t>
    <rPh sb="0" eb="2">
      <t>ウノ</t>
    </rPh>
    <rPh sb="3" eb="5">
      <t>ヒデキ</t>
    </rPh>
    <phoneticPr fontId="3"/>
  </si>
  <si>
    <t>宇部鴻城幼稚園</t>
    <rPh sb="0" eb="2">
      <t>ウベ</t>
    </rPh>
    <rPh sb="2" eb="4">
      <t>コウジョウ</t>
    </rPh>
    <rPh sb="4" eb="7">
      <t>ヨウチエン</t>
    </rPh>
    <phoneticPr fontId="3"/>
  </si>
  <si>
    <t>認定こども園
宇部さゆり幼稚園</t>
    <rPh sb="0" eb="2">
      <t>ニンテイ</t>
    </rPh>
    <rPh sb="5" eb="6">
      <t>エン</t>
    </rPh>
    <rPh sb="7" eb="9">
      <t>ウベ</t>
    </rPh>
    <rPh sb="12" eb="15">
      <t>ヨウチエン</t>
    </rPh>
    <phoneticPr fontId="3"/>
  </si>
  <si>
    <t>学校法人守護の天使学院</t>
    <rPh sb="0" eb="2">
      <t>ガッコウ</t>
    </rPh>
    <rPh sb="2" eb="4">
      <t>ホウジン</t>
    </rPh>
    <rPh sb="4" eb="6">
      <t>シュゴ</t>
    </rPh>
    <rPh sb="7" eb="9">
      <t>テンシ</t>
    </rPh>
    <rPh sb="9" eb="11">
      <t>ガクイン</t>
    </rPh>
    <phoneticPr fontId="3"/>
  </si>
  <si>
    <t>鈴木隆男</t>
    <rPh sb="0" eb="2">
      <t>スズキ</t>
    </rPh>
    <rPh sb="2" eb="3">
      <t>タカシ</t>
    </rPh>
    <rPh sb="3" eb="4">
      <t>オトコ</t>
    </rPh>
    <phoneticPr fontId="3"/>
  </si>
  <si>
    <t>759-0032</t>
    <phoneticPr fontId="3"/>
  </si>
  <si>
    <t>0836-31-1215</t>
    <phoneticPr fontId="3"/>
  </si>
  <si>
    <t>宇部さゆり幼稚園</t>
    <rPh sb="0" eb="2">
      <t>ウベ</t>
    </rPh>
    <rPh sb="5" eb="8">
      <t>ヨウチエン</t>
    </rPh>
    <phoneticPr fontId="3"/>
  </si>
  <si>
    <t>認定こども園
原中央幼稚園</t>
    <rPh sb="0" eb="2">
      <t>ニンテイ</t>
    </rPh>
    <rPh sb="5" eb="6">
      <t>エン</t>
    </rPh>
    <rPh sb="7" eb="8">
      <t>ハラ</t>
    </rPh>
    <rPh sb="8" eb="10">
      <t>チュウオウ</t>
    </rPh>
    <rPh sb="10" eb="13">
      <t>ヨウチエン</t>
    </rPh>
    <phoneticPr fontId="3"/>
  </si>
  <si>
    <t>学校法人
流川学園</t>
    <rPh sb="0" eb="2">
      <t>ガッコウ</t>
    </rPh>
    <rPh sb="2" eb="4">
      <t>ホウジン</t>
    </rPh>
    <rPh sb="5" eb="7">
      <t>ナガレカワ</t>
    </rPh>
    <rPh sb="7" eb="9">
      <t>ガクエン</t>
    </rPh>
    <phoneticPr fontId="3"/>
  </si>
  <si>
    <t>岩村誠</t>
    <rPh sb="0" eb="2">
      <t>イワムラ</t>
    </rPh>
    <rPh sb="2" eb="3">
      <t>マコト</t>
    </rPh>
    <phoneticPr fontId="3"/>
  </si>
  <si>
    <t>0836-41-1611</t>
    <phoneticPr fontId="3"/>
  </si>
  <si>
    <t>原中央幼稚園</t>
    <rPh sb="0" eb="1">
      <t>ハラ</t>
    </rPh>
    <rPh sb="1" eb="3">
      <t>チュウオウ</t>
    </rPh>
    <rPh sb="3" eb="6">
      <t>ヨウチエン</t>
    </rPh>
    <phoneticPr fontId="3"/>
  </si>
  <si>
    <t>宇部市
（5）</t>
    <rPh sb="0" eb="3">
      <t>ウベシ</t>
    </rPh>
    <phoneticPr fontId="3"/>
  </si>
  <si>
    <t>嘉川こども園</t>
    <rPh sb="0" eb="2">
      <t>カガワ</t>
    </rPh>
    <rPh sb="5" eb="6">
      <t>エン</t>
    </rPh>
    <phoneticPr fontId="3"/>
  </si>
  <si>
    <t>社会福祉法人
百華児童苑</t>
    <phoneticPr fontId="3"/>
  </si>
  <si>
    <t>社会福祉法人
百華児童苑
(眞城　信)</t>
    <rPh sb="17" eb="18">
      <t>シン</t>
    </rPh>
    <phoneticPr fontId="3"/>
  </si>
  <si>
    <t>眞城　信</t>
    <rPh sb="0" eb="1">
      <t>マ</t>
    </rPh>
    <rPh sb="3" eb="4">
      <t>シン</t>
    </rPh>
    <phoneticPr fontId="5"/>
  </si>
  <si>
    <t>山口市江崎2712-1</t>
    <phoneticPr fontId="3"/>
  </si>
  <si>
    <t>754-0896</t>
  </si>
  <si>
    <t>083-
989-3518</t>
  </si>
  <si>
    <t>はあとこども園新山口</t>
    <rPh sb="6" eb="7">
      <t>エン</t>
    </rPh>
    <rPh sb="7" eb="10">
      <t>シンヤマグチ</t>
    </rPh>
    <phoneticPr fontId="3"/>
  </si>
  <si>
    <t>社会福祉法人
青藍会</t>
    <rPh sb="0" eb="2">
      <t>シャカイ</t>
    </rPh>
    <rPh sb="2" eb="4">
      <t>フクシ</t>
    </rPh>
    <rPh sb="4" eb="6">
      <t>ホウジン</t>
    </rPh>
    <rPh sb="7" eb="8">
      <t>アオ</t>
    </rPh>
    <rPh sb="8" eb="9">
      <t>アイ</t>
    </rPh>
    <rPh sb="9" eb="10">
      <t>カイ</t>
    </rPh>
    <phoneticPr fontId="3"/>
  </si>
  <si>
    <t>社会福祉法人
青藍会
(阿武義人)</t>
    <rPh sb="7" eb="8">
      <t>アオ</t>
    </rPh>
    <rPh sb="8" eb="9">
      <t>ラン</t>
    </rPh>
    <rPh sb="9" eb="10">
      <t>カイ</t>
    </rPh>
    <rPh sb="12" eb="14">
      <t>アンノ</t>
    </rPh>
    <rPh sb="14" eb="16">
      <t>ヨシト</t>
    </rPh>
    <phoneticPr fontId="3"/>
  </si>
  <si>
    <t>西嶋直子</t>
    <rPh sb="0" eb="2">
      <t>ニシジマ</t>
    </rPh>
    <rPh sb="2" eb="4">
      <t>ナオコ</t>
    </rPh>
    <phoneticPr fontId="3"/>
  </si>
  <si>
    <t>山口市小郡平成町1-20</t>
    <rPh sb="0" eb="3">
      <t>ヤマグチシ</t>
    </rPh>
    <phoneticPr fontId="3"/>
  </si>
  <si>
    <t>754-0020</t>
    <phoneticPr fontId="3"/>
  </si>
  <si>
    <t>083-976-2460</t>
  </si>
  <si>
    <t>はあとこども園中央</t>
    <rPh sb="6" eb="7">
      <t>エン</t>
    </rPh>
    <rPh sb="7" eb="9">
      <t>チュウオウ</t>
    </rPh>
    <phoneticPr fontId="3"/>
  </si>
  <si>
    <t>蕗　英朗</t>
    <rPh sb="0" eb="1">
      <t>フキ</t>
    </rPh>
    <rPh sb="2" eb="3">
      <t>ヒデ</t>
    </rPh>
    <rPh sb="3" eb="4">
      <t>ロウ</t>
    </rPh>
    <phoneticPr fontId="3"/>
  </si>
  <si>
    <t>山口市神田町4-22</t>
    <rPh sb="0" eb="3">
      <t>ヤマグチシ</t>
    </rPh>
    <rPh sb="3" eb="5">
      <t>カンダ</t>
    </rPh>
    <rPh sb="5" eb="6">
      <t>マチ</t>
    </rPh>
    <phoneticPr fontId="3"/>
  </si>
  <si>
    <t>753-0064</t>
    <phoneticPr fontId="3"/>
  </si>
  <si>
    <t>083-941-5580</t>
    <phoneticPr fontId="3"/>
  </si>
  <si>
    <t>認定こども園島地保育園</t>
    <rPh sb="0" eb="2">
      <t>ニンテイ</t>
    </rPh>
    <rPh sb="5" eb="6">
      <t>エン</t>
    </rPh>
    <rPh sb="6" eb="8">
      <t>シマヂ</t>
    </rPh>
    <rPh sb="8" eb="11">
      <t>ホイクエン</t>
    </rPh>
    <phoneticPr fontId="3"/>
  </si>
  <si>
    <t>社会福祉法人
島地保育園</t>
    <phoneticPr fontId="3"/>
  </si>
  <si>
    <t>社会福祉法人
島地保育園
(玉井晃純)</t>
  </si>
  <si>
    <t>玉井晃純</t>
  </si>
  <si>
    <t>山口市徳地島地255-1</t>
    <rPh sb="0" eb="3">
      <t>ヤマグチシ</t>
    </rPh>
    <phoneticPr fontId="3"/>
  </si>
  <si>
    <t>747-0522</t>
  </si>
  <si>
    <t>0835-
54-0563</t>
  </si>
  <si>
    <t>田邉　恒美</t>
    <rPh sb="0" eb="2">
      <t>タナベ</t>
    </rPh>
    <rPh sb="3" eb="5">
      <t>ツネミ</t>
    </rPh>
    <phoneticPr fontId="3"/>
  </si>
  <si>
    <t>山口市
（16）</t>
    <rPh sb="0" eb="3">
      <t>ヤマグチシ</t>
    </rPh>
    <phoneticPr fontId="3"/>
  </si>
  <si>
    <t>認定こども園
法寿幼稚園</t>
    <rPh sb="0" eb="2">
      <t>ニンテイ</t>
    </rPh>
    <rPh sb="5" eb="6">
      <t>エン</t>
    </rPh>
    <rPh sb="7" eb="9">
      <t>ホウジュ</t>
    </rPh>
    <rPh sb="9" eb="12">
      <t>ヨウチエン</t>
    </rPh>
    <phoneticPr fontId="3"/>
  </si>
  <si>
    <t>学校法人
松谷学園</t>
    <rPh sb="0" eb="4">
      <t>ガッコウホウジン</t>
    </rPh>
    <rPh sb="5" eb="7">
      <t>マツタニ</t>
    </rPh>
    <rPh sb="7" eb="9">
      <t>ガクエン</t>
    </rPh>
    <phoneticPr fontId="3"/>
  </si>
  <si>
    <t>学校法人
松谷学園</t>
    <rPh sb="0" eb="2">
      <t>ガッコウ</t>
    </rPh>
    <rPh sb="2" eb="4">
      <t>ホウジン</t>
    </rPh>
    <rPh sb="5" eb="7">
      <t>マツタニ</t>
    </rPh>
    <rPh sb="7" eb="9">
      <t>ガクエン</t>
    </rPh>
    <phoneticPr fontId="3"/>
  </si>
  <si>
    <t>松岡　寛雄</t>
    <rPh sb="3" eb="4">
      <t>ヒロ</t>
    </rPh>
    <rPh sb="4" eb="5">
      <t>ユウ</t>
    </rPh>
    <phoneticPr fontId="3"/>
  </si>
  <si>
    <t>岩国市車町１丁目9番22号</t>
    <rPh sb="0" eb="3">
      <t>イワクニシ</t>
    </rPh>
    <rPh sb="3" eb="4">
      <t>クルマ</t>
    </rPh>
    <rPh sb="4" eb="5">
      <t>マチ</t>
    </rPh>
    <rPh sb="6" eb="8">
      <t>チョウメ</t>
    </rPh>
    <rPh sb="9" eb="10">
      <t>バン</t>
    </rPh>
    <rPh sb="12" eb="13">
      <t>ゴウ</t>
    </rPh>
    <phoneticPr fontId="3"/>
  </si>
  <si>
    <t>740-0026</t>
    <phoneticPr fontId="3"/>
  </si>
  <si>
    <t>0827-21-3881</t>
    <phoneticPr fontId="3"/>
  </si>
  <si>
    <t>ゴリラ保育園</t>
    <rPh sb="3" eb="6">
      <t>ホイクエン</t>
    </rPh>
    <phoneticPr fontId="3"/>
  </si>
  <si>
    <t>たんぽぽ保育園</t>
  </si>
  <si>
    <t>特定非営利
活動法人
たんぽぽ
わたげの会</t>
  </si>
  <si>
    <t>特定非営利活動
法人たんぽぽ
わたげの会
（中元敬子）</t>
  </si>
  <si>
    <t>中元敬子</t>
  </si>
  <si>
    <t xml:space="preserve">742-0417 </t>
  </si>
  <si>
    <t>0827-
84-7373</t>
  </si>
  <si>
    <t>保育所型</t>
    <rPh sb="0" eb="2">
      <t>ホイク</t>
    </rPh>
    <rPh sb="2" eb="3">
      <t>ショ</t>
    </rPh>
    <rPh sb="3" eb="4">
      <t>ガタ</t>
    </rPh>
    <phoneticPr fontId="3"/>
  </si>
  <si>
    <t>幼保連携型
認定こども園
山と海のまつばら保育園</t>
    <rPh sb="0" eb="5">
      <t>ヨウホレンケイガタ</t>
    </rPh>
    <rPh sb="6" eb="8">
      <t>ニンテイ</t>
    </rPh>
    <rPh sb="11" eb="12">
      <t>エン</t>
    </rPh>
    <rPh sb="13" eb="14">
      <t>ヤマ</t>
    </rPh>
    <rPh sb="15" eb="16">
      <t>ウミ</t>
    </rPh>
    <rPh sb="21" eb="24">
      <t>ホイクエン</t>
    </rPh>
    <phoneticPr fontId="3"/>
  </si>
  <si>
    <t>社会福祉法人
松原保育園</t>
    <rPh sb="0" eb="6">
      <t>シャカイフクシホウジン</t>
    </rPh>
    <rPh sb="7" eb="9">
      <t>マツバラ</t>
    </rPh>
    <rPh sb="9" eb="12">
      <t>ホイクエン</t>
    </rPh>
    <phoneticPr fontId="3"/>
  </si>
  <si>
    <t>北村　太郎</t>
    <rPh sb="0" eb="2">
      <t>キタムラ</t>
    </rPh>
    <rPh sb="3" eb="5">
      <t>タロウ</t>
    </rPh>
    <phoneticPr fontId="3"/>
  </si>
  <si>
    <t>743-0071</t>
    <phoneticPr fontId="3"/>
  </si>
  <si>
    <t>0833-
78-0129</t>
    <phoneticPr fontId="3"/>
  </si>
  <si>
    <t>幼保連携型</t>
    <rPh sb="0" eb="4">
      <t>ヨウホレンケイ</t>
    </rPh>
    <rPh sb="4" eb="5">
      <t>カタ</t>
    </rPh>
    <phoneticPr fontId="3"/>
  </si>
  <si>
    <t>光市
（2）</t>
    <rPh sb="0" eb="1">
      <t>ヒカリ</t>
    </rPh>
    <rPh sb="1" eb="2">
      <t>シ</t>
    </rPh>
    <phoneticPr fontId="3"/>
  </si>
  <si>
    <t>青村　典恵</t>
    <rPh sb="0" eb="2">
      <t>アオムラ</t>
    </rPh>
    <rPh sb="3" eb="5">
      <t>ノリエ</t>
    </rPh>
    <phoneticPr fontId="3"/>
  </si>
  <si>
    <t>周南市
（7）</t>
    <rPh sb="0" eb="3">
      <t>シュウナンシ</t>
    </rPh>
    <phoneticPr fontId="3"/>
  </si>
  <si>
    <t>須々万こども園</t>
    <rPh sb="0" eb="3">
      <t>ススマ</t>
    </rPh>
    <rPh sb="6" eb="7">
      <t>エン</t>
    </rPh>
    <phoneticPr fontId="3"/>
  </si>
  <si>
    <t>藤井理恵</t>
    <rPh sb="0" eb="2">
      <t>フジイ</t>
    </rPh>
    <rPh sb="2" eb="4">
      <t>リエ</t>
    </rPh>
    <phoneticPr fontId="3"/>
  </si>
  <si>
    <t>周南市大字須々万奥737番地</t>
    <rPh sb="0" eb="3">
      <t>シュウナンシ</t>
    </rPh>
    <rPh sb="3" eb="5">
      <t>オオアザ</t>
    </rPh>
    <rPh sb="5" eb="8">
      <t>ススマ</t>
    </rPh>
    <rPh sb="8" eb="9">
      <t>オク</t>
    </rPh>
    <rPh sb="12" eb="14">
      <t>バンチ</t>
    </rPh>
    <phoneticPr fontId="3"/>
  </si>
  <si>
    <t>745-0121</t>
    <phoneticPr fontId="3"/>
  </si>
  <si>
    <t>0834-88-0042</t>
    <phoneticPr fontId="3"/>
  </si>
  <si>
    <t>認定こども園小野田小百合幼稚園</t>
    <rPh sb="0" eb="2">
      <t>ニンテイ</t>
    </rPh>
    <rPh sb="5" eb="6">
      <t>エン</t>
    </rPh>
    <rPh sb="6" eb="15">
      <t>オノダサユリヨウチエン</t>
    </rPh>
    <phoneticPr fontId="3"/>
  </si>
  <si>
    <t>学校法人信望愛学園</t>
    <rPh sb="0" eb="9">
      <t>ガッコウホウジンシンボウアイガクエン</t>
    </rPh>
    <phoneticPr fontId="3"/>
  </si>
  <si>
    <t>学校法人信望愛学園
（原田豊己）</t>
    <rPh sb="0" eb="9">
      <t>ガッコウホウジンシンボウアイガクエン</t>
    </rPh>
    <rPh sb="11" eb="13">
      <t>ハラダ</t>
    </rPh>
    <rPh sb="13" eb="15">
      <t>トヨミ</t>
    </rPh>
    <phoneticPr fontId="3"/>
  </si>
  <si>
    <t>棟久光江</t>
    <rPh sb="0" eb="2">
      <t>ムネヒサ</t>
    </rPh>
    <rPh sb="2" eb="4">
      <t>ミツエ</t>
    </rPh>
    <phoneticPr fontId="3"/>
  </si>
  <si>
    <t>山陽小野田市大字小野田1280-2</t>
    <rPh sb="6" eb="11">
      <t>オオアザオノダ</t>
    </rPh>
    <phoneticPr fontId="3"/>
  </si>
  <si>
    <t>756-0817</t>
    <phoneticPr fontId="3"/>
  </si>
  <si>
    <t>0836-83-2101</t>
    <phoneticPr fontId="3"/>
  </si>
  <si>
    <t>小野田小百合幼稚園</t>
    <rPh sb="0" eb="6">
      <t>オノダサユリ</t>
    </rPh>
    <rPh sb="6" eb="9">
      <t>ヨウチエン</t>
    </rPh>
    <phoneticPr fontId="3"/>
  </si>
  <si>
    <t>認定こども園るんびに幼稚園</t>
    <rPh sb="0" eb="2">
      <t>ニンテイ</t>
    </rPh>
    <rPh sb="5" eb="6">
      <t>エン</t>
    </rPh>
    <rPh sb="10" eb="13">
      <t>ヨウチエン</t>
    </rPh>
    <phoneticPr fontId="3"/>
  </si>
  <si>
    <t>学校法人るんびに学園</t>
    <rPh sb="0" eb="4">
      <t>ガッコウホウジン</t>
    </rPh>
    <rPh sb="8" eb="10">
      <t>ガクエン</t>
    </rPh>
    <phoneticPr fontId="3"/>
  </si>
  <si>
    <t>学校法人るんびに学園
（渡邊和憲）</t>
    <rPh sb="0" eb="4">
      <t>ガッコウホウジン</t>
    </rPh>
    <rPh sb="8" eb="10">
      <t>ガクエン</t>
    </rPh>
    <rPh sb="12" eb="14">
      <t>ワタナベ</t>
    </rPh>
    <rPh sb="14" eb="15">
      <t>ワ</t>
    </rPh>
    <rPh sb="15" eb="16">
      <t>ケン</t>
    </rPh>
    <phoneticPr fontId="3"/>
  </si>
  <si>
    <t>渡邊和憲</t>
    <rPh sb="0" eb="2">
      <t>ワタナベ</t>
    </rPh>
    <rPh sb="2" eb="4">
      <t>ワケン</t>
    </rPh>
    <phoneticPr fontId="3"/>
  </si>
  <si>
    <t>山陽小野田市千代町一丁目6-10</t>
    <rPh sb="0" eb="6">
      <t>サンヨウオノダシ</t>
    </rPh>
    <rPh sb="6" eb="9">
      <t>チヨマチ</t>
    </rPh>
    <rPh sb="9" eb="12">
      <t>イッチョウメ</t>
    </rPh>
    <phoneticPr fontId="3"/>
  </si>
  <si>
    <t>756-0814</t>
    <phoneticPr fontId="3"/>
  </si>
  <si>
    <t>0836-83-2360</t>
    <phoneticPr fontId="3"/>
  </si>
  <si>
    <t>るんびに幼稚園</t>
    <rPh sb="4" eb="7">
      <t>ヨウチエン</t>
    </rPh>
    <phoneticPr fontId="3"/>
  </si>
  <si>
    <t>山陽小野田市
(3)</t>
    <rPh sb="0" eb="6">
      <t>サンヨウオノダシ</t>
    </rPh>
    <phoneticPr fontId="3"/>
  </si>
  <si>
    <t>えき田佳子</t>
    <rPh sb="2" eb="3">
      <t>ダ</t>
    </rPh>
    <rPh sb="3" eb="5">
      <t>ヨシコ</t>
    </rPh>
    <phoneticPr fontId="16"/>
  </si>
  <si>
    <t>岩国市
（21）</t>
    <rPh sb="0" eb="3">
      <t>イワクニシ</t>
    </rPh>
    <phoneticPr fontId="3"/>
  </si>
  <si>
    <t>令和8年度
入学生から
定員減</t>
    <rPh sb="0" eb="2">
      <t>レイワ</t>
    </rPh>
    <rPh sb="3" eb="5">
      <t>ネンド</t>
    </rPh>
    <rPh sb="6" eb="9">
      <t>ニュウガクセイ</t>
    </rPh>
    <rPh sb="12" eb="13">
      <t>ジョウ</t>
    </rPh>
    <rPh sb="13" eb="14">
      <t>イン</t>
    </rPh>
    <rPh sb="14" eb="15">
      <t>ゲン</t>
    </rPh>
    <phoneticPr fontId="3"/>
  </si>
  <si>
    <t>令和8年度入学生から定員減</t>
    <phoneticPr fontId="3"/>
  </si>
  <si>
    <t>東亜大学
人間科学部　　　　　　　　　　
心理臨床・子ども学科</t>
    <rPh sb="0" eb="2">
      <t>トウア</t>
    </rPh>
    <rPh sb="2" eb="4">
      <t>ダイガク</t>
    </rPh>
    <rPh sb="5" eb="7">
      <t>ニンゲン</t>
    </rPh>
    <rPh sb="7" eb="10">
      <t>カガクブ</t>
    </rPh>
    <rPh sb="21" eb="23">
      <t>シンリ</t>
    </rPh>
    <rPh sb="23" eb="25">
      <t>リンショウ</t>
    </rPh>
    <rPh sb="26" eb="27">
      <t>コ</t>
    </rPh>
    <rPh sb="29" eb="31">
      <t>ガッカ</t>
    </rPh>
    <phoneticPr fontId="3"/>
  </si>
  <si>
    <t>・令和8年度入学生から定員増
・施設名コース名削除</t>
    <rPh sb="1" eb="3">
      <t>レイワ</t>
    </rPh>
    <rPh sb="4" eb="6">
      <t>ネンド</t>
    </rPh>
    <rPh sb="6" eb="9">
      <t>ニュウガクセイ</t>
    </rPh>
    <rPh sb="11" eb="13">
      <t>テイイン</t>
    </rPh>
    <rPh sb="13" eb="14">
      <t>ゾウ</t>
    </rPh>
    <rPh sb="16" eb="19">
      <t>シセツメイ</t>
    </rPh>
    <rPh sb="22" eb="23">
      <t>メイ</t>
    </rPh>
    <rPh sb="23" eb="25">
      <t>サクジョ</t>
    </rPh>
    <phoneticPr fontId="3"/>
  </si>
  <si>
    <t>令和8年度入学生から定員減 
2年生の定員は90名.１年生の定員は80名</t>
    <rPh sb="0" eb="2">
      <t>レイワ</t>
    </rPh>
    <rPh sb="3" eb="4">
      <t>ネン</t>
    </rPh>
    <rPh sb="4" eb="5">
      <t>ド</t>
    </rPh>
    <rPh sb="5" eb="8">
      <t>ニュウガクセイ</t>
    </rPh>
    <rPh sb="10" eb="13">
      <t>テイインゲン</t>
    </rPh>
    <rPh sb="16" eb="18">
      <t>ネンセイ</t>
    </rPh>
    <rPh sb="19" eb="21">
      <t>テイイン</t>
    </rPh>
    <rPh sb="24" eb="25">
      <t>メイ</t>
    </rPh>
    <rPh sb="27" eb="29">
      <t>ネンセイ</t>
    </rPh>
    <rPh sb="30" eb="32">
      <t>テイイン</t>
    </rPh>
    <rPh sb="35" eb="36">
      <t>メイ</t>
    </rPh>
    <phoneticPr fontId="3"/>
  </si>
  <si>
    <t>下関市
（28）</t>
    <rPh sb="0" eb="3">
      <t>シモノセキシ</t>
    </rPh>
    <phoneticPr fontId="3"/>
  </si>
  <si>
    <t>083-
262-2116</t>
  </si>
  <si>
    <t>山口市大手町9番6号</t>
  </si>
  <si>
    <t>山口市秋穂二島1062</t>
  </si>
  <si>
    <t>下関市安岡町8-5-1</t>
  </si>
  <si>
    <t>下関市豊浦町小串10007番3</t>
  </si>
  <si>
    <t>下関市貴船町2-3-24</t>
  </si>
  <si>
    <t>宇部市五十目山町16-23</t>
  </si>
  <si>
    <t>宇部市海南町2-25</t>
  </si>
  <si>
    <t>宇部市五十目山町16-42</t>
  </si>
  <si>
    <t>山口市緑町2-11</t>
  </si>
  <si>
    <t>山口市朝倉町4-55</t>
  </si>
  <si>
    <t>山陽小野田市くし山1-17-20</t>
  </si>
  <si>
    <t>下関市宝町32-12</t>
  </si>
  <si>
    <t>防府市栄町1丁目1番地10</t>
  </si>
  <si>
    <t>周南市大字徳山東一ノ井手4492</t>
  </si>
  <si>
    <t>下関市大字蓋井島71</t>
  </si>
  <si>
    <t>大島郡周防大島町大字伊保田253-9</t>
  </si>
  <si>
    <t>熊毛郡上関町大字長島3926</t>
  </si>
  <si>
    <t>熊毛郡上関町大字長島4723-1</t>
  </si>
  <si>
    <t>長門市東深川1321-1</t>
  </si>
  <si>
    <t>周南市古川町1-17</t>
  </si>
  <si>
    <t>宇部市琴芝町2丁目4番20号</t>
  </si>
  <si>
    <t>山口市堂の前町1番5号</t>
  </si>
  <si>
    <t>山口市阿知須2743番地</t>
  </si>
  <si>
    <t>萩市大字江向356番地3</t>
  </si>
  <si>
    <t>防府市緑町1丁目9番2号</t>
  </si>
  <si>
    <t>下松市末武下617番地2</t>
  </si>
  <si>
    <t>岩国市麻里布町7-1-2</t>
  </si>
  <si>
    <t>光市光井2丁目2-1</t>
  </si>
  <si>
    <t>長門市日置上5914番地3</t>
  </si>
  <si>
    <t>柳井市南町三丁目9番2号</t>
  </si>
  <si>
    <t>周南市速玉町3番17号</t>
  </si>
  <si>
    <t>山陽小野田市大字鴨庄92</t>
  </si>
  <si>
    <t>山陽小野田市千代町一丁目2-28</t>
  </si>
  <si>
    <t>社会福祉法人
ふたば園
（久保田満知子）</t>
    <rPh sb="13" eb="16">
      <t>クボタ</t>
    </rPh>
    <rPh sb="16" eb="17">
      <t>マン</t>
    </rPh>
    <rPh sb="17" eb="19">
      <t>トモコ</t>
    </rPh>
    <phoneticPr fontId="3"/>
  </si>
  <si>
    <t>下関市大字蒲生野字横田250</t>
  </si>
  <si>
    <t>宇部市新天町１丁目2-32</t>
  </si>
  <si>
    <t>山口市下小鯖2287-1</t>
  </si>
  <si>
    <t>萩市大字土原521番地1</t>
  </si>
  <si>
    <t>岩国市麻里布町2丁目3-10-1F</t>
  </si>
  <si>
    <t>周南市五月町6-25</t>
  </si>
  <si>
    <t>山口市小郡下郷2209-1</t>
  </si>
  <si>
    <t>岩国市南岩国町5-19-12</t>
  </si>
  <si>
    <t>玖珂郡和木町和木4-4-3</t>
  </si>
  <si>
    <t>下関市豊田町大字手洗字堂本273-1</t>
  </si>
  <si>
    <t>下関市菊川町大字下岡枝字高田1504</t>
  </si>
  <si>
    <t>下関市王喜本町2-15-1</t>
  </si>
  <si>
    <t>下関市下関市大字川棚字寺田5281</t>
  </si>
  <si>
    <t>下関市豊田町大字矢田字横の田185</t>
  </si>
  <si>
    <t>下関市豊北町大字滝部字上ノ原2992-1</t>
  </si>
  <si>
    <t>下関市彦島緑町11-6</t>
  </si>
  <si>
    <t>下関市彦島杉田町2-3-10</t>
  </si>
  <si>
    <t>下関市彦島田の首町2-6-10</t>
  </si>
  <si>
    <t>下関市大字吉田1085-1</t>
  </si>
  <si>
    <t>下関市長府金屋町2-7</t>
  </si>
  <si>
    <t>下関市細江町１－９－１５</t>
  </si>
  <si>
    <t>下関市長府侍町１－１０－１</t>
  </si>
  <si>
    <t>下関市桜山町1-1</t>
  </si>
  <si>
    <t>下関市彦島塩浜町2-2-21</t>
  </si>
  <si>
    <t>下関市豊浦町大字黒井字下北岡2159番地1</t>
  </si>
  <si>
    <t>下関市後田町3丁目5-24</t>
  </si>
  <si>
    <t>下関市豊北町大字神田2408</t>
  </si>
  <si>
    <t>下関市山の田南町13－12</t>
  </si>
  <si>
    <t>下関市安岡町1－10－7</t>
  </si>
  <si>
    <t>下関市幡生新町1-10</t>
  </si>
  <si>
    <t>下関市新垢田東町1-2-7</t>
  </si>
  <si>
    <t>下関市彦島迫町6-7-22</t>
  </si>
  <si>
    <t>下関市長府亀の甲2-2-82</t>
  </si>
  <si>
    <t>下関市小月茶屋2-9-1</t>
  </si>
  <si>
    <t>下関市上田中町2-10-14</t>
  </si>
  <si>
    <t>下関市長府金屋浜町8-8</t>
  </si>
  <si>
    <t>宇部市則貞二丁目7番47号</t>
  </si>
  <si>
    <t>宇部市今村南一丁目11番8号</t>
  </si>
  <si>
    <t>宇部市大字際波381番地</t>
  </si>
  <si>
    <t>宇部市寿町二丁目2番22号</t>
  </si>
  <si>
    <t>宇部市大字妻崎開作1119番地2</t>
  </si>
  <si>
    <t>山口市天花一丁目3-1</t>
  </si>
  <si>
    <t>山口市阿知須2940-2</t>
  </si>
  <si>
    <t>山口市矢原1121</t>
  </si>
  <si>
    <t>山口市中央4-2-2</t>
  </si>
  <si>
    <t>山口市小郡下郷261-1</t>
  </si>
  <si>
    <t>山口市鋳銭司3922-1</t>
  </si>
  <si>
    <t>山口市野田170</t>
  </si>
  <si>
    <t>山口市大内御堀3654-6</t>
  </si>
  <si>
    <t>萩市西田町17番地</t>
  </si>
  <si>
    <t>萩市江向597番地</t>
  </si>
  <si>
    <t>防府市華浦2丁目2-1</t>
  </si>
  <si>
    <t>防府市大崎10161-2</t>
  </si>
  <si>
    <t>防府市天神2丁目5-22</t>
  </si>
  <si>
    <t>防府市大字田島１３６０－１</t>
  </si>
  <si>
    <t>防府市平和町6-20</t>
  </si>
  <si>
    <t>防府市大字富海2703</t>
  </si>
  <si>
    <t>防府市大字下右田258-2</t>
  </si>
  <si>
    <t>防府市岩畠3丁目3-29</t>
  </si>
  <si>
    <t>防府市大字田島433</t>
  </si>
  <si>
    <t>防府市大字田島2585-1</t>
  </si>
  <si>
    <t>防府市大字田島707-3</t>
  </si>
  <si>
    <t>下松市桜町1-2-14</t>
  </si>
  <si>
    <t>下松市大字西豊井773-1</t>
  </si>
  <si>
    <t>岩国市尾津町2-7-1</t>
  </si>
  <si>
    <t>岩国市藤生町2-27-18
藤生町2-27-22</t>
  </si>
  <si>
    <t>岩国市玖珂町5167番</t>
  </si>
  <si>
    <t>岩国市三笠町二丁目２番１６号</t>
  </si>
  <si>
    <t>岩国市通津2766</t>
  </si>
  <si>
    <t>岩国市元町2丁目8-8
元町2丁目8-5</t>
  </si>
  <si>
    <t>岩国市室の木2丁目5-7</t>
  </si>
  <si>
    <t>岩国市藤生町１丁目3-18</t>
  </si>
  <si>
    <t>岩国市下454-26</t>
  </si>
  <si>
    <t>岩国市楠町３丁目2-30</t>
  </si>
  <si>
    <t>岩国市御庄1691</t>
  </si>
  <si>
    <t>岩国市岩国２丁目6-32</t>
  </si>
  <si>
    <t>岩国市由宇町港1-17-1</t>
  </si>
  <si>
    <t>岩国市美和町渋前431-1</t>
  </si>
  <si>
    <t>岩国市錦見5-7-28</t>
  </si>
  <si>
    <t>岩国市周東町下久原８３０－１</t>
  </si>
  <si>
    <t>光市光井9丁目22番1号</t>
  </si>
  <si>
    <t>光市室積新開2丁目1-17</t>
  </si>
  <si>
    <t>長門市仙崎446-1</t>
  </si>
  <si>
    <t>長門市東深川980番地26</t>
  </si>
  <si>
    <t>美祢市大嶺町東分1853-2</t>
  </si>
  <si>
    <t>美祢市伊佐町伊佐３８９５－１</t>
  </si>
  <si>
    <t>周南市大字坪呼坂1240-3</t>
  </si>
  <si>
    <t>周南市大字久米3920-1</t>
  </si>
  <si>
    <t>周南市福川南町3-30</t>
  </si>
  <si>
    <t>周南市大字鹿野上3039番地</t>
  </si>
  <si>
    <t>周南市久米1311</t>
  </si>
  <si>
    <t>山陽小野田市稲荷町3-25</t>
  </si>
  <si>
    <t>熊毛郡田布施町下田布施861-4</t>
  </si>
  <si>
    <t>山口市桜畠3-2-1</t>
  </si>
  <si>
    <t>萩市椿東浦田5000</t>
  </si>
  <si>
    <t>防府市中央町1-8</t>
  </si>
  <si>
    <t>周南市学園台843-4-2</t>
  </si>
  <si>
    <t>一の宮学園町2-1ﾄｳｱﾀﾞｲｶﾞｸｲﾘｮｳｶﾞｸﾌﾞ</t>
  </si>
  <si>
    <t>下関市小月茶屋3-4-26</t>
  </si>
  <si>
    <t>山口市黒川1280-1</t>
  </si>
  <si>
    <t>下関市一の宮学園町2-1</t>
  </si>
  <si>
    <t>下関市桜山町1番1号</t>
  </si>
  <si>
    <t>下関市向洋町1-1-1</t>
  </si>
  <si>
    <t>下関市一の宮学園町2番1号</t>
  </si>
  <si>
    <t>宇部市文京台2丁目1番1号</t>
  </si>
  <si>
    <t>山口市小郡みらい町一丁目7-1</t>
  </si>
  <si>
    <t>防府市大字台道11346-2</t>
  </si>
  <si>
    <t>岩国市尾津町2-24-18</t>
  </si>
  <si>
    <t>083-
972-3288</t>
    <phoneticPr fontId="3"/>
  </si>
  <si>
    <t>0838-
24-4000</t>
    <phoneticPr fontId="3"/>
  </si>
  <si>
    <t>宇部市南小串1-1-1</t>
  </si>
  <si>
    <t>山口市桜畠6-2-1</t>
  </si>
  <si>
    <t>宇部市文京台2丁目1-1</t>
  </si>
  <si>
    <t>岩国市麻里布町2丁目6-25</t>
  </si>
  <si>
    <t>下関市一の宮町3丁目12番28号</t>
  </si>
  <si>
    <t>下関市竹崎町3丁目4番17号</t>
  </si>
  <si>
    <t>下関市大坪本町44番20号</t>
  </si>
  <si>
    <t>宇部市中村3丁目12-53</t>
  </si>
  <si>
    <t>宇部市厚南北3丁目2番12号</t>
  </si>
  <si>
    <t>山口市駅通り1丁目1-1</t>
  </si>
  <si>
    <t>萩市大字堀内字菊ヶ浜489番5</t>
  </si>
  <si>
    <t>防府市三田尻1丁目3番1号</t>
  </si>
  <si>
    <t>防府市岡村町2-1</t>
  </si>
  <si>
    <t>防府市中央町1番8号</t>
  </si>
  <si>
    <t>岩国市愛宕町1丁目3-1</t>
  </si>
  <si>
    <t>岩国市麻里布町2-6-25</t>
  </si>
  <si>
    <t>周南市慶万町10番1号</t>
  </si>
  <si>
    <t>大島郡周防大島町大字家房1595-1</t>
  </si>
  <si>
    <t>熊毛郡平生町曽根字宮ノ前1376-2</t>
  </si>
  <si>
    <t>下関市上田中町8-3-1</t>
  </si>
  <si>
    <t>山口市小郡下郷799</t>
  </si>
  <si>
    <t>山口市小郡下郷258-2</t>
  </si>
  <si>
    <t>萩市大字平安古町209番地の1</t>
  </si>
  <si>
    <t>柳井市古開作410</t>
  </si>
  <si>
    <t>下関市竹崎町三丁目4番17号</t>
  </si>
  <si>
    <t>宇部市西宇部南4丁目11番1号</t>
  </si>
  <si>
    <t>山口市富田原町2番24号</t>
  </si>
  <si>
    <t>山口市吉敷下東一丁目4番1号</t>
  </si>
  <si>
    <t>下関市貴船町3丁目1番37号</t>
  </si>
  <si>
    <t>下関市菊川町大字下岡枝1480-1</t>
  </si>
  <si>
    <t>下関市豊浦町大字川棚6166-2</t>
  </si>
  <si>
    <t>下関市豊田町大字殿敷1918-1</t>
  </si>
  <si>
    <t>下関市長府松小田本町4-15</t>
  </si>
  <si>
    <t>下関市彦島江の浦町1丁目3-9</t>
  </si>
  <si>
    <t>下関市豊北町大字滝部3140-1</t>
  </si>
  <si>
    <t>下関市秋根南町2丁目4番33号</t>
  </si>
  <si>
    <t>下関市南部町1番1号</t>
  </si>
  <si>
    <t>宇部市琴芝町2丁目1-10</t>
  </si>
  <si>
    <t>山口市徳地堀1561-1</t>
  </si>
  <si>
    <t>山口市糸米2丁目6-6</t>
  </si>
  <si>
    <t>山口市阿東徳佐中3382番地</t>
  </si>
  <si>
    <t>山口市小郡下郷609番地5</t>
  </si>
  <si>
    <t>山口市秋穂東6570</t>
  </si>
  <si>
    <t>萩市大字下田万1036</t>
  </si>
  <si>
    <t>萩市大字須佐4186</t>
  </si>
  <si>
    <t>萩市大字平安古町209-１</t>
  </si>
  <si>
    <t>萩市大字福井下3999-6</t>
  </si>
  <si>
    <t>萩市川上4502-2</t>
  </si>
  <si>
    <t>防府市鞠生町12-1</t>
  </si>
  <si>
    <t>下松市中央町21-1</t>
  </si>
  <si>
    <t>岩国市周東町下久原1208-1</t>
  </si>
  <si>
    <t>岩国市玖珂町4933-2</t>
  </si>
  <si>
    <t>岩国市美和町生見12128</t>
  </si>
  <si>
    <t>岩国市室の木町3丁目1-11</t>
  </si>
  <si>
    <t>岩国市本郷町本郷2100-1</t>
  </si>
  <si>
    <t>岩国市由宇町中央1丁目10-11</t>
  </si>
  <si>
    <t>岩国市美川町四馬神1057</t>
  </si>
  <si>
    <t>岩国市錦町広瀬1067-1</t>
  </si>
  <si>
    <t>長門市東深川1326-6</t>
  </si>
  <si>
    <t>長門市三隅中1473</t>
  </si>
  <si>
    <t>長門市日置上5914-3</t>
  </si>
  <si>
    <t>長門市油谷新別名964番地</t>
  </si>
  <si>
    <t>柳井市南町6丁目12-1</t>
  </si>
  <si>
    <t>美祢市大嶺町東分345-1</t>
  </si>
  <si>
    <t>美祢市秋芳町秋吉5343-3</t>
  </si>
  <si>
    <t>周南市児玉町1丁目1番地</t>
  </si>
  <si>
    <t>山陽小野田市大字鴨庄94</t>
  </si>
  <si>
    <t>玖珂郡和木町和木2-15-1</t>
  </si>
  <si>
    <t>熊毛郡平生町大字平生村178</t>
  </si>
  <si>
    <t>阿武郡阿武町大字奈古2636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</si>
</sst>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#,##0_ "/>
    <numFmt numFmtId="179" formatCode="0&quot;年&quot;"/>
  </numFmts>
  <fonts count="6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trike/>
      <sz val="10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MS P ゴシック"/>
      <family val="3"/>
      <charset val="128"/>
    </font>
    <font>
      <sz val="9"/>
      <name val="MS P 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trike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trike/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7">
    <xf numFmtId="0" fontId="0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9" fillId="49" borderId="58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59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1" fillId="0" borderId="60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52" borderId="61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5" fillId="0" borderId="6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9" fillId="52" borderId="66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1" fillId="7" borderId="61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52" fillId="5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44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24" borderId="0" xfId="0" applyFont="1" applyFill="1">
      <alignment vertical="center"/>
    </xf>
    <xf numFmtId="0" fontId="5" fillId="24" borderId="0" xfId="0" applyFont="1" applyFill="1">
      <alignment vertical="center"/>
    </xf>
    <xf numFmtId="0" fontId="6" fillId="24" borderId="0" xfId="0" applyFont="1" applyFill="1">
      <alignment vertical="center"/>
    </xf>
    <xf numFmtId="0" fontId="7" fillId="24" borderId="0" xfId="0" applyFont="1" applyFill="1" applyAlignment="1">
      <alignment horizontal="right" vertical="center"/>
    </xf>
    <xf numFmtId="0" fontId="7" fillId="24" borderId="10" xfId="0" applyFont="1" applyFill="1" applyBorder="1" applyAlignment="1">
      <alignment horizontal="right" vertical="center"/>
    </xf>
    <xf numFmtId="0" fontId="7" fillId="24" borderId="14" xfId="0" applyFont="1" applyFill="1" applyBorder="1">
      <alignment vertical="center"/>
    </xf>
    <xf numFmtId="0" fontId="7" fillId="24" borderId="11" xfId="0" applyFont="1" applyFill="1" applyBorder="1" applyAlignment="1">
      <alignment horizontal="right" vertical="center"/>
    </xf>
    <xf numFmtId="0" fontId="7" fillId="24" borderId="10" xfId="0" applyFont="1" applyFill="1" applyBorder="1">
      <alignment vertical="center"/>
    </xf>
    <xf numFmtId="0" fontId="7" fillId="24" borderId="12" xfId="0" applyFont="1" applyFill="1" applyBorder="1" applyAlignment="1">
      <alignment horizontal="right" vertical="center"/>
    </xf>
    <xf numFmtId="0" fontId="7" fillId="24" borderId="15" xfId="0" applyFont="1" applyFill="1" applyBorder="1">
      <alignment vertical="center"/>
    </xf>
    <xf numFmtId="0" fontId="7" fillId="24" borderId="13" xfId="0" applyFont="1" applyFill="1" applyBorder="1" applyAlignment="1">
      <alignment horizontal="right" vertical="center"/>
    </xf>
    <xf numFmtId="0" fontId="7" fillId="24" borderId="12" xfId="0" applyFont="1" applyFill="1" applyBorder="1">
      <alignment vertical="center"/>
    </xf>
    <xf numFmtId="0" fontId="7" fillId="24" borderId="17" xfId="84" applyFont="1" applyFill="1" applyBorder="1" applyAlignment="1">
      <alignment horizontal="distributed" vertical="center" wrapText="1"/>
    </xf>
    <xf numFmtId="0" fontId="7" fillId="24" borderId="18" xfId="84" applyFont="1" applyFill="1" applyBorder="1" applyAlignment="1">
      <alignment horizontal="distributed" vertical="center" wrapText="1"/>
    </xf>
    <xf numFmtId="0" fontId="7" fillId="24" borderId="18" xfId="84" applyFont="1" applyFill="1" applyBorder="1" applyAlignment="1">
      <alignment horizontal="left" vertical="center" wrapText="1"/>
    </xf>
    <xf numFmtId="177" fontId="7" fillId="24" borderId="18" xfId="84" applyNumberFormat="1" applyFont="1" applyFill="1" applyBorder="1" applyAlignment="1">
      <alignment horizontal="center" vertical="center" shrinkToFit="1"/>
    </xf>
    <xf numFmtId="0" fontId="7" fillId="29" borderId="17" xfId="84" applyFont="1" applyFill="1" applyBorder="1" applyAlignment="1">
      <alignment horizontal="center" vertical="center"/>
    </xf>
    <xf numFmtId="0" fontId="7" fillId="29" borderId="18" xfId="84" applyFont="1" applyFill="1" applyBorder="1" applyAlignment="1">
      <alignment horizontal="center" vertical="center"/>
    </xf>
    <xf numFmtId="0" fontId="7" fillId="29" borderId="18" xfId="84" applyFont="1" applyFill="1" applyBorder="1" applyAlignment="1">
      <alignment horizontal="center" vertical="center" wrapText="1"/>
    </xf>
    <xf numFmtId="0" fontId="7" fillId="29" borderId="19" xfId="84" applyFont="1" applyFill="1" applyBorder="1" applyAlignment="1">
      <alignment horizontal="center" vertical="center"/>
    </xf>
    <xf numFmtId="0" fontId="7" fillId="24" borderId="20" xfId="84" applyFont="1" applyFill="1" applyBorder="1" applyAlignment="1">
      <alignment horizontal="distributed" vertical="center" wrapText="1"/>
    </xf>
    <xf numFmtId="0" fontId="7" fillId="24" borderId="20" xfId="84" applyFont="1" applyFill="1" applyBorder="1" applyAlignment="1">
      <alignment horizontal="left" vertical="center" wrapText="1"/>
    </xf>
    <xf numFmtId="0" fontId="7" fillId="24" borderId="21" xfId="84" applyFont="1" applyFill="1" applyBorder="1" applyAlignment="1">
      <alignment horizontal="left" vertical="center" wrapText="1"/>
    </xf>
    <xf numFmtId="0" fontId="7" fillId="24" borderId="22" xfId="84" applyFont="1" applyFill="1" applyBorder="1" applyAlignment="1">
      <alignment horizontal="distributed" vertical="center" wrapText="1"/>
    </xf>
    <xf numFmtId="0" fontId="7" fillId="24" borderId="23" xfId="84" applyFont="1" applyFill="1" applyBorder="1" applyAlignment="1">
      <alignment horizontal="distributed" vertical="center" wrapText="1"/>
    </xf>
    <xf numFmtId="0" fontId="7" fillId="24" borderId="23" xfId="84" applyFont="1" applyFill="1" applyBorder="1" applyAlignment="1">
      <alignment horizontal="left" vertical="center" wrapText="1"/>
    </xf>
    <xf numFmtId="177" fontId="7" fillId="24" borderId="23" xfId="84" applyNumberFormat="1" applyFont="1" applyFill="1" applyBorder="1" applyAlignment="1">
      <alignment horizontal="center" vertical="center" shrinkToFit="1"/>
    </xf>
    <xf numFmtId="0" fontId="7" fillId="24" borderId="23" xfId="84" applyFont="1" applyFill="1" applyBorder="1" applyAlignment="1">
      <alignment horizontal="center" vertical="center" wrapText="1"/>
    </xf>
    <xf numFmtId="0" fontId="7" fillId="24" borderId="24" xfId="84" applyFont="1" applyFill="1" applyBorder="1" applyAlignment="1">
      <alignment horizontal="left" vertical="center" wrapText="1"/>
    </xf>
    <xf numFmtId="0" fontId="7" fillId="24" borderId="25" xfId="84" applyFont="1" applyFill="1" applyBorder="1" applyAlignment="1">
      <alignment horizontal="distributed" vertical="center" wrapText="1"/>
    </xf>
    <xf numFmtId="0" fontId="7" fillId="24" borderId="26" xfId="84" applyFont="1" applyFill="1" applyBorder="1" applyAlignment="1">
      <alignment horizontal="distributed" vertical="center" wrapText="1"/>
    </xf>
    <xf numFmtId="0" fontId="7" fillId="24" borderId="26" xfId="84" applyFont="1" applyFill="1" applyBorder="1" applyAlignment="1">
      <alignment horizontal="left" vertical="center" wrapText="1"/>
    </xf>
    <xf numFmtId="177" fontId="7" fillId="24" borderId="26" xfId="84" applyNumberFormat="1" applyFont="1" applyFill="1" applyBorder="1" applyAlignment="1">
      <alignment horizontal="center" vertical="center" shrinkToFit="1"/>
    </xf>
    <xf numFmtId="0" fontId="7" fillId="24" borderId="26" xfId="84" applyFont="1" applyFill="1" applyBorder="1" applyAlignment="1">
      <alignment horizontal="center" vertical="center" wrapText="1"/>
    </xf>
    <xf numFmtId="0" fontId="7" fillId="24" borderId="27" xfId="84" applyFont="1" applyFill="1" applyBorder="1" applyAlignment="1">
      <alignment horizontal="left" vertical="center" wrapText="1"/>
    </xf>
    <xf numFmtId="0" fontId="7" fillId="24" borderId="23" xfId="84" applyFont="1" applyFill="1" applyBorder="1" applyAlignment="1">
      <alignment vertical="center" wrapText="1"/>
    </xf>
    <xf numFmtId="0" fontId="7" fillId="24" borderId="28" xfId="84" applyFont="1" applyFill="1" applyBorder="1" applyAlignment="1">
      <alignment horizontal="left" vertical="center" wrapText="1"/>
    </xf>
    <xf numFmtId="0" fontId="7" fillId="24" borderId="26" xfId="84" applyFont="1" applyFill="1" applyBorder="1" applyAlignment="1">
      <alignment vertical="center" wrapText="1"/>
    </xf>
    <xf numFmtId="0" fontId="7" fillId="24" borderId="29" xfId="84" applyFont="1" applyFill="1" applyBorder="1" applyAlignment="1">
      <alignment horizontal="distributed" vertical="center" wrapText="1"/>
    </xf>
    <xf numFmtId="177" fontId="7" fillId="24" borderId="20" xfId="84" applyNumberFormat="1" applyFont="1" applyFill="1" applyBorder="1" applyAlignment="1">
      <alignment horizontal="center" vertical="center" shrinkToFit="1"/>
    </xf>
    <xf numFmtId="0" fontId="7" fillId="24" borderId="20" xfId="84" applyFont="1" applyFill="1" applyBorder="1" applyAlignment="1">
      <alignment horizontal="center" vertical="center" wrapText="1"/>
    </xf>
    <xf numFmtId="0" fontId="7" fillId="24" borderId="16" xfId="0" applyFont="1" applyFill="1" applyBorder="1" applyAlignment="1">
      <alignment horizontal="right" vertical="center"/>
    </xf>
    <xf numFmtId="0" fontId="7" fillId="24" borderId="0" xfId="0" applyFont="1" applyFill="1" applyAlignment="1">
      <alignment horizontal="center" vertical="center"/>
    </xf>
    <xf numFmtId="0" fontId="7" fillId="24" borderId="16" xfId="0" applyFont="1" applyFill="1" applyBorder="1" applyAlignment="1">
      <alignment horizontal="center" vertical="center"/>
    </xf>
    <xf numFmtId="0" fontId="5" fillId="24" borderId="0" xfId="0" applyFont="1" applyFill="1" applyAlignment="1">
      <alignment horizontal="center" vertical="center"/>
    </xf>
    <xf numFmtId="0" fontId="6" fillId="24" borderId="30" xfId="84" applyFont="1" applyFill="1" applyBorder="1" applyAlignment="1">
      <alignment horizontal="distributed" vertical="center" wrapText="1"/>
    </xf>
    <xf numFmtId="0" fontId="6" fillId="24" borderId="31" xfId="84" applyFont="1" applyFill="1" applyBorder="1" applyAlignment="1">
      <alignment horizontal="distributed" vertical="center" wrapText="1"/>
    </xf>
    <xf numFmtId="0" fontId="7" fillId="24" borderId="18" xfId="84" applyFont="1" applyFill="1" applyBorder="1" applyAlignment="1">
      <alignment horizontal="center" vertical="center" wrapText="1"/>
    </xf>
    <xf numFmtId="0" fontId="7" fillId="24" borderId="28" xfId="84" applyFont="1" applyFill="1" applyBorder="1" applyAlignment="1">
      <alignment horizontal="distributed" vertical="center" wrapText="1"/>
    </xf>
    <xf numFmtId="179" fontId="7" fillId="24" borderId="23" xfId="84" applyNumberFormat="1" applyFont="1" applyFill="1" applyBorder="1" applyAlignment="1">
      <alignment horizontal="center" vertical="center" wrapText="1"/>
    </xf>
    <xf numFmtId="179" fontId="7" fillId="24" borderId="20" xfId="84" applyNumberFormat="1" applyFont="1" applyFill="1" applyBorder="1" applyAlignment="1">
      <alignment horizontal="center" vertical="center" wrapText="1"/>
    </xf>
    <xf numFmtId="0" fontId="7" fillId="29" borderId="32" xfId="84" applyFont="1" applyFill="1" applyBorder="1" applyAlignment="1">
      <alignment horizontal="center" vertical="center"/>
    </xf>
    <xf numFmtId="0" fontId="7" fillId="29" borderId="33" xfId="84" applyFont="1" applyFill="1" applyBorder="1" applyAlignment="1">
      <alignment horizontal="center" vertical="center"/>
    </xf>
    <xf numFmtId="0" fontId="7" fillId="29" borderId="33" xfId="84" applyFont="1" applyFill="1" applyBorder="1" applyAlignment="1">
      <alignment horizontal="center" vertical="center" wrapText="1"/>
    </xf>
    <xf numFmtId="0" fontId="7" fillId="29" borderId="34" xfId="84" applyFont="1" applyFill="1" applyBorder="1" applyAlignment="1">
      <alignment horizontal="center" vertical="center"/>
    </xf>
    <xf numFmtId="0" fontId="7" fillId="24" borderId="0" xfId="0" applyFont="1" applyFill="1" applyAlignment="1">
      <alignment horizontal="left" vertical="center"/>
    </xf>
    <xf numFmtId="0" fontId="7" fillId="24" borderId="19" xfId="84" applyFont="1" applyFill="1" applyBorder="1" applyAlignment="1">
      <alignment horizontal="left" vertical="center" wrapText="1"/>
    </xf>
    <xf numFmtId="0" fontId="7" fillId="24" borderId="35" xfId="84" applyFont="1" applyFill="1" applyBorder="1" applyAlignment="1">
      <alignment horizontal="distributed" vertical="center" wrapText="1"/>
    </xf>
    <xf numFmtId="0" fontId="7" fillId="24" borderId="33" xfId="84" applyFont="1" applyFill="1" applyBorder="1" applyAlignment="1">
      <alignment horizontal="left" vertical="center" wrapText="1"/>
    </xf>
    <xf numFmtId="177" fontId="7" fillId="24" borderId="33" xfId="84" applyNumberFormat="1" applyFont="1" applyFill="1" applyBorder="1" applyAlignment="1">
      <alignment horizontal="center" vertical="center" wrapText="1"/>
    </xf>
    <xf numFmtId="0" fontId="7" fillId="24" borderId="35" xfId="84" applyFont="1" applyFill="1" applyBorder="1" applyAlignment="1">
      <alignment horizontal="left" vertical="center" wrapText="1"/>
    </xf>
    <xf numFmtId="0" fontId="7" fillId="24" borderId="37" xfId="84" applyFont="1" applyFill="1" applyBorder="1" applyAlignment="1">
      <alignment horizontal="left" vertical="center" wrapText="1"/>
    </xf>
    <xf numFmtId="0" fontId="7" fillId="24" borderId="29" xfId="84" applyFont="1" applyFill="1" applyBorder="1" applyAlignment="1">
      <alignment horizontal="distributed" vertical="center" wrapText="1" shrinkToFit="1"/>
    </xf>
    <xf numFmtId="177" fontId="7" fillId="24" borderId="20" xfId="84" applyNumberFormat="1" applyFont="1" applyFill="1" applyBorder="1" applyAlignment="1">
      <alignment horizontal="center" vertical="center" wrapText="1"/>
    </xf>
    <xf numFmtId="0" fontId="7" fillId="24" borderId="26" xfId="84" applyFont="1" applyFill="1" applyBorder="1" applyAlignment="1">
      <alignment horizontal="distributed" vertical="center"/>
    </xf>
    <xf numFmtId="0" fontId="7" fillId="24" borderId="38" xfId="84" applyFont="1" applyFill="1" applyBorder="1" applyAlignment="1">
      <alignment horizontal="distributed" vertical="center" wrapText="1"/>
    </xf>
    <xf numFmtId="177" fontId="7" fillId="24" borderId="28" xfId="84" applyNumberFormat="1" applyFont="1" applyFill="1" applyBorder="1" applyAlignment="1">
      <alignment horizontal="center" vertical="center" shrinkToFit="1"/>
    </xf>
    <xf numFmtId="0" fontId="7" fillId="24" borderId="30" xfId="84" applyFont="1" applyFill="1" applyBorder="1" applyAlignment="1">
      <alignment horizontal="distributed" vertical="center" wrapText="1"/>
    </xf>
    <xf numFmtId="0" fontId="7" fillId="24" borderId="31" xfId="84" applyFont="1" applyFill="1" applyBorder="1" applyAlignment="1">
      <alignment horizontal="distributed" vertical="center" wrapText="1"/>
    </xf>
    <xf numFmtId="0" fontId="7" fillId="24" borderId="31" xfId="84" applyFont="1" applyFill="1" applyBorder="1" applyAlignment="1">
      <alignment horizontal="left" vertical="center" wrapText="1"/>
    </xf>
    <xf numFmtId="0" fontId="7" fillId="24" borderId="31" xfId="84" applyFont="1" applyFill="1" applyBorder="1" applyAlignment="1">
      <alignment horizontal="center" vertical="center" wrapText="1"/>
    </xf>
    <xf numFmtId="179" fontId="7" fillId="24" borderId="31" xfId="84" applyNumberFormat="1" applyFont="1" applyFill="1" applyBorder="1" applyAlignment="1">
      <alignment horizontal="center" vertical="center" wrapText="1"/>
    </xf>
    <xf numFmtId="0" fontId="7" fillId="24" borderId="39" xfId="84" applyFont="1" applyFill="1" applyBorder="1" applyAlignment="1">
      <alignment horizontal="distributed" vertical="center" wrapText="1" shrinkToFit="1"/>
    </xf>
    <xf numFmtId="177" fontId="6" fillId="24" borderId="31" xfId="84" applyNumberFormat="1" applyFont="1" applyFill="1" applyBorder="1" applyAlignment="1">
      <alignment horizontal="center" vertical="center" wrapText="1"/>
    </xf>
    <xf numFmtId="177" fontId="7" fillId="24" borderId="26" xfId="84" applyNumberFormat="1" applyFont="1" applyFill="1" applyBorder="1" applyAlignment="1">
      <alignment horizontal="center" vertical="center" wrapText="1"/>
    </xf>
    <xf numFmtId="179" fontId="7" fillId="24" borderId="18" xfId="84" applyNumberFormat="1" applyFont="1" applyFill="1" applyBorder="1" applyAlignment="1">
      <alignment horizontal="center" vertical="center" wrapText="1"/>
    </xf>
    <xf numFmtId="177" fontId="7" fillId="24" borderId="18" xfId="84" applyNumberFormat="1" applyFont="1" applyFill="1" applyBorder="1" applyAlignment="1">
      <alignment horizontal="center" vertical="center" wrapText="1"/>
    </xf>
    <xf numFmtId="177" fontId="7" fillId="24" borderId="31" xfId="84" applyNumberFormat="1" applyFont="1" applyFill="1" applyBorder="1" applyAlignment="1">
      <alignment horizontal="center" vertical="center" wrapText="1"/>
    </xf>
    <xf numFmtId="0" fontId="7" fillId="24" borderId="40" xfId="0" applyFont="1" applyFill="1" applyBorder="1">
      <alignment vertical="center"/>
    </xf>
    <xf numFmtId="0" fontId="53" fillId="24" borderId="0" xfId="0" applyFont="1" applyFill="1">
      <alignment vertical="center"/>
    </xf>
    <xf numFmtId="0" fontId="54" fillId="24" borderId="0" xfId="0" applyFont="1" applyFill="1">
      <alignment vertical="center"/>
    </xf>
    <xf numFmtId="0" fontId="7" fillId="24" borderId="41" xfId="0" applyFont="1" applyFill="1" applyBorder="1" applyAlignment="1">
      <alignment horizontal="right" vertical="center"/>
    </xf>
    <xf numFmtId="0" fontId="54" fillId="0" borderId="0" xfId="0" applyFont="1">
      <alignment vertical="center"/>
    </xf>
    <xf numFmtId="0" fontId="7" fillId="0" borderId="41" xfId="0" applyFont="1" applyBorder="1" applyAlignment="1">
      <alignment horizontal="right" vertical="center"/>
    </xf>
    <xf numFmtId="0" fontId="7" fillId="0" borderId="40" xfId="0" applyFont="1" applyBorder="1">
      <alignment vertical="center"/>
    </xf>
    <xf numFmtId="0" fontId="7" fillId="24" borderId="27" xfId="84" applyFont="1" applyFill="1" applyBorder="1" applyAlignment="1">
      <alignment vertical="center" wrapText="1"/>
    </xf>
    <xf numFmtId="0" fontId="7" fillId="24" borderId="21" xfId="84" applyFont="1" applyFill="1" applyBorder="1" applyAlignment="1">
      <alignment vertical="center" wrapText="1"/>
    </xf>
    <xf numFmtId="0" fontId="7" fillId="29" borderId="44" xfId="84" applyFont="1" applyFill="1" applyBorder="1" applyAlignment="1">
      <alignment horizontal="center" vertical="center"/>
    </xf>
    <xf numFmtId="0" fontId="7" fillId="24" borderId="45" xfId="84" applyFont="1" applyFill="1" applyBorder="1" applyAlignment="1">
      <alignment vertical="center" wrapText="1"/>
    </xf>
    <xf numFmtId="0" fontId="7" fillId="24" borderId="46" xfId="84" applyFont="1" applyFill="1" applyBorder="1" applyAlignment="1">
      <alignment vertical="center" wrapText="1"/>
    </xf>
    <xf numFmtId="0" fontId="33" fillId="24" borderId="25" xfId="84" applyFont="1" applyFill="1" applyBorder="1" applyAlignment="1">
      <alignment horizontal="distributed" vertical="center" wrapText="1"/>
    </xf>
    <xf numFmtId="38" fontId="26" fillId="24" borderId="0" xfId="65" applyFont="1" applyFill="1" applyAlignment="1">
      <alignment vertical="center"/>
    </xf>
    <xf numFmtId="0" fontId="5" fillId="24" borderId="0" xfId="0" applyFont="1" applyFill="1" applyAlignment="1">
      <alignment horizontal="left" vertical="center"/>
    </xf>
    <xf numFmtId="38" fontId="25" fillId="24" borderId="0" xfId="66" applyFont="1" applyFill="1" applyAlignment="1">
      <alignment vertical="center"/>
    </xf>
    <xf numFmtId="38" fontId="26" fillId="24" borderId="0" xfId="66" applyFont="1" applyFill="1" applyAlignment="1">
      <alignment vertical="center"/>
    </xf>
    <xf numFmtId="0" fontId="6" fillId="24" borderId="47" xfId="0" applyFont="1" applyFill="1" applyBorder="1">
      <alignment vertical="center"/>
    </xf>
    <xf numFmtId="0" fontId="7" fillId="0" borderId="29" xfId="84" applyFont="1" applyBorder="1" applyAlignment="1">
      <alignment horizontal="distributed" vertical="center" wrapText="1"/>
    </xf>
    <xf numFmtId="0" fontId="7" fillId="0" borderId="20" xfId="84" applyFont="1" applyBorder="1" applyAlignment="1">
      <alignment horizontal="left" vertical="center" wrapText="1"/>
    </xf>
    <xf numFmtId="177" fontId="7" fillId="0" borderId="20" xfId="84" applyNumberFormat="1" applyFont="1" applyBorder="1" applyAlignment="1">
      <alignment horizontal="center" vertical="center" shrinkToFit="1"/>
    </xf>
    <xf numFmtId="0" fontId="7" fillId="0" borderId="20" xfId="84" applyFont="1" applyBorder="1" applyAlignment="1">
      <alignment horizontal="center" vertical="center" wrapText="1"/>
    </xf>
    <xf numFmtId="0" fontId="7" fillId="0" borderId="26" xfId="84" applyFont="1" applyBorder="1" applyAlignment="1">
      <alignment horizontal="distributed" vertical="center" wrapText="1"/>
    </xf>
    <xf numFmtId="0" fontId="7" fillId="0" borderId="23" xfId="84" applyFont="1" applyBorder="1" applyAlignment="1">
      <alignment horizontal="center" vertical="center" wrapText="1"/>
    </xf>
    <xf numFmtId="0" fontId="7" fillId="0" borderId="28" xfId="84" applyFont="1" applyBorder="1" applyAlignment="1">
      <alignment horizontal="left" vertical="center" wrapText="1"/>
    </xf>
    <xf numFmtId="0" fontId="7" fillId="0" borderId="26" xfId="84" applyFont="1" applyBorder="1" applyAlignment="1">
      <alignment horizontal="left" vertical="center" wrapText="1"/>
    </xf>
    <xf numFmtId="0" fontId="7" fillId="0" borderId="26" xfId="84" applyFont="1" applyBorder="1" applyAlignment="1">
      <alignment vertical="center" wrapText="1"/>
    </xf>
    <xf numFmtId="0" fontId="7" fillId="0" borderId="28" xfId="84" applyFont="1" applyBorder="1" applyAlignment="1">
      <alignment horizontal="distributed" vertical="center" wrapText="1"/>
    </xf>
    <xf numFmtId="0" fontId="7" fillId="0" borderId="28" xfId="84" applyFont="1" applyBorder="1" applyAlignment="1">
      <alignment vertical="center" wrapText="1"/>
    </xf>
    <xf numFmtId="0" fontId="7" fillId="0" borderId="26" xfId="84" applyFont="1" applyBorder="1" applyAlignment="1">
      <alignment horizontal="center" vertical="center" wrapText="1"/>
    </xf>
    <xf numFmtId="177" fontId="7" fillId="0" borderId="26" xfId="84" applyNumberFormat="1" applyFont="1" applyBorder="1" applyAlignment="1">
      <alignment horizontal="center" vertical="center" shrinkToFit="1"/>
    </xf>
    <xf numFmtId="179" fontId="7" fillId="0" borderId="23" xfId="84" applyNumberFormat="1" applyFont="1" applyBorder="1" applyAlignment="1">
      <alignment horizontal="center" vertical="center" wrapText="1"/>
    </xf>
    <xf numFmtId="0" fontId="7" fillId="0" borderId="25" xfId="84" applyFont="1" applyBorder="1" applyAlignment="1">
      <alignment horizontal="distributed" vertical="center" wrapText="1"/>
    </xf>
    <xf numFmtId="179" fontId="7" fillId="0" borderId="26" xfId="84" applyNumberFormat="1" applyFont="1" applyBorder="1" applyAlignment="1">
      <alignment horizontal="center" vertical="center" wrapText="1"/>
    </xf>
    <xf numFmtId="0" fontId="7" fillId="0" borderId="27" xfId="84" applyFont="1" applyBorder="1" applyAlignment="1">
      <alignment vertical="center" wrapText="1"/>
    </xf>
    <xf numFmtId="179" fontId="7" fillId="0" borderId="20" xfId="84" applyNumberFormat="1" applyFont="1" applyBorder="1" applyAlignment="1">
      <alignment horizontal="center" vertical="center" wrapText="1"/>
    </xf>
    <xf numFmtId="0" fontId="7" fillId="0" borderId="21" xfId="84" applyFont="1" applyBorder="1" applyAlignment="1">
      <alignment vertical="center" wrapText="1"/>
    </xf>
    <xf numFmtId="0" fontId="7" fillId="0" borderId="38" xfId="84" applyFont="1" applyBorder="1" applyAlignment="1">
      <alignment horizontal="distributed" vertical="center" wrapText="1"/>
    </xf>
    <xf numFmtId="177" fontId="7" fillId="0" borderId="28" xfId="84" applyNumberFormat="1" applyFont="1" applyBorder="1" applyAlignment="1">
      <alignment horizontal="center" vertical="center" shrinkToFit="1"/>
    </xf>
    <xf numFmtId="176" fontId="7" fillId="24" borderId="10" xfId="0" applyNumberFormat="1" applyFont="1" applyFill="1" applyBorder="1" applyAlignment="1">
      <alignment horizontal="right" vertical="center" shrinkToFit="1"/>
    </xf>
    <xf numFmtId="0" fontId="7" fillId="24" borderId="11" xfId="0" applyFont="1" applyFill="1" applyBorder="1" applyAlignment="1">
      <alignment horizontal="right" vertical="center" shrinkToFit="1"/>
    </xf>
    <xf numFmtId="0" fontId="7" fillId="24" borderId="14" xfId="84" applyFont="1" applyFill="1" applyBorder="1" applyAlignment="1">
      <alignment horizontal="center" vertical="center"/>
    </xf>
    <xf numFmtId="0" fontId="6" fillId="24" borderId="31" xfId="84" applyFont="1" applyFill="1" applyBorder="1" applyAlignment="1">
      <alignment horizontal="left" vertical="center" wrapText="1"/>
    </xf>
    <xf numFmtId="0" fontId="6" fillId="24" borderId="45" xfId="84" applyFont="1" applyFill="1" applyBorder="1" applyAlignment="1">
      <alignment horizontal="left" vertical="center" wrapText="1"/>
    </xf>
    <xf numFmtId="0" fontId="33" fillId="0" borderId="10" xfId="0" applyFont="1" applyBorder="1">
      <alignment vertical="center"/>
    </xf>
    <xf numFmtId="0" fontId="33" fillId="0" borderId="12" xfId="0" applyFont="1" applyBorder="1">
      <alignment vertical="center"/>
    </xf>
    <xf numFmtId="0" fontId="7" fillId="0" borderId="27" xfId="84" applyFont="1" applyBorder="1" applyAlignment="1">
      <alignment horizontal="left" vertical="center" wrapText="1"/>
    </xf>
    <xf numFmtId="0" fontId="7" fillId="0" borderId="20" xfId="84" applyFont="1" applyBorder="1" applyAlignment="1">
      <alignment horizontal="distributed" vertical="center" wrapText="1"/>
    </xf>
    <xf numFmtId="0" fontId="7" fillId="0" borderId="48" xfId="84" applyFont="1" applyBorder="1" applyAlignment="1">
      <alignment horizontal="distributed" vertical="center" wrapText="1"/>
    </xf>
    <xf numFmtId="0" fontId="7" fillId="0" borderId="22" xfId="84" applyFont="1" applyBorder="1" applyAlignment="1">
      <alignment horizontal="distributed" vertical="center" wrapText="1"/>
    </xf>
    <xf numFmtId="0" fontId="7" fillId="0" borderId="23" xfId="84" applyFont="1" applyBorder="1" applyAlignment="1">
      <alignment horizontal="distributed" vertical="center" wrapText="1"/>
    </xf>
    <xf numFmtId="0" fontId="7" fillId="0" borderId="23" xfId="84" applyFont="1" applyBorder="1" applyAlignment="1">
      <alignment horizontal="left" vertical="center" wrapText="1"/>
    </xf>
    <xf numFmtId="177" fontId="7" fillId="0" borderId="23" xfId="84" applyNumberFormat="1" applyFont="1" applyBorder="1" applyAlignment="1">
      <alignment horizontal="center" vertical="center" shrinkToFit="1"/>
    </xf>
    <xf numFmtId="0" fontId="7" fillId="0" borderId="21" xfId="84" applyFont="1" applyBorder="1" applyAlignment="1">
      <alignment horizontal="left" vertical="center" wrapText="1"/>
    </xf>
    <xf numFmtId="0" fontId="7" fillId="0" borderId="24" xfId="84" applyFont="1" applyBorder="1" applyAlignment="1">
      <alignment horizontal="left" vertical="center" wrapText="1"/>
    </xf>
    <xf numFmtId="0" fontId="7" fillId="0" borderId="49" xfId="84" applyFont="1" applyBorder="1" applyAlignment="1">
      <alignment horizontal="distributed" vertical="center" wrapText="1"/>
    </xf>
    <xf numFmtId="0" fontId="7" fillId="0" borderId="49" xfId="84" applyFont="1" applyBorder="1" applyAlignment="1">
      <alignment horizontal="left" vertical="center" wrapText="1"/>
    </xf>
    <xf numFmtId="0" fontId="7" fillId="0" borderId="49" xfId="84" applyFont="1" applyBorder="1" applyAlignment="1">
      <alignment vertical="center" wrapText="1"/>
    </xf>
    <xf numFmtId="0" fontId="7" fillId="0" borderId="17" xfId="84" applyFont="1" applyBorder="1" applyAlignment="1">
      <alignment horizontal="distributed" vertical="center" wrapText="1"/>
    </xf>
    <xf numFmtId="0" fontId="7" fillId="0" borderId="18" xfId="84" applyFont="1" applyBorder="1" applyAlignment="1">
      <alignment horizontal="distributed" vertical="center" wrapText="1"/>
    </xf>
    <xf numFmtId="0" fontId="7" fillId="0" borderId="18" xfId="84" applyFont="1" applyBorder="1" applyAlignment="1">
      <alignment horizontal="left" vertical="center" wrapText="1"/>
    </xf>
    <xf numFmtId="177" fontId="7" fillId="0" borderId="18" xfId="84" applyNumberFormat="1" applyFont="1" applyBorder="1" applyAlignment="1">
      <alignment horizontal="center" vertical="center" shrinkToFit="1"/>
    </xf>
    <xf numFmtId="0" fontId="7" fillId="0" borderId="19" xfId="84" applyFont="1" applyBorder="1" applyAlignment="1">
      <alignment horizontal="left" vertical="center" wrapText="1"/>
    </xf>
    <xf numFmtId="0" fontId="7" fillId="0" borderId="50" xfId="84" applyFont="1" applyBorder="1" applyAlignment="1">
      <alignment horizontal="distributed" vertical="center" wrapText="1"/>
    </xf>
    <xf numFmtId="177" fontId="7" fillId="0" borderId="49" xfId="84" applyNumberFormat="1" applyFont="1" applyBorder="1" applyAlignment="1">
      <alignment horizontal="center" vertical="center" shrinkToFit="1"/>
    </xf>
    <xf numFmtId="0" fontId="7" fillId="0" borderId="49" xfId="84" applyFont="1" applyBorder="1" applyAlignment="1">
      <alignment horizontal="center" vertical="center" wrapText="1"/>
    </xf>
    <xf numFmtId="0" fontId="7" fillId="0" borderId="51" xfId="84" applyFont="1" applyBorder="1" applyAlignment="1">
      <alignment horizontal="left" vertical="center" wrapText="1"/>
    </xf>
    <xf numFmtId="0" fontId="7" fillId="0" borderId="20" xfId="84" applyFont="1" applyBorder="1" applyAlignment="1">
      <alignment vertical="center" wrapText="1"/>
    </xf>
    <xf numFmtId="0" fontId="33" fillId="0" borderId="23" xfId="84" applyFont="1" applyBorder="1" applyAlignment="1">
      <alignment horizontal="distributed" vertical="center" wrapText="1"/>
    </xf>
    <xf numFmtId="0" fontId="33" fillId="0" borderId="20" xfId="84" applyFont="1" applyBorder="1" applyAlignment="1">
      <alignment horizontal="distributed" vertical="center" wrapText="1"/>
    </xf>
    <xf numFmtId="0" fontId="5" fillId="24" borderId="0" xfId="0" applyFont="1" applyFill="1" applyAlignment="1"/>
    <xf numFmtId="178" fontId="7" fillId="24" borderId="10" xfId="0" applyNumberFormat="1" applyFont="1" applyFill="1" applyBorder="1">
      <alignment vertical="center"/>
    </xf>
    <xf numFmtId="178" fontId="7" fillId="24" borderId="12" xfId="0" applyNumberFormat="1" applyFont="1" applyFill="1" applyBorder="1">
      <alignment vertical="center"/>
    </xf>
    <xf numFmtId="0" fontId="7" fillId="24" borderId="26" xfId="0" applyFont="1" applyFill="1" applyBorder="1" applyAlignment="1">
      <alignment vertical="center" wrapText="1"/>
    </xf>
    <xf numFmtId="0" fontId="7" fillId="24" borderId="26" xfId="0" applyFont="1" applyFill="1" applyBorder="1" applyAlignment="1">
      <alignment horizontal="center" vertical="center"/>
    </xf>
    <xf numFmtId="0" fontId="6" fillId="24" borderId="27" xfId="0" applyFont="1" applyFill="1" applyBorder="1">
      <alignment vertical="center"/>
    </xf>
    <xf numFmtId="0" fontId="7" fillId="24" borderId="49" xfId="0" applyFont="1" applyFill="1" applyBorder="1" applyAlignment="1">
      <alignment vertical="center" wrapText="1"/>
    </xf>
    <xf numFmtId="0" fontId="7" fillId="24" borderId="49" xfId="0" applyFont="1" applyFill="1" applyBorder="1" applyAlignment="1">
      <alignment horizontal="center" vertical="center"/>
    </xf>
    <xf numFmtId="0" fontId="7" fillId="24" borderId="26" xfId="84" applyFont="1" applyFill="1" applyBorder="1" applyAlignment="1">
      <alignment horizontal="center" vertical="center"/>
    </xf>
    <xf numFmtId="0" fontId="7" fillId="24" borderId="28" xfId="84" applyFont="1" applyFill="1" applyBorder="1" applyAlignment="1">
      <alignment vertical="center" wrapText="1"/>
    </xf>
    <xf numFmtId="0" fontId="7" fillId="24" borderId="28" xfId="0" applyFont="1" applyFill="1" applyBorder="1" applyAlignment="1">
      <alignment vertical="center" wrapText="1"/>
    </xf>
    <xf numFmtId="0" fontId="7" fillId="24" borderId="28" xfId="0" applyFont="1" applyFill="1" applyBorder="1" applyAlignment="1">
      <alignment horizontal="center" vertical="center"/>
    </xf>
    <xf numFmtId="0" fontId="7" fillId="24" borderId="26" xfId="0" applyFont="1" applyFill="1" applyBorder="1" applyAlignment="1">
      <alignment horizontal="left" vertical="center" wrapText="1"/>
    </xf>
    <xf numFmtId="0" fontId="7" fillId="24" borderId="49" xfId="0" applyFont="1" applyFill="1" applyBorder="1" applyAlignment="1">
      <alignment horizontal="left" vertical="center" wrapText="1"/>
    </xf>
    <xf numFmtId="0" fontId="7" fillId="24" borderId="49" xfId="84" applyFont="1" applyFill="1" applyBorder="1" applyAlignment="1">
      <alignment horizontal="left" vertical="center" wrapText="1"/>
    </xf>
    <xf numFmtId="0" fontId="7" fillId="24" borderId="49" xfId="84" applyFont="1" applyFill="1" applyBorder="1" applyAlignment="1">
      <alignment vertical="center" wrapText="1"/>
    </xf>
    <xf numFmtId="0" fontId="31" fillId="24" borderId="0" xfId="0" applyFont="1" applyFill="1">
      <alignment vertical="center"/>
    </xf>
    <xf numFmtId="0" fontId="33" fillId="24" borderId="0" xfId="0" applyFont="1" applyFill="1">
      <alignment vertical="center"/>
    </xf>
    <xf numFmtId="0" fontId="7" fillId="24" borderId="25" xfId="84" applyFont="1" applyFill="1" applyBorder="1" applyAlignment="1">
      <alignment horizontal="distributed" vertical="center"/>
    </xf>
    <xf numFmtId="58" fontId="7" fillId="24" borderId="26" xfId="84" applyNumberFormat="1" applyFont="1" applyFill="1" applyBorder="1" applyAlignment="1">
      <alignment horizontal="center" vertical="center" shrinkToFit="1"/>
    </xf>
    <xf numFmtId="0" fontId="7" fillId="24" borderId="52" xfId="0" applyFont="1" applyFill="1" applyBorder="1" applyAlignment="1">
      <alignment horizontal="center" vertical="center"/>
    </xf>
    <xf numFmtId="0" fontId="7" fillId="24" borderId="25" xfId="84" applyFont="1" applyFill="1" applyBorder="1" applyAlignment="1">
      <alignment vertical="center" wrapText="1"/>
    </xf>
    <xf numFmtId="0" fontId="6" fillId="24" borderId="46" xfId="84" applyFont="1" applyFill="1" applyBorder="1" applyAlignment="1">
      <alignment vertical="center" wrapText="1"/>
    </xf>
    <xf numFmtId="0" fontId="7" fillId="24" borderId="53" xfId="0" applyFont="1" applyFill="1" applyBorder="1" applyAlignment="1">
      <alignment horizontal="center" vertical="center"/>
    </xf>
    <xf numFmtId="0" fontId="7" fillId="24" borderId="50" xfId="84" applyFont="1" applyFill="1" applyBorder="1" applyAlignment="1">
      <alignment vertical="center" wrapText="1"/>
    </xf>
    <xf numFmtId="0" fontId="6" fillId="24" borderId="27" xfId="0" applyFont="1" applyFill="1" applyBorder="1" applyAlignment="1">
      <alignment vertical="center" wrapText="1"/>
    </xf>
    <xf numFmtId="0" fontId="6" fillId="24" borderId="46" xfId="0" applyFont="1" applyFill="1" applyBorder="1" applyAlignment="1">
      <alignment vertical="center" wrapText="1"/>
    </xf>
    <xf numFmtId="0" fontId="7" fillId="24" borderId="25" xfId="84" applyFont="1" applyFill="1" applyBorder="1" applyAlignment="1">
      <alignment vertical="center"/>
    </xf>
    <xf numFmtId="0" fontId="6" fillId="24" borderId="51" xfId="0" applyFont="1" applyFill="1" applyBorder="1">
      <alignment vertical="center"/>
    </xf>
    <xf numFmtId="0" fontId="6" fillId="24" borderId="46" xfId="0" applyFont="1" applyFill="1" applyBorder="1">
      <alignment vertical="center"/>
    </xf>
    <xf numFmtId="0" fontId="7" fillId="24" borderId="49" xfId="0" applyFont="1" applyFill="1" applyBorder="1" applyAlignment="1">
      <alignment horizontal="center" vertical="center" wrapText="1"/>
    </xf>
    <xf numFmtId="0" fontId="7" fillId="24" borderId="35" xfId="84" applyFont="1" applyFill="1" applyBorder="1" applyAlignment="1">
      <alignment vertical="center" wrapText="1"/>
    </xf>
    <xf numFmtId="0" fontId="7" fillId="24" borderId="54" xfId="84" applyFont="1" applyFill="1" applyBorder="1" applyAlignment="1">
      <alignment vertical="center" wrapText="1"/>
    </xf>
    <xf numFmtId="0" fontId="7" fillId="24" borderId="52" xfId="0" applyFont="1" applyFill="1" applyBorder="1" applyAlignment="1">
      <alignment horizontal="center" vertical="center" wrapText="1"/>
    </xf>
    <xf numFmtId="0" fontId="7" fillId="24" borderId="54" xfId="0" applyFont="1" applyFill="1" applyBorder="1" applyAlignment="1">
      <alignment vertical="center" wrapText="1"/>
    </xf>
    <xf numFmtId="0" fontId="6" fillId="24" borderId="27" xfId="84" applyFont="1" applyFill="1" applyBorder="1" applyAlignment="1">
      <alignment vertical="center" wrapText="1"/>
    </xf>
    <xf numFmtId="0" fontId="7" fillId="24" borderId="55" xfId="0" applyFont="1" applyFill="1" applyBorder="1" applyAlignment="1">
      <alignment horizontal="center" vertical="center" wrapText="1"/>
    </xf>
    <xf numFmtId="0" fontId="7" fillId="24" borderId="38" xfId="84" applyFont="1" applyFill="1" applyBorder="1" applyAlignment="1">
      <alignment vertical="center" wrapText="1"/>
    </xf>
    <xf numFmtId="0" fontId="7" fillId="24" borderId="28" xfId="0" applyFont="1" applyFill="1" applyBorder="1" applyAlignment="1">
      <alignment horizontal="left" vertical="center" wrapText="1"/>
    </xf>
    <xf numFmtId="0" fontId="7" fillId="24" borderId="55" xfId="0" applyFont="1" applyFill="1" applyBorder="1" applyAlignment="1">
      <alignment horizontal="center" vertical="center"/>
    </xf>
    <xf numFmtId="0" fontId="33" fillId="0" borderId="25" xfId="84" applyFont="1" applyBorder="1" applyAlignment="1">
      <alignment horizontal="distributed" vertical="center" wrapText="1"/>
    </xf>
    <xf numFmtId="0" fontId="33" fillId="0" borderId="26" xfId="84" applyFont="1" applyBorder="1" applyAlignment="1">
      <alignment horizontal="distributed" vertical="center" wrapText="1"/>
    </xf>
    <xf numFmtId="0" fontId="33" fillId="0" borderId="26" xfId="84" applyFont="1" applyBorder="1" applyAlignment="1">
      <alignment horizontal="left" vertical="center" wrapText="1"/>
    </xf>
    <xf numFmtId="177" fontId="33" fillId="0" borderId="26" xfId="84" applyNumberFormat="1" applyFont="1" applyBorder="1" applyAlignment="1">
      <alignment horizontal="center" vertical="center" shrinkToFit="1"/>
    </xf>
    <xf numFmtId="0" fontId="33" fillId="0" borderId="26" xfId="84" applyFont="1" applyBorder="1" applyAlignment="1">
      <alignment horizontal="center" vertical="center" wrapText="1"/>
    </xf>
    <xf numFmtId="0" fontId="33" fillId="0" borderId="27" xfId="84" applyFont="1" applyBorder="1" applyAlignment="1">
      <alignment horizontal="left" vertical="center" wrapText="1"/>
    </xf>
    <xf numFmtId="0" fontId="31" fillId="0" borderId="0" xfId="0" applyFont="1">
      <alignment vertical="center"/>
    </xf>
    <xf numFmtId="0" fontId="33" fillId="0" borderId="26" xfId="0" applyFont="1" applyBorder="1" applyAlignment="1">
      <alignment horizontal="center" vertical="center"/>
    </xf>
    <xf numFmtId="0" fontId="31" fillId="0" borderId="0" xfId="0" applyFont="1" applyAlignment="1"/>
    <xf numFmtId="0" fontId="33" fillId="0" borderId="49" xfId="84" applyFont="1" applyBorder="1" applyAlignment="1">
      <alignment horizontal="distributed" vertical="center" wrapText="1"/>
    </xf>
    <xf numFmtId="0" fontId="33" fillId="0" borderId="26" xfId="84" applyFont="1" applyBorder="1" applyAlignment="1">
      <alignment vertical="center" wrapText="1"/>
    </xf>
    <xf numFmtId="0" fontId="33" fillId="0" borderId="49" xfId="84" applyFont="1" applyBorder="1" applyAlignment="1">
      <alignment horizontal="left" vertical="center" wrapText="1"/>
    </xf>
    <xf numFmtId="0" fontId="33" fillId="0" borderId="20" xfId="84" applyFont="1" applyBorder="1" applyAlignment="1">
      <alignment horizontal="left" vertical="center" wrapText="1"/>
    </xf>
    <xf numFmtId="0" fontId="33" fillId="0" borderId="50" xfId="84" applyFont="1" applyBorder="1" applyAlignment="1">
      <alignment horizontal="distributed" vertical="center" wrapText="1"/>
    </xf>
    <xf numFmtId="177" fontId="33" fillId="0" borderId="49" xfId="84" applyNumberFormat="1" applyFont="1" applyBorder="1" applyAlignment="1">
      <alignment horizontal="center" vertical="center" shrinkToFit="1"/>
    </xf>
    <xf numFmtId="0" fontId="33" fillId="0" borderId="49" xfId="84" applyFont="1" applyBorder="1" applyAlignment="1">
      <alignment horizontal="center" vertical="center" wrapText="1"/>
    </xf>
    <xf numFmtId="0" fontId="33" fillId="0" borderId="51" xfId="84" applyFont="1" applyBorder="1" applyAlignment="1">
      <alignment horizontal="left" vertical="center" wrapText="1"/>
    </xf>
    <xf numFmtId="0" fontId="33" fillId="0" borderId="29" xfId="84" applyFont="1" applyBorder="1" applyAlignment="1">
      <alignment horizontal="distributed" vertical="center" wrapText="1"/>
    </xf>
    <xf numFmtId="177" fontId="33" fillId="0" borderId="20" xfId="84" applyNumberFormat="1" applyFont="1" applyBorder="1" applyAlignment="1">
      <alignment horizontal="center" vertical="center" shrinkToFit="1"/>
    </xf>
    <xf numFmtId="179" fontId="33" fillId="0" borderId="20" xfId="84" applyNumberFormat="1" applyFont="1" applyBorder="1" applyAlignment="1">
      <alignment horizontal="center" vertical="center" wrapText="1"/>
    </xf>
    <xf numFmtId="0" fontId="33" fillId="0" borderId="20" xfId="84" applyFont="1" applyBorder="1" applyAlignment="1">
      <alignment vertical="center" wrapText="1"/>
    </xf>
    <xf numFmtId="0" fontId="33" fillId="0" borderId="45" xfId="84" applyFont="1" applyBorder="1" applyAlignment="1">
      <alignment horizontal="left" vertical="center" wrapText="1"/>
    </xf>
    <xf numFmtId="179" fontId="33" fillId="0" borderId="26" xfId="84" applyNumberFormat="1" applyFont="1" applyBorder="1" applyAlignment="1">
      <alignment horizontal="center" vertical="center" wrapText="1"/>
    </xf>
    <xf numFmtId="0" fontId="31" fillId="0" borderId="42" xfId="0" applyFont="1" applyBorder="1">
      <alignment vertical="center"/>
    </xf>
    <xf numFmtId="0" fontId="33" fillId="0" borderId="30" xfId="84" applyFont="1" applyBorder="1" applyAlignment="1">
      <alignment horizontal="distributed" vertical="center" wrapText="1"/>
    </xf>
    <xf numFmtId="0" fontId="33" fillId="0" borderId="31" xfId="84" applyFont="1" applyBorder="1" applyAlignment="1">
      <alignment horizontal="distributed" vertical="center" wrapText="1"/>
    </xf>
    <xf numFmtId="0" fontId="33" fillId="0" borderId="31" xfId="84" applyFont="1" applyBorder="1" applyAlignment="1">
      <alignment horizontal="left" vertical="center" wrapText="1"/>
    </xf>
    <xf numFmtId="177" fontId="33" fillId="0" borderId="31" xfId="84" applyNumberFormat="1" applyFont="1" applyBorder="1" applyAlignment="1">
      <alignment horizontal="center" vertical="center" shrinkToFit="1"/>
    </xf>
    <xf numFmtId="0" fontId="33" fillId="0" borderId="31" xfId="84" applyFont="1" applyBorder="1" applyAlignment="1">
      <alignment horizontal="center" vertical="center" wrapText="1"/>
    </xf>
    <xf numFmtId="179" fontId="33" fillId="0" borderId="31" xfId="84" applyNumberFormat="1" applyFont="1" applyBorder="1" applyAlignment="1">
      <alignment horizontal="center" vertical="center" wrapText="1"/>
    </xf>
    <xf numFmtId="0" fontId="33" fillId="0" borderId="31" xfId="84" applyFont="1" applyBorder="1" applyAlignment="1">
      <alignment vertical="center" wrapText="1"/>
    </xf>
    <xf numFmtId="0" fontId="33" fillId="24" borderId="26" xfId="84" applyFont="1" applyFill="1" applyBorder="1" applyAlignment="1">
      <alignment horizontal="distributed" vertical="center" wrapText="1"/>
    </xf>
    <xf numFmtId="0" fontId="33" fillId="24" borderId="26" xfId="84" applyFont="1" applyFill="1" applyBorder="1" applyAlignment="1">
      <alignment horizontal="left" vertical="center" wrapText="1"/>
    </xf>
    <xf numFmtId="177" fontId="33" fillId="24" borderId="26" xfId="84" applyNumberFormat="1" applyFont="1" applyFill="1" applyBorder="1" applyAlignment="1">
      <alignment horizontal="center" vertical="center" shrinkToFit="1"/>
    </xf>
    <xf numFmtId="0" fontId="33" fillId="24" borderId="26" xfId="84" applyFont="1" applyFill="1" applyBorder="1" applyAlignment="1">
      <alignment horizontal="center" vertical="center" wrapText="1"/>
    </xf>
    <xf numFmtId="179" fontId="33" fillId="24" borderId="26" xfId="84" applyNumberFormat="1" applyFont="1" applyFill="1" applyBorder="1" applyAlignment="1">
      <alignment horizontal="center" vertical="center" wrapText="1"/>
    </xf>
    <xf numFmtId="0" fontId="33" fillId="0" borderId="21" xfId="84" applyFont="1" applyBorder="1" applyAlignment="1">
      <alignment horizontal="left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57" xfId="0" applyFont="1" applyBorder="1">
      <alignment vertical="center"/>
    </xf>
    <xf numFmtId="0" fontId="33" fillId="24" borderId="49" xfId="84" applyFont="1" applyFill="1" applyBorder="1" applyAlignment="1">
      <alignment horizontal="distributed" vertical="center" wrapText="1"/>
    </xf>
    <xf numFmtId="0" fontId="33" fillId="24" borderId="49" xfId="84" applyFont="1" applyFill="1" applyBorder="1" applyAlignment="1">
      <alignment horizontal="left" vertical="center" wrapText="1"/>
    </xf>
    <xf numFmtId="177" fontId="33" fillId="24" borderId="49" xfId="84" applyNumberFormat="1" applyFont="1" applyFill="1" applyBorder="1" applyAlignment="1">
      <alignment horizontal="center" vertical="center" shrinkToFit="1"/>
    </xf>
    <xf numFmtId="0" fontId="33" fillId="24" borderId="49" xfId="84" applyFont="1" applyFill="1" applyBorder="1" applyAlignment="1">
      <alignment horizontal="center" vertical="center" wrapText="1"/>
    </xf>
    <xf numFmtId="0" fontId="33" fillId="24" borderId="28" xfId="84" applyFont="1" applyFill="1" applyBorder="1" applyAlignment="1">
      <alignment horizontal="distributed" vertical="center" wrapText="1"/>
    </xf>
    <xf numFmtId="0" fontId="33" fillId="24" borderId="29" xfId="84" applyFont="1" applyFill="1" applyBorder="1" applyAlignment="1">
      <alignment horizontal="distributed" vertical="center" wrapText="1"/>
    </xf>
    <xf numFmtId="0" fontId="33" fillId="24" borderId="20" xfId="84" applyFont="1" applyFill="1" applyBorder="1" applyAlignment="1">
      <alignment horizontal="distributed" vertical="center" wrapText="1"/>
    </xf>
    <xf numFmtId="0" fontId="33" fillId="24" borderId="20" xfId="84" applyFont="1" applyFill="1" applyBorder="1" applyAlignment="1">
      <alignment horizontal="left" vertical="center" wrapText="1"/>
    </xf>
    <xf numFmtId="177" fontId="33" fillId="24" borderId="20" xfId="84" applyNumberFormat="1" applyFont="1" applyFill="1" applyBorder="1" applyAlignment="1">
      <alignment horizontal="center" vertical="center" shrinkToFit="1"/>
    </xf>
    <xf numFmtId="0" fontId="33" fillId="24" borderId="20" xfId="84" applyFont="1" applyFill="1" applyBorder="1" applyAlignment="1">
      <alignment horizontal="center" vertical="center" wrapText="1"/>
    </xf>
    <xf numFmtId="0" fontId="33" fillId="24" borderId="21" xfId="84" applyFont="1" applyFill="1" applyBorder="1" applyAlignment="1">
      <alignment horizontal="left" vertical="center" wrapText="1"/>
    </xf>
    <xf numFmtId="177" fontId="33" fillId="24" borderId="20" xfId="84" applyNumberFormat="1" applyFont="1" applyFill="1" applyBorder="1" applyAlignment="1">
      <alignment horizontal="center" vertical="center" wrapText="1"/>
    </xf>
    <xf numFmtId="179" fontId="33" fillId="24" borderId="20" xfId="84" applyNumberFormat="1" applyFont="1" applyFill="1" applyBorder="1" applyAlignment="1">
      <alignment horizontal="center" vertical="center" wrapText="1"/>
    </xf>
    <xf numFmtId="179" fontId="33" fillId="24" borderId="49" xfId="84" applyNumberFormat="1" applyFont="1" applyFill="1" applyBorder="1" applyAlignment="1">
      <alignment horizontal="center" vertical="center" wrapText="1"/>
    </xf>
    <xf numFmtId="0" fontId="33" fillId="24" borderId="49" xfId="84" applyFont="1" applyFill="1" applyBorder="1" applyAlignment="1">
      <alignment vertical="center" wrapText="1"/>
    </xf>
    <xf numFmtId="0" fontId="35" fillId="24" borderId="51" xfId="84" applyFont="1" applyFill="1" applyBorder="1" applyAlignment="1">
      <alignment horizontal="left" vertical="center" wrapText="1"/>
    </xf>
    <xf numFmtId="0" fontId="33" fillId="24" borderId="50" xfId="84" applyFont="1" applyFill="1" applyBorder="1" applyAlignment="1">
      <alignment horizontal="distributed" vertical="center" wrapText="1"/>
    </xf>
    <xf numFmtId="0" fontId="33" fillId="24" borderId="20" xfId="84" applyFont="1" applyFill="1" applyBorder="1" applyAlignment="1">
      <alignment vertical="center" wrapText="1"/>
    </xf>
    <xf numFmtId="0" fontId="33" fillId="24" borderId="26" xfId="84" applyFont="1" applyFill="1" applyBorder="1" applyAlignment="1">
      <alignment vertical="center" wrapText="1"/>
    </xf>
    <xf numFmtId="0" fontId="33" fillId="24" borderId="50" xfId="84" applyFont="1" applyFill="1" applyBorder="1" applyAlignment="1">
      <alignment horizontal="left" vertical="center"/>
    </xf>
    <xf numFmtId="0" fontId="33" fillId="24" borderId="27" xfId="84" applyFont="1" applyFill="1" applyBorder="1" applyAlignment="1">
      <alignment horizontal="center" vertical="center" wrapText="1"/>
    </xf>
    <xf numFmtId="0" fontId="33" fillId="24" borderId="51" xfId="84" applyFont="1" applyFill="1" applyBorder="1" applyAlignment="1">
      <alignment horizontal="center" vertical="center" wrapText="1"/>
    </xf>
    <xf numFmtId="0" fontId="33" fillId="24" borderId="38" xfId="84" applyFont="1" applyFill="1" applyBorder="1" applyAlignment="1">
      <alignment horizontal="distributed" vertical="center" wrapText="1"/>
    </xf>
    <xf numFmtId="0" fontId="33" fillId="24" borderId="28" xfId="84" applyFont="1" applyFill="1" applyBorder="1" applyAlignment="1">
      <alignment horizontal="left" vertical="center" wrapText="1"/>
    </xf>
    <xf numFmtId="177" fontId="33" fillId="24" borderId="28" xfId="84" applyNumberFormat="1" applyFont="1" applyFill="1" applyBorder="1" applyAlignment="1">
      <alignment horizontal="center" vertical="center" shrinkToFit="1"/>
    </xf>
    <xf numFmtId="0" fontId="33" fillId="24" borderId="28" xfId="84" applyFont="1" applyFill="1" applyBorder="1" applyAlignment="1">
      <alignment horizontal="center" vertical="center" wrapText="1"/>
    </xf>
    <xf numFmtId="179" fontId="33" fillId="24" borderId="28" xfId="84" applyNumberFormat="1" applyFont="1" applyFill="1" applyBorder="1" applyAlignment="1">
      <alignment horizontal="center" vertical="center" wrapText="1"/>
    </xf>
    <xf numFmtId="0" fontId="33" fillId="24" borderId="28" xfId="84" applyFont="1" applyFill="1" applyBorder="1" applyAlignment="1">
      <alignment vertical="center" wrapText="1"/>
    </xf>
    <xf numFmtId="0" fontId="33" fillId="24" borderId="21" xfId="84" applyFont="1" applyFill="1" applyBorder="1" applyAlignment="1">
      <alignment horizontal="center" vertical="center" wrapText="1"/>
    </xf>
    <xf numFmtId="179" fontId="7" fillId="0" borderId="49" xfId="84" applyNumberFormat="1" applyFont="1" applyBorder="1" applyAlignment="1">
      <alignment horizontal="center" vertical="center" wrapText="1"/>
    </xf>
    <xf numFmtId="0" fontId="7" fillId="0" borderId="51" xfId="84" applyFont="1" applyBorder="1" applyAlignment="1">
      <alignment vertical="center" wrapText="1"/>
    </xf>
    <xf numFmtId="0" fontId="7" fillId="0" borderId="28" xfId="84" applyFont="1" applyBorder="1" applyAlignment="1">
      <alignment horizontal="center" vertical="center" wrapText="1"/>
    </xf>
    <xf numFmtId="179" fontId="7" fillId="0" borderId="28" xfId="84" applyNumberFormat="1" applyFont="1" applyBorder="1" applyAlignment="1">
      <alignment horizontal="center" vertical="center" wrapText="1"/>
    </xf>
    <xf numFmtId="0" fontId="7" fillId="24" borderId="49" xfId="84" applyFont="1" applyFill="1" applyBorder="1" applyAlignment="1">
      <alignment horizontal="distributed" vertical="center" wrapText="1"/>
    </xf>
    <xf numFmtId="0" fontId="7" fillId="24" borderId="28" xfId="84" applyFont="1" applyFill="1" applyBorder="1" applyAlignment="1">
      <alignment horizontal="center" vertical="center"/>
    </xf>
    <xf numFmtId="0" fontId="7" fillId="24" borderId="28" xfId="84" applyFont="1" applyFill="1" applyBorder="1" applyAlignment="1">
      <alignment horizontal="center" vertical="center" wrapText="1"/>
    </xf>
    <xf numFmtId="0" fontId="7" fillId="24" borderId="29" xfId="0" applyFont="1" applyFill="1" applyBorder="1" applyAlignment="1">
      <alignment horizontal="center" vertical="center"/>
    </xf>
    <xf numFmtId="177" fontId="7" fillId="24" borderId="49" xfId="84" applyNumberFormat="1" applyFont="1" applyFill="1" applyBorder="1" applyAlignment="1">
      <alignment horizontal="center" vertical="center" shrinkToFit="1"/>
    </xf>
    <xf numFmtId="0" fontId="7" fillId="24" borderId="20" xfId="0" applyFont="1" applyFill="1" applyBorder="1" applyAlignment="1">
      <alignment horizontal="distributed" vertical="center" wrapText="1"/>
    </xf>
    <xf numFmtId="0" fontId="7" fillId="24" borderId="20" xfId="0" applyFont="1" applyFill="1" applyBorder="1" applyAlignment="1">
      <alignment vertical="center" wrapText="1"/>
    </xf>
    <xf numFmtId="177" fontId="7" fillId="24" borderId="20" xfId="0" applyNumberFormat="1" applyFont="1" applyFill="1" applyBorder="1" applyAlignment="1">
      <alignment horizontal="left" vertical="center" shrinkToFit="1"/>
    </xf>
    <xf numFmtId="0" fontId="7" fillId="24" borderId="20" xfId="0" applyFont="1" applyFill="1" applyBorder="1" applyAlignment="1">
      <alignment horizontal="center" vertical="center"/>
    </xf>
    <xf numFmtId="0" fontId="7" fillId="24" borderId="21" xfId="0" applyFont="1" applyFill="1" applyBorder="1" applyAlignment="1">
      <alignment horizontal="left" vertical="center" wrapText="1"/>
    </xf>
    <xf numFmtId="0" fontId="7" fillId="24" borderId="29" xfId="84" applyFont="1" applyFill="1" applyBorder="1" applyAlignment="1">
      <alignment vertical="center" wrapText="1"/>
    </xf>
    <xf numFmtId="0" fontId="7" fillId="24" borderId="20" xfId="0" applyFont="1" applyFill="1" applyBorder="1" applyAlignment="1">
      <alignment horizontal="left" vertical="center" wrapText="1"/>
    </xf>
    <xf numFmtId="0" fontId="6" fillId="24" borderId="21" xfId="84" applyFont="1" applyFill="1" applyBorder="1" applyAlignment="1">
      <alignment vertical="center" wrapText="1"/>
    </xf>
    <xf numFmtId="0" fontId="7" fillId="24" borderId="38" xfId="84" applyFont="1" applyFill="1" applyBorder="1" applyAlignment="1">
      <alignment vertical="center"/>
    </xf>
    <xf numFmtId="0" fontId="7" fillId="24" borderId="28" xfId="84" applyFont="1" applyFill="1" applyBorder="1" applyAlignment="1">
      <alignment vertical="center"/>
    </xf>
    <xf numFmtId="0" fontId="7" fillId="24" borderId="46" xfId="84" applyFont="1" applyFill="1" applyBorder="1" applyAlignment="1">
      <alignment vertical="center"/>
    </xf>
    <xf numFmtId="0" fontId="7" fillId="24" borderId="20" xfId="83" applyFont="1" applyFill="1" applyBorder="1" applyAlignment="1">
      <alignment horizontal="center" vertical="center"/>
    </xf>
    <xf numFmtId="0" fontId="7" fillId="24" borderId="38" xfId="84" applyFont="1" applyFill="1" applyBorder="1" applyAlignment="1">
      <alignment horizontal="distributed" vertical="center"/>
    </xf>
    <xf numFmtId="58" fontId="7" fillId="24" borderId="28" xfId="84" applyNumberFormat="1" applyFont="1" applyFill="1" applyBorder="1" applyAlignment="1">
      <alignment horizontal="center" vertical="center" shrinkToFit="1"/>
    </xf>
    <xf numFmtId="0" fontId="7" fillId="24" borderId="28" xfId="84" applyFont="1" applyFill="1" applyBorder="1" applyAlignment="1">
      <alignment horizontal="distributed" vertical="center"/>
    </xf>
    <xf numFmtId="0" fontId="8" fillId="24" borderId="24" xfId="84" applyFont="1" applyFill="1" applyBorder="1" applyAlignment="1">
      <alignment horizontal="left" vertical="center" wrapText="1"/>
    </xf>
    <xf numFmtId="0" fontId="7" fillId="24" borderId="49" xfId="84" applyFont="1" applyFill="1" applyBorder="1" applyAlignment="1">
      <alignment horizontal="center" vertical="center" wrapText="1"/>
    </xf>
    <xf numFmtId="0" fontId="7" fillId="24" borderId="51" xfId="84" applyFont="1" applyFill="1" applyBorder="1" applyAlignment="1">
      <alignment horizontal="left" vertical="center" wrapText="1"/>
    </xf>
    <xf numFmtId="0" fontId="5" fillId="29" borderId="0" xfId="0" applyFont="1" applyFill="1">
      <alignment vertical="center"/>
    </xf>
    <xf numFmtId="0" fontId="6" fillId="24" borderId="27" xfId="83" applyFont="1" applyFill="1" applyBorder="1" applyAlignment="1">
      <alignment vertical="center" wrapText="1"/>
    </xf>
    <xf numFmtId="177" fontId="7" fillId="24" borderId="31" xfId="84" applyNumberFormat="1" applyFont="1" applyFill="1" applyBorder="1" applyAlignment="1">
      <alignment horizontal="center" vertical="center" shrinkToFit="1"/>
    </xf>
    <xf numFmtId="0" fontId="7" fillId="24" borderId="31" xfId="84" applyFont="1" applyFill="1" applyBorder="1" applyAlignment="1">
      <alignment vertical="center" wrapText="1"/>
    </xf>
    <xf numFmtId="0" fontId="7" fillId="24" borderId="45" xfId="84" applyFont="1" applyFill="1" applyBorder="1" applyAlignment="1">
      <alignment horizontal="left" vertical="center" wrapText="1"/>
    </xf>
    <xf numFmtId="0" fontId="5" fillId="0" borderId="43" xfId="0" applyFont="1" applyBorder="1">
      <alignment vertical="center"/>
    </xf>
    <xf numFmtId="0" fontId="7" fillId="24" borderId="27" xfId="84" applyFont="1" applyFill="1" applyBorder="1" applyAlignment="1">
      <alignment horizontal="center" vertical="center" wrapText="1"/>
    </xf>
    <xf numFmtId="0" fontId="33" fillId="24" borderId="27" xfId="84" applyFont="1" applyFill="1" applyBorder="1" applyAlignment="1">
      <alignment horizontal="left" vertical="center" wrapText="1"/>
    </xf>
    <xf numFmtId="179" fontId="7" fillId="24" borderId="26" xfId="84" applyNumberFormat="1" applyFont="1" applyFill="1" applyBorder="1" applyAlignment="1">
      <alignment horizontal="center" vertical="center" wrapText="1"/>
    </xf>
    <xf numFmtId="0" fontId="7" fillId="24" borderId="24" xfId="84" applyFont="1" applyFill="1" applyBorder="1" applyAlignment="1">
      <alignment horizontal="center" vertical="center" wrapText="1"/>
    </xf>
    <xf numFmtId="0" fontId="33" fillId="24" borderId="46" xfId="84" applyFont="1" applyFill="1" applyBorder="1" applyAlignment="1">
      <alignment horizontal="center" vertical="center" wrapText="1"/>
    </xf>
    <xf numFmtId="0" fontId="34" fillId="24" borderId="27" xfId="84" applyFont="1" applyFill="1" applyBorder="1" applyAlignment="1">
      <alignment vertical="center" wrapText="1"/>
    </xf>
    <xf numFmtId="0" fontId="33" fillId="24" borderId="46" xfId="84" applyFont="1" applyFill="1" applyBorder="1" applyAlignment="1">
      <alignment vertical="center" wrapText="1"/>
    </xf>
    <xf numFmtId="177" fontId="33" fillId="24" borderId="28" xfId="84" applyNumberFormat="1" applyFont="1" applyFill="1" applyBorder="1" applyAlignment="1">
      <alignment horizontal="center" vertical="center" wrapText="1"/>
    </xf>
    <xf numFmtId="0" fontId="33" fillId="24" borderId="23" xfId="84" applyFont="1" applyFill="1" applyBorder="1" applyAlignment="1">
      <alignment horizontal="center" vertical="center" wrapText="1"/>
    </xf>
    <xf numFmtId="179" fontId="33" fillId="24" borderId="23" xfId="84" applyNumberFormat="1" applyFont="1" applyFill="1" applyBorder="1" applyAlignment="1">
      <alignment horizontal="center" vertical="center" wrapText="1"/>
    </xf>
    <xf numFmtId="0" fontId="33" fillId="24" borderId="46" xfId="84" applyFont="1" applyFill="1" applyBorder="1" applyAlignment="1">
      <alignment horizontal="left" vertical="center" wrapText="1"/>
    </xf>
    <xf numFmtId="177" fontId="33" fillId="24" borderId="26" xfId="84" applyNumberFormat="1" applyFont="1" applyFill="1" applyBorder="1" applyAlignment="1">
      <alignment horizontal="center" vertical="center" wrapText="1"/>
    </xf>
    <xf numFmtId="0" fontId="33" fillId="24" borderId="10" xfId="0" applyFont="1" applyFill="1" applyBorder="1">
      <alignment vertical="center"/>
    </xf>
    <xf numFmtId="0" fontId="33" fillId="24" borderId="21" xfId="84" applyFont="1" applyFill="1" applyBorder="1" applyAlignment="1">
      <alignment vertical="center" wrapText="1"/>
    </xf>
    <xf numFmtId="0" fontId="7" fillId="0" borderId="39" xfId="84" applyFont="1" applyBorder="1" applyAlignment="1">
      <alignment horizontal="distributed" vertical="center" wrapText="1"/>
    </xf>
    <xf numFmtId="0" fontId="7" fillId="0" borderId="35" xfId="84" applyFont="1" applyBorder="1" applyAlignment="1">
      <alignment horizontal="distributed" vertical="center" wrapText="1"/>
    </xf>
    <xf numFmtId="0" fontId="7" fillId="0" borderId="35" xfId="84" applyFont="1" applyBorder="1" applyAlignment="1">
      <alignment horizontal="left" vertical="center" wrapText="1"/>
    </xf>
    <xf numFmtId="177" fontId="7" fillId="0" borderId="35" xfId="84" applyNumberFormat="1" applyFont="1" applyBorder="1" applyAlignment="1">
      <alignment horizontal="center" vertical="center" shrinkToFit="1"/>
    </xf>
    <xf numFmtId="0" fontId="7" fillId="0" borderId="35" xfId="84" applyFont="1" applyBorder="1" applyAlignment="1">
      <alignment horizontal="center" vertical="center" wrapText="1"/>
    </xf>
    <xf numFmtId="179" fontId="7" fillId="0" borderId="35" xfId="84" applyNumberFormat="1" applyFont="1" applyBorder="1" applyAlignment="1">
      <alignment horizontal="center" vertical="center" wrapText="1"/>
    </xf>
    <xf numFmtId="0" fontId="7" fillId="0" borderId="37" xfId="84" applyFont="1" applyBorder="1" applyAlignment="1">
      <alignment vertical="center" wrapText="1"/>
    </xf>
    <xf numFmtId="0" fontId="33" fillId="24" borderId="22" xfId="84" applyFont="1" applyFill="1" applyBorder="1" applyAlignment="1">
      <alignment horizontal="distributed" vertical="center" wrapText="1"/>
    </xf>
    <xf numFmtId="0" fontId="33" fillId="24" borderId="23" xfId="84" applyFont="1" applyFill="1" applyBorder="1" applyAlignment="1">
      <alignment horizontal="distributed" vertical="center" wrapText="1"/>
    </xf>
    <xf numFmtId="0" fontId="33" fillId="24" borderId="23" xfId="84" applyFont="1" applyFill="1" applyBorder="1" applyAlignment="1">
      <alignment horizontal="left" vertical="center" wrapText="1"/>
    </xf>
    <xf numFmtId="177" fontId="33" fillId="24" borderId="23" xfId="84" applyNumberFormat="1" applyFont="1" applyFill="1" applyBorder="1" applyAlignment="1">
      <alignment horizontal="center" vertical="center" shrinkToFit="1"/>
    </xf>
    <xf numFmtId="0" fontId="33" fillId="24" borderId="24" xfId="84" applyFont="1" applyFill="1" applyBorder="1" applyAlignment="1">
      <alignment vertical="center" wrapText="1"/>
    </xf>
    <xf numFmtId="0" fontId="33" fillId="24" borderId="28" xfId="84" applyFont="1" applyFill="1" applyBorder="1" applyAlignment="1">
      <alignment horizontal="distributed" vertical="center"/>
    </xf>
    <xf numFmtId="0" fontId="33" fillId="24" borderId="26" xfId="84" applyFont="1" applyFill="1" applyBorder="1" applyAlignment="1">
      <alignment horizontal="distributed" vertical="center"/>
    </xf>
    <xf numFmtId="0" fontId="33" fillId="24" borderId="0" xfId="0" applyFont="1" applyFill="1" applyAlignment="1">
      <alignment horizontal="left" vertical="center"/>
    </xf>
    <xf numFmtId="0" fontId="33" fillId="24" borderId="0" xfId="0" applyFont="1" applyFill="1" applyAlignment="1">
      <alignment horizontal="right" vertical="center"/>
    </xf>
    <xf numFmtId="0" fontId="33" fillId="24" borderId="10" xfId="0" applyFont="1" applyFill="1" applyBorder="1" applyAlignment="1">
      <alignment horizontal="right" vertical="center"/>
    </xf>
    <xf numFmtId="0" fontId="33" fillId="24" borderId="14" xfId="0" applyFont="1" applyFill="1" applyBorder="1">
      <alignment vertical="center"/>
    </xf>
    <xf numFmtId="0" fontId="33" fillId="24" borderId="16" xfId="0" applyFont="1" applyFill="1" applyBorder="1" applyAlignment="1">
      <alignment horizontal="right" vertical="center"/>
    </xf>
    <xf numFmtId="0" fontId="33" fillId="24" borderId="12" xfId="0" applyFont="1" applyFill="1" applyBorder="1" applyAlignment="1">
      <alignment horizontal="right" vertical="center"/>
    </xf>
    <xf numFmtId="0" fontId="33" fillId="24" borderId="15" xfId="0" applyFont="1" applyFill="1" applyBorder="1">
      <alignment vertical="center"/>
    </xf>
    <xf numFmtId="0" fontId="33" fillId="24" borderId="20" xfId="84" applyFont="1" applyFill="1" applyBorder="1" applyAlignment="1">
      <alignment horizontal="distributed" vertical="center"/>
    </xf>
    <xf numFmtId="0" fontId="33" fillId="29" borderId="17" xfId="84" applyFont="1" applyFill="1" applyBorder="1" applyAlignment="1">
      <alignment horizontal="center" vertical="center"/>
    </xf>
    <xf numFmtId="0" fontId="33" fillId="29" borderId="18" xfId="84" applyFont="1" applyFill="1" applyBorder="1" applyAlignment="1">
      <alignment horizontal="center" vertical="center"/>
    </xf>
    <xf numFmtId="0" fontId="33" fillId="29" borderId="19" xfId="84" applyFont="1" applyFill="1" applyBorder="1" applyAlignment="1">
      <alignment horizontal="center" vertical="center"/>
    </xf>
    <xf numFmtId="0" fontId="55" fillId="54" borderId="0" xfId="0" applyFont="1" applyFill="1" applyAlignment="1"/>
    <xf numFmtId="0" fontId="7" fillId="55" borderId="36" xfId="84" applyFont="1" applyFill="1" applyBorder="1" applyAlignment="1">
      <alignment horizontal="left" vertical="center" wrapText="1"/>
    </xf>
    <xf numFmtId="0" fontId="7" fillId="55" borderId="20" xfId="84" applyFont="1" applyFill="1" applyBorder="1" applyAlignment="1">
      <alignment horizontal="left" vertical="center" wrapText="1"/>
    </xf>
    <xf numFmtId="0" fontId="56" fillId="0" borderId="26" xfId="84" applyFont="1" applyBorder="1" applyAlignment="1">
      <alignment horizontal="distributed" vertical="center" wrapText="1"/>
    </xf>
    <xf numFmtId="0" fontId="56" fillId="0" borderId="24" xfId="84" applyFont="1" applyBorder="1" applyAlignment="1">
      <alignment horizontal="left" vertical="center" wrapText="1"/>
    </xf>
    <xf numFmtId="0" fontId="56" fillId="0" borderId="26" xfId="0" applyFont="1" applyBorder="1" applyAlignment="1">
      <alignment horizontal="distributed" vertical="center" wrapText="1"/>
    </xf>
    <xf numFmtId="0" fontId="56" fillId="0" borderId="28" xfId="84" applyFont="1" applyBorder="1" applyAlignment="1">
      <alignment horizontal="left" vertical="center" wrapText="1"/>
    </xf>
    <xf numFmtId="0" fontId="56" fillId="0" borderId="26" xfId="0" applyFont="1" applyBorder="1" applyAlignment="1">
      <alignment vertical="center" wrapText="1"/>
    </xf>
    <xf numFmtId="177" fontId="56" fillId="0" borderId="26" xfId="0" applyNumberFormat="1" applyFont="1" applyBorder="1" applyAlignment="1">
      <alignment horizontal="left" vertical="center" shrinkToFit="1"/>
    </xf>
    <xf numFmtId="0" fontId="56" fillId="0" borderId="26" xfId="0" applyFont="1" applyBorder="1" applyAlignment="1">
      <alignment horizontal="center" vertical="center"/>
    </xf>
    <xf numFmtId="0" fontId="56" fillId="0" borderId="46" xfId="84" applyFont="1" applyBorder="1" applyAlignment="1">
      <alignment horizontal="left" vertical="center" wrapText="1"/>
    </xf>
    <xf numFmtId="0" fontId="56" fillId="0" borderId="39" xfId="0" applyFont="1" applyBorder="1" applyAlignment="1">
      <alignment horizontal="center" vertical="center" wrapText="1"/>
    </xf>
    <xf numFmtId="0" fontId="56" fillId="0" borderId="49" xfId="84" applyFont="1" applyBorder="1" applyAlignment="1">
      <alignment horizontal="distributed" vertical="center" wrapText="1"/>
    </xf>
    <xf numFmtId="0" fontId="56" fillId="0" borderId="49" xfId="0" applyFont="1" applyBorder="1" applyAlignment="1">
      <alignment horizontal="distributed" vertical="center" wrapText="1"/>
    </xf>
    <xf numFmtId="0" fontId="56" fillId="0" borderId="35" xfId="84" applyFont="1" applyBorder="1" applyAlignment="1">
      <alignment horizontal="left" vertical="center" wrapText="1"/>
    </xf>
    <xf numFmtId="0" fontId="56" fillId="0" borderId="49" xfId="0" applyFont="1" applyBorder="1" applyAlignment="1">
      <alignment vertical="center" wrapText="1"/>
    </xf>
    <xf numFmtId="177" fontId="56" fillId="0" borderId="49" xfId="0" applyNumberFormat="1" applyFont="1" applyBorder="1" applyAlignment="1">
      <alignment horizontal="left" vertical="center" shrinkToFit="1"/>
    </xf>
    <xf numFmtId="0" fontId="56" fillId="0" borderId="49" xfId="0" applyFont="1" applyBorder="1" applyAlignment="1">
      <alignment horizontal="center" vertical="center"/>
    </xf>
    <xf numFmtId="0" fontId="56" fillId="0" borderId="26" xfId="84" applyFont="1" applyBorder="1" applyAlignment="1">
      <alignment horizontal="left" vertical="center" wrapText="1"/>
    </xf>
    <xf numFmtId="0" fontId="56" fillId="0" borderId="26" xfId="84" applyFont="1" applyBorder="1" applyAlignment="1">
      <alignment vertical="center" wrapText="1"/>
    </xf>
    <xf numFmtId="0" fontId="56" fillId="0" borderId="26" xfId="84" applyFont="1" applyBorder="1" applyAlignment="1">
      <alignment horizontal="center" vertical="center"/>
    </xf>
    <xf numFmtId="0" fontId="56" fillId="0" borderId="26" xfId="84" applyFont="1" applyBorder="1" applyAlignment="1">
      <alignment horizontal="center" vertical="center" wrapText="1"/>
    </xf>
    <xf numFmtId="0" fontId="56" fillId="0" borderId="27" xfId="84" applyFont="1" applyBorder="1" applyAlignment="1">
      <alignment horizontal="left" vertical="center" wrapText="1"/>
    </xf>
    <xf numFmtId="0" fontId="56" fillId="0" borderId="28" xfId="84" applyFont="1" applyBorder="1" applyAlignment="1">
      <alignment horizontal="distributed" vertical="center" wrapText="1"/>
    </xf>
    <xf numFmtId="0" fontId="56" fillId="0" borderId="28" xfId="84" applyFont="1" applyBorder="1" applyAlignment="1">
      <alignment vertical="center" wrapText="1"/>
    </xf>
    <xf numFmtId="0" fontId="56" fillId="0" borderId="28" xfId="84" applyFont="1" applyBorder="1" applyAlignment="1">
      <alignment horizontal="center" vertical="center"/>
    </xf>
    <xf numFmtId="177" fontId="56" fillId="0" borderId="28" xfId="0" applyNumberFormat="1" applyFont="1" applyBorder="1" applyAlignment="1">
      <alignment horizontal="left" vertical="center" shrinkToFit="1"/>
    </xf>
    <xf numFmtId="0" fontId="56" fillId="0" borderId="28" xfId="84" applyFont="1" applyBorder="1" applyAlignment="1">
      <alignment horizontal="center" vertical="center" wrapText="1"/>
    </xf>
    <xf numFmtId="0" fontId="56" fillId="0" borderId="28" xfId="0" applyFont="1" applyBorder="1" applyAlignment="1">
      <alignment horizontal="distributed" vertical="center" wrapText="1"/>
    </xf>
    <xf numFmtId="0" fontId="56" fillId="0" borderId="28" xfId="0" applyFont="1" applyBorder="1" applyAlignment="1">
      <alignment vertical="center" wrapText="1"/>
    </xf>
    <xf numFmtId="0" fontId="56" fillId="0" borderId="28" xfId="0" applyFont="1" applyBorder="1" applyAlignment="1">
      <alignment horizontal="center" vertical="center"/>
    </xf>
    <xf numFmtId="0" fontId="56" fillId="0" borderId="27" xfId="0" applyFont="1" applyBorder="1" applyAlignment="1">
      <alignment horizontal="left" vertical="center" wrapText="1"/>
    </xf>
    <xf numFmtId="0" fontId="57" fillId="0" borderId="26" xfId="0" applyFont="1" applyBorder="1" applyAlignment="1">
      <alignment vertical="center" wrapText="1"/>
    </xf>
    <xf numFmtId="177" fontId="56" fillId="0" borderId="26" xfId="84" applyNumberFormat="1" applyFont="1" applyBorder="1" applyAlignment="1">
      <alignment horizontal="center" vertical="center" shrinkToFit="1"/>
    </xf>
    <xf numFmtId="176" fontId="56" fillId="0" borderId="26" xfId="84" applyNumberFormat="1" applyFont="1" applyBorder="1" applyAlignment="1">
      <alignment horizontal="center" vertical="center" wrapText="1"/>
    </xf>
    <xf numFmtId="0" fontId="56" fillId="0" borderId="26" xfId="83" applyFont="1" applyBorder="1" applyAlignment="1">
      <alignment vertical="center" wrapText="1"/>
    </xf>
    <xf numFmtId="0" fontId="56" fillId="0" borderId="27" xfId="83" applyFont="1" applyBorder="1" applyAlignment="1">
      <alignment horizontal="left" vertical="center" wrapText="1"/>
    </xf>
    <xf numFmtId="177" fontId="56" fillId="0" borderId="28" xfId="84" applyNumberFormat="1" applyFont="1" applyBorder="1" applyAlignment="1">
      <alignment horizontal="center" vertical="center" shrinkToFit="1"/>
    </xf>
    <xf numFmtId="0" fontId="56" fillId="0" borderId="28" xfId="83" applyFont="1" applyBorder="1" applyAlignment="1">
      <alignment vertical="center" wrapText="1"/>
    </xf>
    <xf numFmtId="0" fontId="56" fillId="0" borderId="46" xfId="83" applyFont="1" applyBorder="1" applyAlignment="1">
      <alignment horizontal="left" vertical="center" wrapText="1"/>
    </xf>
    <xf numFmtId="0" fontId="56" fillId="0" borderId="46" xfId="0" applyFont="1" applyBorder="1" applyAlignment="1">
      <alignment horizontal="left" vertical="center" wrapText="1"/>
    </xf>
    <xf numFmtId="0" fontId="56" fillId="0" borderId="28" xfId="83" applyFont="1" applyBorder="1" applyAlignment="1">
      <alignment horizontal="center" vertical="center"/>
    </xf>
    <xf numFmtId="0" fontId="56" fillId="0" borderId="27" xfId="0" applyFont="1" applyBorder="1" applyAlignment="1">
      <alignment vertical="center" wrapText="1"/>
    </xf>
    <xf numFmtId="0" fontId="56" fillId="0" borderId="26" xfId="83" applyFont="1" applyBorder="1" applyAlignment="1">
      <alignment horizontal="distributed" vertical="center" wrapText="1"/>
    </xf>
    <xf numFmtId="177" fontId="56" fillId="0" borderId="26" xfId="83" applyNumberFormat="1" applyFont="1" applyBorder="1" applyAlignment="1">
      <alignment horizontal="left" vertical="center" shrinkToFit="1"/>
    </xf>
    <xf numFmtId="0" fontId="56" fillId="0" borderId="26" xfId="83" applyFont="1" applyBorder="1" applyAlignment="1">
      <alignment horizontal="center" vertical="center"/>
    </xf>
    <xf numFmtId="0" fontId="56" fillId="0" borderId="27" xfId="83" applyFont="1" applyBorder="1" applyAlignment="1">
      <alignment vertical="center" wrapText="1"/>
    </xf>
    <xf numFmtId="0" fontId="56" fillId="0" borderId="28" xfId="83" applyFont="1" applyBorder="1" applyAlignment="1">
      <alignment horizontal="distributed" vertical="center" wrapText="1"/>
    </xf>
    <xf numFmtId="177" fontId="56" fillId="0" borderId="28" xfId="83" applyNumberFormat="1" applyFont="1" applyBorder="1" applyAlignment="1">
      <alignment horizontal="left" vertical="center" shrinkToFit="1"/>
    </xf>
    <xf numFmtId="0" fontId="58" fillId="0" borderId="28" xfId="0" applyFont="1" applyBorder="1" applyAlignment="1">
      <alignment vertical="center" wrapText="1"/>
    </xf>
    <xf numFmtId="177" fontId="56" fillId="0" borderId="26" xfId="84" applyNumberFormat="1" applyFont="1" applyBorder="1" applyAlignment="1">
      <alignment horizontal="left" vertical="center" shrinkToFit="1"/>
    </xf>
    <xf numFmtId="0" fontId="56" fillId="0" borderId="51" xfId="0" applyFont="1" applyBorder="1" applyAlignment="1">
      <alignment horizontal="left" vertical="center" wrapText="1"/>
    </xf>
    <xf numFmtId="0" fontId="56" fillId="0" borderId="56" xfId="84" applyFont="1" applyBorder="1" applyAlignment="1">
      <alignment horizontal="left" vertical="center" wrapText="1"/>
    </xf>
    <xf numFmtId="0" fontId="56" fillId="0" borderId="51" xfId="83" applyFont="1" applyBorder="1" applyAlignment="1">
      <alignment horizontal="left" vertical="center" wrapText="1"/>
    </xf>
    <xf numFmtId="0" fontId="56" fillId="0" borderId="26" xfId="0" applyFont="1" applyBorder="1" applyAlignment="1">
      <alignment horizontal="left" vertical="center" wrapText="1"/>
    </xf>
    <xf numFmtId="0" fontId="56" fillId="0" borderId="49" xfId="0" applyFont="1" applyBorder="1" applyAlignment="1">
      <alignment horizontal="left" vertical="center" wrapText="1"/>
    </xf>
    <xf numFmtId="0" fontId="56" fillId="0" borderId="49" xfId="84" applyFont="1" applyBorder="1" applyAlignment="1">
      <alignment horizontal="left" vertical="center" wrapText="1"/>
    </xf>
    <xf numFmtId="0" fontId="59" fillId="0" borderId="49" xfId="84" applyFont="1" applyBorder="1" applyAlignment="1">
      <alignment horizontal="distributed" vertical="center" wrapText="1"/>
    </xf>
    <xf numFmtId="0" fontId="56" fillId="0" borderId="35" xfId="84" applyFont="1" applyBorder="1" applyAlignment="1">
      <alignment horizontal="distributed" vertical="center" wrapText="1"/>
    </xf>
    <xf numFmtId="0" fontId="56" fillId="0" borderId="35" xfId="0" applyFont="1" applyBorder="1" applyAlignment="1">
      <alignment horizontal="distributed" vertical="center" wrapText="1"/>
    </xf>
    <xf numFmtId="0" fontId="56" fillId="0" borderId="35" xfId="0" applyFont="1" applyBorder="1" applyAlignment="1">
      <alignment vertical="center" wrapText="1"/>
    </xf>
    <xf numFmtId="177" fontId="56" fillId="0" borderId="35" xfId="0" applyNumberFormat="1" applyFont="1" applyBorder="1" applyAlignment="1">
      <alignment horizontal="left" vertical="center" shrinkToFit="1"/>
    </xf>
    <xf numFmtId="0" fontId="56" fillId="0" borderId="35" xfId="83" applyFont="1" applyBorder="1" applyAlignment="1">
      <alignment horizontal="center" vertical="center"/>
    </xf>
    <xf numFmtId="177" fontId="56" fillId="0" borderId="49" xfId="84" applyNumberFormat="1" applyFont="1" applyBorder="1" applyAlignment="1">
      <alignment horizontal="center" vertical="center" shrinkToFit="1"/>
    </xf>
    <xf numFmtId="0" fontId="56" fillId="0" borderId="49" xfId="84" applyFont="1" applyBorder="1" applyAlignment="1">
      <alignment horizontal="center" vertical="center" wrapText="1"/>
    </xf>
    <xf numFmtId="0" fontId="56" fillId="0" borderId="37" xfId="84" applyFont="1" applyBorder="1" applyAlignment="1">
      <alignment horizontal="left" vertical="center" wrapText="1"/>
    </xf>
    <xf numFmtId="0" fontId="56" fillId="0" borderId="25" xfId="84" applyFont="1" applyBorder="1" applyAlignment="1">
      <alignment horizontal="distributed" vertical="center" wrapText="1"/>
    </xf>
    <xf numFmtId="179" fontId="56" fillId="0" borderId="26" xfId="84" applyNumberFormat="1" applyFont="1" applyBorder="1" applyAlignment="1">
      <alignment horizontal="center" vertical="center" wrapText="1"/>
    </xf>
    <xf numFmtId="0" fontId="56" fillId="0" borderId="27" xfId="84" applyFont="1" applyBorder="1" applyAlignment="1">
      <alignment horizontal="center" vertical="center" wrapText="1"/>
    </xf>
    <xf numFmtId="0" fontId="59" fillId="0" borderId="27" xfId="84" applyFont="1" applyBorder="1" applyAlignment="1">
      <alignment horizontal="left" vertical="top" wrapText="1"/>
    </xf>
    <xf numFmtId="0" fontId="60" fillId="0" borderId="35" xfId="0" applyFont="1" applyBorder="1">
      <alignment vertical="center"/>
    </xf>
    <xf numFmtId="0" fontId="60" fillId="0" borderId="0" xfId="0" applyFont="1">
      <alignment vertical="center"/>
    </xf>
    <xf numFmtId="0" fontId="56" fillId="0" borderId="20" xfId="84" applyFont="1" applyBorder="1" applyAlignment="1">
      <alignment horizontal="distributed" vertical="center" wrapText="1"/>
    </xf>
    <xf numFmtId="0" fontId="56" fillId="0" borderId="20" xfId="84" applyFont="1" applyBorder="1" applyAlignment="1">
      <alignment horizontal="left" vertical="center" wrapText="1"/>
    </xf>
    <xf numFmtId="179" fontId="56" fillId="0" borderId="20" xfId="84" applyNumberFormat="1" applyFont="1" applyBorder="1" applyAlignment="1">
      <alignment horizontal="center" vertical="center" wrapText="1"/>
    </xf>
    <xf numFmtId="0" fontId="57" fillId="0" borderId="21" xfId="84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60" fillId="0" borderId="3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24" borderId="40" xfId="0" applyFont="1" applyFill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0" xfId="0" applyFont="1" applyBorder="1">
      <alignment vertical="center"/>
    </xf>
    <xf numFmtId="0" fontId="7" fillId="24" borderId="40" xfId="0" applyFont="1" applyFill="1" applyBorder="1">
      <alignment vertical="center"/>
    </xf>
    <xf numFmtId="0" fontId="0" fillId="24" borderId="40" xfId="0" applyFill="1" applyBorder="1">
      <alignment vertical="center"/>
    </xf>
    <xf numFmtId="0" fontId="56" fillId="0" borderId="32" xfId="0" applyFont="1" applyBorder="1" applyAlignment="1">
      <alignment horizontal="center" vertical="center" wrapText="1"/>
    </xf>
    <xf numFmtId="0" fontId="56" fillId="0" borderId="39" xfId="0" applyFont="1" applyBorder="1" applyAlignment="1">
      <alignment horizontal="center" vertical="center" wrapText="1"/>
    </xf>
    <xf numFmtId="0" fontId="56" fillId="0" borderId="50" xfId="83" applyFont="1" applyBorder="1" applyAlignment="1">
      <alignment horizontal="center" vertical="center" wrapText="1"/>
    </xf>
    <xf numFmtId="0" fontId="56" fillId="0" borderId="39" xfId="83" applyFont="1" applyBorder="1" applyAlignment="1">
      <alignment horizontal="center" vertical="center" wrapText="1"/>
    </xf>
    <xf numFmtId="0" fontId="56" fillId="0" borderId="50" xfId="0" applyFont="1" applyBorder="1" applyAlignment="1">
      <alignment horizontal="center" vertical="center" wrapText="1"/>
    </xf>
    <xf numFmtId="0" fontId="56" fillId="0" borderId="38" xfId="0" applyFont="1" applyBorder="1" applyAlignment="1">
      <alignment horizontal="center" vertical="center"/>
    </xf>
    <xf numFmtId="0" fontId="56" fillId="0" borderId="38" xfId="0" applyFont="1" applyBorder="1" applyAlignment="1">
      <alignment horizontal="center" vertical="center" wrapText="1"/>
    </xf>
    <xf numFmtId="0" fontId="56" fillId="0" borderId="38" xfId="83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>
      <alignment vertical="center"/>
    </xf>
    <xf numFmtId="0" fontId="7" fillId="24" borderId="0" xfId="0" applyFont="1" applyFill="1" applyAlignment="1">
      <alignment horizontal="left" vertical="center"/>
    </xf>
    <xf numFmtId="0" fontId="0" fillId="24" borderId="0" xfId="0" applyFill="1">
      <alignment vertical="center"/>
    </xf>
    <xf numFmtId="0" fontId="33" fillId="24" borderId="40" xfId="0" applyFont="1" applyFill="1" applyBorder="1" applyAlignment="1">
      <alignment horizontal="left" vertical="center"/>
    </xf>
  </cellXfs>
  <cellStyles count="87">
    <cellStyle name="20% - アクセント 1" xfId="1" builtinId="30" customBuiltin="1"/>
    <cellStyle name="20% - アクセント 1 2" xfId="2" xr:uid="{92834765-AFDE-46F8-8D76-C08AFD39727B}"/>
    <cellStyle name="20% - アクセント 2" xfId="3" builtinId="34" customBuiltin="1"/>
    <cellStyle name="20% - アクセント 2 2" xfId="4" xr:uid="{19AFB940-5253-4B8D-8B4C-66A3A64DCEE2}"/>
    <cellStyle name="20% - アクセント 3" xfId="5" builtinId="38" customBuiltin="1"/>
    <cellStyle name="20% - アクセント 3 2" xfId="6" xr:uid="{E7F21156-8E59-4546-9EF4-B12DE81C2F9C}"/>
    <cellStyle name="20% - アクセント 4" xfId="7" builtinId="42" customBuiltin="1"/>
    <cellStyle name="20% - アクセント 4 2" xfId="8" xr:uid="{534BBD26-2058-4745-A258-0E150F738B4D}"/>
    <cellStyle name="20% - アクセント 5" xfId="9" builtinId="46" customBuiltin="1"/>
    <cellStyle name="20% - アクセント 5 2" xfId="10" xr:uid="{1CD6A62B-6003-4A9F-8811-ED3910779C03}"/>
    <cellStyle name="20% - アクセント 6" xfId="11" builtinId="50" customBuiltin="1"/>
    <cellStyle name="20% - アクセント 6 2" xfId="12" xr:uid="{AB00CC91-2F90-48E9-A9C8-FE1F88461630}"/>
    <cellStyle name="40% - アクセント 1" xfId="13" builtinId="31" customBuiltin="1"/>
    <cellStyle name="40% - アクセント 1 2" xfId="14" xr:uid="{047A5515-A022-43FC-9E2A-887B4D8B6071}"/>
    <cellStyle name="40% - アクセント 2" xfId="15" builtinId="35" customBuiltin="1"/>
    <cellStyle name="40% - アクセント 2 2" xfId="16" xr:uid="{0E74F251-90A7-4557-976F-9EE806032249}"/>
    <cellStyle name="40% - アクセント 3" xfId="17" builtinId="39" customBuiltin="1"/>
    <cellStyle name="40% - アクセント 3 2" xfId="18" xr:uid="{468B041F-A84D-43F8-A7B3-8ADB22A9BC8A}"/>
    <cellStyle name="40% - アクセント 4" xfId="19" builtinId="43" customBuiltin="1"/>
    <cellStyle name="40% - アクセント 4 2" xfId="20" xr:uid="{77C16D26-4018-428B-8CD7-0FAD29DFE8C2}"/>
    <cellStyle name="40% - アクセント 5" xfId="21" builtinId="47" customBuiltin="1"/>
    <cellStyle name="40% - アクセント 5 2" xfId="22" xr:uid="{4C19C136-11E8-4B39-B9FC-50F730373395}"/>
    <cellStyle name="40% - アクセント 6" xfId="23" builtinId="51" customBuiltin="1"/>
    <cellStyle name="40% - アクセント 6 2" xfId="24" xr:uid="{3FF075A9-7021-4905-98B6-4C8AC4379E4A}"/>
    <cellStyle name="60% - アクセント 1" xfId="25" builtinId="32" customBuiltin="1"/>
    <cellStyle name="60% - アクセント 1 2" xfId="26" xr:uid="{7D240BC1-0935-45C7-B6F2-8CBAA75AB8D8}"/>
    <cellStyle name="60% - アクセント 2" xfId="27" builtinId="36" customBuiltin="1"/>
    <cellStyle name="60% - アクセント 2 2" xfId="28" xr:uid="{45A579A3-728C-4854-93B2-2A3C37E09933}"/>
    <cellStyle name="60% - アクセント 3" xfId="29" builtinId="40" customBuiltin="1"/>
    <cellStyle name="60% - アクセント 3 2" xfId="30" xr:uid="{90004994-B244-4CC0-B221-AED91599613B}"/>
    <cellStyle name="60% - アクセント 4" xfId="31" builtinId="44" customBuiltin="1"/>
    <cellStyle name="60% - アクセント 4 2" xfId="32" xr:uid="{05B39404-193F-46AF-9A71-BD3D194034EA}"/>
    <cellStyle name="60% - アクセント 5" xfId="33" builtinId="48" customBuiltin="1"/>
    <cellStyle name="60% - アクセント 5 2" xfId="34" xr:uid="{8BAE74DE-EB46-41AD-A2AA-F939F8C9AF75}"/>
    <cellStyle name="60% - アクセント 6" xfId="35" builtinId="52" customBuiltin="1"/>
    <cellStyle name="60% - アクセント 6 2" xfId="36" xr:uid="{AEAB1994-FBC0-4CA0-A7B8-A68F4D34AB40}"/>
    <cellStyle name="アクセント 1" xfId="37" builtinId="29" customBuiltin="1"/>
    <cellStyle name="アクセント 1 2" xfId="38" xr:uid="{BF86E653-64CC-4E00-8B4F-A16AA840A5E3}"/>
    <cellStyle name="アクセント 2" xfId="39" builtinId="33" customBuiltin="1"/>
    <cellStyle name="アクセント 2 2" xfId="40" xr:uid="{0FB786FD-628F-4803-B53F-B7722D88211D}"/>
    <cellStyle name="アクセント 3" xfId="41" builtinId="37" customBuiltin="1"/>
    <cellStyle name="アクセント 3 2" xfId="42" xr:uid="{C9241425-7C9E-4B76-9198-9358E6D8748E}"/>
    <cellStyle name="アクセント 4" xfId="43" builtinId="41" customBuiltin="1"/>
    <cellStyle name="アクセント 4 2" xfId="44" xr:uid="{A1020708-6089-4F56-9B50-DB07C3226B19}"/>
    <cellStyle name="アクセント 5" xfId="45" builtinId="45" customBuiltin="1"/>
    <cellStyle name="アクセント 5 2" xfId="46" xr:uid="{0ED143D0-83FC-4B68-BD16-F15867B6165C}"/>
    <cellStyle name="アクセント 6" xfId="47" builtinId="49" customBuiltin="1"/>
    <cellStyle name="アクセント 6 2" xfId="48" xr:uid="{A4DCE429-E8AF-46E1-B9C7-09A1D6D5CE9A}"/>
    <cellStyle name="タイトル" xfId="49" builtinId="15" customBuiltin="1"/>
    <cellStyle name="タイトル 2" xfId="50" xr:uid="{FDFB4596-2507-4548-BA90-9A009746B345}"/>
    <cellStyle name="チェック セル" xfId="51" builtinId="23" customBuiltin="1"/>
    <cellStyle name="チェック セル 2" xfId="52" xr:uid="{A761E1D0-82A2-4ED9-A6BD-A87CC4153DF0}"/>
    <cellStyle name="どちらでもない" xfId="53" builtinId="28" customBuiltin="1"/>
    <cellStyle name="どちらでもない 2" xfId="54" xr:uid="{07B11000-ABA3-4432-A1D5-75714E23A04C}"/>
    <cellStyle name="メモ" xfId="55" builtinId="10" customBuiltin="1"/>
    <cellStyle name="メモ 2" xfId="56" xr:uid="{2A773D02-579C-426D-A2E9-B541B86E703A}"/>
    <cellStyle name="リンク セル" xfId="57" builtinId="24" customBuiltin="1"/>
    <cellStyle name="リンク セル 2" xfId="58" xr:uid="{9F553BE8-235A-4132-BDF5-C907C4B11EB2}"/>
    <cellStyle name="悪い" xfId="59" builtinId="27" customBuiltin="1"/>
    <cellStyle name="悪い 2" xfId="60" xr:uid="{99BC1358-3997-4F15-84A2-9710CB91CC4C}"/>
    <cellStyle name="計算" xfId="61" builtinId="22" customBuiltin="1"/>
    <cellStyle name="計算 2" xfId="62" xr:uid="{78BF1030-711F-44DB-A49E-9DA7884820FE}"/>
    <cellStyle name="警告文" xfId="63" builtinId="11" customBuiltin="1"/>
    <cellStyle name="警告文 2" xfId="64" xr:uid="{8C2BDA0D-2E65-4A09-A1BD-2B9535CDB8B6}"/>
    <cellStyle name="桁区切り" xfId="65" builtinId="6"/>
    <cellStyle name="桁区切り 2" xfId="66" xr:uid="{13A0B7A5-D88E-4635-AF04-F58C617F17A5}"/>
    <cellStyle name="見出し 1" xfId="67" builtinId="16" customBuiltin="1"/>
    <cellStyle name="見出し 1 2" xfId="68" xr:uid="{84EE06DF-07AB-4876-B375-59849ED681D9}"/>
    <cellStyle name="見出し 2" xfId="69" builtinId="17" customBuiltin="1"/>
    <cellStyle name="見出し 2 2" xfId="70" xr:uid="{618F9649-3A14-4308-A121-5C0CB651BB8B}"/>
    <cellStyle name="見出し 3" xfId="71" builtinId="18" customBuiltin="1"/>
    <cellStyle name="見出し 3 2" xfId="72" xr:uid="{AE795CBC-DD31-4018-B186-158334056FF2}"/>
    <cellStyle name="見出し 4" xfId="73" builtinId="19" customBuiltin="1"/>
    <cellStyle name="見出し 4 2" xfId="74" xr:uid="{E101DC38-5F29-4934-AA5A-39044B71F91B}"/>
    <cellStyle name="集計" xfId="75" builtinId="25" customBuiltin="1"/>
    <cellStyle name="集計 2" xfId="76" xr:uid="{F98941CF-1850-4435-A7F4-C2AFB887ACEA}"/>
    <cellStyle name="出力" xfId="77" builtinId="21" customBuiltin="1"/>
    <cellStyle name="出力 2" xfId="78" xr:uid="{281E0937-8F73-4B74-96D1-EEE7282EE7F8}"/>
    <cellStyle name="説明文" xfId="79" builtinId="53" customBuiltin="1"/>
    <cellStyle name="説明文 2" xfId="80" xr:uid="{58313517-B850-4219-ACBA-20A0A81E9D14}"/>
    <cellStyle name="入力" xfId="81" builtinId="20" customBuiltin="1"/>
    <cellStyle name="入力 2" xfId="82" xr:uid="{993FAC39-2B94-47B8-8D2F-F42B0B81A064}"/>
    <cellStyle name="標準" xfId="0" builtinId="0"/>
    <cellStyle name="標準 2" xfId="83" xr:uid="{4D2686E0-5667-4376-A8BE-3068D101AE4F}"/>
    <cellStyle name="標準_Sheet3" xfId="84" xr:uid="{A5E1F866-1C49-4450-A9C3-041A02F75DB3}"/>
    <cellStyle name="良い" xfId="85" builtinId="26" customBuiltin="1"/>
    <cellStyle name="良い 2" xfId="86" xr:uid="{F78C4717-2280-4679-AE5A-05FB8DC903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0690-D076-469B-B35D-6581A5953A64}">
  <sheetPr>
    <pageSetUpPr fitToPage="1"/>
  </sheetPr>
  <dimension ref="A1:I10"/>
  <sheetViews>
    <sheetView tabSelected="1" view="pageBreakPreview" zoomScale="80" zoomScaleNormal="100" zoomScaleSheetLayoutView="80" workbookViewId="0">
      <pane xSplit="2" topLeftCell="C1" activePane="topRight" state="frozen"/>
      <selection activeCell="B13" sqref="B13"/>
      <selection pane="topRight" activeCell="E10" sqref="E10"/>
    </sheetView>
  </sheetViews>
  <sheetFormatPr defaultColWidth="39.36328125" defaultRowHeight="13"/>
  <cols>
    <col min="1" max="3" width="16.26953125" style="17" customWidth="1"/>
    <col min="4" max="4" width="11.26953125" style="17" customWidth="1"/>
    <col min="5" max="5" width="15" style="17" customWidth="1"/>
    <col min="6" max="6" width="5.6328125" style="17" customWidth="1"/>
    <col min="7" max="7" width="11.90625" style="17" customWidth="1"/>
    <col min="8" max="8" width="5.6328125" style="17" hidden="1" customWidth="1"/>
    <col min="9" max="9" width="8.08984375" style="17" customWidth="1"/>
    <col min="10" max="10" width="5.26953125" style="17" customWidth="1"/>
    <col min="11" max="16384" width="39.36328125" style="17"/>
  </cols>
  <sheetData>
    <row r="1" spans="1:9">
      <c r="A1" s="95" t="s">
        <v>110</v>
      </c>
    </row>
    <row r="2" spans="1:9">
      <c r="A2" s="95"/>
    </row>
    <row r="3" spans="1:9">
      <c r="A3" s="96" t="s">
        <v>111</v>
      </c>
      <c r="B3" s="16"/>
      <c r="C3" s="16"/>
      <c r="D3" s="16"/>
      <c r="E3" s="16"/>
      <c r="F3" s="16"/>
      <c r="G3" s="16"/>
      <c r="H3" s="16"/>
      <c r="I3" s="16"/>
    </row>
    <row r="4" spans="1:9">
      <c r="A4" s="16"/>
      <c r="B4" s="16"/>
      <c r="C4" s="16"/>
      <c r="D4" s="16"/>
      <c r="E4" s="16"/>
      <c r="F4" s="16"/>
      <c r="G4" s="16"/>
      <c r="H4" s="16"/>
      <c r="I4" s="16"/>
    </row>
    <row r="5" spans="1:9" s="18" customFormat="1" ht="13.5" customHeight="1">
      <c r="A5" s="16"/>
      <c r="B5" s="423" t="str">
        <f>"〔施設"&amp;C6&amp;"（公立"&amp;C7&amp;"、"&amp;"私立"&amp;C8&amp;"）〕"</f>
        <v>〔施設1（公立0、私立1）〕</v>
      </c>
      <c r="C5" s="423"/>
      <c r="D5" s="16"/>
      <c r="E5" s="16"/>
      <c r="F5" s="16"/>
      <c r="G5" s="16"/>
      <c r="H5" s="16"/>
      <c r="I5" s="16"/>
    </row>
    <row r="6" spans="1:9" s="18" customFormat="1" ht="13.5" customHeight="1">
      <c r="A6" s="19"/>
      <c r="B6" s="20" t="s">
        <v>6</v>
      </c>
      <c r="C6" s="21">
        <v>1</v>
      </c>
      <c r="D6" s="57"/>
      <c r="E6" s="16"/>
      <c r="F6" s="16"/>
      <c r="G6" s="16"/>
      <c r="H6" s="16"/>
      <c r="I6" s="16"/>
    </row>
    <row r="7" spans="1:9" s="18" customFormat="1" ht="13.5" customHeight="1">
      <c r="A7" s="19"/>
      <c r="B7" s="20" t="s">
        <v>8</v>
      </c>
      <c r="C7" s="21">
        <v>0</v>
      </c>
      <c r="D7" s="57"/>
      <c r="E7" s="16"/>
      <c r="F7" s="16"/>
      <c r="G7" s="16"/>
      <c r="H7" s="16"/>
      <c r="I7" s="16"/>
    </row>
    <row r="8" spans="1:9" s="18" customFormat="1" ht="13.5" customHeight="1">
      <c r="A8" s="19"/>
      <c r="B8" s="24" t="s">
        <v>9</v>
      </c>
      <c r="C8" s="25">
        <v>1</v>
      </c>
      <c r="D8" s="97"/>
      <c r="E8" s="94"/>
      <c r="F8" s="16"/>
      <c r="G8" s="16"/>
      <c r="H8" s="16"/>
      <c r="I8" s="16"/>
    </row>
    <row r="9" spans="1:9" ht="42" customHeight="1">
      <c r="A9" s="32" t="s">
        <v>18</v>
      </c>
      <c r="B9" s="33" t="s">
        <v>19</v>
      </c>
      <c r="C9" s="33" t="s">
        <v>20</v>
      </c>
      <c r="D9" s="33" t="s">
        <v>10</v>
      </c>
      <c r="E9" s="33" t="s">
        <v>11</v>
      </c>
      <c r="F9" s="34" t="s">
        <v>0</v>
      </c>
      <c r="G9" s="33" t="s">
        <v>21</v>
      </c>
      <c r="H9" s="33" t="s">
        <v>24</v>
      </c>
      <c r="I9" s="35" t="s">
        <v>22</v>
      </c>
    </row>
    <row r="10" spans="1:9" s="1" customFormat="1" ht="42" customHeight="1">
      <c r="A10" s="152" t="s">
        <v>487</v>
      </c>
      <c r="B10" s="153" t="s">
        <v>945</v>
      </c>
      <c r="C10" s="153" t="s">
        <v>945</v>
      </c>
      <c r="D10" s="153" t="s">
        <v>946</v>
      </c>
      <c r="E10" s="154" t="s">
        <v>1409</v>
      </c>
      <c r="F10" s="154" t="s">
        <v>115</v>
      </c>
      <c r="G10" s="155">
        <v>36708</v>
      </c>
      <c r="H10" s="154"/>
      <c r="I10" s="156" t="s">
        <v>288</v>
      </c>
    </row>
  </sheetData>
  <autoFilter ref="A9:I10" xr:uid="{C0E06E64-0C88-4276-A442-6BD678717E88}"/>
  <mergeCells count="1">
    <mergeCell ref="B5:C5"/>
  </mergeCells>
  <phoneticPr fontId="3"/>
  <printOptions horizontalCentered="1" verticalCentered="1"/>
  <pageMargins left="1" right="1" top="1" bottom="1" header="0.5" footer="0.5"/>
  <pageSetup paperSize="9" scale="80" fitToHeight="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3D59-31E5-4BB4-A4CC-73360A43C90A}">
  <sheetPr>
    <pageSetUpPr fitToPage="1"/>
  </sheetPr>
  <dimension ref="A1:J14"/>
  <sheetViews>
    <sheetView showGridLines="0" view="pageBreakPreview" zoomScale="83" zoomScaleNormal="100" zoomScaleSheetLayoutView="100" workbookViewId="0">
      <pane xSplit="2" topLeftCell="C1" activePane="topRight" state="frozen"/>
      <selection activeCell="D31" sqref="D31"/>
      <selection pane="topRight" activeCell="E4" sqref="E4"/>
    </sheetView>
  </sheetViews>
  <sheetFormatPr defaultColWidth="39.36328125" defaultRowHeight="13"/>
  <cols>
    <col min="1" max="3" width="16.26953125" style="1" customWidth="1"/>
    <col min="4" max="4" width="11.26953125" style="1" customWidth="1"/>
    <col min="5" max="5" width="15" style="1" customWidth="1"/>
    <col min="6" max="6" width="5.6328125" style="1" customWidth="1"/>
    <col min="7" max="7" width="11.90625" style="3" customWidth="1"/>
    <col min="8" max="8" width="5" style="3" customWidth="1"/>
    <col min="9" max="9" width="8.08984375" style="1" customWidth="1"/>
    <col min="10" max="10" width="10.90625" style="1" customWidth="1"/>
    <col min="11" max="11" width="12.6328125" style="1" customWidth="1"/>
    <col min="12" max="16384" width="39.36328125" style="1"/>
  </cols>
  <sheetData>
    <row r="1" spans="1:10">
      <c r="G1" s="1"/>
      <c r="H1" s="1"/>
    </row>
    <row r="2" spans="1:10">
      <c r="A2" s="98" t="s">
        <v>471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2" customFormat="1" ht="13.5" customHeight="1">
      <c r="A4" s="4"/>
      <c r="B4" s="424" t="str">
        <f>"〔施設"&amp;C5&amp;"（公立"&amp;C6&amp;"、"&amp;"私立"&amp;C7&amp;"）"&amp;"  定員"&amp;E5&amp;"（公立"&amp;E6&amp;"、私立"&amp;E7&amp;"）〕"</f>
        <v>〔施設6（公立0、私立6）  定員39（公立0、私立39）〕</v>
      </c>
      <c r="C4" s="424"/>
      <c r="D4" s="424"/>
      <c r="E4" s="4"/>
      <c r="F4" s="4"/>
      <c r="G4" s="14"/>
      <c r="H4" s="14"/>
      <c r="I4" s="4"/>
      <c r="J4" s="4"/>
    </row>
    <row r="5" spans="1:10" s="2" customFormat="1" ht="13.5" customHeight="1">
      <c r="A5" s="5"/>
      <c r="B5" s="6" t="s">
        <v>6</v>
      </c>
      <c r="C5" s="10">
        <v>6</v>
      </c>
      <c r="D5" s="7" t="s">
        <v>7</v>
      </c>
      <c r="E5" s="11">
        <v>39</v>
      </c>
      <c r="F5" s="4"/>
      <c r="G5" s="14"/>
      <c r="H5" s="14"/>
      <c r="I5" s="4"/>
      <c r="J5" s="4"/>
    </row>
    <row r="6" spans="1:10" s="2" customFormat="1" ht="13.5" customHeight="1">
      <c r="A6" s="5"/>
      <c r="B6" s="6" t="s">
        <v>8</v>
      </c>
      <c r="C6" s="10">
        <v>0</v>
      </c>
      <c r="D6" s="7" t="s">
        <v>8</v>
      </c>
      <c r="E6" s="11">
        <v>0</v>
      </c>
      <c r="F6" s="4"/>
      <c r="G6" s="14"/>
      <c r="H6" s="14"/>
      <c r="I6" s="4"/>
      <c r="J6" s="4"/>
    </row>
    <row r="7" spans="1:10" s="2" customFormat="1" ht="13.5" customHeight="1">
      <c r="A7" s="5"/>
      <c r="B7" s="6" t="s">
        <v>9</v>
      </c>
      <c r="C7" s="242">
        <v>6</v>
      </c>
      <c r="D7" s="7" t="s">
        <v>9</v>
      </c>
      <c r="E7" s="13">
        <v>39</v>
      </c>
      <c r="F7" s="4"/>
      <c r="G7" s="241"/>
      <c r="H7" s="14"/>
      <c r="I7" s="4"/>
      <c r="J7" s="4"/>
    </row>
    <row r="8" spans="1:10" ht="42" customHeight="1">
      <c r="A8" s="32" t="s">
        <v>18</v>
      </c>
      <c r="B8" s="33" t="s">
        <v>19</v>
      </c>
      <c r="C8" s="33" t="s">
        <v>53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3" t="s">
        <v>22</v>
      </c>
      <c r="J8" s="35" t="s">
        <v>23</v>
      </c>
    </row>
    <row r="9" spans="1:10" s="17" customFormat="1" ht="42" customHeight="1">
      <c r="A9" s="39" t="s">
        <v>618</v>
      </c>
      <c r="B9" s="40" t="s">
        <v>626</v>
      </c>
      <c r="C9" s="40" t="s">
        <v>619</v>
      </c>
      <c r="D9" s="40" t="s">
        <v>620</v>
      </c>
      <c r="E9" s="41" t="s">
        <v>1449</v>
      </c>
      <c r="F9" s="41" t="s">
        <v>621</v>
      </c>
      <c r="G9" s="42">
        <v>43191</v>
      </c>
      <c r="H9" s="43">
        <v>9</v>
      </c>
      <c r="I9" s="41" t="s">
        <v>627</v>
      </c>
      <c r="J9" s="296"/>
    </row>
    <row r="10" spans="1:10" s="17" customFormat="1" ht="42" customHeight="1">
      <c r="A10" s="45" t="s">
        <v>492</v>
      </c>
      <c r="B10" s="46" t="s">
        <v>493</v>
      </c>
      <c r="C10" s="46" t="s">
        <v>1042</v>
      </c>
      <c r="D10" s="46" t="s">
        <v>1198</v>
      </c>
      <c r="E10" s="47" t="s">
        <v>1450</v>
      </c>
      <c r="F10" s="47" t="s">
        <v>494</v>
      </c>
      <c r="G10" s="48">
        <v>42461</v>
      </c>
      <c r="H10" s="49">
        <v>6</v>
      </c>
      <c r="I10" s="47" t="s">
        <v>495</v>
      </c>
      <c r="J10" s="50" t="s">
        <v>504</v>
      </c>
    </row>
    <row r="11" spans="1:10" s="17" customFormat="1" ht="42" customHeight="1">
      <c r="A11" s="45" t="s">
        <v>628</v>
      </c>
      <c r="B11" s="46" t="s">
        <v>629</v>
      </c>
      <c r="C11" s="276" t="s">
        <v>630</v>
      </c>
      <c r="D11" s="276" t="s">
        <v>1199</v>
      </c>
      <c r="E11" s="178" t="s">
        <v>1451</v>
      </c>
      <c r="F11" s="47" t="s">
        <v>631</v>
      </c>
      <c r="G11" s="280">
        <v>43466</v>
      </c>
      <c r="H11" s="297">
        <v>6</v>
      </c>
      <c r="I11" s="178" t="s">
        <v>1200</v>
      </c>
      <c r="J11" s="298"/>
    </row>
    <row r="12" spans="1:10" s="17" customFormat="1" ht="42" customHeight="1">
      <c r="A12" s="45" t="s">
        <v>1098</v>
      </c>
      <c r="B12" s="64" t="s">
        <v>1201</v>
      </c>
      <c r="C12" s="276" t="s">
        <v>1099</v>
      </c>
      <c r="D12" s="276" t="s">
        <v>1100</v>
      </c>
      <c r="E12" s="178" t="s">
        <v>1101</v>
      </c>
      <c r="F12" s="76" t="s">
        <v>1102</v>
      </c>
      <c r="G12" s="280">
        <v>45078</v>
      </c>
      <c r="H12" s="297">
        <v>6</v>
      </c>
      <c r="I12" s="178" t="s">
        <v>1103</v>
      </c>
      <c r="J12" s="298"/>
    </row>
    <row r="13" spans="1:10" s="17" customFormat="1" ht="50.15" customHeight="1">
      <c r="A13" s="45" t="s">
        <v>1104</v>
      </c>
      <c r="B13" s="64" t="s">
        <v>1105</v>
      </c>
      <c r="C13" s="46" t="s">
        <v>1106</v>
      </c>
      <c r="D13" s="276" t="s">
        <v>1107</v>
      </c>
      <c r="E13" s="47" t="s">
        <v>1108</v>
      </c>
      <c r="F13" s="47" t="s">
        <v>1109</v>
      </c>
      <c r="G13" s="280">
        <v>45383</v>
      </c>
      <c r="H13" s="49">
        <v>6</v>
      </c>
      <c r="I13" s="47" t="s">
        <v>1110</v>
      </c>
      <c r="J13" s="50"/>
    </row>
    <row r="14" spans="1:10" s="17" customFormat="1" ht="42" customHeight="1">
      <c r="A14" s="54" t="s">
        <v>1111</v>
      </c>
      <c r="B14" s="36" t="s">
        <v>493</v>
      </c>
      <c r="C14" s="84" t="s">
        <v>1042</v>
      </c>
      <c r="D14" s="36" t="s">
        <v>1112</v>
      </c>
      <c r="E14" s="85" t="s">
        <v>1113</v>
      </c>
      <c r="F14" s="37" t="s">
        <v>1114</v>
      </c>
      <c r="G14" s="55">
        <v>45383</v>
      </c>
      <c r="H14" s="56">
        <v>6</v>
      </c>
      <c r="I14" s="85" t="s">
        <v>1115</v>
      </c>
      <c r="J14" s="38"/>
    </row>
  </sheetData>
  <mergeCells count="1">
    <mergeCell ref="B4:D4"/>
  </mergeCells>
  <phoneticPr fontId="3"/>
  <printOptions horizontalCentered="1" verticalCentered="1"/>
  <pageMargins left="1" right="1" top="1" bottom="1" header="0.5" footer="0.5"/>
  <pageSetup paperSize="9" scale="69" fitToHeight="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E18D5-3DD2-4663-A202-432374534556}">
  <sheetPr>
    <pageSetUpPr fitToPage="1"/>
  </sheetPr>
  <dimension ref="A1:L114"/>
  <sheetViews>
    <sheetView showGridLines="0" view="pageBreakPreview" zoomScale="59" zoomScaleNormal="80" zoomScaleSheetLayoutView="84" workbookViewId="0">
      <pane xSplit="1" ySplit="8" topLeftCell="B9" activePane="bottomRight" state="frozen"/>
      <selection activeCell="D31" sqref="D31"/>
      <selection pane="topRight" activeCell="D31" sqref="D31"/>
      <selection pane="bottomLeft" activeCell="D31" sqref="D31"/>
      <selection pane="bottomRight" activeCell="H4" sqref="H4"/>
    </sheetView>
  </sheetViews>
  <sheetFormatPr defaultColWidth="39.36328125" defaultRowHeight="13"/>
  <cols>
    <col min="1" max="1" width="6.90625" style="17" customWidth="1"/>
    <col min="2" max="4" width="13.7265625" style="17" customWidth="1"/>
    <col min="5" max="5" width="10.6328125" style="17" customWidth="1"/>
    <col min="6" max="6" width="12.36328125" style="17" customWidth="1"/>
    <col min="7" max="7" width="5.6328125" style="17" customWidth="1"/>
    <col min="8" max="8" width="11.90625" style="17" customWidth="1"/>
    <col min="9" max="9" width="5" style="108" customWidth="1"/>
    <col min="10" max="10" width="7" style="17" customWidth="1"/>
    <col min="11" max="11" width="10" style="17" customWidth="1"/>
    <col min="12" max="12" width="6.36328125" style="16" customWidth="1"/>
    <col min="13" max="16384" width="39.36328125" style="17"/>
  </cols>
  <sheetData>
    <row r="1" spans="1:12">
      <c r="A1" s="95"/>
      <c r="I1" s="17"/>
    </row>
    <row r="2" spans="1:12">
      <c r="A2" s="96" t="s">
        <v>567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s="18" customFormat="1" ht="13.5" customHeight="1">
      <c r="A4" s="16"/>
      <c r="B4" s="16"/>
      <c r="C4" s="94" t="str">
        <f>"〔施設"&amp;D5&amp;"（公立"&amp;D6&amp;"、"&amp;"私立"&amp;D7&amp;"）"&amp;"  定員"&amp;F5&amp;"（公立"&amp;F6&amp;"、私立"&amp;F7&amp;"）〕"</f>
        <v>〔施設106（公立17、私立89）  定員14584（公立1977、私立12607）〕</v>
      </c>
      <c r="D4" s="94"/>
      <c r="E4" s="94"/>
      <c r="G4" s="16"/>
      <c r="H4" s="16"/>
      <c r="I4" s="71"/>
      <c r="J4" s="16"/>
      <c r="K4" s="16"/>
      <c r="L4" s="16"/>
    </row>
    <row r="5" spans="1:12" s="18" customFormat="1" ht="13.5" customHeight="1">
      <c r="A5" s="16"/>
      <c r="B5" s="19"/>
      <c r="C5" s="20" t="s">
        <v>6</v>
      </c>
      <c r="D5" s="21">
        <v>106</v>
      </c>
      <c r="E5" s="22" t="s">
        <v>7</v>
      </c>
      <c r="F5" s="165">
        <v>14584</v>
      </c>
      <c r="G5" s="16"/>
      <c r="H5" s="16"/>
      <c r="I5" s="71"/>
      <c r="J5" s="16"/>
      <c r="K5" s="16"/>
      <c r="L5" s="16"/>
    </row>
    <row r="6" spans="1:12" s="18" customFormat="1" ht="13.5" customHeight="1">
      <c r="A6" s="16"/>
      <c r="B6" s="19"/>
      <c r="C6" s="20" t="s">
        <v>8</v>
      </c>
      <c r="D6" s="21">
        <v>17</v>
      </c>
      <c r="E6" s="22" t="s">
        <v>8</v>
      </c>
      <c r="F6" s="165">
        <v>1977</v>
      </c>
      <c r="G6" s="16"/>
      <c r="H6" s="16"/>
      <c r="I6" s="71"/>
      <c r="J6" s="16"/>
      <c r="K6" s="16"/>
      <c r="L6" s="16"/>
    </row>
    <row r="7" spans="1:12" s="18" customFormat="1" ht="13.5" customHeight="1">
      <c r="A7" s="16"/>
      <c r="B7" s="19"/>
      <c r="C7" s="24" t="s">
        <v>9</v>
      </c>
      <c r="D7" s="25">
        <v>89</v>
      </c>
      <c r="E7" s="26" t="s">
        <v>9</v>
      </c>
      <c r="F7" s="166">
        <v>12607</v>
      </c>
      <c r="G7" s="16"/>
      <c r="H7" s="16"/>
      <c r="I7" s="71"/>
      <c r="J7" s="16"/>
      <c r="K7" s="16"/>
      <c r="L7" s="16"/>
    </row>
    <row r="8" spans="1:12" s="299" customFormat="1" ht="42" customHeight="1">
      <c r="A8" s="32"/>
      <c r="B8" s="33" t="s">
        <v>18</v>
      </c>
      <c r="C8" s="33" t="s">
        <v>19</v>
      </c>
      <c r="D8" s="33" t="s">
        <v>20</v>
      </c>
      <c r="E8" s="33" t="s">
        <v>10</v>
      </c>
      <c r="F8" s="33" t="s">
        <v>11</v>
      </c>
      <c r="G8" s="34" t="s">
        <v>0</v>
      </c>
      <c r="H8" s="33" t="s">
        <v>21</v>
      </c>
      <c r="I8" s="33" t="s">
        <v>24</v>
      </c>
      <c r="J8" s="34" t="s">
        <v>698</v>
      </c>
      <c r="K8" s="33" t="s">
        <v>54</v>
      </c>
      <c r="L8" s="35" t="s">
        <v>23</v>
      </c>
    </row>
    <row r="9" spans="1:12" s="164" customFormat="1" ht="40" customHeight="1">
      <c r="A9" s="428" t="s">
        <v>1407</v>
      </c>
      <c r="B9" s="347" t="s">
        <v>422</v>
      </c>
      <c r="C9" s="349" t="s">
        <v>35</v>
      </c>
      <c r="D9" s="349" t="s">
        <v>35</v>
      </c>
      <c r="E9" s="347" t="s">
        <v>1285</v>
      </c>
      <c r="F9" s="350" t="s">
        <v>1452</v>
      </c>
      <c r="G9" s="351" t="s">
        <v>423</v>
      </c>
      <c r="H9" s="352">
        <v>42095</v>
      </c>
      <c r="I9" s="353">
        <v>70</v>
      </c>
      <c r="J9" s="351" t="s">
        <v>424</v>
      </c>
      <c r="K9" s="351"/>
      <c r="L9" s="354" t="s">
        <v>425</v>
      </c>
    </row>
    <row r="10" spans="1:12" s="164" customFormat="1" ht="40" customHeight="1">
      <c r="A10" s="429"/>
      <c r="B10" s="347" t="s">
        <v>427</v>
      </c>
      <c r="C10" s="349" t="s">
        <v>35</v>
      </c>
      <c r="D10" s="349" t="s">
        <v>35</v>
      </c>
      <c r="E10" s="347" t="s">
        <v>1084</v>
      </c>
      <c r="F10" s="350" t="s">
        <v>1453</v>
      </c>
      <c r="G10" s="351" t="s">
        <v>428</v>
      </c>
      <c r="H10" s="352">
        <v>42095</v>
      </c>
      <c r="I10" s="353">
        <v>155</v>
      </c>
      <c r="J10" s="351" t="s">
        <v>429</v>
      </c>
      <c r="K10" s="351"/>
      <c r="L10" s="354" t="s">
        <v>425</v>
      </c>
    </row>
    <row r="11" spans="1:12" s="164" customFormat="1" ht="40" customHeight="1">
      <c r="A11" s="429"/>
      <c r="B11" s="347" t="s">
        <v>430</v>
      </c>
      <c r="C11" s="349" t="s">
        <v>25</v>
      </c>
      <c r="D11" s="349" t="s">
        <v>25</v>
      </c>
      <c r="E11" s="347" t="s">
        <v>1085</v>
      </c>
      <c r="F11" s="350" t="s">
        <v>1454</v>
      </c>
      <c r="G11" s="351" t="s">
        <v>431</v>
      </c>
      <c r="H11" s="352">
        <v>42095</v>
      </c>
      <c r="I11" s="353">
        <v>100</v>
      </c>
      <c r="J11" s="351" t="s">
        <v>432</v>
      </c>
      <c r="K11" s="351"/>
      <c r="L11" s="354" t="s">
        <v>425</v>
      </c>
    </row>
    <row r="12" spans="1:12" s="164" customFormat="1" ht="40" customHeight="1">
      <c r="A12" s="429"/>
      <c r="B12" s="347" t="s">
        <v>433</v>
      </c>
      <c r="C12" s="349" t="s">
        <v>35</v>
      </c>
      <c r="D12" s="349" t="s">
        <v>35</v>
      </c>
      <c r="E12" s="347" t="s">
        <v>1086</v>
      </c>
      <c r="F12" s="350" t="s">
        <v>1455</v>
      </c>
      <c r="G12" s="351" t="s">
        <v>731</v>
      </c>
      <c r="H12" s="352">
        <v>42095</v>
      </c>
      <c r="I12" s="353">
        <v>205</v>
      </c>
      <c r="J12" s="351" t="s">
        <v>732</v>
      </c>
      <c r="K12" s="351"/>
      <c r="L12" s="354" t="s">
        <v>425</v>
      </c>
    </row>
    <row r="13" spans="1:12" s="164" customFormat="1" ht="40" customHeight="1">
      <c r="A13" s="429"/>
      <c r="B13" s="347" t="s">
        <v>434</v>
      </c>
      <c r="C13" s="349" t="s">
        <v>35</v>
      </c>
      <c r="D13" s="349" t="s">
        <v>35</v>
      </c>
      <c r="E13" s="347" t="s">
        <v>1087</v>
      </c>
      <c r="F13" s="350" t="s">
        <v>1456</v>
      </c>
      <c r="G13" s="351" t="s">
        <v>435</v>
      </c>
      <c r="H13" s="352">
        <v>42095</v>
      </c>
      <c r="I13" s="353">
        <v>70</v>
      </c>
      <c r="J13" s="351" t="s">
        <v>436</v>
      </c>
      <c r="K13" s="351"/>
      <c r="L13" s="354" t="s">
        <v>425</v>
      </c>
    </row>
    <row r="14" spans="1:12" s="164" customFormat="1" ht="40" customHeight="1">
      <c r="A14" s="429"/>
      <c r="B14" s="347" t="s">
        <v>437</v>
      </c>
      <c r="C14" s="349" t="s">
        <v>35</v>
      </c>
      <c r="D14" s="349" t="s">
        <v>35</v>
      </c>
      <c r="E14" s="347" t="s">
        <v>1088</v>
      </c>
      <c r="F14" s="350" t="s">
        <v>1457</v>
      </c>
      <c r="G14" s="351" t="s">
        <v>438</v>
      </c>
      <c r="H14" s="352">
        <v>42095</v>
      </c>
      <c r="I14" s="353">
        <v>60</v>
      </c>
      <c r="J14" s="351" t="s">
        <v>439</v>
      </c>
      <c r="K14" s="351"/>
      <c r="L14" s="354" t="s">
        <v>425</v>
      </c>
    </row>
    <row r="15" spans="1:12" s="212" customFormat="1" ht="40" customHeight="1">
      <c r="A15" s="429"/>
      <c r="B15" s="347" t="s">
        <v>1278</v>
      </c>
      <c r="C15" s="349" t="s">
        <v>1277</v>
      </c>
      <c r="D15" s="349" t="s">
        <v>1277</v>
      </c>
      <c r="E15" s="347" t="s">
        <v>1276</v>
      </c>
      <c r="F15" s="350" t="s">
        <v>1458</v>
      </c>
      <c r="G15" s="351" t="s">
        <v>1275</v>
      </c>
      <c r="H15" s="352">
        <v>42095</v>
      </c>
      <c r="I15" s="353">
        <v>160</v>
      </c>
      <c r="J15" s="351" t="s">
        <v>1274</v>
      </c>
      <c r="K15" s="351"/>
      <c r="L15" s="354" t="s">
        <v>1189</v>
      </c>
    </row>
    <row r="16" spans="1:12" s="212" customFormat="1" ht="40" customHeight="1">
      <c r="A16" s="429"/>
      <c r="B16" s="347" t="s">
        <v>1273</v>
      </c>
      <c r="C16" s="349" t="s">
        <v>1272</v>
      </c>
      <c r="D16" s="349" t="s">
        <v>1272</v>
      </c>
      <c r="E16" s="347" t="s">
        <v>1271</v>
      </c>
      <c r="F16" s="350" t="s">
        <v>1459</v>
      </c>
      <c r="G16" s="351" t="s">
        <v>1270</v>
      </c>
      <c r="H16" s="352">
        <v>42095</v>
      </c>
      <c r="I16" s="353">
        <v>155</v>
      </c>
      <c r="J16" s="351" t="s">
        <v>1269</v>
      </c>
      <c r="K16" s="351"/>
      <c r="L16" s="354" t="s">
        <v>1189</v>
      </c>
    </row>
    <row r="17" spans="1:12" s="212" customFormat="1" ht="40" customHeight="1">
      <c r="A17" s="429"/>
      <c r="B17" s="347" t="s">
        <v>440</v>
      </c>
      <c r="C17" s="349" t="s">
        <v>441</v>
      </c>
      <c r="D17" s="349" t="s">
        <v>441</v>
      </c>
      <c r="E17" s="347" t="s">
        <v>442</v>
      </c>
      <c r="F17" s="350" t="s">
        <v>1460</v>
      </c>
      <c r="G17" s="351" t="s">
        <v>733</v>
      </c>
      <c r="H17" s="352">
        <v>42095</v>
      </c>
      <c r="I17" s="353">
        <v>135</v>
      </c>
      <c r="J17" s="351" t="s">
        <v>734</v>
      </c>
      <c r="K17" s="351"/>
      <c r="L17" s="354" t="s">
        <v>425</v>
      </c>
    </row>
    <row r="18" spans="1:12" s="212" customFormat="1" ht="40" customHeight="1">
      <c r="A18" s="429"/>
      <c r="B18" s="347" t="s">
        <v>443</v>
      </c>
      <c r="C18" s="349" t="s">
        <v>444</v>
      </c>
      <c r="D18" s="349" t="s">
        <v>444</v>
      </c>
      <c r="E18" s="347" t="s">
        <v>878</v>
      </c>
      <c r="F18" s="350" t="s">
        <v>1461</v>
      </c>
      <c r="G18" s="351" t="s">
        <v>735</v>
      </c>
      <c r="H18" s="352">
        <v>42095</v>
      </c>
      <c r="I18" s="353">
        <v>110</v>
      </c>
      <c r="J18" s="351" t="s">
        <v>736</v>
      </c>
      <c r="K18" s="351"/>
      <c r="L18" s="354" t="s">
        <v>425</v>
      </c>
    </row>
    <row r="19" spans="1:12" s="212" customFormat="1" ht="40" customHeight="1">
      <c r="A19" s="429"/>
      <c r="B19" s="356" t="s">
        <v>445</v>
      </c>
      <c r="C19" s="357" t="s">
        <v>446</v>
      </c>
      <c r="D19" s="357" t="s">
        <v>446</v>
      </c>
      <c r="E19" s="356" t="s">
        <v>447</v>
      </c>
      <c r="F19" s="358" t="s">
        <v>1462</v>
      </c>
      <c r="G19" s="359" t="s">
        <v>737</v>
      </c>
      <c r="H19" s="360">
        <v>42095</v>
      </c>
      <c r="I19" s="361">
        <v>159</v>
      </c>
      <c r="J19" s="359" t="s">
        <v>738</v>
      </c>
      <c r="K19" s="359"/>
      <c r="L19" s="354" t="s">
        <v>425</v>
      </c>
    </row>
    <row r="20" spans="1:12" s="210" customFormat="1" ht="40" customHeight="1">
      <c r="A20" s="429"/>
      <c r="B20" s="347" t="s">
        <v>984</v>
      </c>
      <c r="C20" s="347" t="s">
        <v>985</v>
      </c>
      <c r="D20" s="347" t="s">
        <v>985</v>
      </c>
      <c r="E20" s="347" t="s">
        <v>986</v>
      </c>
      <c r="F20" s="362" t="s">
        <v>1463</v>
      </c>
      <c r="G20" s="363" t="s">
        <v>987</v>
      </c>
      <c r="H20" s="352">
        <v>42095</v>
      </c>
      <c r="I20" s="364">
        <v>105</v>
      </c>
      <c r="J20" s="363" t="s">
        <v>988</v>
      </c>
      <c r="K20" s="365" t="s">
        <v>989</v>
      </c>
      <c r="L20" s="366" t="s">
        <v>448</v>
      </c>
    </row>
    <row r="21" spans="1:12" s="210" customFormat="1" ht="40" customHeight="1">
      <c r="A21" s="429"/>
      <c r="B21" s="367" t="s">
        <v>449</v>
      </c>
      <c r="C21" s="367" t="s">
        <v>632</v>
      </c>
      <c r="D21" s="367" t="s">
        <v>632</v>
      </c>
      <c r="E21" s="367" t="s">
        <v>1287</v>
      </c>
      <c r="F21" s="362" t="s">
        <v>1464</v>
      </c>
      <c r="G21" s="368" t="s">
        <v>739</v>
      </c>
      <c r="H21" s="352">
        <v>42096</v>
      </c>
      <c r="I21" s="369">
        <v>200</v>
      </c>
      <c r="J21" s="368" t="s">
        <v>740</v>
      </c>
      <c r="K21" s="369" t="s">
        <v>741</v>
      </c>
      <c r="L21" s="366" t="s">
        <v>448</v>
      </c>
    </row>
    <row r="22" spans="1:12" s="210" customFormat="1" ht="40" customHeight="1">
      <c r="A22" s="429"/>
      <c r="B22" s="367" t="s">
        <v>1268</v>
      </c>
      <c r="C22" s="367" t="s">
        <v>1264</v>
      </c>
      <c r="D22" s="367" t="s">
        <v>1263</v>
      </c>
      <c r="E22" s="367" t="s">
        <v>1178</v>
      </c>
      <c r="F22" s="362" t="s">
        <v>1465</v>
      </c>
      <c r="G22" s="368" t="s">
        <v>1179</v>
      </c>
      <c r="H22" s="370">
        <v>42461</v>
      </c>
      <c r="I22" s="369">
        <v>105</v>
      </c>
      <c r="J22" s="368" t="s">
        <v>1267</v>
      </c>
      <c r="K22" s="371" t="s">
        <v>1266</v>
      </c>
      <c r="L22" s="366" t="s">
        <v>1260</v>
      </c>
    </row>
    <row r="23" spans="1:12" s="210" customFormat="1" ht="40" customHeight="1">
      <c r="A23" s="429"/>
      <c r="B23" s="367" t="s">
        <v>1265</v>
      </c>
      <c r="C23" s="367" t="s">
        <v>1264</v>
      </c>
      <c r="D23" s="367" t="s">
        <v>1263</v>
      </c>
      <c r="E23" s="367" t="s">
        <v>1262</v>
      </c>
      <c r="F23" s="362" t="s">
        <v>1466</v>
      </c>
      <c r="G23" s="368" t="s">
        <v>1180</v>
      </c>
      <c r="H23" s="370">
        <v>42461</v>
      </c>
      <c r="I23" s="369">
        <v>100</v>
      </c>
      <c r="J23" s="368" t="s">
        <v>1181</v>
      </c>
      <c r="K23" s="371" t="s">
        <v>1261</v>
      </c>
      <c r="L23" s="366" t="s">
        <v>1260</v>
      </c>
    </row>
    <row r="24" spans="1:12" s="210" customFormat="1" ht="40" customHeight="1">
      <c r="A24" s="429"/>
      <c r="B24" s="367" t="s">
        <v>1259</v>
      </c>
      <c r="C24" s="367" t="s">
        <v>1039</v>
      </c>
      <c r="D24" s="367" t="s">
        <v>1039</v>
      </c>
      <c r="E24" s="367" t="s">
        <v>1182</v>
      </c>
      <c r="F24" s="362" t="s">
        <v>1467</v>
      </c>
      <c r="G24" s="368" t="s">
        <v>1258</v>
      </c>
      <c r="H24" s="370">
        <v>42461</v>
      </c>
      <c r="I24" s="369">
        <v>110</v>
      </c>
      <c r="J24" s="368" t="s">
        <v>1257</v>
      </c>
      <c r="K24" s="371"/>
      <c r="L24" s="354" t="s">
        <v>1189</v>
      </c>
    </row>
    <row r="25" spans="1:12" s="210" customFormat="1" ht="40" customHeight="1">
      <c r="A25" s="429"/>
      <c r="B25" s="367" t="s">
        <v>506</v>
      </c>
      <c r="C25" s="367" t="s">
        <v>990</v>
      </c>
      <c r="D25" s="367" t="s">
        <v>990</v>
      </c>
      <c r="E25" s="367" t="s">
        <v>507</v>
      </c>
      <c r="F25" s="350" t="s">
        <v>1468</v>
      </c>
      <c r="G25" s="368" t="s">
        <v>508</v>
      </c>
      <c r="H25" s="370">
        <v>42826</v>
      </c>
      <c r="I25" s="369">
        <v>101</v>
      </c>
      <c r="J25" s="368" t="s">
        <v>509</v>
      </c>
      <c r="K25" s="371"/>
      <c r="L25" s="354" t="s">
        <v>425</v>
      </c>
    </row>
    <row r="26" spans="1:12" ht="40" customHeight="1">
      <c r="A26" s="429"/>
      <c r="B26" s="367" t="s">
        <v>510</v>
      </c>
      <c r="C26" s="367" t="s">
        <v>511</v>
      </c>
      <c r="D26" s="367" t="s">
        <v>511</v>
      </c>
      <c r="E26" s="367" t="s">
        <v>1089</v>
      </c>
      <c r="F26" s="350" t="s">
        <v>1469</v>
      </c>
      <c r="G26" s="368" t="s">
        <v>512</v>
      </c>
      <c r="H26" s="370">
        <v>42826</v>
      </c>
      <c r="I26" s="369">
        <v>60</v>
      </c>
      <c r="J26" s="368" t="s">
        <v>513</v>
      </c>
      <c r="K26" s="371"/>
      <c r="L26" s="354" t="s">
        <v>425</v>
      </c>
    </row>
    <row r="27" spans="1:12" ht="40" customHeight="1">
      <c r="A27" s="429"/>
      <c r="B27" s="367" t="s">
        <v>514</v>
      </c>
      <c r="C27" s="367" t="s">
        <v>515</v>
      </c>
      <c r="D27" s="367" t="s">
        <v>515</v>
      </c>
      <c r="E27" s="367" t="s">
        <v>516</v>
      </c>
      <c r="F27" s="350" t="s">
        <v>1470</v>
      </c>
      <c r="G27" s="368" t="s">
        <v>742</v>
      </c>
      <c r="H27" s="370">
        <v>42826</v>
      </c>
      <c r="I27" s="369">
        <v>200</v>
      </c>
      <c r="J27" s="368" t="s">
        <v>743</v>
      </c>
      <c r="K27" s="371" t="s">
        <v>517</v>
      </c>
      <c r="L27" s="366" t="s">
        <v>448</v>
      </c>
    </row>
    <row r="28" spans="1:12" ht="40" customHeight="1">
      <c r="A28" s="429"/>
      <c r="B28" s="367" t="s">
        <v>518</v>
      </c>
      <c r="C28" s="367" t="s">
        <v>519</v>
      </c>
      <c r="D28" s="367" t="s">
        <v>519</v>
      </c>
      <c r="E28" s="367" t="s">
        <v>696</v>
      </c>
      <c r="F28" s="350" t="s">
        <v>1471</v>
      </c>
      <c r="G28" s="368" t="s">
        <v>744</v>
      </c>
      <c r="H28" s="370">
        <v>42826</v>
      </c>
      <c r="I28" s="369">
        <v>180</v>
      </c>
      <c r="J28" s="368" t="s">
        <v>745</v>
      </c>
      <c r="K28" s="371" t="s">
        <v>520</v>
      </c>
      <c r="L28" s="366" t="s">
        <v>448</v>
      </c>
    </row>
    <row r="29" spans="1:12" ht="40" customHeight="1">
      <c r="A29" s="429"/>
      <c r="B29" s="367" t="s">
        <v>562</v>
      </c>
      <c r="C29" s="367" t="s">
        <v>35</v>
      </c>
      <c r="D29" s="367" t="s">
        <v>35</v>
      </c>
      <c r="E29" s="367" t="s">
        <v>979</v>
      </c>
      <c r="F29" s="350" t="s">
        <v>1472</v>
      </c>
      <c r="G29" s="368" t="s">
        <v>980</v>
      </c>
      <c r="H29" s="370">
        <v>43191</v>
      </c>
      <c r="I29" s="369">
        <v>180</v>
      </c>
      <c r="J29" s="368" t="s">
        <v>981</v>
      </c>
      <c r="K29" s="371"/>
      <c r="L29" s="366" t="s">
        <v>563</v>
      </c>
    </row>
    <row r="30" spans="1:12" ht="40" customHeight="1">
      <c r="A30" s="429"/>
      <c r="B30" s="347" t="s">
        <v>564</v>
      </c>
      <c r="C30" s="347" t="s">
        <v>35</v>
      </c>
      <c r="D30" s="347" t="s">
        <v>35</v>
      </c>
      <c r="E30" s="347" t="s">
        <v>1090</v>
      </c>
      <c r="F30" s="362" t="s">
        <v>1473</v>
      </c>
      <c r="G30" s="363" t="s">
        <v>982</v>
      </c>
      <c r="H30" s="352">
        <v>43191</v>
      </c>
      <c r="I30" s="364">
        <v>160</v>
      </c>
      <c r="J30" s="363" t="s">
        <v>983</v>
      </c>
      <c r="K30" s="365"/>
      <c r="L30" s="366" t="s">
        <v>563</v>
      </c>
    </row>
    <row r="31" spans="1:12" s="210" customFormat="1" ht="40" customHeight="1">
      <c r="A31" s="429"/>
      <c r="B31" s="347" t="s">
        <v>565</v>
      </c>
      <c r="C31" s="347" t="s">
        <v>566</v>
      </c>
      <c r="D31" s="347" t="s">
        <v>566</v>
      </c>
      <c r="E31" s="347" t="s">
        <v>977</v>
      </c>
      <c r="F31" s="362" t="s">
        <v>1474</v>
      </c>
      <c r="G31" s="363" t="s">
        <v>991</v>
      </c>
      <c r="H31" s="352">
        <v>43191</v>
      </c>
      <c r="I31" s="364">
        <v>125</v>
      </c>
      <c r="J31" s="363" t="s">
        <v>992</v>
      </c>
      <c r="K31" s="365"/>
      <c r="L31" s="366" t="s">
        <v>563</v>
      </c>
    </row>
    <row r="32" spans="1:12" ht="40" customHeight="1">
      <c r="A32" s="355"/>
      <c r="B32" s="347" t="s">
        <v>1091</v>
      </c>
      <c r="C32" s="349" t="s">
        <v>1092</v>
      </c>
      <c r="D32" s="349" t="s">
        <v>35</v>
      </c>
      <c r="E32" s="347" t="s">
        <v>1183</v>
      </c>
      <c r="F32" s="350" t="s">
        <v>1475</v>
      </c>
      <c r="G32" s="351" t="s">
        <v>1093</v>
      </c>
      <c r="H32" s="352">
        <v>45017</v>
      </c>
      <c r="I32" s="353">
        <v>130</v>
      </c>
      <c r="J32" s="351" t="s">
        <v>1301</v>
      </c>
      <c r="K32" s="351"/>
      <c r="L32" s="354" t="s">
        <v>425</v>
      </c>
    </row>
    <row r="33" spans="1:12" ht="40" customHeight="1">
      <c r="A33" s="355"/>
      <c r="B33" s="347" t="s">
        <v>1094</v>
      </c>
      <c r="C33" s="349" t="s">
        <v>1095</v>
      </c>
      <c r="D33" s="349" t="s">
        <v>1095</v>
      </c>
      <c r="E33" s="347" t="s">
        <v>1096</v>
      </c>
      <c r="F33" s="350" t="s">
        <v>1476</v>
      </c>
      <c r="G33" s="351" t="s">
        <v>1097</v>
      </c>
      <c r="H33" s="352">
        <v>45017</v>
      </c>
      <c r="I33" s="353">
        <v>150</v>
      </c>
      <c r="J33" s="351" t="s">
        <v>1302</v>
      </c>
      <c r="K33" s="351"/>
      <c r="L33" s="354" t="s">
        <v>425</v>
      </c>
    </row>
    <row r="34" spans="1:12" s="212" customFormat="1" ht="40" customHeight="1">
      <c r="A34" s="355"/>
      <c r="B34" s="347" t="s">
        <v>1184</v>
      </c>
      <c r="C34" s="349" t="s">
        <v>1185</v>
      </c>
      <c r="D34" s="349" t="s">
        <v>1185</v>
      </c>
      <c r="E34" s="347" t="s">
        <v>1186</v>
      </c>
      <c r="F34" s="350" t="s">
        <v>1187</v>
      </c>
      <c r="G34" s="351" t="s">
        <v>1188</v>
      </c>
      <c r="H34" s="352">
        <v>45383</v>
      </c>
      <c r="I34" s="353">
        <v>150</v>
      </c>
      <c r="J34" s="351" t="s">
        <v>1303</v>
      </c>
      <c r="K34" s="351"/>
      <c r="L34" s="354" t="s">
        <v>1189</v>
      </c>
    </row>
    <row r="35" spans="1:12" s="212" customFormat="1" ht="40" customHeight="1">
      <c r="A35" s="355"/>
      <c r="B35" s="347" t="s">
        <v>1288</v>
      </c>
      <c r="C35" s="349" t="s">
        <v>1289</v>
      </c>
      <c r="D35" s="349" t="s">
        <v>1289</v>
      </c>
      <c r="E35" s="347" t="s">
        <v>1290</v>
      </c>
      <c r="F35" s="350" t="s">
        <v>1477</v>
      </c>
      <c r="G35" s="351" t="s">
        <v>1283</v>
      </c>
      <c r="H35" s="352">
        <v>45748</v>
      </c>
      <c r="I35" s="353">
        <v>100</v>
      </c>
      <c r="J35" s="351" t="s">
        <v>1291</v>
      </c>
      <c r="K35" s="351" t="s">
        <v>1292</v>
      </c>
      <c r="L35" s="354" t="s">
        <v>1260</v>
      </c>
    </row>
    <row r="36" spans="1:12" s="212" customFormat="1" ht="40" customHeight="1">
      <c r="A36" s="355"/>
      <c r="B36" s="347" t="s">
        <v>1293</v>
      </c>
      <c r="C36" s="349" t="s">
        <v>1294</v>
      </c>
      <c r="D36" s="349" t="s">
        <v>1294</v>
      </c>
      <c r="E36" s="347" t="s">
        <v>1295</v>
      </c>
      <c r="F36" s="350" t="s">
        <v>1478</v>
      </c>
      <c r="G36" s="351" t="s">
        <v>1296</v>
      </c>
      <c r="H36" s="352">
        <v>45748</v>
      </c>
      <c r="I36" s="353">
        <v>60</v>
      </c>
      <c r="J36" s="351" t="s">
        <v>1297</v>
      </c>
      <c r="K36" s="351" t="s">
        <v>1298</v>
      </c>
      <c r="L36" s="354" t="s">
        <v>1260</v>
      </c>
    </row>
    <row r="37" spans="1:12" s="212" customFormat="1" ht="40" customHeight="1">
      <c r="A37" s="432" t="s">
        <v>1325</v>
      </c>
      <c r="B37" s="367" t="s">
        <v>102</v>
      </c>
      <c r="C37" s="372" t="s">
        <v>178</v>
      </c>
      <c r="D37" s="372" t="s">
        <v>178</v>
      </c>
      <c r="E37" s="367" t="s">
        <v>103</v>
      </c>
      <c r="F37" s="350" t="s">
        <v>1479</v>
      </c>
      <c r="G37" s="373" t="s">
        <v>321</v>
      </c>
      <c r="H37" s="370">
        <v>41365</v>
      </c>
      <c r="I37" s="374">
        <v>260</v>
      </c>
      <c r="J37" s="373" t="s">
        <v>173</v>
      </c>
      <c r="K37" s="351" t="s">
        <v>104</v>
      </c>
      <c r="L37" s="375" t="s">
        <v>448</v>
      </c>
    </row>
    <row r="38" spans="1:12" s="212" customFormat="1" ht="40" customHeight="1">
      <c r="A38" s="429"/>
      <c r="B38" s="367" t="s">
        <v>888</v>
      </c>
      <c r="C38" s="372" t="s">
        <v>889</v>
      </c>
      <c r="D38" s="372" t="s">
        <v>890</v>
      </c>
      <c r="E38" s="367" t="s">
        <v>1005</v>
      </c>
      <c r="F38" s="350" t="s">
        <v>1480</v>
      </c>
      <c r="G38" s="373" t="s">
        <v>828</v>
      </c>
      <c r="H38" s="370">
        <v>44105</v>
      </c>
      <c r="I38" s="374">
        <v>270</v>
      </c>
      <c r="J38" s="373" t="s">
        <v>891</v>
      </c>
      <c r="K38" s="376" t="s">
        <v>892</v>
      </c>
      <c r="L38" s="375" t="s">
        <v>448</v>
      </c>
    </row>
    <row r="39" spans="1:12" s="212" customFormat="1" ht="40" customHeight="1">
      <c r="A39" s="429"/>
      <c r="B39" s="367" t="s">
        <v>1133</v>
      </c>
      <c r="C39" s="372" t="s">
        <v>1008</v>
      </c>
      <c r="D39" s="372" t="s">
        <v>1008</v>
      </c>
      <c r="E39" s="367" t="s">
        <v>1134</v>
      </c>
      <c r="F39" s="350" t="s">
        <v>1481</v>
      </c>
      <c r="G39" s="373" t="s">
        <v>1135</v>
      </c>
      <c r="H39" s="370">
        <v>45383</v>
      </c>
      <c r="I39" s="374">
        <v>170</v>
      </c>
      <c r="J39" s="373" t="s">
        <v>1136</v>
      </c>
      <c r="K39" s="376" t="s">
        <v>1313</v>
      </c>
      <c r="L39" s="375" t="s">
        <v>448</v>
      </c>
    </row>
    <row r="40" spans="1:12" s="212" customFormat="1" ht="55" customHeight="1">
      <c r="A40" s="429"/>
      <c r="B40" s="367" t="s">
        <v>1314</v>
      </c>
      <c r="C40" s="372" t="s">
        <v>1315</v>
      </c>
      <c r="D40" s="372" t="s">
        <v>1315</v>
      </c>
      <c r="E40" s="367" t="s">
        <v>1316</v>
      </c>
      <c r="F40" s="350" t="s">
        <v>1482</v>
      </c>
      <c r="G40" s="373" t="s">
        <v>1317</v>
      </c>
      <c r="H40" s="370">
        <v>46113</v>
      </c>
      <c r="I40" s="374">
        <v>60</v>
      </c>
      <c r="J40" s="373" t="s">
        <v>1318</v>
      </c>
      <c r="K40" s="376" t="s">
        <v>1319</v>
      </c>
      <c r="L40" s="375" t="s">
        <v>448</v>
      </c>
    </row>
    <row r="41" spans="1:12" s="212" customFormat="1" ht="40" customHeight="1">
      <c r="A41" s="434"/>
      <c r="B41" s="367" t="s">
        <v>1320</v>
      </c>
      <c r="C41" s="372" t="s">
        <v>1321</v>
      </c>
      <c r="D41" s="372" t="s">
        <v>1321</v>
      </c>
      <c r="E41" s="367" t="s">
        <v>1322</v>
      </c>
      <c r="F41" s="350" t="s">
        <v>1483</v>
      </c>
      <c r="G41" s="373" t="s">
        <v>1135</v>
      </c>
      <c r="H41" s="370">
        <v>46113</v>
      </c>
      <c r="I41" s="374">
        <v>122</v>
      </c>
      <c r="J41" s="373" t="s">
        <v>1323</v>
      </c>
      <c r="K41" s="376" t="s">
        <v>1324</v>
      </c>
      <c r="L41" s="375" t="s">
        <v>448</v>
      </c>
    </row>
    <row r="42" spans="1:12" s="212" customFormat="1" ht="40" customHeight="1">
      <c r="A42" s="432" t="s">
        <v>1353</v>
      </c>
      <c r="B42" s="347" t="s">
        <v>1326</v>
      </c>
      <c r="C42" s="347" t="s">
        <v>1327</v>
      </c>
      <c r="D42" s="347" t="s">
        <v>1328</v>
      </c>
      <c r="E42" s="347" t="s">
        <v>1329</v>
      </c>
      <c r="F42" s="362" t="s">
        <v>1330</v>
      </c>
      <c r="G42" s="362" t="s">
        <v>1331</v>
      </c>
      <c r="H42" s="377">
        <v>23698</v>
      </c>
      <c r="I42" s="378">
        <v>120</v>
      </c>
      <c r="J42" s="362" t="s">
        <v>1332</v>
      </c>
      <c r="K42" s="379"/>
      <c r="L42" s="380" t="s">
        <v>1233</v>
      </c>
    </row>
    <row r="43" spans="1:12" s="212" customFormat="1" ht="40" customHeight="1">
      <c r="A43" s="429"/>
      <c r="B43" s="367" t="s">
        <v>1345</v>
      </c>
      <c r="C43" s="367" t="s">
        <v>1346</v>
      </c>
      <c r="D43" s="367" t="s">
        <v>1347</v>
      </c>
      <c r="E43" s="367" t="s">
        <v>1348</v>
      </c>
      <c r="F43" s="350" t="s">
        <v>1349</v>
      </c>
      <c r="G43" s="350" t="s">
        <v>1350</v>
      </c>
      <c r="H43" s="381">
        <v>27211</v>
      </c>
      <c r="I43" s="371">
        <v>40</v>
      </c>
      <c r="J43" s="350" t="s">
        <v>1351</v>
      </c>
      <c r="K43" s="382"/>
      <c r="L43" s="383" t="s">
        <v>1233</v>
      </c>
    </row>
    <row r="44" spans="1:12" s="210" customFormat="1" ht="40" customHeight="1">
      <c r="A44" s="429"/>
      <c r="B44" s="367" t="s">
        <v>1333</v>
      </c>
      <c r="C44" s="367" t="s">
        <v>1334</v>
      </c>
      <c r="D44" s="367" t="s">
        <v>1335</v>
      </c>
      <c r="E44" s="367" t="s">
        <v>1336</v>
      </c>
      <c r="F44" s="350" t="s">
        <v>1337</v>
      </c>
      <c r="G44" s="350" t="s">
        <v>1338</v>
      </c>
      <c r="H44" s="381">
        <v>41730</v>
      </c>
      <c r="I44" s="367">
        <v>150</v>
      </c>
      <c r="J44" s="350" t="s">
        <v>1339</v>
      </c>
      <c r="K44" s="382"/>
      <c r="L44" s="380" t="s">
        <v>1233</v>
      </c>
    </row>
    <row r="45" spans="1:12" s="210" customFormat="1" ht="40" customHeight="1">
      <c r="A45" s="429"/>
      <c r="B45" s="367" t="s">
        <v>450</v>
      </c>
      <c r="C45" s="372" t="s">
        <v>451</v>
      </c>
      <c r="D45" s="372" t="s">
        <v>1352</v>
      </c>
      <c r="E45" s="367" t="s">
        <v>746</v>
      </c>
      <c r="F45" s="350" t="s">
        <v>1484</v>
      </c>
      <c r="G45" s="373" t="s">
        <v>893</v>
      </c>
      <c r="H45" s="370">
        <v>42095</v>
      </c>
      <c r="I45" s="374">
        <v>317</v>
      </c>
      <c r="J45" s="373" t="s">
        <v>521</v>
      </c>
      <c r="K45" s="373"/>
      <c r="L45" s="384" t="s">
        <v>894</v>
      </c>
    </row>
    <row r="46" spans="1:12" s="210" customFormat="1" ht="40" customHeight="1">
      <c r="A46" s="429"/>
      <c r="B46" s="367" t="s">
        <v>522</v>
      </c>
      <c r="C46" s="372" t="s">
        <v>523</v>
      </c>
      <c r="D46" s="372" t="s">
        <v>568</v>
      </c>
      <c r="E46" s="367" t="s">
        <v>1137</v>
      </c>
      <c r="F46" s="350" t="s">
        <v>1485</v>
      </c>
      <c r="G46" s="373" t="s">
        <v>895</v>
      </c>
      <c r="H46" s="370">
        <v>42826</v>
      </c>
      <c r="I46" s="374">
        <v>195</v>
      </c>
      <c r="J46" s="373" t="s">
        <v>896</v>
      </c>
      <c r="K46" s="373" t="s">
        <v>569</v>
      </c>
      <c r="L46" s="384" t="s">
        <v>448</v>
      </c>
    </row>
    <row r="47" spans="1:12" s="212" customFormat="1" ht="40" customHeight="1">
      <c r="A47" s="429"/>
      <c r="B47" s="367" t="s">
        <v>570</v>
      </c>
      <c r="C47" s="372" t="s">
        <v>571</v>
      </c>
      <c r="D47" s="372" t="s">
        <v>572</v>
      </c>
      <c r="E47" s="367" t="s">
        <v>1006</v>
      </c>
      <c r="F47" s="350" t="s">
        <v>1486</v>
      </c>
      <c r="G47" s="373" t="s">
        <v>897</v>
      </c>
      <c r="H47" s="370">
        <v>43191</v>
      </c>
      <c r="I47" s="374">
        <v>415</v>
      </c>
      <c r="J47" s="373" t="s">
        <v>898</v>
      </c>
      <c r="K47" s="373"/>
      <c r="L47" s="384" t="s">
        <v>1138</v>
      </c>
    </row>
    <row r="48" spans="1:12" s="210" customFormat="1" ht="40" customHeight="1">
      <c r="A48" s="429"/>
      <c r="B48" s="367" t="s">
        <v>1340</v>
      </c>
      <c r="C48" s="367" t="s">
        <v>1334</v>
      </c>
      <c r="D48" s="367" t="s">
        <v>1335</v>
      </c>
      <c r="E48" s="367" t="s">
        <v>1341</v>
      </c>
      <c r="F48" s="350" t="s">
        <v>1342</v>
      </c>
      <c r="G48" s="350" t="s">
        <v>1343</v>
      </c>
      <c r="H48" s="381">
        <v>43556</v>
      </c>
      <c r="I48" s="367">
        <v>120</v>
      </c>
      <c r="J48" s="350" t="s">
        <v>1344</v>
      </c>
      <c r="K48" s="382"/>
      <c r="L48" s="383" t="s">
        <v>1233</v>
      </c>
    </row>
    <row r="49" spans="1:12" s="210" customFormat="1" ht="40" customHeight="1">
      <c r="A49" s="429"/>
      <c r="B49" s="367" t="s">
        <v>747</v>
      </c>
      <c r="C49" s="372" t="s">
        <v>1052</v>
      </c>
      <c r="D49" s="372" t="s">
        <v>1053</v>
      </c>
      <c r="E49" s="367" t="s">
        <v>748</v>
      </c>
      <c r="F49" s="350" t="s">
        <v>1487</v>
      </c>
      <c r="G49" s="373" t="s">
        <v>899</v>
      </c>
      <c r="H49" s="370">
        <v>43922</v>
      </c>
      <c r="I49" s="374">
        <v>210</v>
      </c>
      <c r="J49" s="373" t="s">
        <v>900</v>
      </c>
      <c r="K49" s="373" t="s">
        <v>749</v>
      </c>
      <c r="L49" s="384" t="s">
        <v>901</v>
      </c>
    </row>
    <row r="50" spans="1:12" s="210" customFormat="1" ht="40" customHeight="1">
      <c r="A50" s="429"/>
      <c r="B50" s="367" t="s">
        <v>1007</v>
      </c>
      <c r="C50" s="372" t="s">
        <v>1008</v>
      </c>
      <c r="D50" s="372" t="s">
        <v>1139</v>
      </c>
      <c r="E50" s="367" t="s">
        <v>1140</v>
      </c>
      <c r="F50" s="350" t="s">
        <v>1488</v>
      </c>
      <c r="G50" s="373" t="s">
        <v>621</v>
      </c>
      <c r="H50" s="370">
        <v>44652</v>
      </c>
      <c r="I50" s="385">
        <v>350</v>
      </c>
      <c r="J50" s="373" t="s">
        <v>1009</v>
      </c>
      <c r="K50" s="373"/>
      <c r="L50" s="383" t="s">
        <v>762</v>
      </c>
    </row>
    <row r="51" spans="1:12" s="210" customFormat="1" ht="40" customHeight="1">
      <c r="A51" s="429"/>
      <c r="B51" s="367" t="s">
        <v>1010</v>
      </c>
      <c r="C51" s="372" t="s">
        <v>52</v>
      </c>
      <c r="D51" s="372" t="s">
        <v>52</v>
      </c>
      <c r="E51" s="367" t="s">
        <v>1256</v>
      </c>
      <c r="F51" s="350" t="s">
        <v>1489</v>
      </c>
      <c r="G51" s="373" t="s">
        <v>1011</v>
      </c>
      <c r="H51" s="370">
        <v>44652</v>
      </c>
      <c r="I51" s="374">
        <v>50</v>
      </c>
      <c r="J51" s="373" t="s">
        <v>1012</v>
      </c>
      <c r="K51" s="373"/>
      <c r="L51" s="384" t="s">
        <v>425</v>
      </c>
    </row>
    <row r="52" spans="1:12" s="210" customFormat="1" ht="40" customHeight="1">
      <c r="A52" s="429"/>
      <c r="B52" s="367" t="s">
        <v>1046</v>
      </c>
      <c r="C52" s="372" t="s">
        <v>1047</v>
      </c>
      <c r="D52" s="372" t="s">
        <v>1048</v>
      </c>
      <c r="E52" s="367" t="s">
        <v>1049</v>
      </c>
      <c r="F52" s="350" t="s">
        <v>1490</v>
      </c>
      <c r="G52" s="373" t="s">
        <v>1050</v>
      </c>
      <c r="H52" s="370">
        <v>45017</v>
      </c>
      <c r="I52" s="374">
        <v>118</v>
      </c>
      <c r="J52" s="373" t="s">
        <v>1051</v>
      </c>
      <c r="K52" s="373"/>
      <c r="L52" s="384" t="s">
        <v>901</v>
      </c>
    </row>
    <row r="53" spans="1:12" s="210" customFormat="1" ht="40" customHeight="1">
      <c r="A53" s="429"/>
      <c r="B53" s="367" t="s">
        <v>1141</v>
      </c>
      <c r="C53" s="349" t="s">
        <v>1142</v>
      </c>
      <c r="D53" s="349" t="s">
        <v>1143</v>
      </c>
      <c r="E53" s="347" t="s">
        <v>1144</v>
      </c>
      <c r="F53" s="362" t="s">
        <v>1491</v>
      </c>
      <c r="G53" s="351" t="s">
        <v>1145</v>
      </c>
      <c r="H53" s="352">
        <v>45383</v>
      </c>
      <c r="I53" s="353">
        <v>159</v>
      </c>
      <c r="J53" s="386" t="s">
        <v>1146</v>
      </c>
      <c r="K53" s="373" t="s">
        <v>1147</v>
      </c>
      <c r="L53" s="384" t="s">
        <v>638</v>
      </c>
    </row>
    <row r="54" spans="1:12" s="210" customFormat="1" ht="40" customHeight="1">
      <c r="A54" s="429"/>
      <c r="B54" s="367" t="s">
        <v>1240</v>
      </c>
      <c r="C54" s="387" t="s">
        <v>1239</v>
      </c>
      <c r="D54" s="387" t="s">
        <v>1238</v>
      </c>
      <c r="E54" s="347" t="s">
        <v>1237</v>
      </c>
      <c r="F54" s="362" t="s">
        <v>1236</v>
      </c>
      <c r="G54" s="379" t="s">
        <v>1235</v>
      </c>
      <c r="H54" s="388">
        <v>45748</v>
      </c>
      <c r="I54" s="389">
        <v>155</v>
      </c>
      <c r="J54" s="390" t="s">
        <v>1234</v>
      </c>
      <c r="K54" s="382"/>
      <c r="L54" s="383" t="s">
        <v>1233</v>
      </c>
    </row>
    <row r="55" spans="1:12" s="210" customFormat="1" ht="40" customHeight="1">
      <c r="A55" s="429"/>
      <c r="B55" s="367" t="s">
        <v>1250</v>
      </c>
      <c r="C55" s="387" t="s">
        <v>1239</v>
      </c>
      <c r="D55" s="387" t="s">
        <v>1238</v>
      </c>
      <c r="E55" s="347" t="s">
        <v>1249</v>
      </c>
      <c r="F55" s="362" t="s">
        <v>1248</v>
      </c>
      <c r="G55" s="379" t="s">
        <v>1247</v>
      </c>
      <c r="H55" s="388">
        <v>45748</v>
      </c>
      <c r="I55" s="389">
        <v>155</v>
      </c>
      <c r="J55" s="390" t="s">
        <v>1246</v>
      </c>
      <c r="K55" s="382"/>
      <c r="L55" s="383" t="s">
        <v>1233</v>
      </c>
    </row>
    <row r="56" spans="1:12" s="210" customFormat="1" ht="40" customHeight="1">
      <c r="A56" s="429"/>
      <c r="B56" s="367" t="s">
        <v>1245</v>
      </c>
      <c r="C56" s="387" t="s">
        <v>1239</v>
      </c>
      <c r="D56" s="387" t="s">
        <v>1238</v>
      </c>
      <c r="E56" s="347" t="s">
        <v>1244</v>
      </c>
      <c r="F56" s="362" t="s">
        <v>1243</v>
      </c>
      <c r="G56" s="379" t="s">
        <v>1242</v>
      </c>
      <c r="H56" s="388">
        <v>45748</v>
      </c>
      <c r="I56" s="389">
        <v>85</v>
      </c>
      <c r="J56" s="390" t="s">
        <v>1241</v>
      </c>
      <c r="K56" s="382"/>
      <c r="L56" s="383" t="s">
        <v>1233</v>
      </c>
    </row>
    <row r="57" spans="1:12" s="210" customFormat="1" ht="40" customHeight="1">
      <c r="A57" s="434"/>
      <c r="B57" s="367" t="s">
        <v>1255</v>
      </c>
      <c r="C57" s="391" t="s">
        <v>1239</v>
      </c>
      <c r="D57" s="391" t="s">
        <v>1238</v>
      </c>
      <c r="E57" s="367" t="s">
        <v>1254</v>
      </c>
      <c r="F57" s="350" t="s">
        <v>1253</v>
      </c>
      <c r="G57" s="382" t="s">
        <v>1252</v>
      </c>
      <c r="H57" s="392">
        <v>45748</v>
      </c>
      <c r="I57" s="385">
        <v>215</v>
      </c>
      <c r="J57" s="382" t="s">
        <v>1251</v>
      </c>
      <c r="K57" s="382"/>
      <c r="L57" s="383" t="s">
        <v>1233</v>
      </c>
    </row>
    <row r="58" spans="1:12" s="210" customFormat="1" ht="40" customHeight="1">
      <c r="A58" s="432" t="s">
        <v>535</v>
      </c>
      <c r="B58" s="367" t="s">
        <v>75</v>
      </c>
      <c r="C58" s="372" t="s">
        <v>179</v>
      </c>
      <c r="D58" s="372" t="s">
        <v>179</v>
      </c>
      <c r="E58" s="367" t="s">
        <v>187</v>
      </c>
      <c r="F58" s="350" t="s">
        <v>1492</v>
      </c>
      <c r="G58" s="373" t="s">
        <v>902</v>
      </c>
      <c r="H58" s="370">
        <v>40269</v>
      </c>
      <c r="I58" s="374">
        <v>115</v>
      </c>
      <c r="J58" s="373" t="s">
        <v>174</v>
      </c>
      <c r="K58" s="393"/>
      <c r="L58" s="354" t="s">
        <v>425</v>
      </c>
    </row>
    <row r="59" spans="1:12" s="210" customFormat="1" ht="40" customHeight="1">
      <c r="A59" s="433"/>
      <c r="B59" s="367" t="s">
        <v>452</v>
      </c>
      <c r="C59" s="372" t="s">
        <v>453</v>
      </c>
      <c r="D59" s="372" t="s">
        <v>454</v>
      </c>
      <c r="E59" s="367" t="s">
        <v>1148</v>
      </c>
      <c r="F59" s="350" t="s">
        <v>1493</v>
      </c>
      <c r="G59" s="373" t="s">
        <v>750</v>
      </c>
      <c r="H59" s="370">
        <v>42095</v>
      </c>
      <c r="I59" s="374">
        <v>90</v>
      </c>
      <c r="J59" s="373" t="s">
        <v>751</v>
      </c>
      <c r="K59" s="370"/>
      <c r="L59" s="354" t="s">
        <v>425</v>
      </c>
    </row>
    <row r="60" spans="1:12" s="210" customFormat="1" ht="40" customHeight="1">
      <c r="A60" s="432" t="s">
        <v>1158</v>
      </c>
      <c r="B60" s="347" t="s">
        <v>70</v>
      </c>
      <c r="C60" s="347" t="s">
        <v>180</v>
      </c>
      <c r="D60" s="347" t="s">
        <v>180</v>
      </c>
      <c r="E60" s="347" t="s">
        <v>1013</v>
      </c>
      <c r="F60" s="362" t="s">
        <v>1494</v>
      </c>
      <c r="G60" s="362" t="s">
        <v>322</v>
      </c>
      <c r="H60" s="394">
        <v>39904</v>
      </c>
      <c r="I60" s="365">
        <v>276</v>
      </c>
      <c r="J60" s="362" t="s">
        <v>175</v>
      </c>
      <c r="K60" s="362" t="s">
        <v>72</v>
      </c>
      <c r="L60" s="395" t="s">
        <v>448</v>
      </c>
    </row>
    <row r="61" spans="1:12" s="210" customFormat="1" ht="40" customHeight="1">
      <c r="A61" s="429"/>
      <c r="B61" s="347" t="s">
        <v>79</v>
      </c>
      <c r="C61" s="349" t="s">
        <v>181</v>
      </c>
      <c r="D61" s="349" t="s">
        <v>181</v>
      </c>
      <c r="E61" s="347" t="s">
        <v>1014</v>
      </c>
      <c r="F61" s="362" t="s">
        <v>1495</v>
      </c>
      <c r="G61" s="351" t="s">
        <v>323</v>
      </c>
      <c r="H61" s="352">
        <v>40351</v>
      </c>
      <c r="I61" s="353">
        <v>240</v>
      </c>
      <c r="J61" s="351" t="s">
        <v>176</v>
      </c>
      <c r="K61" s="351" t="s">
        <v>171</v>
      </c>
      <c r="L61" s="395" t="s">
        <v>448</v>
      </c>
    </row>
    <row r="62" spans="1:12" s="210" customFormat="1" ht="40" customHeight="1">
      <c r="A62" s="429"/>
      <c r="B62" s="347" t="s">
        <v>105</v>
      </c>
      <c r="C62" s="349" t="s">
        <v>182</v>
      </c>
      <c r="D62" s="349" t="s">
        <v>182</v>
      </c>
      <c r="E62" s="347" t="s">
        <v>524</v>
      </c>
      <c r="F62" s="362" t="s">
        <v>1496</v>
      </c>
      <c r="G62" s="351" t="s">
        <v>324</v>
      </c>
      <c r="H62" s="352">
        <v>41365</v>
      </c>
      <c r="I62" s="353">
        <v>323</v>
      </c>
      <c r="J62" s="351" t="s">
        <v>325</v>
      </c>
      <c r="K62" s="351" t="s">
        <v>106</v>
      </c>
      <c r="L62" s="395" t="s">
        <v>448</v>
      </c>
    </row>
    <row r="63" spans="1:12" s="210" customFormat="1" ht="40" customHeight="1">
      <c r="A63" s="429"/>
      <c r="B63" s="347" t="s">
        <v>393</v>
      </c>
      <c r="C63" s="349" t="s">
        <v>394</v>
      </c>
      <c r="D63" s="349" t="s">
        <v>394</v>
      </c>
      <c r="E63" s="347" t="s">
        <v>496</v>
      </c>
      <c r="F63" s="362" t="s">
        <v>1497</v>
      </c>
      <c r="G63" s="351" t="s">
        <v>752</v>
      </c>
      <c r="H63" s="352">
        <v>41730</v>
      </c>
      <c r="I63" s="353">
        <v>316</v>
      </c>
      <c r="J63" s="351" t="s">
        <v>753</v>
      </c>
      <c r="K63" s="351" t="s">
        <v>395</v>
      </c>
      <c r="L63" s="395" t="s">
        <v>448</v>
      </c>
    </row>
    <row r="64" spans="1:12" s="210" customFormat="1" ht="40" customHeight="1">
      <c r="A64" s="429"/>
      <c r="B64" s="347" t="s">
        <v>525</v>
      </c>
      <c r="C64" s="349" t="s">
        <v>526</v>
      </c>
      <c r="D64" s="349" t="s">
        <v>526</v>
      </c>
      <c r="E64" s="347" t="s">
        <v>527</v>
      </c>
      <c r="F64" s="362" t="s">
        <v>1498</v>
      </c>
      <c r="G64" s="351" t="s">
        <v>754</v>
      </c>
      <c r="H64" s="352">
        <v>42826</v>
      </c>
      <c r="I64" s="353">
        <v>190</v>
      </c>
      <c r="J64" s="351" t="s">
        <v>755</v>
      </c>
      <c r="K64" s="351" t="s">
        <v>633</v>
      </c>
      <c r="L64" s="395" t="s">
        <v>448</v>
      </c>
    </row>
    <row r="65" spans="1:12" s="210" customFormat="1" ht="40" customHeight="1">
      <c r="A65" s="429"/>
      <c r="B65" s="347" t="s">
        <v>573</v>
      </c>
      <c r="C65" s="347" t="s">
        <v>16</v>
      </c>
      <c r="D65" s="347" t="s">
        <v>16</v>
      </c>
      <c r="E65" s="347" t="s">
        <v>1400</v>
      </c>
      <c r="F65" s="362" t="s">
        <v>1499</v>
      </c>
      <c r="G65" s="362" t="s">
        <v>574</v>
      </c>
      <c r="H65" s="377">
        <v>43191</v>
      </c>
      <c r="I65" s="365">
        <v>60</v>
      </c>
      <c r="J65" s="396" t="s">
        <v>575</v>
      </c>
      <c r="K65" s="351"/>
      <c r="L65" s="395" t="s">
        <v>576</v>
      </c>
    </row>
    <row r="66" spans="1:12" s="210" customFormat="1" ht="40" customHeight="1">
      <c r="A66" s="429"/>
      <c r="B66" s="347" t="s">
        <v>634</v>
      </c>
      <c r="C66" s="349" t="s">
        <v>635</v>
      </c>
      <c r="D66" s="349" t="s">
        <v>635</v>
      </c>
      <c r="E66" s="347" t="s">
        <v>1149</v>
      </c>
      <c r="F66" s="362" t="s">
        <v>1500</v>
      </c>
      <c r="G66" s="351" t="s">
        <v>1043</v>
      </c>
      <c r="H66" s="352">
        <v>43556</v>
      </c>
      <c r="I66" s="353">
        <v>120</v>
      </c>
      <c r="J66" s="351" t="s">
        <v>636</v>
      </c>
      <c r="K66" s="351" t="s">
        <v>637</v>
      </c>
      <c r="L66" s="395" t="s">
        <v>638</v>
      </c>
    </row>
    <row r="67" spans="1:12" s="210" customFormat="1" ht="40" customHeight="1">
      <c r="A67" s="429"/>
      <c r="B67" s="347" t="s">
        <v>639</v>
      </c>
      <c r="C67" s="349" t="s">
        <v>640</v>
      </c>
      <c r="D67" s="349" t="s">
        <v>640</v>
      </c>
      <c r="E67" s="347" t="s">
        <v>1015</v>
      </c>
      <c r="F67" s="362" t="s">
        <v>1501</v>
      </c>
      <c r="G67" s="351" t="s">
        <v>903</v>
      </c>
      <c r="H67" s="352">
        <v>43556</v>
      </c>
      <c r="I67" s="353">
        <v>150</v>
      </c>
      <c r="J67" s="351" t="s">
        <v>641</v>
      </c>
      <c r="K67" s="351" t="s">
        <v>642</v>
      </c>
      <c r="L67" s="375" t="s">
        <v>638</v>
      </c>
    </row>
    <row r="68" spans="1:12" s="210" customFormat="1" ht="40" customHeight="1">
      <c r="A68" s="429"/>
      <c r="B68" s="347" t="s">
        <v>756</v>
      </c>
      <c r="C68" s="347" t="s">
        <v>757</v>
      </c>
      <c r="D68" s="347" t="s">
        <v>758</v>
      </c>
      <c r="E68" s="347" t="s">
        <v>759</v>
      </c>
      <c r="F68" s="362" t="s">
        <v>1502</v>
      </c>
      <c r="G68" s="362" t="s">
        <v>760</v>
      </c>
      <c r="H68" s="377">
        <v>43922</v>
      </c>
      <c r="I68" s="378">
        <v>135</v>
      </c>
      <c r="J68" s="396" t="s">
        <v>761</v>
      </c>
      <c r="K68" s="351"/>
      <c r="L68" s="395" t="s">
        <v>762</v>
      </c>
    </row>
    <row r="69" spans="1:12" s="210" customFormat="1" ht="40" customHeight="1">
      <c r="A69" s="429"/>
      <c r="B69" s="347" t="s">
        <v>993</v>
      </c>
      <c r="C69" s="347" t="s">
        <v>757</v>
      </c>
      <c r="D69" s="347" t="s">
        <v>758</v>
      </c>
      <c r="E69" s="347" t="s">
        <v>763</v>
      </c>
      <c r="F69" s="362" t="s">
        <v>1503</v>
      </c>
      <c r="G69" s="362" t="s">
        <v>760</v>
      </c>
      <c r="H69" s="377">
        <v>43922</v>
      </c>
      <c r="I69" s="378">
        <v>90</v>
      </c>
      <c r="J69" s="396" t="s">
        <v>994</v>
      </c>
      <c r="K69" s="351"/>
      <c r="L69" s="375" t="s">
        <v>762</v>
      </c>
    </row>
    <row r="70" spans="1:12" s="210" customFormat="1" ht="40" customHeight="1">
      <c r="A70" s="429"/>
      <c r="B70" s="347" t="s">
        <v>1054</v>
      </c>
      <c r="C70" s="347" t="s">
        <v>1055</v>
      </c>
      <c r="D70" s="347" t="s">
        <v>1055</v>
      </c>
      <c r="E70" s="347" t="s">
        <v>1150</v>
      </c>
      <c r="F70" s="362" t="s">
        <v>1056</v>
      </c>
      <c r="G70" s="362" t="s">
        <v>1057</v>
      </c>
      <c r="H70" s="377">
        <v>45017</v>
      </c>
      <c r="I70" s="378">
        <v>120</v>
      </c>
      <c r="J70" s="396" t="s">
        <v>1058</v>
      </c>
      <c r="K70" s="351"/>
      <c r="L70" s="395" t="s">
        <v>448</v>
      </c>
    </row>
    <row r="71" spans="1:12" s="210" customFormat="1" ht="40" customHeight="1">
      <c r="A71" s="429"/>
      <c r="B71" s="347" t="s">
        <v>1059</v>
      </c>
      <c r="C71" s="347" t="s">
        <v>1060</v>
      </c>
      <c r="D71" s="347" t="s">
        <v>1060</v>
      </c>
      <c r="E71" s="347" t="s">
        <v>1151</v>
      </c>
      <c r="F71" s="362" t="s">
        <v>1061</v>
      </c>
      <c r="G71" s="362" t="s">
        <v>1062</v>
      </c>
      <c r="H71" s="377">
        <v>45017</v>
      </c>
      <c r="I71" s="378">
        <v>120</v>
      </c>
      <c r="J71" s="396" t="s">
        <v>1063</v>
      </c>
      <c r="K71" s="351"/>
      <c r="L71" s="395" t="s">
        <v>762</v>
      </c>
    </row>
    <row r="72" spans="1:12" s="212" customFormat="1" ht="40" customHeight="1">
      <c r="A72" s="429"/>
      <c r="B72" s="347" t="s">
        <v>1152</v>
      </c>
      <c r="C72" s="347" t="s">
        <v>1153</v>
      </c>
      <c r="D72" s="347" t="s">
        <v>1153</v>
      </c>
      <c r="E72" s="347" t="s">
        <v>1154</v>
      </c>
      <c r="F72" s="362" t="s">
        <v>1504</v>
      </c>
      <c r="G72" s="362" t="s">
        <v>760</v>
      </c>
      <c r="H72" s="377">
        <v>45383</v>
      </c>
      <c r="I72" s="378">
        <v>85</v>
      </c>
      <c r="J72" s="396" t="s">
        <v>1155</v>
      </c>
      <c r="K72" s="351"/>
      <c r="L72" s="395" t="s">
        <v>1156</v>
      </c>
    </row>
    <row r="73" spans="1:12" s="212" customFormat="1" ht="40" customHeight="1">
      <c r="A73" s="434"/>
      <c r="B73" s="347" t="s">
        <v>1064</v>
      </c>
      <c r="C73" s="347" t="s">
        <v>1060</v>
      </c>
      <c r="D73" s="347" t="s">
        <v>1060</v>
      </c>
      <c r="E73" s="347" t="s">
        <v>1157</v>
      </c>
      <c r="F73" s="362" t="s">
        <v>1065</v>
      </c>
      <c r="G73" s="362" t="s">
        <v>1066</v>
      </c>
      <c r="H73" s="377">
        <v>45017</v>
      </c>
      <c r="I73" s="378">
        <v>100</v>
      </c>
      <c r="J73" s="396" t="s">
        <v>1067</v>
      </c>
      <c r="K73" s="351"/>
      <c r="L73" s="395" t="s">
        <v>762</v>
      </c>
    </row>
    <row r="74" spans="1:12" s="212" customFormat="1" ht="40" customHeight="1">
      <c r="A74" s="430" t="s">
        <v>1304</v>
      </c>
      <c r="B74" s="347" t="s">
        <v>643</v>
      </c>
      <c r="C74" s="347" t="s">
        <v>644</v>
      </c>
      <c r="D74" s="347" t="s">
        <v>644</v>
      </c>
      <c r="E74" s="347" t="s">
        <v>1016</v>
      </c>
      <c r="F74" s="362" t="s">
        <v>1505</v>
      </c>
      <c r="G74" s="362" t="s">
        <v>904</v>
      </c>
      <c r="H74" s="377">
        <v>43556</v>
      </c>
      <c r="I74" s="365">
        <v>230</v>
      </c>
      <c r="J74" s="396" t="s">
        <v>905</v>
      </c>
      <c r="K74" s="351"/>
      <c r="L74" s="375" t="s">
        <v>645</v>
      </c>
    </row>
    <row r="75" spans="1:12" s="212" customFormat="1" ht="40" customHeight="1">
      <c r="A75" s="431"/>
      <c r="B75" s="347" t="s">
        <v>764</v>
      </c>
      <c r="C75" s="347" t="s">
        <v>765</v>
      </c>
      <c r="D75" s="347" t="s">
        <v>765</v>
      </c>
      <c r="E75" s="347" t="s">
        <v>1017</v>
      </c>
      <c r="F75" s="362" t="s">
        <v>1506</v>
      </c>
      <c r="G75" s="362" t="s">
        <v>906</v>
      </c>
      <c r="H75" s="377">
        <v>43922</v>
      </c>
      <c r="I75" s="365">
        <v>140</v>
      </c>
      <c r="J75" s="396" t="s">
        <v>907</v>
      </c>
      <c r="K75" s="351"/>
      <c r="L75" s="395" t="s">
        <v>645</v>
      </c>
    </row>
    <row r="76" spans="1:12" s="212" customFormat="1" ht="40" customHeight="1">
      <c r="A76" s="435"/>
      <c r="B76" s="347" t="s">
        <v>1232</v>
      </c>
      <c r="C76" s="347" t="s">
        <v>1231</v>
      </c>
      <c r="D76" s="347" t="s">
        <v>1231</v>
      </c>
      <c r="E76" s="347" t="s">
        <v>1230</v>
      </c>
      <c r="F76" s="362" t="s">
        <v>1229</v>
      </c>
      <c r="G76" s="362" t="s">
        <v>1228</v>
      </c>
      <c r="H76" s="377">
        <v>45748</v>
      </c>
      <c r="I76" s="365">
        <v>215</v>
      </c>
      <c r="J76" s="396" t="s">
        <v>1227</v>
      </c>
      <c r="K76" s="379"/>
      <c r="L76" s="397" t="s">
        <v>894</v>
      </c>
    </row>
    <row r="77" spans="1:12" s="212" customFormat="1" ht="40" customHeight="1">
      <c r="A77" s="432" t="s">
        <v>1401</v>
      </c>
      <c r="B77" s="347" t="s">
        <v>71</v>
      </c>
      <c r="C77" s="347" t="s">
        <v>183</v>
      </c>
      <c r="D77" s="347" t="s">
        <v>183</v>
      </c>
      <c r="E77" s="347" t="s">
        <v>528</v>
      </c>
      <c r="F77" s="362" t="s">
        <v>1507</v>
      </c>
      <c r="G77" s="362" t="s">
        <v>326</v>
      </c>
      <c r="H77" s="394">
        <v>39173</v>
      </c>
      <c r="I77" s="365">
        <v>335</v>
      </c>
      <c r="J77" s="362" t="s">
        <v>327</v>
      </c>
      <c r="K77" s="362" t="s">
        <v>172</v>
      </c>
      <c r="L77" s="395" t="s">
        <v>448</v>
      </c>
    </row>
    <row r="78" spans="1:12" s="212" customFormat="1" ht="40" customHeight="1">
      <c r="A78" s="429"/>
      <c r="B78" s="347" t="s">
        <v>93</v>
      </c>
      <c r="C78" s="349" t="s">
        <v>184</v>
      </c>
      <c r="D78" s="349" t="s">
        <v>766</v>
      </c>
      <c r="E78" s="347" t="s">
        <v>188</v>
      </c>
      <c r="F78" s="362" t="s">
        <v>1508</v>
      </c>
      <c r="G78" s="351" t="s">
        <v>328</v>
      </c>
      <c r="H78" s="352">
        <v>41000</v>
      </c>
      <c r="I78" s="353">
        <v>70</v>
      </c>
      <c r="J78" s="398" t="s">
        <v>329</v>
      </c>
      <c r="K78" s="351" t="s">
        <v>95</v>
      </c>
      <c r="L78" s="395" t="s">
        <v>448</v>
      </c>
    </row>
    <row r="79" spans="1:12" s="212" customFormat="1" ht="62.5" customHeight="1">
      <c r="A79" s="429"/>
      <c r="B79" s="347" t="s">
        <v>107</v>
      </c>
      <c r="C79" s="349" t="s">
        <v>185</v>
      </c>
      <c r="D79" s="349" t="s">
        <v>185</v>
      </c>
      <c r="E79" s="347" t="s">
        <v>186</v>
      </c>
      <c r="F79" s="362" t="s">
        <v>1509</v>
      </c>
      <c r="G79" s="351" t="s">
        <v>330</v>
      </c>
      <c r="H79" s="352">
        <v>41365</v>
      </c>
      <c r="I79" s="353">
        <v>90</v>
      </c>
      <c r="J79" s="398" t="s">
        <v>331</v>
      </c>
      <c r="K79" s="351" t="s">
        <v>108</v>
      </c>
      <c r="L79" s="395" t="s">
        <v>448</v>
      </c>
    </row>
    <row r="80" spans="1:12" s="212" customFormat="1" ht="40" customHeight="1">
      <c r="A80" s="429"/>
      <c r="B80" s="356" t="s">
        <v>396</v>
      </c>
      <c r="C80" s="357" t="s">
        <v>397</v>
      </c>
      <c r="D80" s="357" t="s">
        <v>397</v>
      </c>
      <c r="E80" s="356" t="s">
        <v>398</v>
      </c>
      <c r="F80" s="362" t="s">
        <v>1510</v>
      </c>
      <c r="G80" s="359" t="s">
        <v>767</v>
      </c>
      <c r="H80" s="360">
        <v>41730</v>
      </c>
      <c r="I80" s="361">
        <v>220</v>
      </c>
      <c r="J80" s="399" t="s">
        <v>768</v>
      </c>
      <c r="K80" s="359" t="s">
        <v>399</v>
      </c>
      <c r="L80" s="395" t="s">
        <v>448</v>
      </c>
    </row>
    <row r="81" spans="1:12" s="212" customFormat="1" ht="54.65" customHeight="1">
      <c r="A81" s="429"/>
      <c r="B81" s="347" t="s">
        <v>455</v>
      </c>
      <c r="C81" s="349" t="s">
        <v>769</v>
      </c>
      <c r="D81" s="349" t="s">
        <v>769</v>
      </c>
      <c r="E81" s="347" t="s">
        <v>1159</v>
      </c>
      <c r="F81" s="362" t="s">
        <v>1511</v>
      </c>
      <c r="G81" s="351" t="s">
        <v>770</v>
      </c>
      <c r="H81" s="352">
        <v>41913</v>
      </c>
      <c r="I81" s="353">
        <v>80</v>
      </c>
      <c r="J81" s="398" t="s">
        <v>771</v>
      </c>
      <c r="K81" s="351" t="s">
        <v>456</v>
      </c>
      <c r="L81" s="375" t="s">
        <v>448</v>
      </c>
    </row>
    <row r="82" spans="1:12" s="212" customFormat="1" ht="52" customHeight="1">
      <c r="A82" s="429"/>
      <c r="B82" s="347" t="s">
        <v>1018</v>
      </c>
      <c r="C82" s="349" t="s">
        <v>772</v>
      </c>
      <c r="D82" s="349" t="s">
        <v>772</v>
      </c>
      <c r="E82" s="347" t="s">
        <v>497</v>
      </c>
      <c r="F82" s="362" t="s">
        <v>1512</v>
      </c>
      <c r="G82" s="351" t="s">
        <v>646</v>
      </c>
      <c r="H82" s="352">
        <v>41913</v>
      </c>
      <c r="I82" s="389">
        <v>75</v>
      </c>
      <c r="J82" s="398" t="s">
        <v>773</v>
      </c>
      <c r="K82" s="351" t="s">
        <v>457</v>
      </c>
      <c r="L82" s="375" t="s">
        <v>448</v>
      </c>
    </row>
    <row r="83" spans="1:12" s="212" customFormat="1" ht="60.65" customHeight="1">
      <c r="A83" s="429"/>
      <c r="B83" s="347" t="s">
        <v>458</v>
      </c>
      <c r="C83" s="349" t="s">
        <v>459</v>
      </c>
      <c r="D83" s="349" t="s">
        <v>459</v>
      </c>
      <c r="E83" s="347" t="s">
        <v>460</v>
      </c>
      <c r="F83" s="362" t="s">
        <v>1513</v>
      </c>
      <c r="G83" s="351" t="s">
        <v>774</v>
      </c>
      <c r="H83" s="352">
        <v>42095</v>
      </c>
      <c r="I83" s="389">
        <v>110</v>
      </c>
      <c r="J83" s="398" t="s">
        <v>775</v>
      </c>
      <c r="K83" s="351" t="s">
        <v>702</v>
      </c>
      <c r="L83" s="375" t="s">
        <v>448</v>
      </c>
    </row>
    <row r="84" spans="1:12" s="212" customFormat="1" ht="40" customHeight="1">
      <c r="A84" s="429"/>
      <c r="B84" s="347" t="s">
        <v>529</v>
      </c>
      <c r="C84" s="349" t="s">
        <v>530</v>
      </c>
      <c r="D84" s="349" t="s">
        <v>530</v>
      </c>
      <c r="E84" s="347" t="s">
        <v>978</v>
      </c>
      <c r="F84" s="362" t="s">
        <v>1514</v>
      </c>
      <c r="G84" s="351" t="s">
        <v>776</v>
      </c>
      <c r="H84" s="352">
        <v>42826</v>
      </c>
      <c r="I84" s="353">
        <v>44</v>
      </c>
      <c r="J84" s="398" t="s">
        <v>777</v>
      </c>
      <c r="K84" s="351" t="s">
        <v>531</v>
      </c>
      <c r="L84" s="375" t="s">
        <v>448</v>
      </c>
    </row>
    <row r="85" spans="1:12" s="212" customFormat="1" ht="40" customHeight="1">
      <c r="A85" s="429"/>
      <c r="B85" s="356" t="s">
        <v>577</v>
      </c>
      <c r="C85" s="349" t="s">
        <v>578</v>
      </c>
      <c r="D85" s="349" t="s">
        <v>578</v>
      </c>
      <c r="E85" s="347" t="s">
        <v>1019</v>
      </c>
      <c r="F85" s="362" t="s">
        <v>1515</v>
      </c>
      <c r="G85" s="351" t="s">
        <v>778</v>
      </c>
      <c r="H85" s="352">
        <v>43191</v>
      </c>
      <c r="I85" s="353">
        <v>50</v>
      </c>
      <c r="J85" s="398" t="s">
        <v>779</v>
      </c>
      <c r="K85" s="351" t="s">
        <v>699</v>
      </c>
      <c r="L85" s="375" t="s">
        <v>448</v>
      </c>
    </row>
    <row r="86" spans="1:12" s="212" customFormat="1" ht="40" customHeight="1">
      <c r="A86" s="429"/>
      <c r="B86" s="347" t="s">
        <v>647</v>
      </c>
      <c r="C86" s="349" t="s">
        <v>648</v>
      </c>
      <c r="D86" s="349" t="s">
        <v>648</v>
      </c>
      <c r="E86" s="347" t="s">
        <v>1041</v>
      </c>
      <c r="F86" s="362" t="s">
        <v>649</v>
      </c>
      <c r="G86" s="351" t="s">
        <v>780</v>
      </c>
      <c r="H86" s="352">
        <v>43556</v>
      </c>
      <c r="I86" s="353">
        <v>73</v>
      </c>
      <c r="J86" s="398" t="s">
        <v>781</v>
      </c>
      <c r="K86" s="351" t="s">
        <v>700</v>
      </c>
      <c r="L86" s="375" t="s">
        <v>650</v>
      </c>
    </row>
    <row r="87" spans="1:12" s="212" customFormat="1" ht="40" customHeight="1">
      <c r="A87" s="429"/>
      <c r="B87" s="347" t="s">
        <v>651</v>
      </c>
      <c r="C87" s="349" t="s">
        <v>652</v>
      </c>
      <c r="D87" s="349" t="s">
        <v>652</v>
      </c>
      <c r="E87" s="347" t="s">
        <v>1020</v>
      </c>
      <c r="F87" s="400" t="s">
        <v>653</v>
      </c>
      <c r="G87" s="351" t="s">
        <v>654</v>
      </c>
      <c r="H87" s="352">
        <v>43556</v>
      </c>
      <c r="I87" s="353">
        <v>270</v>
      </c>
      <c r="J87" s="398" t="s">
        <v>782</v>
      </c>
      <c r="K87" s="351" t="s">
        <v>701</v>
      </c>
      <c r="L87" s="375" t="s">
        <v>650</v>
      </c>
    </row>
    <row r="88" spans="1:12" s="212" customFormat="1" ht="40" customHeight="1">
      <c r="A88" s="429"/>
      <c r="B88" s="347" t="s">
        <v>655</v>
      </c>
      <c r="C88" s="367" t="s">
        <v>656</v>
      </c>
      <c r="D88" s="367" t="s">
        <v>656</v>
      </c>
      <c r="E88" s="347" t="s">
        <v>1021</v>
      </c>
      <c r="F88" s="400" t="s">
        <v>657</v>
      </c>
      <c r="G88" s="351" t="s">
        <v>783</v>
      </c>
      <c r="H88" s="352">
        <v>43556</v>
      </c>
      <c r="I88" s="353">
        <v>100</v>
      </c>
      <c r="J88" s="398" t="s">
        <v>784</v>
      </c>
      <c r="K88" s="351"/>
      <c r="L88" s="375" t="s">
        <v>425</v>
      </c>
    </row>
    <row r="89" spans="1:12" s="212" customFormat="1" ht="40" customHeight="1">
      <c r="A89" s="429"/>
      <c r="B89" s="347" t="s">
        <v>658</v>
      </c>
      <c r="C89" s="367" t="s">
        <v>659</v>
      </c>
      <c r="D89" s="367" t="s">
        <v>659</v>
      </c>
      <c r="E89" s="347" t="s">
        <v>660</v>
      </c>
      <c r="F89" s="400" t="s">
        <v>661</v>
      </c>
      <c r="G89" s="351" t="s">
        <v>654</v>
      </c>
      <c r="H89" s="352">
        <v>43556</v>
      </c>
      <c r="I89" s="353">
        <v>35</v>
      </c>
      <c r="J89" s="398" t="s">
        <v>785</v>
      </c>
      <c r="K89" s="351"/>
      <c r="L89" s="375" t="s">
        <v>425</v>
      </c>
    </row>
    <row r="90" spans="1:12" s="212" customFormat="1" ht="55" customHeight="1">
      <c r="A90" s="429"/>
      <c r="B90" s="347" t="s">
        <v>786</v>
      </c>
      <c r="C90" s="349" t="s">
        <v>787</v>
      </c>
      <c r="D90" s="349" t="s">
        <v>787</v>
      </c>
      <c r="E90" s="347" t="s">
        <v>1022</v>
      </c>
      <c r="F90" s="362" t="s">
        <v>1516</v>
      </c>
      <c r="G90" s="351" t="s">
        <v>788</v>
      </c>
      <c r="H90" s="352">
        <v>43922</v>
      </c>
      <c r="I90" s="389">
        <v>105</v>
      </c>
      <c r="J90" s="398" t="s">
        <v>789</v>
      </c>
      <c r="K90" s="351" t="s">
        <v>790</v>
      </c>
      <c r="L90" s="375" t="s">
        <v>650</v>
      </c>
    </row>
    <row r="91" spans="1:12" s="212" customFormat="1" ht="40" customHeight="1">
      <c r="A91" s="429"/>
      <c r="B91" s="347" t="s">
        <v>791</v>
      </c>
      <c r="C91" s="349" t="s">
        <v>792</v>
      </c>
      <c r="D91" s="349" t="s">
        <v>792</v>
      </c>
      <c r="E91" s="347" t="s">
        <v>1023</v>
      </c>
      <c r="F91" s="362" t="s">
        <v>1517</v>
      </c>
      <c r="G91" s="351" t="s">
        <v>793</v>
      </c>
      <c r="H91" s="352">
        <v>43922</v>
      </c>
      <c r="I91" s="353">
        <v>35</v>
      </c>
      <c r="J91" s="398" t="s">
        <v>794</v>
      </c>
      <c r="K91" s="351" t="s">
        <v>795</v>
      </c>
      <c r="L91" s="375" t="s">
        <v>650</v>
      </c>
    </row>
    <row r="92" spans="1:12" s="212" customFormat="1" ht="40" customHeight="1">
      <c r="A92" s="429"/>
      <c r="B92" s="347" t="s">
        <v>796</v>
      </c>
      <c r="C92" s="349" t="s">
        <v>797</v>
      </c>
      <c r="D92" s="349" t="s">
        <v>797</v>
      </c>
      <c r="E92" s="347" t="s">
        <v>1024</v>
      </c>
      <c r="F92" s="362" t="s">
        <v>1518</v>
      </c>
      <c r="G92" s="351" t="s">
        <v>798</v>
      </c>
      <c r="H92" s="352">
        <v>43922</v>
      </c>
      <c r="I92" s="353">
        <v>40</v>
      </c>
      <c r="J92" s="398" t="s">
        <v>799</v>
      </c>
      <c r="K92" s="351" t="s">
        <v>800</v>
      </c>
      <c r="L92" s="375" t="s">
        <v>650</v>
      </c>
    </row>
    <row r="93" spans="1:12" s="212" customFormat="1" ht="40" customHeight="1">
      <c r="A93" s="429"/>
      <c r="B93" s="347" t="s">
        <v>801</v>
      </c>
      <c r="C93" s="349" t="s">
        <v>27</v>
      </c>
      <c r="D93" s="349" t="s">
        <v>27</v>
      </c>
      <c r="E93" s="347" t="s">
        <v>1160</v>
      </c>
      <c r="F93" s="362" t="s">
        <v>1519</v>
      </c>
      <c r="G93" s="351" t="s">
        <v>995</v>
      </c>
      <c r="H93" s="352">
        <v>43922</v>
      </c>
      <c r="I93" s="353">
        <v>120</v>
      </c>
      <c r="J93" s="398" t="s">
        <v>996</v>
      </c>
      <c r="K93" s="351"/>
      <c r="L93" s="375" t="s">
        <v>894</v>
      </c>
    </row>
    <row r="94" spans="1:12" s="212" customFormat="1" ht="40" customHeight="1">
      <c r="A94" s="429"/>
      <c r="B94" s="347" t="s">
        <v>802</v>
      </c>
      <c r="C94" s="349" t="s">
        <v>27</v>
      </c>
      <c r="D94" s="349" t="s">
        <v>27</v>
      </c>
      <c r="E94" s="347" t="s">
        <v>1226</v>
      </c>
      <c r="F94" s="362" t="s">
        <v>1520</v>
      </c>
      <c r="G94" s="351" t="s">
        <v>908</v>
      </c>
      <c r="H94" s="352">
        <v>43922</v>
      </c>
      <c r="I94" s="353">
        <v>70</v>
      </c>
      <c r="J94" s="398" t="s">
        <v>909</v>
      </c>
      <c r="K94" s="351"/>
      <c r="L94" s="375" t="s">
        <v>894</v>
      </c>
    </row>
    <row r="95" spans="1:12" s="212" customFormat="1" ht="40" customHeight="1">
      <c r="A95" s="429"/>
      <c r="B95" s="347" t="s">
        <v>1068</v>
      </c>
      <c r="C95" s="349" t="s">
        <v>1069</v>
      </c>
      <c r="D95" s="349" t="s">
        <v>1069</v>
      </c>
      <c r="E95" s="347" t="s">
        <v>1070</v>
      </c>
      <c r="F95" s="362" t="s">
        <v>1521</v>
      </c>
      <c r="G95" s="351" t="s">
        <v>1071</v>
      </c>
      <c r="H95" s="352">
        <v>45017</v>
      </c>
      <c r="I95" s="353">
        <v>127</v>
      </c>
      <c r="J95" s="398" t="s">
        <v>1072</v>
      </c>
      <c r="K95" s="351" t="s">
        <v>1073</v>
      </c>
      <c r="L95" s="375" t="s">
        <v>448</v>
      </c>
    </row>
    <row r="96" spans="1:12" s="212" customFormat="1" ht="40" customHeight="1">
      <c r="A96" s="429"/>
      <c r="B96" s="347" t="s">
        <v>1354</v>
      </c>
      <c r="C96" s="349" t="s">
        <v>1355</v>
      </c>
      <c r="D96" s="349" t="s">
        <v>1356</v>
      </c>
      <c r="E96" s="347" t="s">
        <v>1357</v>
      </c>
      <c r="F96" s="362" t="s">
        <v>1358</v>
      </c>
      <c r="G96" s="351" t="s">
        <v>1359</v>
      </c>
      <c r="H96" s="352">
        <v>46113</v>
      </c>
      <c r="I96" s="353">
        <v>35</v>
      </c>
      <c r="J96" s="398" t="s">
        <v>1360</v>
      </c>
      <c r="K96" s="351" t="s">
        <v>1361</v>
      </c>
      <c r="L96" s="375" t="s">
        <v>901</v>
      </c>
    </row>
    <row r="97" spans="1:12" s="212" customFormat="1" ht="46.5" customHeight="1">
      <c r="A97" s="434"/>
      <c r="B97" s="347" t="s">
        <v>1362</v>
      </c>
      <c r="C97" s="349" t="s">
        <v>1363</v>
      </c>
      <c r="D97" s="349" t="s">
        <v>1364</v>
      </c>
      <c r="E97" s="347" t="s">
        <v>1365</v>
      </c>
      <c r="F97" s="362" t="s">
        <v>1522</v>
      </c>
      <c r="G97" s="351" t="s">
        <v>1366</v>
      </c>
      <c r="H97" s="352">
        <v>46113</v>
      </c>
      <c r="I97" s="353">
        <v>130</v>
      </c>
      <c r="J97" s="398" t="s">
        <v>1367</v>
      </c>
      <c r="K97" s="351"/>
      <c r="L97" s="375" t="s">
        <v>1368</v>
      </c>
    </row>
    <row r="98" spans="1:12" s="212" customFormat="1" ht="40" customHeight="1">
      <c r="A98" s="432" t="s">
        <v>1375</v>
      </c>
      <c r="B98" s="347" t="s">
        <v>910</v>
      </c>
      <c r="C98" s="349" t="s">
        <v>911</v>
      </c>
      <c r="D98" s="349" t="s">
        <v>911</v>
      </c>
      <c r="E98" s="347" t="s">
        <v>1074</v>
      </c>
      <c r="F98" s="362" t="s">
        <v>1523</v>
      </c>
      <c r="G98" s="351" t="s">
        <v>912</v>
      </c>
      <c r="H98" s="352">
        <v>42095</v>
      </c>
      <c r="I98" s="353">
        <v>165</v>
      </c>
      <c r="J98" s="398" t="s">
        <v>913</v>
      </c>
      <c r="K98" s="351" t="s">
        <v>498</v>
      </c>
      <c r="L98" s="375" t="s">
        <v>448</v>
      </c>
    </row>
    <row r="99" spans="1:12" s="344" customFormat="1" ht="40" customHeight="1">
      <c r="A99" s="433"/>
      <c r="B99" s="401" t="s">
        <v>1369</v>
      </c>
      <c r="C99" s="357" t="s">
        <v>1370</v>
      </c>
      <c r="D99" s="357" t="s">
        <v>1370</v>
      </c>
      <c r="E99" s="356" t="s">
        <v>1371</v>
      </c>
      <c r="F99" s="362" t="s">
        <v>1524</v>
      </c>
      <c r="G99" s="359" t="s">
        <v>1372</v>
      </c>
      <c r="H99" s="352">
        <v>46113</v>
      </c>
      <c r="I99" s="361">
        <v>95</v>
      </c>
      <c r="J99" s="399" t="s">
        <v>1373</v>
      </c>
      <c r="K99" s="359"/>
      <c r="L99" s="395" t="s">
        <v>1374</v>
      </c>
    </row>
    <row r="100" spans="1:12" s="212" customFormat="1" ht="40" customHeight="1">
      <c r="A100" s="432" t="s">
        <v>536</v>
      </c>
      <c r="B100" s="356" t="s">
        <v>914</v>
      </c>
      <c r="C100" s="357" t="s">
        <v>461</v>
      </c>
      <c r="D100" s="357" t="s">
        <v>461</v>
      </c>
      <c r="E100" s="356" t="s">
        <v>462</v>
      </c>
      <c r="F100" s="400" t="s">
        <v>1525</v>
      </c>
      <c r="G100" s="359" t="s">
        <v>915</v>
      </c>
      <c r="H100" s="352">
        <v>42095</v>
      </c>
      <c r="I100" s="361">
        <v>196</v>
      </c>
      <c r="J100" s="399" t="s">
        <v>916</v>
      </c>
      <c r="K100" s="359" t="s">
        <v>708</v>
      </c>
      <c r="L100" s="395" t="s">
        <v>448</v>
      </c>
    </row>
    <row r="101" spans="1:12" s="212" customFormat="1" ht="40" customHeight="1">
      <c r="A101" s="433"/>
      <c r="B101" s="347" t="s">
        <v>803</v>
      </c>
      <c r="C101" s="349" t="s">
        <v>804</v>
      </c>
      <c r="D101" s="349" t="s">
        <v>804</v>
      </c>
      <c r="E101" s="347" t="s">
        <v>1376</v>
      </c>
      <c r="F101" s="362" t="s">
        <v>1526</v>
      </c>
      <c r="G101" s="351" t="s">
        <v>805</v>
      </c>
      <c r="H101" s="370">
        <v>42095</v>
      </c>
      <c r="I101" s="353">
        <v>165</v>
      </c>
      <c r="J101" s="398" t="s">
        <v>662</v>
      </c>
      <c r="K101" s="351" t="s">
        <v>706</v>
      </c>
      <c r="L101" s="375" t="s">
        <v>448</v>
      </c>
    </row>
    <row r="102" spans="1:12" s="212" customFormat="1" ht="40" customHeight="1">
      <c r="A102" s="432" t="s">
        <v>537</v>
      </c>
      <c r="B102" s="356" t="s">
        <v>80</v>
      </c>
      <c r="C102" s="357" t="s">
        <v>177</v>
      </c>
      <c r="D102" s="357" t="s">
        <v>177</v>
      </c>
      <c r="E102" s="356" t="s">
        <v>1025</v>
      </c>
      <c r="F102" s="400" t="s">
        <v>1527</v>
      </c>
      <c r="G102" s="359" t="s">
        <v>332</v>
      </c>
      <c r="H102" s="360">
        <v>40513</v>
      </c>
      <c r="I102" s="361">
        <v>65</v>
      </c>
      <c r="J102" s="359" t="s">
        <v>333</v>
      </c>
      <c r="K102" s="359" t="s">
        <v>463</v>
      </c>
      <c r="L102" s="395" t="s">
        <v>448</v>
      </c>
    </row>
    <row r="103" spans="1:12" s="212" customFormat="1" ht="54" customHeight="1">
      <c r="A103" s="433"/>
      <c r="B103" s="347" t="s">
        <v>806</v>
      </c>
      <c r="C103" s="349" t="s">
        <v>499</v>
      </c>
      <c r="D103" s="349" t="s">
        <v>499</v>
      </c>
      <c r="E103" s="347" t="s">
        <v>807</v>
      </c>
      <c r="F103" s="362" t="s">
        <v>1528</v>
      </c>
      <c r="G103" s="351" t="s">
        <v>808</v>
      </c>
      <c r="H103" s="352">
        <v>42095</v>
      </c>
      <c r="I103" s="353">
        <v>70</v>
      </c>
      <c r="J103" s="351" t="s">
        <v>809</v>
      </c>
      <c r="K103" s="351" t="s">
        <v>709</v>
      </c>
      <c r="L103" s="375" t="s">
        <v>448</v>
      </c>
    </row>
    <row r="104" spans="1:12" s="210" customFormat="1" ht="62.5" customHeight="1">
      <c r="A104" s="430" t="s">
        <v>1377</v>
      </c>
      <c r="B104" s="402" t="s">
        <v>476</v>
      </c>
      <c r="C104" s="403" t="s">
        <v>500</v>
      </c>
      <c r="D104" s="403" t="s">
        <v>501</v>
      </c>
      <c r="E104" s="402" t="s">
        <v>1027</v>
      </c>
      <c r="F104" s="358" t="s">
        <v>1529</v>
      </c>
      <c r="G104" s="404" t="s">
        <v>811</v>
      </c>
      <c r="H104" s="405">
        <v>42461</v>
      </c>
      <c r="I104" s="406">
        <v>60</v>
      </c>
      <c r="J104" s="404" t="s">
        <v>812</v>
      </c>
      <c r="K104" s="404" t="s">
        <v>477</v>
      </c>
      <c r="L104" s="384" t="s">
        <v>448</v>
      </c>
    </row>
    <row r="105" spans="1:12" s="210" customFormat="1" ht="60" customHeight="1">
      <c r="A105" s="431"/>
      <c r="B105" s="356" t="s">
        <v>473</v>
      </c>
      <c r="C105" s="357" t="s">
        <v>474</v>
      </c>
      <c r="D105" s="357" t="s">
        <v>625</v>
      </c>
      <c r="E105" s="356" t="s">
        <v>1026</v>
      </c>
      <c r="F105" s="400" t="s">
        <v>1530</v>
      </c>
      <c r="G105" s="351" t="s">
        <v>810</v>
      </c>
      <c r="H105" s="360">
        <v>42461</v>
      </c>
      <c r="I105" s="361">
        <v>125</v>
      </c>
      <c r="J105" s="359" t="s">
        <v>538</v>
      </c>
      <c r="K105" s="359" t="s">
        <v>475</v>
      </c>
      <c r="L105" s="375" t="s">
        <v>448</v>
      </c>
    </row>
    <row r="106" spans="1:12" ht="40" customHeight="1">
      <c r="A106" s="431"/>
      <c r="B106" s="356" t="s">
        <v>579</v>
      </c>
      <c r="C106" s="357" t="s">
        <v>580</v>
      </c>
      <c r="D106" s="357" t="s">
        <v>581</v>
      </c>
      <c r="E106" s="356" t="s">
        <v>1028</v>
      </c>
      <c r="F106" s="400" t="s">
        <v>1531</v>
      </c>
      <c r="G106" s="359" t="s">
        <v>813</v>
      </c>
      <c r="H106" s="360">
        <v>43191</v>
      </c>
      <c r="I106" s="361">
        <v>120</v>
      </c>
      <c r="J106" s="359" t="s">
        <v>814</v>
      </c>
      <c r="K106" s="359"/>
      <c r="L106" s="354" t="s">
        <v>425</v>
      </c>
    </row>
    <row r="107" spans="1:12" ht="40" customHeight="1">
      <c r="A107" s="431"/>
      <c r="B107" s="356" t="s">
        <v>818</v>
      </c>
      <c r="C107" s="347" t="s">
        <v>29</v>
      </c>
      <c r="D107" s="347" t="s">
        <v>29</v>
      </c>
      <c r="E107" s="347" t="s">
        <v>1217</v>
      </c>
      <c r="F107" s="362" t="s">
        <v>1532</v>
      </c>
      <c r="G107" s="362" t="s">
        <v>819</v>
      </c>
      <c r="H107" s="377">
        <v>43922</v>
      </c>
      <c r="I107" s="365">
        <v>55</v>
      </c>
      <c r="J107" s="362" t="s">
        <v>820</v>
      </c>
      <c r="K107" s="351"/>
      <c r="L107" s="354" t="s">
        <v>425</v>
      </c>
    </row>
    <row r="108" spans="1:12" ht="40" customHeight="1">
      <c r="A108" s="431"/>
      <c r="B108" s="356" t="s">
        <v>997</v>
      </c>
      <c r="C108" s="347" t="s">
        <v>998</v>
      </c>
      <c r="D108" s="347" t="s">
        <v>999</v>
      </c>
      <c r="E108" s="347" t="s">
        <v>815</v>
      </c>
      <c r="F108" s="362" t="s">
        <v>1533</v>
      </c>
      <c r="G108" s="362" t="s">
        <v>816</v>
      </c>
      <c r="H108" s="377">
        <v>43922</v>
      </c>
      <c r="I108" s="365">
        <v>112</v>
      </c>
      <c r="J108" s="362" t="s">
        <v>817</v>
      </c>
      <c r="K108" s="351"/>
      <c r="L108" s="354" t="s">
        <v>425</v>
      </c>
    </row>
    <row r="109" spans="1:12" ht="40" customHeight="1">
      <c r="A109" s="431"/>
      <c r="B109" s="356" t="s">
        <v>1225</v>
      </c>
      <c r="C109" s="347" t="s">
        <v>1224</v>
      </c>
      <c r="D109" s="347" t="s">
        <v>1223</v>
      </c>
      <c r="E109" s="347" t="s">
        <v>1222</v>
      </c>
      <c r="F109" s="362" t="s">
        <v>1221</v>
      </c>
      <c r="G109" s="362" t="s">
        <v>1220</v>
      </c>
      <c r="H109" s="377">
        <v>45748</v>
      </c>
      <c r="I109" s="365">
        <v>90</v>
      </c>
      <c r="J109" s="362" t="s">
        <v>1219</v>
      </c>
      <c r="K109" s="379" t="s">
        <v>1218</v>
      </c>
      <c r="L109" s="354" t="s">
        <v>901</v>
      </c>
    </row>
    <row r="110" spans="1:12" ht="40" customHeight="1">
      <c r="A110" s="431"/>
      <c r="B110" s="356" t="s">
        <v>1378</v>
      </c>
      <c r="C110" s="356" t="s">
        <v>277</v>
      </c>
      <c r="D110" s="356" t="s">
        <v>46</v>
      </c>
      <c r="E110" s="356" t="s">
        <v>1379</v>
      </c>
      <c r="F110" s="400" t="s">
        <v>1380</v>
      </c>
      <c r="G110" s="400" t="s">
        <v>1381</v>
      </c>
      <c r="H110" s="407">
        <v>46113</v>
      </c>
      <c r="I110" s="408">
        <v>90</v>
      </c>
      <c r="J110" s="400" t="s">
        <v>1382</v>
      </c>
      <c r="K110" s="359"/>
      <c r="L110" s="409" t="s">
        <v>563</v>
      </c>
    </row>
    <row r="111" spans="1:12" ht="40" customHeight="1">
      <c r="A111" s="432" t="s">
        <v>1399</v>
      </c>
      <c r="B111" s="356" t="s">
        <v>1161</v>
      </c>
      <c r="C111" s="356" t="s">
        <v>1162</v>
      </c>
      <c r="D111" s="356" t="s">
        <v>1163</v>
      </c>
      <c r="E111" s="356" t="s">
        <v>1164</v>
      </c>
      <c r="F111" s="400" t="s">
        <v>1534</v>
      </c>
      <c r="G111" s="400" t="s">
        <v>1165</v>
      </c>
      <c r="H111" s="407">
        <v>45383</v>
      </c>
      <c r="I111" s="408">
        <v>69</v>
      </c>
      <c r="J111" s="400" t="s">
        <v>1166</v>
      </c>
      <c r="K111" s="359" t="s">
        <v>1167</v>
      </c>
      <c r="L111" s="409" t="s">
        <v>1168</v>
      </c>
    </row>
    <row r="112" spans="1:12" ht="40" customHeight="1">
      <c r="A112" s="429"/>
      <c r="B112" s="356" t="s">
        <v>1383</v>
      </c>
      <c r="C112" s="356" t="s">
        <v>1384</v>
      </c>
      <c r="D112" s="356" t="s">
        <v>1385</v>
      </c>
      <c r="E112" s="356" t="s">
        <v>1386</v>
      </c>
      <c r="F112" s="400" t="s">
        <v>1387</v>
      </c>
      <c r="G112" s="400" t="s">
        <v>1388</v>
      </c>
      <c r="H112" s="407">
        <v>46113</v>
      </c>
      <c r="I112" s="408">
        <v>60</v>
      </c>
      <c r="J112" s="400" t="s">
        <v>1389</v>
      </c>
      <c r="K112" s="359" t="s">
        <v>1390</v>
      </c>
      <c r="L112" s="354" t="s">
        <v>1168</v>
      </c>
    </row>
    <row r="113" spans="1:12" ht="40" customHeight="1">
      <c r="A113" s="434"/>
      <c r="B113" s="356" t="s">
        <v>1391</v>
      </c>
      <c r="C113" s="356" t="s">
        <v>1392</v>
      </c>
      <c r="D113" s="356" t="s">
        <v>1393</v>
      </c>
      <c r="E113" s="356" t="s">
        <v>1394</v>
      </c>
      <c r="F113" s="400" t="s">
        <v>1395</v>
      </c>
      <c r="G113" s="400" t="s">
        <v>1396</v>
      </c>
      <c r="H113" s="407">
        <v>46113</v>
      </c>
      <c r="I113" s="408">
        <v>95</v>
      </c>
      <c r="J113" s="400" t="s">
        <v>1397</v>
      </c>
      <c r="K113" s="359" t="s">
        <v>1398</v>
      </c>
      <c r="L113" s="409" t="s">
        <v>1168</v>
      </c>
    </row>
    <row r="114" spans="1:12" ht="40" customHeight="1">
      <c r="A114" s="279" t="s">
        <v>278</v>
      </c>
      <c r="B114" s="36" t="s">
        <v>663</v>
      </c>
      <c r="C114" s="281" t="s">
        <v>664</v>
      </c>
      <c r="D114" s="281" t="s">
        <v>664</v>
      </c>
      <c r="E114" s="36" t="s">
        <v>1169</v>
      </c>
      <c r="F114" s="37" t="s">
        <v>821</v>
      </c>
      <c r="G114" s="282" t="s">
        <v>631</v>
      </c>
      <c r="H114" s="283">
        <v>43556</v>
      </c>
      <c r="I114" s="292">
        <v>292</v>
      </c>
      <c r="J114" s="282" t="s">
        <v>822</v>
      </c>
      <c r="K114" s="282" t="s">
        <v>663</v>
      </c>
      <c r="L114" s="285" t="s">
        <v>425</v>
      </c>
    </row>
  </sheetData>
  <mergeCells count="12">
    <mergeCell ref="A111:A113"/>
    <mergeCell ref="A42:A57"/>
    <mergeCell ref="A60:A73"/>
    <mergeCell ref="A77:A97"/>
    <mergeCell ref="A74:A76"/>
    <mergeCell ref="A9:A31"/>
    <mergeCell ref="A104:A110"/>
    <mergeCell ref="A58:A59"/>
    <mergeCell ref="A102:A103"/>
    <mergeCell ref="A100:A101"/>
    <mergeCell ref="A37:A41"/>
    <mergeCell ref="A98:A99"/>
  </mergeCells>
  <phoneticPr fontId="3"/>
  <printOptions horizontalCentered="1" verticalCentered="1"/>
  <pageMargins left="1" right="1" top="1" bottom="1" header="0.5" footer="0.5"/>
  <pageSetup paperSize="9" scale="69" fitToHeight="0" orientation="portrait" blackAndWhite="1" r:id="rId1"/>
  <headerFooter alignWithMargins="0"/>
  <rowBreaks count="2" manualBreakCount="2">
    <brk id="29" max="11" man="1"/>
    <brk id="59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D58C-21F9-4F7A-A539-921D4DDBA050}">
  <sheetPr>
    <pageSetUpPr fitToPage="1"/>
  </sheetPr>
  <dimension ref="A1:L40"/>
  <sheetViews>
    <sheetView view="pageBreakPreview" topLeftCell="B1" zoomScale="83" zoomScaleNormal="100" zoomScaleSheetLayoutView="80" workbookViewId="0">
      <pane ySplit="9" topLeftCell="A10" activePane="bottomLeft" state="frozen"/>
      <selection activeCell="D31" sqref="D31"/>
      <selection pane="bottomLeft" activeCell="C43" sqref="C43"/>
    </sheetView>
  </sheetViews>
  <sheetFormatPr defaultColWidth="39.36328125" defaultRowHeight="13" outlineLevelCol="1"/>
  <cols>
    <col min="1" max="1" width="10" style="17" hidden="1" customWidth="1" outlineLevel="1"/>
    <col min="2" max="2" width="25.36328125" style="17" customWidth="1" collapsed="1"/>
    <col min="3" max="3" width="25.36328125" style="17" customWidth="1"/>
    <col min="4" max="4" width="28.36328125" style="17" customWidth="1"/>
    <col min="5" max="5" width="8.08984375" style="17" customWidth="1"/>
    <col min="6" max="6" width="7.36328125" style="108" customWidth="1"/>
    <col min="7" max="7" width="8.26953125" style="17" customWidth="1"/>
    <col min="8" max="8" width="7.6328125" style="17" customWidth="1"/>
    <col min="9" max="9" width="11.36328125" style="17" customWidth="1"/>
    <col min="10" max="11" width="7.7265625" style="17" customWidth="1"/>
    <col min="12" max="16384" width="39.36328125" style="17"/>
  </cols>
  <sheetData>
    <row r="1" spans="1:11" ht="12.75" customHeight="1"/>
    <row r="2" spans="1:11" s="110" customFormat="1" ht="12.75" customHeight="1">
      <c r="A2" s="109"/>
      <c r="C2" s="107"/>
    </row>
    <row r="3" spans="1:11">
      <c r="A3" s="96"/>
      <c r="B3" s="96" t="s">
        <v>601</v>
      </c>
      <c r="C3" s="16"/>
      <c r="D3" s="16"/>
      <c r="E3" s="16"/>
      <c r="F3" s="16"/>
      <c r="G3" s="16"/>
      <c r="H3" s="16"/>
      <c r="I3" s="16"/>
      <c r="J3" s="16"/>
      <c r="K3" s="16"/>
    </row>
    <row r="4" spans="1:1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s="18" customFormat="1" ht="13.5" customHeight="1">
      <c r="A5" s="16"/>
      <c r="E5" s="20" t="s">
        <v>6</v>
      </c>
      <c r="F5" s="21">
        <v>31</v>
      </c>
      <c r="G5" s="22" t="s">
        <v>7</v>
      </c>
      <c r="H5" s="23">
        <v>546</v>
      </c>
    </row>
    <row r="6" spans="1:11" s="18" customFormat="1" ht="13.5" customHeight="1">
      <c r="A6" s="16"/>
      <c r="E6" s="133" t="s">
        <v>541</v>
      </c>
      <c r="F6" s="21">
        <v>22</v>
      </c>
      <c r="G6" s="134" t="s">
        <v>541</v>
      </c>
      <c r="H6" s="23">
        <v>405</v>
      </c>
    </row>
    <row r="7" spans="1:11" s="18" customFormat="1" ht="13.5" customHeight="1">
      <c r="A7" s="16"/>
      <c r="E7" s="133" t="s">
        <v>544</v>
      </c>
      <c r="F7" s="21">
        <v>1</v>
      </c>
      <c r="G7" s="134" t="s">
        <v>544</v>
      </c>
      <c r="H7" s="23">
        <v>19</v>
      </c>
    </row>
    <row r="8" spans="1:11" s="18" customFormat="1" ht="13.5" customHeight="1">
      <c r="A8" s="16"/>
      <c r="D8" s="111"/>
      <c r="E8" s="133" t="s">
        <v>547</v>
      </c>
      <c r="F8" s="21">
        <v>8</v>
      </c>
      <c r="G8" s="134" t="s">
        <v>547</v>
      </c>
      <c r="H8" s="27">
        <v>122</v>
      </c>
    </row>
    <row r="9" spans="1:11" ht="35.25" customHeight="1">
      <c r="A9" s="135" t="s">
        <v>426</v>
      </c>
      <c r="B9" s="32" t="s">
        <v>18</v>
      </c>
      <c r="C9" s="33" t="s">
        <v>582</v>
      </c>
      <c r="D9" s="33" t="s">
        <v>11</v>
      </c>
      <c r="E9" s="34" t="s">
        <v>0</v>
      </c>
      <c r="F9" s="34" t="s">
        <v>24</v>
      </c>
      <c r="G9" s="33" t="s">
        <v>22</v>
      </c>
      <c r="H9" s="35" t="s">
        <v>539</v>
      </c>
    </row>
    <row r="10" spans="1:11" s="164" customFormat="1" ht="37.5" customHeight="1">
      <c r="A10" s="184" t="s">
        <v>38</v>
      </c>
      <c r="B10" s="289" t="s">
        <v>1190</v>
      </c>
      <c r="C10" s="290" t="s">
        <v>1191</v>
      </c>
      <c r="D10" s="290" t="s">
        <v>1192</v>
      </c>
      <c r="E10" s="173" t="s">
        <v>1193</v>
      </c>
      <c r="F10" s="278">
        <v>19</v>
      </c>
      <c r="G10" s="173" t="s">
        <v>1194</v>
      </c>
      <c r="H10" s="291" t="s">
        <v>1195</v>
      </c>
    </row>
    <row r="11" spans="1:11" s="164" customFormat="1" ht="37.5" customHeight="1">
      <c r="A11" s="187" t="s">
        <v>38</v>
      </c>
      <c r="B11" s="185" t="s">
        <v>1197</v>
      </c>
      <c r="C11" s="173" t="s">
        <v>583</v>
      </c>
      <c r="D11" s="52" t="s">
        <v>540</v>
      </c>
      <c r="E11" s="167" t="s">
        <v>823</v>
      </c>
      <c r="F11" s="168">
        <v>19</v>
      </c>
      <c r="G11" s="167" t="s">
        <v>824</v>
      </c>
      <c r="H11" s="186" t="s">
        <v>541</v>
      </c>
    </row>
    <row r="12" spans="1:11" s="164" customFormat="1" ht="37.5" customHeight="1">
      <c r="A12" s="187" t="s">
        <v>38</v>
      </c>
      <c r="B12" s="188" t="s">
        <v>542</v>
      </c>
      <c r="C12" s="179" t="s">
        <v>825</v>
      </c>
      <c r="D12" s="47" t="s">
        <v>543</v>
      </c>
      <c r="E12" s="170" t="s">
        <v>584</v>
      </c>
      <c r="F12" s="171">
        <v>19</v>
      </c>
      <c r="G12" s="177" t="s">
        <v>665</v>
      </c>
      <c r="H12" s="189" t="s">
        <v>544</v>
      </c>
    </row>
    <row r="13" spans="1:11" s="164" customFormat="1" ht="37.5" customHeight="1">
      <c r="A13" s="187" t="s">
        <v>38</v>
      </c>
      <c r="B13" s="188" t="s">
        <v>826</v>
      </c>
      <c r="C13" s="53" t="s">
        <v>827</v>
      </c>
      <c r="D13" s="52" t="s">
        <v>585</v>
      </c>
      <c r="E13" s="170" t="s">
        <v>828</v>
      </c>
      <c r="F13" s="171">
        <v>19</v>
      </c>
      <c r="G13" s="177" t="s">
        <v>666</v>
      </c>
      <c r="H13" s="190" t="s">
        <v>541</v>
      </c>
    </row>
    <row r="14" spans="1:11" s="164" customFormat="1" ht="37.5" customHeight="1">
      <c r="A14" s="187" t="s">
        <v>38</v>
      </c>
      <c r="B14" s="188" t="s">
        <v>586</v>
      </c>
      <c r="C14" s="53" t="s">
        <v>587</v>
      </c>
      <c r="D14" s="52" t="s">
        <v>588</v>
      </c>
      <c r="E14" s="170" t="s">
        <v>829</v>
      </c>
      <c r="F14" s="171">
        <v>18</v>
      </c>
      <c r="G14" s="177" t="s">
        <v>830</v>
      </c>
      <c r="H14" s="190" t="s">
        <v>541</v>
      </c>
    </row>
    <row r="15" spans="1:11" s="164" customFormat="1" ht="37.5" customHeight="1">
      <c r="A15" s="187" t="s">
        <v>38</v>
      </c>
      <c r="B15" s="188" t="s">
        <v>667</v>
      </c>
      <c r="C15" s="53" t="s">
        <v>668</v>
      </c>
      <c r="D15" s="52" t="s">
        <v>669</v>
      </c>
      <c r="E15" s="170" t="s">
        <v>831</v>
      </c>
      <c r="F15" s="171">
        <v>19</v>
      </c>
      <c r="G15" s="177" t="s">
        <v>832</v>
      </c>
      <c r="H15" s="190" t="s">
        <v>541</v>
      </c>
    </row>
    <row r="16" spans="1:11" s="164" customFormat="1" ht="37.5" customHeight="1">
      <c r="A16" s="184" t="s">
        <v>52</v>
      </c>
      <c r="B16" s="188" t="s">
        <v>670</v>
      </c>
      <c r="C16" s="53" t="s">
        <v>671</v>
      </c>
      <c r="D16" s="52" t="s">
        <v>672</v>
      </c>
      <c r="E16" s="170" t="s">
        <v>673</v>
      </c>
      <c r="F16" s="171">
        <v>19</v>
      </c>
      <c r="G16" s="177" t="s">
        <v>833</v>
      </c>
      <c r="H16" s="190" t="s">
        <v>541</v>
      </c>
    </row>
    <row r="17" spans="1:9" s="164" customFormat="1" ht="37.5" customHeight="1">
      <c r="A17" s="187" t="s">
        <v>52</v>
      </c>
      <c r="B17" s="191" t="s">
        <v>545</v>
      </c>
      <c r="C17" s="53" t="s">
        <v>1286</v>
      </c>
      <c r="D17" s="52" t="s">
        <v>546</v>
      </c>
      <c r="E17" s="167" t="s">
        <v>834</v>
      </c>
      <c r="F17" s="168">
        <v>18</v>
      </c>
      <c r="G17" s="167" t="s">
        <v>835</v>
      </c>
      <c r="H17" s="186" t="s">
        <v>541</v>
      </c>
    </row>
    <row r="18" spans="1:9" s="164" customFormat="1" ht="37.5" customHeight="1">
      <c r="A18" s="187" t="s">
        <v>52</v>
      </c>
      <c r="B18" s="188" t="s">
        <v>589</v>
      </c>
      <c r="C18" s="53" t="s">
        <v>917</v>
      </c>
      <c r="D18" s="178" t="s">
        <v>918</v>
      </c>
      <c r="E18" s="170" t="s">
        <v>919</v>
      </c>
      <c r="F18" s="171">
        <v>12</v>
      </c>
      <c r="G18" s="177" t="s">
        <v>920</v>
      </c>
      <c r="H18" s="192" t="s">
        <v>547</v>
      </c>
    </row>
    <row r="19" spans="1:9" s="164" customFormat="1" ht="37.5" customHeight="1">
      <c r="A19" s="187" t="s">
        <v>52</v>
      </c>
      <c r="B19" s="188" t="s">
        <v>548</v>
      </c>
      <c r="C19" s="53" t="s">
        <v>921</v>
      </c>
      <c r="D19" s="47" t="s">
        <v>922</v>
      </c>
      <c r="E19" s="170" t="s">
        <v>923</v>
      </c>
      <c r="F19" s="171">
        <v>19</v>
      </c>
      <c r="G19" s="170" t="s">
        <v>924</v>
      </c>
      <c r="H19" s="169" t="s">
        <v>541</v>
      </c>
    </row>
    <row r="20" spans="1:9" s="164" customFormat="1" ht="37.5" customHeight="1">
      <c r="A20" s="187" t="s">
        <v>52</v>
      </c>
      <c r="B20" s="188" t="s">
        <v>590</v>
      </c>
      <c r="C20" s="53" t="s">
        <v>925</v>
      </c>
      <c r="D20" s="52" t="s">
        <v>591</v>
      </c>
      <c r="E20" s="170" t="s">
        <v>926</v>
      </c>
      <c r="F20" s="171">
        <v>17</v>
      </c>
      <c r="G20" s="170" t="s">
        <v>927</v>
      </c>
      <c r="H20" s="193" t="s">
        <v>541</v>
      </c>
    </row>
    <row r="21" spans="1:9" s="164" customFormat="1" ht="37.5" customHeight="1">
      <c r="A21" s="187" t="s">
        <v>52</v>
      </c>
      <c r="B21" s="188" t="s">
        <v>674</v>
      </c>
      <c r="C21" s="53" t="s">
        <v>921</v>
      </c>
      <c r="D21" s="52" t="s">
        <v>928</v>
      </c>
      <c r="E21" s="170" t="s">
        <v>1029</v>
      </c>
      <c r="F21" s="171">
        <v>19</v>
      </c>
      <c r="G21" s="170" t="s">
        <v>929</v>
      </c>
      <c r="H21" s="193" t="s">
        <v>541</v>
      </c>
    </row>
    <row r="22" spans="1:9" s="164" customFormat="1" ht="37.5" customHeight="1">
      <c r="A22" s="187" t="s">
        <v>52</v>
      </c>
      <c r="B22" s="188" t="s">
        <v>675</v>
      </c>
      <c r="C22" s="53" t="s">
        <v>676</v>
      </c>
      <c r="D22" s="52" t="s">
        <v>677</v>
      </c>
      <c r="E22" s="170" t="s">
        <v>836</v>
      </c>
      <c r="F22" s="171">
        <v>19</v>
      </c>
      <c r="G22" s="170" t="s">
        <v>837</v>
      </c>
      <c r="H22" s="193" t="s">
        <v>541</v>
      </c>
    </row>
    <row r="23" spans="1:9" s="164" customFormat="1" ht="37.5" customHeight="1">
      <c r="A23" s="184" t="s">
        <v>34</v>
      </c>
      <c r="B23" s="188" t="s">
        <v>1030</v>
      </c>
      <c r="C23" s="53" t="s">
        <v>1177</v>
      </c>
      <c r="D23" s="52" t="s">
        <v>678</v>
      </c>
      <c r="E23" s="170" t="s">
        <v>1029</v>
      </c>
      <c r="F23" s="194">
        <v>5</v>
      </c>
      <c r="G23" s="170" t="s">
        <v>838</v>
      </c>
      <c r="H23" s="193" t="s">
        <v>547</v>
      </c>
    </row>
    <row r="24" spans="1:9" ht="37.5" customHeight="1">
      <c r="A24" s="184" t="s">
        <v>45</v>
      </c>
      <c r="B24" s="185" t="s">
        <v>549</v>
      </c>
      <c r="C24" s="53" t="s">
        <v>839</v>
      </c>
      <c r="D24" s="52" t="s">
        <v>550</v>
      </c>
      <c r="E24" s="167" t="s">
        <v>750</v>
      </c>
      <c r="F24" s="168">
        <v>18</v>
      </c>
      <c r="G24" s="167" t="s">
        <v>840</v>
      </c>
      <c r="H24" s="186" t="s">
        <v>547</v>
      </c>
    </row>
    <row r="25" spans="1:9" s="164" customFormat="1" ht="37.5" customHeight="1">
      <c r="A25" s="184" t="s">
        <v>45</v>
      </c>
      <c r="B25" s="185" t="s">
        <v>841</v>
      </c>
      <c r="C25" s="53" t="s">
        <v>842</v>
      </c>
      <c r="D25" s="52" t="s">
        <v>592</v>
      </c>
      <c r="E25" s="167" t="s">
        <v>843</v>
      </c>
      <c r="F25" s="168">
        <v>19</v>
      </c>
      <c r="G25" s="167" t="s">
        <v>844</v>
      </c>
      <c r="H25" s="189" t="s">
        <v>541</v>
      </c>
    </row>
    <row r="26" spans="1:9" ht="37.5" customHeight="1">
      <c r="A26" s="184" t="s">
        <v>45</v>
      </c>
      <c r="B26" s="185" t="s">
        <v>845</v>
      </c>
      <c r="C26" s="53" t="s">
        <v>842</v>
      </c>
      <c r="D26" s="52" t="s">
        <v>1040</v>
      </c>
      <c r="E26" s="167" t="s">
        <v>1031</v>
      </c>
      <c r="F26" s="168">
        <v>19</v>
      </c>
      <c r="G26" s="167" t="s">
        <v>846</v>
      </c>
      <c r="H26" s="189" t="s">
        <v>541</v>
      </c>
    </row>
    <row r="27" spans="1:9" ht="33.75" customHeight="1">
      <c r="A27" s="184" t="s">
        <v>12</v>
      </c>
      <c r="B27" s="185" t="s">
        <v>593</v>
      </c>
      <c r="C27" s="53" t="s">
        <v>847</v>
      </c>
      <c r="D27" s="52" t="s">
        <v>594</v>
      </c>
      <c r="E27" s="167" t="s">
        <v>1170</v>
      </c>
      <c r="F27" s="168">
        <v>19</v>
      </c>
      <c r="G27" s="167" t="s">
        <v>848</v>
      </c>
      <c r="H27" s="189" t="s">
        <v>547</v>
      </c>
    </row>
    <row r="28" spans="1:9" ht="33.75" customHeight="1">
      <c r="A28" s="187" t="s">
        <v>12</v>
      </c>
      <c r="B28" s="185" t="s">
        <v>551</v>
      </c>
      <c r="C28" s="53" t="s">
        <v>849</v>
      </c>
      <c r="D28" s="52" t="s">
        <v>850</v>
      </c>
      <c r="E28" s="167" t="s">
        <v>679</v>
      </c>
      <c r="F28" s="168">
        <v>19</v>
      </c>
      <c r="G28" s="167" t="s">
        <v>851</v>
      </c>
      <c r="H28" s="300" t="s">
        <v>541</v>
      </c>
    </row>
    <row r="29" spans="1:9" ht="33.75" customHeight="1">
      <c r="A29" s="187" t="s">
        <v>12</v>
      </c>
      <c r="B29" s="188" t="s">
        <v>552</v>
      </c>
      <c r="C29" s="195" t="s">
        <v>852</v>
      </c>
      <c r="D29" s="178" t="s">
        <v>853</v>
      </c>
      <c r="E29" s="170" t="s">
        <v>854</v>
      </c>
      <c r="F29" s="171">
        <v>19</v>
      </c>
      <c r="G29" s="177" t="s">
        <v>855</v>
      </c>
      <c r="H29" s="186" t="s">
        <v>541</v>
      </c>
    </row>
    <row r="30" spans="1:9" ht="33.75" customHeight="1">
      <c r="A30" s="187" t="s">
        <v>12</v>
      </c>
      <c r="B30" s="188" t="s">
        <v>553</v>
      </c>
      <c r="C30" s="53" t="s">
        <v>856</v>
      </c>
      <c r="D30" s="47" t="s">
        <v>554</v>
      </c>
      <c r="E30" s="170" t="s">
        <v>857</v>
      </c>
      <c r="F30" s="171">
        <v>19</v>
      </c>
      <c r="G30" s="170" t="s">
        <v>858</v>
      </c>
      <c r="H30" s="186" t="s">
        <v>541</v>
      </c>
    </row>
    <row r="31" spans="1:9" s="164" customFormat="1" ht="33.75" customHeight="1">
      <c r="A31" s="197" t="s">
        <v>595</v>
      </c>
      <c r="B31" s="188" t="s">
        <v>930</v>
      </c>
      <c r="C31" s="196" t="s">
        <v>931</v>
      </c>
      <c r="D31" s="47" t="s">
        <v>932</v>
      </c>
      <c r="E31" s="170" t="s">
        <v>933</v>
      </c>
      <c r="F31" s="171">
        <v>19</v>
      </c>
      <c r="G31" s="170" t="s">
        <v>934</v>
      </c>
      <c r="H31" s="186" t="s">
        <v>541</v>
      </c>
      <c r="I31" s="17"/>
    </row>
    <row r="32" spans="1:9" s="164" customFormat="1" ht="33.75" customHeight="1">
      <c r="A32" s="200" t="s">
        <v>595</v>
      </c>
      <c r="B32" s="188" t="s">
        <v>1171</v>
      </c>
      <c r="C32" s="53" t="s">
        <v>1172</v>
      </c>
      <c r="D32" s="47" t="s">
        <v>1173</v>
      </c>
      <c r="E32" s="170" t="s">
        <v>1174</v>
      </c>
      <c r="F32" s="171">
        <v>19</v>
      </c>
      <c r="G32" s="170" t="s">
        <v>1175</v>
      </c>
      <c r="H32" s="186" t="s">
        <v>541</v>
      </c>
    </row>
    <row r="33" spans="1:12" ht="33.75" customHeight="1">
      <c r="A33" s="203" t="s">
        <v>46</v>
      </c>
      <c r="B33" s="185" t="s">
        <v>596</v>
      </c>
      <c r="C33" s="198" t="s">
        <v>597</v>
      </c>
      <c r="D33" s="47" t="s">
        <v>598</v>
      </c>
      <c r="E33" s="167" t="s">
        <v>494</v>
      </c>
      <c r="F33" s="168">
        <v>12</v>
      </c>
      <c r="G33" s="176" t="s">
        <v>935</v>
      </c>
      <c r="H33" s="199" t="s">
        <v>541</v>
      </c>
      <c r="I33" s="164"/>
      <c r="L33" s="18"/>
    </row>
    <row r="34" spans="1:12" ht="33.75" customHeight="1">
      <c r="A34" s="184" t="s">
        <v>46</v>
      </c>
      <c r="B34" s="201" t="s">
        <v>859</v>
      </c>
      <c r="C34" s="198" t="s">
        <v>680</v>
      </c>
      <c r="D34" s="52" t="s">
        <v>681</v>
      </c>
      <c r="E34" s="174" t="s">
        <v>860</v>
      </c>
      <c r="F34" s="175">
        <v>17</v>
      </c>
      <c r="G34" s="202" t="s">
        <v>861</v>
      </c>
      <c r="H34" s="186" t="s">
        <v>541</v>
      </c>
      <c r="L34" s="18"/>
    </row>
    <row r="35" spans="1:12" ht="33.75" customHeight="1">
      <c r="A35" s="184" t="s">
        <v>46</v>
      </c>
      <c r="B35" s="201" t="s">
        <v>555</v>
      </c>
      <c r="C35" s="167" t="s">
        <v>856</v>
      </c>
      <c r="D35" s="52" t="s">
        <v>556</v>
      </c>
      <c r="E35" s="174" t="s">
        <v>862</v>
      </c>
      <c r="F35" s="175">
        <v>19</v>
      </c>
      <c r="G35" s="174" t="s">
        <v>863</v>
      </c>
      <c r="H35" s="186" t="s">
        <v>541</v>
      </c>
    </row>
    <row r="36" spans="1:12" ht="33.65" customHeight="1">
      <c r="A36" s="184"/>
      <c r="B36" s="188" t="s">
        <v>557</v>
      </c>
      <c r="C36" s="167" t="s">
        <v>864</v>
      </c>
      <c r="D36" s="178" t="s">
        <v>558</v>
      </c>
      <c r="E36" s="170" t="s">
        <v>682</v>
      </c>
      <c r="F36" s="171">
        <v>19</v>
      </c>
      <c r="G36" s="177" t="s">
        <v>865</v>
      </c>
      <c r="H36" s="199" t="s">
        <v>541</v>
      </c>
    </row>
    <row r="37" spans="1:12" ht="33.75" customHeight="1">
      <c r="A37" s="184" t="s">
        <v>46</v>
      </c>
      <c r="B37" s="188" t="s">
        <v>559</v>
      </c>
      <c r="C37" s="167" t="s">
        <v>866</v>
      </c>
      <c r="D37" s="47" t="s">
        <v>560</v>
      </c>
      <c r="E37" s="170" t="s">
        <v>867</v>
      </c>
      <c r="F37" s="171">
        <v>8</v>
      </c>
      <c r="G37" s="170" t="s">
        <v>868</v>
      </c>
      <c r="H37" s="186" t="s">
        <v>547</v>
      </c>
    </row>
    <row r="38" spans="1:12" s="210" customFormat="1" ht="33.75" customHeight="1">
      <c r="A38" s="197" t="s">
        <v>30</v>
      </c>
      <c r="B38" s="185" t="s">
        <v>1032</v>
      </c>
      <c r="C38" s="176" t="s">
        <v>587</v>
      </c>
      <c r="D38" s="52" t="s">
        <v>1033</v>
      </c>
      <c r="E38" s="167" t="s">
        <v>1034</v>
      </c>
      <c r="F38" s="168">
        <v>24</v>
      </c>
      <c r="G38" s="167" t="s">
        <v>869</v>
      </c>
      <c r="H38" s="186" t="s">
        <v>547</v>
      </c>
      <c r="I38" s="17"/>
    </row>
    <row r="39" spans="1:12" ht="24">
      <c r="B39" s="185" t="s">
        <v>599</v>
      </c>
      <c r="C39" s="176" t="s">
        <v>870</v>
      </c>
      <c r="D39" s="52" t="s">
        <v>600</v>
      </c>
      <c r="E39" s="167" t="s">
        <v>871</v>
      </c>
      <c r="F39" s="168">
        <v>19</v>
      </c>
      <c r="G39" s="167" t="s">
        <v>683</v>
      </c>
      <c r="H39" s="186" t="s">
        <v>541</v>
      </c>
      <c r="I39" s="210"/>
    </row>
    <row r="40" spans="1:12" ht="24">
      <c r="B40" s="286" t="s">
        <v>1075</v>
      </c>
      <c r="C40" s="287" t="s">
        <v>587</v>
      </c>
      <c r="D40" s="37" t="s">
        <v>561</v>
      </c>
      <c r="E40" s="282" t="s">
        <v>872</v>
      </c>
      <c r="F40" s="284">
        <v>17</v>
      </c>
      <c r="G40" s="282" t="s">
        <v>873</v>
      </c>
      <c r="H40" s="288" t="s">
        <v>1076</v>
      </c>
    </row>
  </sheetData>
  <phoneticPr fontId="3"/>
  <printOptions horizontalCentered="1" verticalCentered="1"/>
  <pageMargins left="1" right="1" top="1" bottom="1" header="0.5" footer="0.5"/>
  <pageSetup paperSize="9" scale="73" fitToHeight="0" orientation="portrait" blackAndWhite="1" r:id="rId1"/>
  <headerFooter alignWithMargins="0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C68A-236A-47FA-B403-367086F2D7F1}">
  <sheetPr>
    <pageSetUpPr fitToPage="1"/>
  </sheetPr>
  <dimension ref="A1:G9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/>
    </sheetView>
  </sheetViews>
  <sheetFormatPr defaultColWidth="39.36328125" defaultRowHeight="13"/>
  <cols>
    <col min="1" max="1" width="19.36328125" style="60" customWidth="1"/>
    <col min="2" max="4" width="19.36328125" style="17" customWidth="1"/>
    <col min="5" max="5" width="11.90625" style="17" customWidth="1"/>
    <col min="6" max="6" width="5" style="17" customWidth="1"/>
    <col min="7" max="7" width="8.08984375" style="17" customWidth="1"/>
    <col min="8" max="8" width="10.36328125" style="17" bestFit="1" customWidth="1"/>
    <col min="9" max="9" width="11.36328125" style="17" bestFit="1" customWidth="1"/>
    <col min="10" max="10" width="8.90625" style="17" bestFit="1" customWidth="1"/>
    <col min="11" max="11" width="4.36328125" style="17" bestFit="1" customWidth="1"/>
    <col min="12" max="16384" width="39.36328125" style="17"/>
  </cols>
  <sheetData>
    <row r="1" spans="1:7">
      <c r="A1" s="17"/>
    </row>
    <row r="2" spans="1:7">
      <c r="A2" s="96" t="s">
        <v>602</v>
      </c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58"/>
      <c r="B4" s="423" t="str">
        <f>"〔施設"&amp;C5&amp;"（公立"&amp;C6&amp;"、"&amp;"私立"&amp;C7&amp;"）"&amp;"  定員"&amp;E5&amp;"（公立"&amp;E6&amp;"、私立"&amp;E7&amp;"）〕"</f>
        <v>〔施設1（公立1、私立0）  定員10（公立10、私立0）〕</v>
      </c>
      <c r="C4" s="423"/>
      <c r="D4" s="423"/>
      <c r="E4" s="16"/>
      <c r="F4" s="16"/>
      <c r="G4" s="16"/>
    </row>
    <row r="5" spans="1:7" s="18" customFormat="1" ht="13.5" customHeight="1">
      <c r="A5" s="58"/>
      <c r="B5" s="20" t="s">
        <v>6</v>
      </c>
      <c r="C5" s="21">
        <v>1</v>
      </c>
      <c r="D5" s="22" t="s">
        <v>7</v>
      </c>
      <c r="E5" s="23">
        <v>10</v>
      </c>
      <c r="F5" s="16"/>
      <c r="G5" s="16"/>
    </row>
    <row r="6" spans="1:7" s="18" customFormat="1" ht="13.5" customHeight="1">
      <c r="A6" s="58"/>
      <c r="B6" s="20" t="s">
        <v>8</v>
      </c>
      <c r="C6" s="21">
        <v>1</v>
      </c>
      <c r="D6" s="22" t="s">
        <v>8</v>
      </c>
      <c r="E6" s="23">
        <v>10</v>
      </c>
      <c r="F6" s="16"/>
      <c r="G6" s="16"/>
    </row>
    <row r="7" spans="1:7" s="18" customFormat="1" ht="13.5" customHeight="1">
      <c r="A7" s="58"/>
      <c r="B7" s="24" t="s">
        <v>9</v>
      </c>
      <c r="C7" s="25">
        <v>0</v>
      </c>
      <c r="D7" s="26" t="s">
        <v>9</v>
      </c>
      <c r="E7" s="27">
        <v>0</v>
      </c>
      <c r="F7" s="16"/>
      <c r="G7" s="16"/>
    </row>
    <row r="8" spans="1:7" ht="42" customHeight="1">
      <c r="A8" s="32" t="s">
        <v>18</v>
      </c>
      <c r="B8" s="33" t="s">
        <v>31</v>
      </c>
      <c r="C8" s="33" t="s">
        <v>50</v>
      </c>
      <c r="D8" s="33" t="s">
        <v>11</v>
      </c>
      <c r="E8" s="33" t="s">
        <v>21</v>
      </c>
      <c r="F8" s="34" t="s">
        <v>51</v>
      </c>
      <c r="G8" s="35" t="s">
        <v>22</v>
      </c>
    </row>
    <row r="9" spans="1:7" ht="60.75" customHeight="1">
      <c r="A9" s="28" t="s">
        <v>415</v>
      </c>
      <c r="B9" s="29" t="s">
        <v>49</v>
      </c>
      <c r="C9" s="29" t="s">
        <v>416</v>
      </c>
      <c r="D9" s="30" t="s">
        <v>1535</v>
      </c>
      <c r="E9" s="31">
        <v>29677</v>
      </c>
      <c r="F9" s="63">
        <v>10</v>
      </c>
      <c r="G9" s="72" t="s">
        <v>334</v>
      </c>
    </row>
  </sheetData>
  <mergeCells count="1">
    <mergeCell ref="B4:D4"/>
  </mergeCells>
  <phoneticPr fontId="3"/>
  <printOptions horizontalCentered="1" verticalCentered="1"/>
  <pageMargins left="1" right="1" top="1" bottom="1" header="0.5" footer="0.5"/>
  <pageSetup paperSize="9" scale="79" fitToHeight="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4C4E-DF6A-4083-AA74-F08719091017}">
  <sheetPr>
    <pageSetUpPr fitToPage="1"/>
  </sheetPr>
  <dimension ref="A2:G13"/>
  <sheetViews>
    <sheetView showGridLines="0"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C4" sqref="C4"/>
    </sheetView>
  </sheetViews>
  <sheetFormatPr defaultColWidth="39.36328125" defaultRowHeight="13"/>
  <cols>
    <col min="1" max="2" width="22.36328125" style="1" customWidth="1"/>
    <col min="3" max="3" width="17.6328125" style="1" customWidth="1"/>
    <col min="4" max="4" width="12.36328125" style="1" customWidth="1"/>
    <col min="5" max="5" width="9.7265625" style="1" customWidth="1"/>
    <col min="6" max="6" width="8.08984375" style="1" customWidth="1"/>
    <col min="7" max="7" width="12.36328125" style="1" customWidth="1"/>
    <col min="8" max="16384" width="39.36328125" style="1"/>
  </cols>
  <sheetData>
    <row r="2" spans="1:7">
      <c r="A2" s="98" t="s">
        <v>603</v>
      </c>
      <c r="B2" s="4"/>
      <c r="C2" s="4"/>
      <c r="D2" s="4"/>
      <c r="E2" s="4"/>
      <c r="F2" s="4"/>
      <c r="G2" s="4"/>
    </row>
    <row r="3" spans="1:7">
      <c r="A3" s="4"/>
      <c r="B3" s="4"/>
      <c r="C3" s="4"/>
      <c r="D3" s="4"/>
      <c r="E3" s="4"/>
      <c r="F3" s="4"/>
      <c r="G3" s="4"/>
    </row>
    <row r="4" spans="1:7" s="2" customFormat="1" ht="13.5" customHeight="1">
      <c r="A4" s="4"/>
      <c r="B4" s="4" t="str">
        <f>"〔施設"&amp;C5&amp;"（公立"&amp;C6&amp;"、"&amp;"私立"&amp;C7&amp;"）〕"</f>
        <v>〔施設5（公立2、私立3）〕</v>
      </c>
      <c r="C4" s="4"/>
      <c r="D4" s="4"/>
      <c r="E4" s="4"/>
      <c r="F4" s="4"/>
      <c r="G4" s="4"/>
    </row>
    <row r="5" spans="1:7" s="2" customFormat="1" ht="13.5" customHeight="1">
      <c r="A5" s="5"/>
      <c r="B5" s="6" t="s">
        <v>6</v>
      </c>
      <c r="C5" s="10">
        <v>5</v>
      </c>
      <c r="D5" s="15"/>
      <c r="E5" s="4"/>
      <c r="F5" s="4"/>
      <c r="G5" s="4"/>
    </row>
    <row r="6" spans="1:7" s="2" customFormat="1" ht="13.5" customHeight="1">
      <c r="A6" s="5"/>
      <c r="B6" s="6" t="s">
        <v>8</v>
      </c>
      <c r="C6" s="10">
        <v>2</v>
      </c>
      <c r="D6" s="15"/>
      <c r="E6" s="4"/>
      <c r="F6" s="4"/>
      <c r="G6" s="4"/>
    </row>
    <row r="7" spans="1:7" s="2" customFormat="1" ht="13.5" customHeight="1">
      <c r="A7" s="5"/>
      <c r="B7" s="8" t="s">
        <v>9</v>
      </c>
      <c r="C7" s="12">
        <v>3</v>
      </c>
      <c r="D7" s="99"/>
      <c r="E7" s="100"/>
      <c r="F7" s="4"/>
      <c r="G7" s="4"/>
    </row>
    <row r="8" spans="1:7" ht="40.5" customHeight="1">
      <c r="A8" s="67" t="s">
        <v>18</v>
      </c>
      <c r="B8" s="68" t="s">
        <v>19</v>
      </c>
      <c r="C8" s="68" t="s">
        <v>11</v>
      </c>
      <c r="D8" s="68" t="s">
        <v>13</v>
      </c>
      <c r="E8" s="69" t="s">
        <v>697</v>
      </c>
      <c r="F8" s="68" t="s">
        <v>22</v>
      </c>
      <c r="G8" s="103" t="s">
        <v>23</v>
      </c>
    </row>
    <row r="9" spans="1:7" ht="40.5" customHeight="1">
      <c r="A9" s="45" t="s">
        <v>88</v>
      </c>
      <c r="B9" s="46" t="s">
        <v>58</v>
      </c>
      <c r="C9" s="47" t="s">
        <v>1536</v>
      </c>
      <c r="D9" s="48">
        <v>39904</v>
      </c>
      <c r="E9" s="49" t="s">
        <v>89</v>
      </c>
      <c r="F9" s="47" t="s">
        <v>336</v>
      </c>
      <c r="G9" s="50" t="s">
        <v>90</v>
      </c>
    </row>
    <row r="10" spans="1:7" s="210" customFormat="1" ht="40.5" customHeight="1">
      <c r="A10" s="204" t="s">
        <v>406</v>
      </c>
      <c r="B10" s="205" t="s">
        <v>705</v>
      </c>
      <c r="C10" s="206" t="s">
        <v>1537</v>
      </c>
      <c r="D10" s="207">
        <v>39904</v>
      </c>
      <c r="E10" s="208" t="s">
        <v>89</v>
      </c>
      <c r="F10" s="206" t="s">
        <v>337</v>
      </c>
      <c r="G10" s="209" t="s">
        <v>1079</v>
      </c>
    </row>
    <row r="11" spans="1:7" s="210" customFormat="1" ht="40.5" customHeight="1">
      <c r="A11" s="204" t="s">
        <v>189</v>
      </c>
      <c r="B11" s="205" t="s">
        <v>418</v>
      </c>
      <c r="C11" s="206" t="s">
        <v>1538</v>
      </c>
      <c r="D11" s="207">
        <v>36617</v>
      </c>
      <c r="E11" s="208" t="s">
        <v>703</v>
      </c>
      <c r="F11" s="206" t="s">
        <v>197</v>
      </c>
      <c r="G11" s="209" t="s">
        <v>1309</v>
      </c>
    </row>
    <row r="12" spans="1:7" s="210" customFormat="1" ht="40.5" customHeight="1">
      <c r="A12" s="217" t="s">
        <v>1044</v>
      </c>
      <c r="B12" s="213" t="s">
        <v>46</v>
      </c>
      <c r="C12" s="215" t="s">
        <v>1539</v>
      </c>
      <c r="D12" s="218">
        <v>39904</v>
      </c>
      <c r="E12" s="219" t="s">
        <v>89</v>
      </c>
      <c r="F12" s="215" t="s">
        <v>198</v>
      </c>
      <c r="G12" s="220" t="s">
        <v>91</v>
      </c>
    </row>
    <row r="13" spans="1:7" s="210" customFormat="1" ht="40.5" customHeight="1">
      <c r="A13" s="221" t="s">
        <v>1000</v>
      </c>
      <c r="B13" s="163" t="s">
        <v>67</v>
      </c>
      <c r="C13" s="216" t="s">
        <v>1540</v>
      </c>
      <c r="D13" s="222">
        <v>44287</v>
      </c>
      <c r="E13" s="223">
        <v>4</v>
      </c>
      <c r="F13" s="224" t="s">
        <v>1001</v>
      </c>
      <c r="G13" s="240" t="s">
        <v>1080</v>
      </c>
    </row>
  </sheetData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8D0F-6941-47DD-90F0-E66689DB0A87}">
  <sheetPr>
    <pageSetUpPr fitToPage="1"/>
  </sheetPr>
  <dimension ref="A1:AC13"/>
  <sheetViews>
    <sheetView showGridLines="0" showZeros="0" view="pageBreakPreview" zoomScale="75" zoomScaleNormal="100" zoomScaleSheetLayoutView="75" workbookViewId="0">
      <pane xSplit="1" ySplit="8" topLeftCell="B9" activePane="bottomRight" state="frozen"/>
      <selection activeCell="D31" sqref="D31"/>
      <selection pane="topRight" activeCell="D31" sqref="D31"/>
      <selection pane="bottomLeft" activeCell="D31" sqref="D31"/>
      <selection pane="bottomRight" activeCell="F4" sqref="F4"/>
    </sheetView>
  </sheetViews>
  <sheetFormatPr defaultColWidth="39.36328125" defaultRowHeight="13"/>
  <cols>
    <col min="1" max="2" width="22.36328125" style="1" customWidth="1"/>
    <col min="3" max="3" width="15" style="1" customWidth="1"/>
    <col min="4" max="4" width="12.36328125" style="3" customWidth="1"/>
    <col min="5" max="5" width="6.36328125" style="1" customWidth="1"/>
    <col min="6" max="6" width="6.90625" style="1" customWidth="1"/>
    <col min="7" max="7" width="8" style="1" customWidth="1"/>
    <col min="8" max="8" width="12.36328125" style="1" customWidth="1"/>
    <col min="9" max="16384" width="39.36328125" style="1"/>
  </cols>
  <sheetData>
    <row r="1" spans="1:29">
      <c r="D1" s="1"/>
    </row>
    <row r="2" spans="1:29">
      <c r="A2" s="98" t="s">
        <v>604</v>
      </c>
      <c r="B2" s="4"/>
      <c r="C2" s="4"/>
      <c r="D2" s="4"/>
      <c r="E2" s="4"/>
      <c r="F2" s="4"/>
      <c r="G2" s="4"/>
      <c r="H2" s="4"/>
    </row>
    <row r="3" spans="1:29">
      <c r="A3" s="4"/>
      <c r="B3" s="4"/>
      <c r="C3" s="4"/>
      <c r="D3" s="4"/>
      <c r="E3" s="4"/>
      <c r="F3" s="4"/>
      <c r="G3" s="4"/>
      <c r="H3" s="4"/>
    </row>
    <row r="4" spans="1:29" s="2" customFormat="1" ht="13.5" customHeight="1">
      <c r="A4" s="4"/>
      <c r="B4" s="436" t="str">
        <f>"〔施設"&amp;C5&amp;"（公立"&amp;C6&amp;"、"&amp;"私立"&amp;C7&amp;"）"&amp;"  定員"&amp;E5&amp;"（公立"&amp;E6&amp;"、私立"&amp;E7&amp;"）〕"</f>
        <v>〔施設5（公立1、私立4）  定員480（公立80、私立400）〕</v>
      </c>
      <c r="C4" s="436"/>
      <c r="D4" s="437"/>
      <c r="E4" s="4"/>
      <c r="F4" s="4"/>
      <c r="G4" s="4"/>
      <c r="H4" s="4"/>
    </row>
    <row r="5" spans="1:29" s="2" customFormat="1" ht="13.5" customHeight="1">
      <c r="A5" s="5"/>
      <c r="B5" s="6" t="s">
        <v>6</v>
      </c>
      <c r="C5" s="10">
        <v>5</v>
      </c>
      <c r="D5" s="7" t="s">
        <v>7</v>
      </c>
      <c r="E5" s="11">
        <v>480</v>
      </c>
      <c r="G5" s="4"/>
      <c r="H5" s="4"/>
    </row>
    <row r="6" spans="1:29" s="2" customFormat="1" ht="13.5" customHeight="1">
      <c r="A6" s="5"/>
      <c r="B6" s="6" t="s">
        <v>8</v>
      </c>
      <c r="C6" s="10">
        <v>1</v>
      </c>
      <c r="D6" s="7" t="s">
        <v>8</v>
      </c>
      <c r="E6" s="13">
        <v>80</v>
      </c>
      <c r="G6" s="4"/>
      <c r="H6" s="4"/>
    </row>
    <row r="7" spans="1:29" s="2" customFormat="1" ht="13.5" customHeight="1">
      <c r="A7" s="5"/>
      <c r="B7" s="8" t="s">
        <v>9</v>
      </c>
      <c r="C7" s="12">
        <v>4</v>
      </c>
      <c r="D7" s="9" t="s">
        <v>9</v>
      </c>
      <c r="E7" s="13">
        <v>400</v>
      </c>
      <c r="G7" s="4"/>
      <c r="H7" s="4"/>
    </row>
    <row r="8" spans="1:29" ht="42" customHeight="1">
      <c r="A8" s="67" t="s">
        <v>18</v>
      </c>
      <c r="B8" s="68" t="s">
        <v>19</v>
      </c>
      <c r="C8" s="68" t="s">
        <v>11</v>
      </c>
      <c r="D8" s="68" t="s">
        <v>13</v>
      </c>
      <c r="E8" s="34" t="s">
        <v>704</v>
      </c>
      <c r="F8" s="34" t="s">
        <v>697</v>
      </c>
      <c r="G8" s="70" t="s">
        <v>22</v>
      </c>
      <c r="H8" s="35" t="s">
        <v>23</v>
      </c>
    </row>
    <row r="9" spans="1:29" ht="42" customHeight="1">
      <c r="A9" s="39" t="s">
        <v>199</v>
      </c>
      <c r="B9" s="40" t="s">
        <v>94</v>
      </c>
      <c r="C9" s="41" t="s">
        <v>1541</v>
      </c>
      <c r="D9" s="42">
        <v>35521</v>
      </c>
      <c r="E9" s="43">
        <v>40</v>
      </c>
      <c r="F9" s="65">
        <v>2</v>
      </c>
      <c r="G9" s="51" t="s">
        <v>193</v>
      </c>
      <c r="H9" s="44" t="s">
        <v>420</v>
      </c>
    </row>
    <row r="10" spans="1:29" s="210" customFormat="1" ht="42" customHeight="1">
      <c r="A10" s="204" t="s">
        <v>200</v>
      </c>
      <c r="B10" s="205" t="s">
        <v>190</v>
      </c>
      <c r="C10" s="206" t="s">
        <v>1542</v>
      </c>
      <c r="D10" s="207">
        <v>35521</v>
      </c>
      <c r="E10" s="208">
        <v>40</v>
      </c>
      <c r="F10" s="226">
        <v>2</v>
      </c>
      <c r="G10" s="214" t="s">
        <v>195</v>
      </c>
      <c r="H10" s="209" t="s">
        <v>1081</v>
      </c>
    </row>
    <row r="11" spans="1:29" s="210" customFormat="1" ht="42" customHeight="1">
      <c r="A11" s="204" t="s">
        <v>189</v>
      </c>
      <c r="B11" s="205" t="s">
        <v>418</v>
      </c>
      <c r="C11" s="206" t="s">
        <v>1538</v>
      </c>
      <c r="D11" s="207">
        <v>35521</v>
      </c>
      <c r="E11" s="49">
        <v>40</v>
      </c>
      <c r="F11" s="226">
        <v>2</v>
      </c>
      <c r="G11" s="214" t="s">
        <v>197</v>
      </c>
      <c r="H11" s="209" t="s">
        <v>14</v>
      </c>
    </row>
    <row r="12" spans="1:29" s="227" customFormat="1" ht="73.5" customHeight="1">
      <c r="A12" s="204" t="s">
        <v>1045</v>
      </c>
      <c r="B12" s="205" t="s">
        <v>46</v>
      </c>
      <c r="C12" s="206" t="s">
        <v>1539</v>
      </c>
      <c r="D12" s="207">
        <v>39904</v>
      </c>
      <c r="E12" s="208">
        <v>20</v>
      </c>
      <c r="F12" s="226">
        <v>4</v>
      </c>
      <c r="G12" s="214" t="s">
        <v>198</v>
      </c>
      <c r="H12" s="209" t="s">
        <v>96</v>
      </c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</row>
    <row r="13" spans="1:29" s="210" customFormat="1" ht="63" customHeight="1">
      <c r="A13" s="228" t="s">
        <v>1000</v>
      </c>
      <c r="B13" s="229" t="s">
        <v>67</v>
      </c>
      <c r="C13" s="230" t="s">
        <v>1543</v>
      </c>
      <c r="D13" s="231">
        <v>43922</v>
      </c>
      <c r="E13" s="232">
        <v>40</v>
      </c>
      <c r="F13" s="233">
        <v>4</v>
      </c>
      <c r="G13" s="234" t="s">
        <v>1001</v>
      </c>
      <c r="H13" s="225" t="s">
        <v>1080</v>
      </c>
    </row>
  </sheetData>
  <mergeCells count="1">
    <mergeCell ref="B4:D4"/>
  </mergeCells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1AD9-78F4-486A-90CA-DDDCA74EA03B}">
  <sheetPr>
    <pageSetUpPr fitToPage="1"/>
  </sheetPr>
  <dimension ref="A2:H17"/>
  <sheetViews>
    <sheetView view="pageBreakPreview" zoomScaleNormal="100" zoomScaleSheetLayoutView="100" workbookViewId="0">
      <pane xSplit="2" topLeftCell="C1" activePane="topRight" state="frozen"/>
      <selection activeCell="D31" sqref="D31"/>
      <selection pane="topRight" activeCell="G16" sqref="G16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6.26953125" style="17" customWidth="1"/>
    <col min="7" max="8" width="10.6328125" style="17" customWidth="1"/>
    <col min="9" max="16384" width="39.36328125" style="17"/>
  </cols>
  <sheetData>
    <row r="2" spans="1:8">
      <c r="A2" s="96" t="s">
        <v>605</v>
      </c>
      <c r="B2" s="16"/>
      <c r="C2" s="16"/>
      <c r="D2" s="16"/>
      <c r="E2" s="16"/>
      <c r="F2" s="16"/>
      <c r="G2" s="16"/>
      <c r="H2" s="16"/>
    </row>
    <row r="3" spans="1:8">
      <c r="A3" s="16"/>
      <c r="B3" s="16"/>
      <c r="C3" s="16"/>
      <c r="D3" s="16"/>
      <c r="E3" s="16"/>
      <c r="F3" s="16"/>
      <c r="G3" s="16"/>
      <c r="H3" s="16"/>
    </row>
    <row r="4" spans="1:8" s="18" customFormat="1" ht="13.5" customHeight="1">
      <c r="A4" s="16"/>
      <c r="B4" s="438" t="str">
        <f>"〔施設"&amp;C5&amp;"（公立"&amp;C6&amp;"、"&amp;"私立"&amp;C7&amp;"）"&amp;"  定員"&amp;E5&amp;"（公立"&amp;E6&amp;"、私立"&amp;E7&amp;"）〕"</f>
        <v>〔施設9（公立0、私立9）  定員1520（公立0、私立1520）〕</v>
      </c>
      <c r="C4" s="438"/>
      <c r="D4" s="439"/>
      <c r="E4" s="16"/>
      <c r="F4" s="16"/>
      <c r="G4" s="16"/>
      <c r="H4" s="16"/>
    </row>
    <row r="5" spans="1:8" s="18" customFormat="1" ht="13.5" customHeight="1">
      <c r="A5" s="19"/>
      <c r="B5" s="20" t="s">
        <v>6</v>
      </c>
      <c r="C5" s="21">
        <v>9</v>
      </c>
      <c r="D5" s="22" t="s">
        <v>7</v>
      </c>
      <c r="E5" s="23">
        <v>1520</v>
      </c>
      <c r="G5" s="16"/>
      <c r="H5" s="16"/>
    </row>
    <row r="6" spans="1:8" s="18" customFormat="1" ht="13.5" customHeight="1">
      <c r="A6" s="19"/>
      <c r="B6" s="20" t="s">
        <v>8</v>
      </c>
      <c r="C6" s="21">
        <v>0</v>
      </c>
      <c r="D6" s="22" t="s">
        <v>8</v>
      </c>
      <c r="E6" s="23">
        <v>0</v>
      </c>
      <c r="G6" s="16"/>
      <c r="H6" s="16"/>
    </row>
    <row r="7" spans="1:8" s="18" customFormat="1" ht="13.5" customHeight="1">
      <c r="A7" s="19"/>
      <c r="B7" s="24" t="s">
        <v>9</v>
      </c>
      <c r="C7" s="25">
        <v>9</v>
      </c>
      <c r="D7" s="26" t="s">
        <v>9</v>
      </c>
      <c r="E7" s="27">
        <v>1520</v>
      </c>
      <c r="G7" s="16"/>
      <c r="H7" s="16"/>
    </row>
    <row r="8" spans="1:8" ht="42" customHeight="1">
      <c r="A8" s="32" t="s">
        <v>18</v>
      </c>
      <c r="B8" s="33" t="s">
        <v>19</v>
      </c>
      <c r="C8" s="33" t="s">
        <v>11</v>
      </c>
      <c r="D8" s="33" t="s">
        <v>13</v>
      </c>
      <c r="E8" s="34" t="s">
        <v>704</v>
      </c>
      <c r="F8" s="34" t="s">
        <v>697</v>
      </c>
      <c r="G8" s="33" t="s">
        <v>22</v>
      </c>
      <c r="H8" s="35" t="s">
        <v>23</v>
      </c>
    </row>
    <row r="9" spans="1:8" ht="42" customHeight="1">
      <c r="A9" s="39" t="s">
        <v>201</v>
      </c>
      <c r="B9" s="40" t="s">
        <v>412</v>
      </c>
      <c r="C9" s="41" t="s">
        <v>1544</v>
      </c>
      <c r="D9" s="42">
        <v>24198</v>
      </c>
      <c r="E9" s="43">
        <v>40</v>
      </c>
      <c r="F9">
        <v>2</v>
      </c>
      <c r="G9" s="51" t="s">
        <v>338</v>
      </c>
      <c r="H9" s="308" t="s">
        <v>1176</v>
      </c>
    </row>
    <row r="10" spans="1:8" ht="42" customHeight="1">
      <c r="A10" s="45" t="s">
        <v>202</v>
      </c>
      <c r="B10" s="46" t="s">
        <v>55</v>
      </c>
      <c r="C10" s="47" t="s">
        <v>1545</v>
      </c>
      <c r="D10" s="48">
        <v>38443</v>
      </c>
      <c r="E10" s="49">
        <v>100</v>
      </c>
      <c r="F10" s="307">
        <v>4</v>
      </c>
      <c r="G10" s="420" t="s">
        <v>1082</v>
      </c>
      <c r="H10" s="305"/>
    </row>
    <row r="11" spans="1:8" ht="60.75" customHeight="1">
      <c r="A11" s="410" t="s">
        <v>1404</v>
      </c>
      <c r="B11" s="347" t="s">
        <v>81</v>
      </c>
      <c r="C11" s="362" t="s">
        <v>1546</v>
      </c>
      <c r="D11" s="377">
        <v>39904</v>
      </c>
      <c r="E11" s="365">
        <v>45</v>
      </c>
      <c r="F11" s="411">
        <v>4</v>
      </c>
      <c r="G11" s="363" t="s">
        <v>335</v>
      </c>
      <c r="H11" s="412" t="s">
        <v>1405</v>
      </c>
    </row>
    <row r="12" spans="1:8" ht="42" customHeight="1">
      <c r="A12" s="410" t="s">
        <v>203</v>
      </c>
      <c r="B12" s="347" t="s">
        <v>256</v>
      </c>
      <c r="C12" s="362" t="s">
        <v>1547</v>
      </c>
      <c r="D12" s="377">
        <v>23778</v>
      </c>
      <c r="E12" s="365">
        <v>40</v>
      </c>
      <c r="F12" s="411">
        <v>2</v>
      </c>
      <c r="G12" s="363" t="s">
        <v>936</v>
      </c>
      <c r="H12" s="413" t="s">
        <v>1406</v>
      </c>
    </row>
    <row r="13" spans="1:8" ht="42" customHeight="1">
      <c r="A13" s="410" t="s">
        <v>937</v>
      </c>
      <c r="B13" s="347" t="s">
        <v>191</v>
      </c>
      <c r="C13" s="362" t="s">
        <v>1548</v>
      </c>
      <c r="D13" s="377">
        <v>27059</v>
      </c>
      <c r="E13" s="365">
        <v>65</v>
      </c>
      <c r="F13" s="411">
        <v>2</v>
      </c>
      <c r="G13" s="363" t="s">
        <v>196</v>
      </c>
      <c r="H13" s="412" t="s">
        <v>1402</v>
      </c>
    </row>
    <row r="14" spans="1:8" ht="42" customHeight="1">
      <c r="A14" s="410" t="s">
        <v>617</v>
      </c>
      <c r="B14" s="347" t="s">
        <v>191</v>
      </c>
      <c r="C14" s="362" t="s">
        <v>1548</v>
      </c>
      <c r="D14" s="377">
        <v>39171</v>
      </c>
      <c r="E14" s="365">
        <v>70</v>
      </c>
      <c r="F14" s="411">
        <v>4</v>
      </c>
      <c r="G14" s="421" t="s">
        <v>1551</v>
      </c>
      <c r="H14" s="412"/>
    </row>
    <row r="15" spans="1:8" ht="61.5" customHeight="1">
      <c r="A15" s="410" t="s">
        <v>1305</v>
      </c>
      <c r="B15" s="347" t="s">
        <v>684</v>
      </c>
      <c r="C15" s="362" t="s">
        <v>1537</v>
      </c>
      <c r="D15" s="377">
        <v>39171</v>
      </c>
      <c r="E15" s="365">
        <v>40</v>
      </c>
      <c r="F15" s="411">
        <v>4</v>
      </c>
      <c r="G15" s="421" t="s">
        <v>1552</v>
      </c>
      <c r="H15" s="412"/>
    </row>
    <row r="16" spans="1:8" ht="42" customHeight="1">
      <c r="A16" s="410" t="s">
        <v>938</v>
      </c>
      <c r="B16" s="347" t="s">
        <v>939</v>
      </c>
      <c r="C16" s="362" t="s">
        <v>1549</v>
      </c>
      <c r="D16" s="377">
        <v>25182</v>
      </c>
      <c r="E16" s="365">
        <v>40</v>
      </c>
      <c r="F16" s="411">
        <v>2</v>
      </c>
      <c r="G16" s="363" t="s">
        <v>339</v>
      </c>
      <c r="H16" s="412" t="s">
        <v>1403</v>
      </c>
    </row>
    <row r="17" spans="1:8" ht="42" customHeight="1">
      <c r="A17" s="415" t="s">
        <v>940</v>
      </c>
      <c r="B17" s="416" t="s">
        <v>941</v>
      </c>
      <c r="C17" s="417" t="s">
        <v>1550</v>
      </c>
      <c r="D17" s="415">
        <v>25928</v>
      </c>
      <c r="E17" s="415">
        <v>50</v>
      </c>
      <c r="F17" s="418">
        <v>2</v>
      </c>
      <c r="G17" s="414" t="s">
        <v>340</v>
      </c>
      <c r="H17" s="419" t="s">
        <v>1279</v>
      </c>
    </row>
  </sheetData>
  <mergeCells count="1">
    <mergeCell ref="B4:D4"/>
  </mergeCells>
  <phoneticPr fontId="3"/>
  <printOptions horizontalCentered="1" verticalCentered="1"/>
  <pageMargins left="1" right="1" top="1" bottom="1" header="0.5" footer="0.5"/>
  <pageSetup paperSize="9" scale="71" fitToHeight="0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E2A2-0B41-4DD0-80B1-1C0CFC203FFF}">
  <sheetPr>
    <pageSetUpPr fitToPage="1"/>
  </sheetPr>
  <dimension ref="A2:G11"/>
  <sheetViews>
    <sheetView view="pageBreakPreview" zoomScale="90" zoomScaleNormal="100" zoomScaleSheetLayoutView="90" workbookViewId="0">
      <pane xSplit="2" topLeftCell="C1" activePane="topRight" state="frozen"/>
      <selection activeCell="D31" sqref="D31"/>
      <selection pane="topRight" activeCell="H9" sqref="H9"/>
    </sheetView>
  </sheetViews>
  <sheetFormatPr defaultColWidth="39.36328125" defaultRowHeight="13"/>
  <cols>
    <col min="1" max="2" width="22.36328125" style="17" customWidth="1"/>
    <col min="3" max="3" width="20" style="17" customWidth="1"/>
    <col min="4" max="4" width="12.36328125" style="17" customWidth="1"/>
    <col min="5" max="6" width="6.36328125" style="17" customWidth="1"/>
    <col min="7" max="7" width="11.08984375" style="17" customWidth="1"/>
    <col min="8" max="16384" width="39.36328125" style="17"/>
  </cols>
  <sheetData>
    <row r="2" spans="1:7">
      <c r="A2" s="96" t="s">
        <v>606</v>
      </c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16"/>
      <c r="B4" s="423" t="str">
        <f>"〔施設"&amp;C5&amp;"（公立"&amp;C6&amp;"、"&amp;"私立"&amp;C7&amp;"）"&amp;"  定員"&amp;E5&amp;"（公立"&amp;E6&amp;"、私立"&amp;E7&amp;"）〕"</f>
        <v>〔施設3（公立3、私立0）  定員548（公立548、私立0）〕</v>
      </c>
      <c r="C4" s="423"/>
      <c r="D4" s="16"/>
      <c r="E4" s="16"/>
      <c r="F4" s="16" t="e">
        <f>IF(#REF!=E5,"","おかしいぞ～？")</f>
        <v>#REF!</v>
      </c>
      <c r="G4" s="16"/>
    </row>
    <row r="5" spans="1:7" s="18" customFormat="1" ht="13.5" customHeight="1">
      <c r="A5" s="19"/>
      <c r="B5" s="20" t="s">
        <v>6</v>
      </c>
      <c r="C5" s="21">
        <v>3</v>
      </c>
      <c r="D5" s="22" t="s">
        <v>7</v>
      </c>
      <c r="E5" s="23">
        <v>548</v>
      </c>
      <c r="G5" s="16"/>
    </row>
    <row r="6" spans="1:7" s="18" customFormat="1" ht="13.5" customHeight="1">
      <c r="A6" s="19"/>
      <c r="B6" s="20" t="s">
        <v>8</v>
      </c>
      <c r="C6" s="25">
        <v>3</v>
      </c>
      <c r="D6" s="22" t="s">
        <v>8</v>
      </c>
      <c r="E6" s="23">
        <v>548</v>
      </c>
      <c r="G6" s="16"/>
    </row>
    <row r="7" spans="1:7" s="18" customFormat="1" ht="13.5" customHeight="1">
      <c r="A7" s="19"/>
      <c r="B7" s="24" t="s">
        <v>9</v>
      </c>
      <c r="C7" s="25">
        <v>0</v>
      </c>
      <c r="D7" s="26" t="s">
        <v>9</v>
      </c>
      <c r="E7" s="27">
        <v>0</v>
      </c>
      <c r="G7" s="16"/>
    </row>
    <row r="8" spans="1:7" ht="42" customHeight="1">
      <c r="A8" s="32" t="s">
        <v>18</v>
      </c>
      <c r="B8" s="33" t="s">
        <v>19</v>
      </c>
      <c r="C8" s="33" t="s">
        <v>11</v>
      </c>
      <c r="D8" s="33" t="s">
        <v>710</v>
      </c>
      <c r="E8" s="34" t="s">
        <v>704</v>
      </c>
      <c r="F8" s="34" t="s">
        <v>697</v>
      </c>
      <c r="G8" s="33" t="s">
        <v>22</v>
      </c>
    </row>
    <row r="9" spans="1:7" ht="42" customHeight="1">
      <c r="A9" s="131" t="s">
        <v>204</v>
      </c>
      <c r="B9" s="121" t="s">
        <v>56</v>
      </c>
      <c r="C9" s="118" t="s">
        <v>1553</v>
      </c>
      <c r="D9" s="132">
        <v>36982</v>
      </c>
      <c r="E9" s="117" t="s">
        <v>57</v>
      </c>
      <c r="F9" s="125">
        <v>4</v>
      </c>
      <c r="G9" s="122" t="s">
        <v>341</v>
      </c>
    </row>
    <row r="10" spans="1:7" s="1" customFormat="1" ht="42" customHeight="1">
      <c r="A10" s="126" t="s">
        <v>205</v>
      </c>
      <c r="B10" s="116" t="s">
        <v>58</v>
      </c>
      <c r="C10" s="119" t="s">
        <v>1554</v>
      </c>
      <c r="D10" s="124">
        <v>35156</v>
      </c>
      <c r="E10" s="123">
        <v>55</v>
      </c>
      <c r="F10" s="127">
        <v>4</v>
      </c>
      <c r="G10" s="120" t="s">
        <v>711</v>
      </c>
    </row>
    <row r="11" spans="1:7" ht="42" customHeight="1">
      <c r="A11" t="s">
        <v>92</v>
      </c>
      <c r="B11" s="36" t="s">
        <v>58</v>
      </c>
      <c r="C11" s="37" t="s">
        <v>1554</v>
      </c>
      <c r="D11">
        <v>41000</v>
      </c>
      <c r="E11">
        <v>8</v>
      </c>
      <c r="F11" s="66">
        <v>1</v>
      </c>
      <c r="G11" s="422" t="s">
        <v>711</v>
      </c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80" fitToHeight="0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9671C-8FE4-4C12-B0E6-4036F31A59DD}">
  <sheetPr>
    <pageSetUpPr fitToPage="1"/>
  </sheetPr>
  <dimension ref="A2:H13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A13" sqref="A13:IV40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6.26953125" style="17" customWidth="1"/>
    <col min="7" max="8" width="10.6328125" style="17" customWidth="1"/>
    <col min="9" max="16384" width="39.36328125" style="17"/>
  </cols>
  <sheetData>
    <row r="2" spans="1:8">
      <c r="A2" s="96" t="s">
        <v>607</v>
      </c>
      <c r="B2" s="16"/>
      <c r="C2" s="16"/>
      <c r="D2" s="16"/>
      <c r="E2" s="16"/>
      <c r="F2" s="16"/>
      <c r="G2" s="16"/>
      <c r="H2" s="16"/>
    </row>
    <row r="3" spans="1:8">
      <c r="A3" s="16"/>
      <c r="B3" s="16"/>
      <c r="C3" s="16"/>
      <c r="D3" s="16"/>
      <c r="E3" s="16"/>
      <c r="F3" s="16"/>
      <c r="G3" s="16"/>
      <c r="H3" s="16"/>
    </row>
    <row r="4" spans="1:8" s="18" customFormat="1" ht="13.5" customHeight="1">
      <c r="A4" s="16"/>
      <c r="B4" s="423" t="str">
        <f>"〔施設"&amp;C5&amp;"（公立"&amp;C6&amp;"、"&amp;"私立"&amp;C7&amp;"）"&amp;"  定員"&amp;E5&amp;"（公立"&amp;E6&amp;"、私立"&amp;E7&amp;"）〕"</f>
        <v>〔施設4（公立2、私立2）  定員1130（公立640、私立490）〕</v>
      </c>
      <c r="C4" s="423"/>
      <c r="D4" s="16"/>
      <c r="E4" s="16"/>
      <c r="F4" s="16"/>
      <c r="G4" s="16"/>
      <c r="H4" s="16"/>
    </row>
    <row r="5" spans="1:8" s="18" customFormat="1" ht="13.5" customHeight="1">
      <c r="A5" s="19"/>
      <c r="B5" s="20" t="s">
        <v>6</v>
      </c>
      <c r="C5" s="21">
        <v>4</v>
      </c>
      <c r="D5" s="22" t="s">
        <v>7</v>
      </c>
      <c r="E5" s="138">
        <v>1130</v>
      </c>
      <c r="G5" s="16"/>
      <c r="H5" s="16"/>
    </row>
    <row r="6" spans="1:8" s="18" customFormat="1" ht="13.5" customHeight="1">
      <c r="A6" s="19"/>
      <c r="B6" s="20" t="s">
        <v>8</v>
      </c>
      <c r="C6" s="21">
        <v>2</v>
      </c>
      <c r="D6" s="22" t="s">
        <v>8</v>
      </c>
      <c r="E6" s="23">
        <v>640</v>
      </c>
      <c r="G6" s="16"/>
      <c r="H6" s="16"/>
    </row>
    <row r="7" spans="1:8" s="18" customFormat="1" ht="13.5" customHeight="1">
      <c r="A7" s="19"/>
      <c r="B7" s="24" t="s">
        <v>9</v>
      </c>
      <c r="C7" s="25">
        <v>2</v>
      </c>
      <c r="D7" s="26" t="s">
        <v>9</v>
      </c>
      <c r="E7" s="139">
        <v>490</v>
      </c>
      <c r="G7" s="16"/>
      <c r="H7" s="16"/>
    </row>
    <row r="8" spans="1:8" ht="42" customHeight="1">
      <c r="A8" s="32" t="s">
        <v>18</v>
      </c>
      <c r="B8" s="33" t="s">
        <v>19</v>
      </c>
      <c r="C8" s="33" t="s">
        <v>11</v>
      </c>
      <c r="D8" s="33" t="s">
        <v>712</v>
      </c>
      <c r="E8" s="34" t="s">
        <v>704</v>
      </c>
      <c r="F8" s="34" t="s">
        <v>697</v>
      </c>
      <c r="G8" s="33" t="s">
        <v>22</v>
      </c>
      <c r="H8" s="35" t="s">
        <v>23</v>
      </c>
    </row>
    <row r="9" spans="1:8" ht="42" customHeight="1">
      <c r="A9" s="45" t="s">
        <v>206</v>
      </c>
      <c r="B9" s="46" t="s">
        <v>59</v>
      </c>
      <c r="C9" s="47" t="s">
        <v>1555</v>
      </c>
      <c r="D9" s="48">
        <v>39051</v>
      </c>
      <c r="E9" s="43">
        <v>80</v>
      </c>
      <c r="F9" s="65">
        <v>4</v>
      </c>
      <c r="G9" s="53" t="s">
        <v>194</v>
      </c>
      <c r="H9" s="140" t="s">
        <v>713</v>
      </c>
    </row>
    <row r="10" spans="1:8" ht="58.5" customHeight="1">
      <c r="A10" s="259" t="s">
        <v>1123</v>
      </c>
      <c r="B10" s="243" t="s">
        <v>192</v>
      </c>
      <c r="C10" s="244" t="s">
        <v>1556</v>
      </c>
      <c r="D10" s="245">
        <v>35782</v>
      </c>
      <c r="E10" s="246">
        <v>40</v>
      </c>
      <c r="F10" s="256">
        <v>4</v>
      </c>
      <c r="G10" s="257" t="s">
        <v>342</v>
      </c>
      <c r="H10" s="258"/>
    </row>
    <row r="11" spans="1:8" s="304" customFormat="1" ht="42" customHeight="1">
      <c r="A11" s="106" t="s">
        <v>1116</v>
      </c>
      <c r="B11" s="235" t="s">
        <v>1117</v>
      </c>
      <c r="C11" s="236" t="s">
        <v>1118</v>
      </c>
      <c r="D11" s="237">
        <v>45180</v>
      </c>
      <c r="E11" s="238">
        <v>80</v>
      </c>
      <c r="F11" s="239">
        <v>4</v>
      </c>
      <c r="G11" s="261" t="s">
        <v>1119</v>
      </c>
      <c r="H11" s="306"/>
    </row>
    <row r="12" spans="1:8" ht="42" customHeight="1">
      <c r="A12" s="83" t="s">
        <v>1203</v>
      </c>
      <c r="B12" s="84" t="s">
        <v>1204</v>
      </c>
      <c r="C12" s="85" t="s">
        <v>1205</v>
      </c>
      <c r="D12" s="301">
        <v>45533</v>
      </c>
      <c r="E12" s="86">
        <v>80</v>
      </c>
      <c r="F12" s="87">
        <v>4</v>
      </c>
      <c r="G12" s="302" t="s">
        <v>1206</v>
      </c>
      <c r="H12" s="303"/>
    </row>
    <row r="13" spans="1:8" s="18" customFormat="1" ht="13.5" customHeight="1">
      <c r="A13" s="17"/>
      <c r="B13" s="17"/>
      <c r="C13" s="17"/>
      <c r="D13" s="17"/>
      <c r="E13" s="17"/>
      <c r="F13" s="17"/>
      <c r="G13" s="17"/>
      <c r="H13" s="17"/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71" fitToHeight="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47C6-8BE3-487B-A64D-AF7CED53386B}">
  <sheetPr>
    <pageSetUpPr fitToPage="1"/>
  </sheetPr>
  <dimension ref="A3:H26"/>
  <sheetViews>
    <sheetView view="pageBreakPreview" zoomScale="80" zoomScaleNormal="100" zoomScaleSheetLayoutView="80" workbookViewId="0">
      <pane ySplit="9" topLeftCell="A10" activePane="bottomLeft" state="frozen"/>
      <selection activeCell="D31" sqref="D31"/>
      <selection pane="bottomLeft" activeCell="I1" sqref="I1:S65536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8.7265625" style="17" customWidth="1"/>
    <col min="7" max="8" width="10.6328125" style="17" customWidth="1"/>
    <col min="9" max="16384" width="39.36328125" style="17"/>
  </cols>
  <sheetData>
    <row r="3" spans="1:8">
      <c r="A3" s="96" t="s">
        <v>608</v>
      </c>
      <c r="B3" s="16"/>
      <c r="C3" s="16"/>
      <c r="D3" s="16"/>
      <c r="E3" s="16"/>
      <c r="F3" s="16"/>
      <c r="G3" s="16"/>
      <c r="H3" s="16"/>
    </row>
    <row r="4" spans="1:8">
      <c r="A4" s="16"/>
      <c r="B4" s="16"/>
      <c r="C4" s="16"/>
      <c r="D4" s="16"/>
      <c r="E4" s="16"/>
      <c r="F4" s="16"/>
      <c r="G4" s="16"/>
      <c r="H4" s="16"/>
    </row>
    <row r="5" spans="1:8" s="18" customFormat="1" ht="13.5" customHeight="1">
      <c r="A5" s="16"/>
      <c r="B5" s="423" t="str">
        <f>"〔施設"&amp;C6&amp;"（公立"&amp;C7&amp;"、"&amp;"私立"&amp;C8&amp;"）"&amp;"  定員"&amp;E6&amp;"（公立"&amp;E7&amp;"、私立"&amp;E8&amp;"）〕"</f>
        <v>〔施設17（公立5、私立12）  定員2710（公立740、私立1970）〕</v>
      </c>
      <c r="C5" s="423"/>
      <c r="D5" s="423"/>
      <c r="E5" s="16"/>
      <c r="F5" s="16" t="e">
        <f>IF(#REF!=E6,"","おかしいぞ～？")</f>
        <v>#REF!</v>
      </c>
      <c r="G5" s="16"/>
      <c r="H5" s="16"/>
    </row>
    <row r="6" spans="1:8" s="18" customFormat="1" ht="13.5" customHeight="1">
      <c r="A6" s="19"/>
      <c r="B6" s="6" t="s">
        <v>6</v>
      </c>
      <c r="C6" s="10">
        <v>17</v>
      </c>
      <c r="D6" s="7" t="s">
        <v>7</v>
      </c>
      <c r="E6" s="23">
        <v>2710</v>
      </c>
      <c r="G6" s="16"/>
      <c r="H6" s="16"/>
    </row>
    <row r="7" spans="1:8" s="18" customFormat="1" ht="13.5" customHeight="1">
      <c r="A7" s="19"/>
      <c r="B7" s="6" t="s">
        <v>8</v>
      </c>
      <c r="C7" s="10">
        <v>5</v>
      </c>
      <c r="D7" s="7" t="s">
        <v>8</v>
      </c>
      <c r="E7" s="23">
        <v>740</v>
      </c>
      <c r="G7" s="16"/>
      <c r="H7" s="16"/>
    </row>
    <row r="8" spans="1:8" s="18" customFormat="1" ht="13.5" customHeight="1">
      <c r="A8" s="19"/>
      <c r="B8" s="8" t="s">
        <v>9</v>
      </c>
      <c r="C8" s="12">
        <v>12</v>
      </c>
      <c r="D8" s="9" t="s">
        <v>9</v>
      </c>
      <c r="E8" s="27">
        <v>1970</v>
      </c>
      <c r="G8" s="16"/>
      <c r="H8" s="16"/>
    </row>
    <row r="9" spans="1:8" ht="42" customHeight="1">
      <c r="A9" s="32" t="s">
        <v>18</v>
      </c>
      <c r="B9" s="33" t="s">
        <v>19</v>
      </c>
      <c r="C9" s="33" t="s">
        <v>11</v>
      </c>
      <c r="D9" s="33" t="s">
        <v>712</v>
      </c>
      <c r="E9" s="34" t="s">
        <v>704</v>
      </c>
      <c r="F9" s="34" t="s">
        <v>697</v>
      </c>
      <c r="G9" s="33" t="s">
        <v>22</v>
      </c>
      <c r="H9" s="35" t="s">
        <v>23</v>
      </c>
    </row>
    <row r="10" spans="1:8" s="180" customFormat="1" ht="42" customHeight="1">
      <c r="A10" s="106" t="s">
        <v>714</v>
      </c>
      <c r="B10" s="235" t="s">
        <v>61</v>
      </c>
      <c r="C10" s="236" t="s">
        <v>1557</v>
      </c>
      <c r="D10" s="237">
        <v>38078</v>
      </c>
      <c r="E10" s="238">
        <v>250</v>
      </c>
      <c r="F10" s="239">
        <v>2</v>
      </c>
      <c r="G10" s="261" t="s">
        <v>343</v>
      </c>
      <c r="H10" s="263" t="s">
        <v>1124</v>
      </c>
    </row>
    <row r="11" spans="1:8" s="180" customFormat="1" ht="42" customHeight="1">
      <c r="A11" s="106" t="s">
        <v>715</v>
      </c>
      <c r="B11" s="235" t="s">
        <v>73</v>
      </c>
      <c r="C11" s="236" t="s">
        <v>1558</v>
      </c>
      <c r="D11" s="237">
        <v>40172</v>
      </c>
      <c r="E11" s="238">
        <v>40</v>
      </c>
      <c r="F11" s="239">
        <v>3</v>
      </c>
      <c r="G11" s="261" t="s">
        <v>210</v>
      </c>
      <c r="H11" s="263" t="s">
        <v>1125</v>
      </c>
    </row>
    <row r="12" spans="1:8" s="180" customFormat="1" ht="42" customHeight="1">
      <c r="A12" s="262" t="s">
        <v>1002</v>
      </c>
      <c r="B12" s="243" t="s">
        <v>74</v>
      </c>
      <c r="C12" s="244" t="s">
        <v>1559</v>
      </c>
      <c r="D12" s="245">
        <v>40172</v>
      </c>
      <c r="E12" s="246">
        <v>40</v>
      </c>
      <c r="F12" s="256">
        <v>3</v>
      </c>
      <c r="G12" s="257" t="s">
        <v>344</v>
      </c>
      <c r="H12" s="264" t="s">
        <v>1125</v>
      </c>
    </row>
    <row r="13" spans="1:8" s="180" customFormat="1" ht="42" customHeight="1">
      <c r="A13" s="106" t="s">
        <v>1129</v>
      </c>
      <c r="B13" s="235" t="s">
        <v>1003</v>
      </c>
      <c r="C13" s="236" t="s">
        <v>1004</v>
      </c>
      <c r="D13" s="237">
        <v>44551</v>
      </c>
      <c r="E13" s="238">
        <v>40</v>
      </c>
      <c r="F13" s="239">
        <v>3</v>
      </c>
      <c r="G13" s="261" t="s">
        <v>1130</v>
      </c>
      <c r="H13" s="263" t="s">
        <v>1126</v>
      </c>
    </row>
    <row r="14" spans="1:8" s="180" customFormat="1" ht="50.15" customHeight="1">
      <c r="A14" s="265" t="s">
        <v>716</v>
      </c>
      <c r="B14" s="247" t="s">
        <v>97</v>
      </c>
      <c r="C14" s="266" t="s">
        <v>1560</v>
      </c>
      <c r="D14" s="267">
        <v>27378</v>
      </c>
      <c r="E14" s="268">
        <v>40</v>
      </c>
      <c r="F14" s="269">
        <v>3</v>
      </c>
      <c r="G14" s="270" t="s">
        <v>345</v>
      </c>
      <c r="H14" s="309" t="s">
        <v>1306</v>
      </c>
    </row>
    <row r="15" spans="1:8" s="180" customFormat="1" ht="42" customHeight="1">
      <c r="A15" s="106" t="s">
        <v>717</v>
      </c>
      <c r="B15" s="235" t="s">
        <v>413</v>
      </c>
      <c r="C15" s="236" t="s">
        <v>1561</v>
      </c>
      <c r="D15" s="237">
        <v>36617</v>
      </c>
      <c r="E15" s="238">
        <v>40</v>
      </c>
      <c r="F15" s="239">
        <v>2</v>
      </c>
      <c r="G15" s="261" t="s">
        <v>346</v>
      </c>
      <c r="H15" s="263" t="s">
        <v>1127</v>
      </c>
    </row>
    <row r="16" spans="1:8" s="180" customFormat="1" ht="42" customHeight="1">
      <c r="A16" s="106" t="s">
        <v>1307</v>
      </c>
      <c r="B16" s="235" t="s">
        <v>190</v>
      </c>
      <c r="C16" s="236" t="s">
        <v>1562</v>
      </c>
      <c r="D16" s="237">
        <v>37347</v>
      </c>
      <c r="E16" s="238">
        <v>40</v>
      </c>
      <c r="F16" s="239">
        <v>5</v>
      </c>
      <c r="G16" s="261" t="s">
        <v>347</v>
      </c>
      <c r="H16" s="263" t="s">
        <v>1128</v>
      </c>
    </row>
    <row r="17" spans="1:8" s="180" customFormat="1" ht="42" customHeight="1">
      <c r="A17" s="106" t="s">
        <v>879</v>
      </c>
      <c r="B17" s="235" t="s">
        <v>60</v>
      </c>
      <c r="C17" s="236" t="s">
        <v>1563</v>
      </c>
      <c r="D17" s="237">
        <v>34683</v>
      </c>
      <c r="E17" s="238">
        <v>40</v>
      </c>
      <c r="F17" s="239">
        <v>3</v>
      </c>
      <c r="G17" s="261" t="s">
        <v>348</v>
      </c>
      <c r="H17" s="263" t="s">
        <v>1125</v>
      </c>
    </row>
    <row r="18" spans="1:8" s="180" customFormat="1" ht="42" customHeight="1">
      <c r="A18" s="106" t="s">
        <v>880</v>
      </c>
      <c r="B18" s="235" t="s">
        <v>60</v>
      </c>
      <c r="C18" s="236" t="s">
        <v>1563</v>
      </c>
      <c r="D18" s="237">
        <v>34683</v>
      </c>
      <c r="E18" s="238">
        <v>25</v>
      </c>
      <c r="F18" s="239">
        <v>3</v>
      </c>
      <c r="G18" s="261" t="s">
        <v>348</v>
      </c>
      <c r="H18" s="263" t="s">
        <v>1126</v>
      </c>
    </row>
    <row r="19" spans="1:8" s="180" customFormat="1" ht="42" customHeight="1">
      <c r="A19" s="106" t="s">
        <v>881</v>
      </c>
      <c r="B19" s="235" t="s">
        <v>98</v>
      </c>
      <c r="C19" s="236" t="s">
        <v>1564</v>
      </c>
      <c r="D19" s="237">
        <v>27378</v>
      </c>
      <c r="E19" s="238">
        <v>40</v>
      </c>
      <c r="F19" s="239">
        <v>3</v>
      </c>
      <c r="G19" s="261" t="s">
        <v>349</v>
      </c>
      <c r="H19" s="263" t="s">
        <v>1126</v>
      </c>
    </row>
    <row r="20" spans="1:8" s="180" customFormat="1" ht="42" customHeight="1">
      <c r="A20" s="106" t="s">
        <v>84</v>
      </c>
      <c r="B20" s="235" t="s">
        <v>60</v>
      </c>
      <c r="C20" s="236" t="s">
        <v>1565</v>
      </c>
      <c r="D20" s="237">
        <v>37347</v>
      </c>
      <c r="E20" s="238">
        <v>40</v>
      </c>
      <c r="F20" s="239">
        <v>5</v>
      </c>
      <c r="G20" s="261" t="s">
        <v>350</v>
      </c>
      <c r="H20" s="263" t="s">
        <v>1128</v>
      </c>
    </row>
    <row r="21" spans="1:8" s="180" customFormat="1" ht="42" customHeight="1">
      <c r="A21" s="106" t="s">
        <v>718</v>
      </c>
      <c r="B21" s="235" t="s">
        <v>421</v>
      </c>
      <c r="C21" s="236" t="s">
        <v>1566</v>
      </c>
      <c r="D21" s="237">
        <v>40172</v>
      </c>
      <c r="E21" s="238">
        <v>70</v>
      </c>
      <c r="F21" s="239">
        <v>3</v>
      </c>
      <c r="G21" s="261" t="s">
        <v>197</v>
      </c>
      <c r="H21" s="263" t="s">
        <v>1125</v>
      </c>
    </row>
    <row r="22" spans="1:8" s="180" customFormat="1" ht="42" customHeight="1">
      <c r="A22" s="106" t="s">
        <v>882</v>
      </c>
      <c r="B22" s="235" t="s">
        <v>62</v>
      </c>
      <c r="C22" s="236" t="s">
        <v>1567</v>
      </c>
      <c r="D22" s="237">
        <v>18347</v>
      </c>
      <c r="E22" s="238">
        <v>80</v>
      </c>
      <c r="F22" s="239">
        <v>3</v>
      </c>
      <c r="G22" s="261" t="s">
        <v>351</v>
      </c>
      <c r="H22" s="263" t="s">
        <v>1125</v>
      </c>
    </row>
    <row r="23" spans="1:8" s="180" customFormat="1" ht="42" customHeight="1">
      <c r="A23" s="106" t="s">
        <v>1131</v>
      </c>
      <c r="B23" s="235" t="s">
        <v>192</v>
      </c>
      <c r="C23" s="236" t="s">
        <v>1568</v>
      </c>
      <c r="D23" s="237">
        <v>35782</v>
      </c>
      <c r="E23" s="238">
        <v>25</v>
      </c>
      <c r="F23" s="239">
        <v>2</v>
      </c>
      <c r="G23" s="261" t="s">
        <v>342</v>
      </c>
      <c r="H23" s="263" t="s">
        <v>1127</v>
      </c>
    </row>
    <row r="24" spans="1:8" s="180" customFormat="1" ht="42" customHeight="1">
      <c r="A24" s="106" t="s">
        <v>719</v>
      </c>
      <c r="B24" s="235" t="s">
        <v>99</v>
      </c>
      <c r="C24" s="236" t="s">
        <v>1569</v>
      </c>
      <c r="D24" s="237">
        <v>36508</v>
      </c>
      <c r="E24" s="238">
        <v>70</v>
      </c>
      <c r="F24" s="239">
        <v>3</v>
      </c>
      <c r="G24" s="261" t="s">
        <v>352</v>
      </c>
      <c r="H24" s="263" t="s">
        <v>1125</v>
      </c>
    </row>
    <row r="25" spans="1:8" s="180" customFormat="1" ht="42" customHeight="1">
      <c r="A25" s="106" t="s">
        <v>63</v>
      </c>
      <c r="B25" s="235" t="s">
        <v>48</v>
      </c>
      <c r="C25" s="236" t="s">
        <v>1570</v>
      </c>
      <c r="D25" s="237">
        <v>35782</v>
      </c>
      <c r="E25" s="238">
        <v>35</v>
      </c>
      <c r="F25" s="239">
        <v>3</v>
      </c>
      <c r="G25" s="261" t="s">
        <v>353</v>
      </c>
      <c r="H25" s="263" t="s">
        <v>1125</v>
      </c>
    </row>
    <row r="26" spans="1:8" s="180" customFormat="1" ht="42" customHeight="1">
      <c r="A26" s="248" t="s">
        <v>720</v>
      </c>
      <c r="B26" s="249" t="s">
        <v>721</v>
      </c>
      <c r="C26" s="250" t="s">
        <v>1571</v>
      </c>
      <c r="D26" s="251">
        <v>32870</v>
      </c>
      <c r="E26" s="252">
        <v>40</v>
      </c>
      <c r="F26" s="255">
        <v>3</v>
      </c>
      <c r="G26" s="260" t="s">
        <v>354</v>
      </c>
      <c r="H26" s="271" t="s">
        <v>1126</v>
      </c>
    </row>
  </sheetData>
  <mergeCells count="1">
    <mergeCell ref="B5:D5"/>
  </mergeCells>
  <phoneticPr fontId="3"/>
  <printOptions horizontalCentered="1" verticalCentered="1"/>
  <pageMargins left="1" right="1" top="1" bottom="1" header="0.5" footer="0.5"/>
  <pageSetup paperSize="9" scale="69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D8F4-14FA-4629-BFB4-9FA5A67DF04E}">
  <sheetPr>
    <pageSetUpPr fitToPage="1"/>
  </sheetPr>
  <dimension ref="A2:J10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E9" sqref="E9:E10"/>
    </sheetView>
  </sheetViews>
  <sheetFormatPr defaultColWidth="39.36328125" defaultRowHeight="13"/>
  <cols>
    <col min="1" max="3" width="16.26953125" style="17" customWidth="1"/>
    <col min="4" max="4" width="11.26953125" style="17" customWidth="1"/>
    <col min="5" max="5" width="15" style="17" customWidth="1"/>
    <col min="6" max="6" width="5.6328125" style="17" customWidth="1"/>
    <col min="7" max="7" width="12.90625" style="17" customWidth="1"/>
    <col min="8" max="8" width="5.6328125" style="17" hidden="1" customWidth="1"/>
    <col min="9" max="9" width="8.08984375" style="17" customWidth="1"/>
    <col min="10" max="10" width="11.90625" style="17" customWidth="1"/>
    <col min="11" max="16384" width="39.36328125" style="17"/>
  </cols>
  <sheetData>
    <row r="2" spans="1:10">
      <c r="A2" s="96" t="s">
        <v>112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s="18" customFormat="1" ht="13.5" customHeight="1">
      <c r="A4" s="16"/>
      <c r="B4" s="423" t="str">
        <f>"〔施設"&amp;C5&amp;"（公立"&amp;C6&amp;"、"&amp;"私立"&amp;C7&amp;"）〕"</f>
        <v>〔施設2（公立0、私立2）〕</v>
      </c>
      <c r="C4" s="423"/>
      <c r="D4" s="16"/>
      <c r="E4" s="16"/>
      <c r="F4" s="16"/>
      <c r="G4" s="16"/>
      <c r="H4" s="16"/>
      <c r="I4" s="16"/>
      <c r="J4" s="16"/>
    </row>
    <row r="5" spans="1:10" s="18" customFormat="1" ht="13.5" customHeight="1">
      <c r="A5" s="19"/>
      <c r="B5" s="20" t="s">
        <v>6</v>
      </c>
      <c r="C5" s="21">
        <v>2</v>
      </c>
      <c r="D5" s="57"/>
      <c r="E5" s="16"/>
      <c r="F5" s="16"/>
      <c r="G5" s="16"/>
      <c r="H5" s="16"/>
      <c r="I5" s="16"/>
      <c r="J5" s="16"/>
    </row>
    <row r="6" spans="1:10" s="18" customFormat="1" ht="13.5" customHeight="1">
      <c r="A6" s="19"/>
      <c r="B6" s="20" t="s">
        <v>8</v>
      </c>
      <c r="C6" s="21">
        <v>0</v>
      </c>
      <c r="D6" s="57"/>
      <c r="E6" s="16"/>
      <c r="F6" s="16"/>
      <c r="G6" s="16"/>
      <c r="H6" s="16"/>
      <c r="I6" s="16"/>
      <c r="J6" s="16"/>
    </row>
    <row r="7" spans="1:10" s="18" customFormat="1" ht="13.5" customHeight="1">
      <c r="A7" s="19"/>
      <c r="B7" s="24" t="s">
        <v>9</v>
      </c>
      <c r="C7" s="25">
        <v>2</v>
      </c>
      <c r="D7" s="97"/>
      <c r="E7" s="94"/>
      <c r="F7" s="16"/>
      <c r="G7" s="16"/>
      <c r="H7" s="16"/>
      <c r="I7" s="16"/>
      <c r="J7" s="16"/>
    </row>
    <row r="8" spans="1:10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3" t="s">
        <v>22</v>
      </c>
      <c r="J8" s="35" t="s">
        <v>23</v>
      </c>
    </row>
    <row r="9" spans="1:10" ht="42" customHeight="1">
      <c r="A9" s="88" t="s">
        <v>419</v>
      </c>
      <c r="B9" s="73" t="s">
        <v>874</v>
      </c>
      <c r="C9" s="73" t="s">
        <v>875</v>
      </c>
      <c r="D9" s="142" t="s">
        <v>876</v>
      </c>
      <c r="E9" s="345" t="s">
        <v>1410</v>
      </c>
      <c r="F9" s="74" t="s">
        <v>113</v>
      </c>
      <c r="G9" s="75">
        <v>33420</v>
      </c>
      <c r="H9" s="76"/>
      <c r="I9" s="74" t="s">
        <v>114</v>
      </c>
      <c r="J9" s="77" t="s">
        <v>85</v>
      </c>
    </row>
    <row r="10" spans="1:10" ht="42" customHeight="1">
      <c r="A10" s="78" t="s">
        <v>116</v>
      </c>
      <c r="B10" s="36" t="s">
        <v>874</v>
      </c>
      <c r="C10" s="36" t="s">
        <v>117</v>
      </c>
      <c r="D10" s="141" t="s">
        <v>687</v>
      </c>
      <c r="E10" s="346" t="s">
        <v>1409</v>
      </c>
      <c r="F10" s="37" t="s">
        <v>115</v>
      </c>
      <c r="G10" s="79">
        <v>33420</v>
      </c>
      <c r="H10" s="37"/>
      <c r="I10" s="37" t="s">
        <v>289</v>
      </c>
      <c r="J10" s="38" t="s">
        <v>86</v>
      </c>
    </row>
  </sheetData>
  <autoFilter ref="A8:J9" xr:uid="{2FE0FFFA-0FDA-4908-B537-118A985DED13}"/>
  <mergeCells count="1">
    <mergeCell ref="B4:C4"/>
  </mergeCells>
  <phoneticPr fontId="3"/>
  <printOptions horizontalCentered="1" verticalCentered="1"/>
  <pageMargins left="1" right="1" top="1" bottom="1" header="0.5" footer="0.5"/>
  <pageSetup paperSize="9" scale="71" fitToHeight="0" orientation="portrait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E06-4914-4E81-BA08-4DE59B311BA3}">
  <sheetPr>
    <pageSetUpPr fitToPage="1"/>
  </sheetPr>
  <dimension ref="A3:H17"/>
  <sheetViews>
    <sheetView view="pageBreakPreview" zoomScale="85" zoomScaleNormal="100" zoomScaleSheetLayoutView="85" workbookViewId="0">
      <pane xSplit="2" topLeftCell="C1" activePane="topRight" state="frozen"/>
      <selection activeCell="D31" sqref="D31"/>
      <selection pane="topRight" activeCell="A18" sqref="A18:IV45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6.26953125" style="17" customWidth="1"/>
    <col min="7" max="7" width="8.7265625" style="17" customWidth="1"/>
    <col min="8" max="8" width="7.36328125" style="17" customWidth="1"/>
    <col min="9" max="16384" width="39.36328125" style="17"/>
  </cols>
  <sheetData>
    <row r="3" spans="1:8">
      <c r="A3" s="96" t="s">
        <v>609</v>
      </c>
      <c r="B3" s="16"/>
      <c r="C3" s="16"/>
      <c r="D3" s="16"/>
      <c r="E3" s="16"/>
      <c r="F3" s="16"/>
      <c r="G3" s="16"/>
      <c r="H3" s="16"/>
    </row>
    <row r="4" spans="1:8">
      <c r="A4" s="16"/>
      <c r="B4" s="16"/>
      <c r="C4" s="16"/>
      <c r="D4" s="16"/>
      <c r="E4" s="16"/>
      <c r="F4" s="16"/>
      <c r="G4" s="16"/>
      <c r="H4" s="16"/>
    </row>
    <row r="5" spans="1:8" s="18" customFormat="1" ht="13.5" customHeight="1">
      <c r="A5" s="16"/>
      <c r="B5" s="423" t="str">
        <f>"〔施設"&amp;C6&amp;"（公立"&amp;C7&amp;"、"&amp;"私立"&amp;C8&amp;"）"&amp;"  定員"&amp;E6&amp;"（公立"&amp;E7&amp;"、私立"&amp;E8&amp;"）〕"</f>
        <v>〔施設8（公立0、私立8）  定員820（公立0、私立820）〕</v>
      </c>
      <c r="C5" s="423"/>
      <c r="D5" s="16"/>
      <c r="E5" s="16"/>
      <c r="F5" s="16" t="e">
        <f>IF(#REF!=E6,"","おかしいぞ～？")</f>
        <v>#REF!</v>
      </c>
      <c r="G5" s="16"/>
      <c r="H5" s="16"/>
    </row>
    <row r="6" spans="1:8" s="18" customFormat="1" ht="13.5" customHeight="1">
      <c r="A6" s="19"/>
      <c r="B6" s="20" t="s">
        <v>6</v>
      </c>
      <c r="C6" s="21">
        <v>8</v>
      </c>
      <c r="D6" s="22" t="s">
        <v>7</v>
      </c>
      <c r="E6" s="23">
        <v>820</v>
      </c>
      <c r="G6" s="16"/>
      <c r="H6" s="16"/>
    </row>
    <row r="7" spans="1:8" s="18" customFormat="1" ht="13.5" customHeight="1">
      <c r="A7" s="19"/>
      <c r="B7" s="20" t="s">
        <v>8</v>
      </c>
      <c r="C7" s="21">
        <v>0</v>
      </c>
      <c r="D7" s="22" t="s">
        <v>8</v>
      </c>
      <c r="E7" s="23">
        <v>0</v>
      </c>
      <c r="G7" s="16"/>
      <c r="H7" s="16"/>
    </row>
    <row r="8" spans="1:8" s="18" customFormat="1" ht="13.5" customHeight="1">
      <c r="A8" s="19"/>
      <c r="B8" s="24" t="s">
        <v>9</v>
      </c>
      <c r="C8" s="25">
        <v>8</v>
      </c>
      <c r="D8" s="26" t="s">
        <v>9</v>
      </c>
      <c r="E8" s="27">
        <v>820</v>
      </c>
      <c r="G8" s="16"/>
      <c r="H8" s="16"/>
    </row>
    <row r="9" spans="1:8" ht="42" customHeight="1">
      <c r="A9" s="32" t="s">
        <v>18</v>
      </c>
      <c r="B9" s="33" t="s">
        <v>19</v>
      </c>
      <c r="C9" s="33" t="s">
        <v>11</v>
      </c>
      <c r="D9" s="33" t="s">
        <v>712</v>
      </c>
      <c r="E9" s="34" t="s">
        <v>704</v>
      </c>
      <c r="F9" s="34" t="s">
        <v>697</v>
      </c>
      <c r="G9" s="33" t="s">
        <v>22</v>
      </c>
      <c r="H9" s="35" t="s">
        <v>23</v>
      </c>
    </row>
    <row r="10" spans="1:8" s="1" customFormat="1" ht="42" customHeight="1">
      <c r="A10" s="157" t="s">
        <v>883</v>
      </c>
      <c r="B10" s="149" t="s">
        <v>722</v>
      </c>
      <c r="C10" s="150" t="s">
        <v>1572</v>
      </c>
      <c r="D10" s="158">
        <v>24929</v>
      </c>
      <c r="E10" s="159">
        <v>40</v>
      </c>
      <c r="F10" s="272">
        <v>3</v>
      </c>
      <c r="G10" s="151" t="s">
        <v>355</v>
      </c>
      <c r="H10" s="273"/>
    </row>
    <row r="11" spans="1:8" ht="42" customHeight="1">
      <c r="A11" s="106" t="s">
        <v>1132</v>
      </c>
      <c r="B11" s="235" t="s">
        <v>1003</v>
      </c>
      <c r="C11" s="236" t="s">
        <v>1004</v>
      </c>
      <c r="D11" s="237">
        <v>44551</v>
      </c>
      <c r="E11" s="238">
        <v>80</v>
      </c>
      <c r="F11" s="239">
        <v>2</v>
      </c>
      <c r="G11" s="261" t="s">
        <v>1130</v>
      </c>
      <c r="H11" s="310" t="s">
        <v>1207</v>
      </c>
    </row>
    <row r="12" spans="1:8" s="1" customFormat="1" ht="42" customHeight="1">
      <c r="A12" s="131" t="s">
        <v>723</v>
      </c>
      <c r="B12" s="121" t="s">
        <v>97</v>
      </c>
      <c r="C12" s="118" t="s">
        <v>1560</v>
      </c>
      <c r="D12" s="132">
        <v>20529</v>
      </c>
      <c r="E12" s="274">
        <v>50</v>
      </c>
      <c r="F12" s="275">
        <v>2</v>
      </c>
      <c r="G12" s="122" t="s">
        <v>356</v>
      </c>
      <c r="H12" s="311" t="s">
        <v>1208</v>
      </c>
    </row>
    <row r="13" spans="1:8" s="1" customFormat="1" ht="42" customHeight="1">
      <c r="A13" s="126" t="s">
        <v>64</v>
      </c>
      <c r="B13" s="116" t="s">
        <v>100</v>
      </c>
      <c r="C13" s="119" t="s">
        <v>1573</v>
      </c>
      <c r="D13" s="124">
        <v>20194</v>
      </c>
      <c r="E13" s="123">
        <v>20</v>
      </c>
      <c r="F13" s="127">
        <v>2</v>
      </c>
      <c r="G13" s="120" t="s">
        <v>357</v>
      </c>
      <c r="H13" s="128"/>
    </row>
    <row r="14" spans="1:8" s="1" customFormat="1" ht="42" customHeight="1">
      <c r="A14" s="126" t="s">
        <v>884</v>
      </c>
      <c r="B14" s="116" t="s">
        <v>413</v>
      </c>
      <c r="C14" s="119" t="s">
        <v>1574</v>
      </c>
      <c r="D14" s="124">
        <v>24198</v>
      </c>
      <c r="E14" s="123">
        <v>40</v>
      </c>
      <c r="F14" s="127">
        <v>3</v>
      </c>
      <c r="G14" s="120" t="s">
        <v>358</v>
      </c>
      <c r="H14" s="128"/>
    </row>
    <row r="15" spans="1:8" s="1" customFormat="1" ht="42" customHeight="1">
      <c r="A15" s="126" t="s">
        <v>65</v>
      </c>
      <c r="B15" s="116" t="s">
        <v>101</v>
      </c>
      <c r="C15" s="119" t="s">
        <v>1575</v>
      </c>
      <c r="D15" s="124">
        <v>19815</v>
      </c>
      <c r="E15" s="123">
        <v>30</v>
      </c>
      <c r="F15" s="127">
        <v>2</v>
      </c>
      <c r="G15" s="120" t="s">
        <v>359</v>
      </c>
      <c r="H15" s="128"/>
    </row>
    <row r="16" spans="1:8" s="1" customFormat="1" ht="42" customHeight="1">
      <c r="A16" s="126" t="s">
        <v>885</v>
      </c>
      <c r="B16" s="116" t="s">
        <v>98</v>
      </c>
      <c r="C16" s="119" t="s">
        <v>1564</v>
      </c>
      <c r="D16" s="124">
        <v>19124</v>
      </c>
      <c r="E16" s="123">
        <v>50</v>
      </c>
      <c r="F16" s="127">
        <v>2</v>
      </c>
      <c r="G16" s="120" t="s">
        <v>360</v>
      </c>
      <c r="H16" s="128"/>
    </row>
    <row r="17" spans="1:8" s="1" customFormat="1" ht="42" customHeight="1">
      <c r="A17" s="112" t="s">
        <v>886</v>
      </c>
      <c r="B17" s="141" t="s">
        <v>724</v>
      </c>
      <c r="C17" s="113" t="s">
        <v>1576</v>
      </c>
      <c r="D17" s="114">
        <v>26024</v>
      </c>
      <c r="E17" s="115">
        <v>40</v>
      </c>
      <c r="F17" s="129">
        <v>3</v>
      </c>
      <c r="G17" s="161" t="s">
        <v>361</v>
      </c>
      <c r="H17" s="130"/>
    </row>
  </sheetData>
  <mergeCells count="1">
    <mergeCell ref="B5:C5"/>
  </mergeCells>
  <phoneticPr fontId="3"/>
  <printOptions horizontalCentered="1" verticalCentered="1"/>
  <pageMargins left="1" right="1" top="1" bottom="1" header="0.5" footer="0.5"/>
  <pageSetup paperSize="9" scale="75" fitToHeight="0"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1985-7C47-49F7-A22B-242F70576317}">
  <sheetPr>
    <pageSetUpPr fitToPage="1"/>
  </sheetPr>
  <dimension ref="A2:G11"/>
  <sheetViews>
    <sheetView view="pageBreakPreview" zoomScale="85" zoomScaleNormal="100" zoomScaleSheetLayoutView="85" workbookViewId="0">
      <pane xSplit="2" topLeftCell="C1" activePane="topRight" state="frozen"/>
      <selection activeCell="D31" sqref="D31"/>
      <selection pane="topRight" activeCell="F4" sqref="F4"/>
    </sheetView>
  </sheetViews>
  <sheetFormatPr defaultColWidth="39.36328125" defaultRowHeight="13"/>
  <cols>
    <col min="1" max="3" width="22.36328125" style="17" customWidth="1"/>
    <col min="4" max="4" width="14.08984375" style="17" customWidth="1"/>
    <col min="5" max="5" width="11.90625" style="17" customWidth="1"/>
    <col min="6" max="6" width="6.26953125" style="17" customWidth="1"/>
    <col min="7" max="7" width="9.6328125" style="17" customWidth="1"/>
    <col min="8" max="16384" width="39.36328125" style="17"/>
  </cols>
  <sheetData>
    <row r="2" spans="1:7">
      <c r="A2" s="96" t="s">
        <v>610</v>
      </c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16"/>
      <c r="B4" s="424" t="str">
        <f>"〔施設"&amp;C5&amp;"（公立"&amp;C6&amp;"、"&amp;"私立"&amp;C7&amp;"）"&amp;"  定員"&amp;E5&amp;"（公立"&amp;E6&amp;"、私立"&amp;E7&amp;"）〕"</f>
        <v>〔施設3（公立0、私立3）  定員870（公立0、私立870）〕</v>
      </c>
      <c r="C4" s="424"/>
      <c r="D4" s="4"/>
      <c r="E4" s="4"/>
      <c r="F4" s="16"/>
      <c r="G4" s="16"/>
    </row>
    <row r="5" spans="1:7" s="18" customFormat="1" ht="13.5" customHeight="1">
      <c r="A5" s="19"/>
      <c r="B5" s="6" t="s">
        <v>6</v>
      </c>
      <c r="C5" s="10">
        <v>3</v>
      </c>
      <c r="D5" s="7" t="s">
        <v>7</v>
      </c>
      <c r="E5" s="317">
        <v>870</v>
      </c>
      <c r="G5" s="16"/>
    </row>
    <row r="6" spans="1:7" s="18" customFormat="1" ht="13.5" customHeight="1">
      <c r="A6" s="19"/>
      <c r="B6" s="6" t="s">
        <v>8</v>
      </c>
      <c r="C6" s="10">
        <v>0</v>
      </c>
      <c r="D6" s="7" t="s">
        <v>8</v>
      </c>
      <c r="E6" s="11">
        <v>0</v>
      </c>
      <c r="G6" s="16"/>
    </row>
    <row r="7" spans="1:7" s="18" customFormat="1" ht="13.5" customHeight="1">
      <c r="A7" s="19"/>
      <c r="B7" s="8" t="s">
        <v>9</v>
      </c>
      <c r="C7" s="12">
        <v>3</v>
      </c>
      <c r="D7" s="9" t="s">
        <v>9</v>
      </c>
      <c r="E7" s="11">
        <v>870</v>
      </c>
      <c r="G7" s="16"/>
    </row>
    <row r="8" spans="1:7" ht="42" customHeight="1">
      <c r="A8" s="32" t="s">
        <v>18</v>
      </c>
      <c r="B8" s="33" t="s">
        <v>19</v>
      </c>
      <c r="C8" s="33" t="s">
        <v>11</v>
      </c>
      <c r="D8" s="33" t="s">
        <v>13</v>
      </c>
      <c r="E8" s="34" t="s">
        <v>704</v>
      </c>
      <c r="F8" s="34" t="s">
        <v>697</v>
      </c>
      <c r="G8" s="35" t="s">
        <v>22</v>
      </c>
    </row>
    <row r="9" spans="1:7" s="180" customFormat="1" ht="42" customHeight="1">
      <c r="A9" s="265" t="s">
        <v>208</v>
      </c>
      <c r="B9" s="247" t="s">
        <v>887</v>
      </c>
      <c r="C9" s="266" t="s">
        <v>1577</v>
      </c>
      <c r="D9" s="312">
        <v>38078</v>
      </c>
      <c r="E9" s="313" t="s">
        <v>1202</v>
      </c>
      <c r="F9" s="314" t="s">
        <v>207</v>
      </c>
      <c r="G9" s="315" t="s">
        <v>210</v>
      </c>
    </row>
    <row r="10" spans="1:7" s="180" customFormat="1" ht="42" customHeight="1">
      <c r="A10" s="106" t="s">
        <v>209</v>
      </c>
      <c r="B10" s="235" t="s">
        <v>421</v>
      </c>
      <c r="C10" s="236" t="s">
        <v>1578</v>
      </c>
      <c r="D10" s="316">
        <v>37712</v>
      </c>
      <c r="E10" s="238" t="s">
        <v>1311</v>
      </c>
      <c r="F10" s="239" t="s">
        <v>89</v>
      </c>
      <c r="G10" s="306" t="s">
        <v>877</v>
      </c>
    </row>
    <row r="11" spans="1:7" ht="60" customHeight="1">
      <c r="A11" s="112" t="s">
        <v>66</v>
      </c>
      <c r="B11" s="141" t="s">
        <v>414</v>
      </c>
      <c r="C11" s="250" t="s">
        <v>1579</v>
      </c>
      <c r="D11" s="254">
        <v>35156</v>
      </c>
      <c r="E11" s="252" t="s">
        <v>1310</v>
      </c>
      <c r="F11" s="255" t="s">
        <v>89</v>
      </c>
      <c r="G11" s="253" t="s">
        <v>211</v>
      </c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74" fitToHeight="0" orientation="portrait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9CDF-1A69-4739-922B-788D7AC51CAE}">
  <sheetPr>
    <pageSetUpPr fitToPage="1"/>
  </sheetPr>
  <dimension ref="A2:G10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F4" sqref="F4"/>
    </sheetView>
  </sheetViews>
  <sheetFormatPr defaultColWidth="39.36328125" defaultRowHeight="13"/>
  <cols>
    <col min="1" max="3" width="22.36328125" style="17" customWidth="1"/>
    <col min="4" max="4" width="15.08984375" style="17" customWidth="1"/>
    <col min="5" max="6" width="6.7265625" style="17" customWidth="1"/>
    <col min="7" max="7" width="9.6328125" style="17" customWidth="1"/>
    <col min="8" max="16384" width="39.36328125" style="17"/>
  </cols>
  <sheetData>
    <row r="2" spans="1:7">
      <c r="A2" s="96" t="s">
        <v>611</v>
      </c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16"/>
      <c r="B4" s="423" t="str">
        <f>"〔施設"&amp;C5&amp;"（公立"&amp;C6&amp;"、"&amp;"私立"&amp;C7&amp;"）"&amp;"  定員"&amp;E5&amp;"（公立"&amp;E6&amp;"、私立"&amp;E7&amp;"）〕"</f>
        <v>〔施設1（公立1、私立0）  定員396（公立396、私立0）〕</v>
      </c>
      <c r="C4" s="423"/>
      <c r="D4" s="16"/>
      <c r="E4" s="16"/>
      <c r="F4" s="16"/>
      <c r="G4" s="16"/>
    </row>
    <row r="5" spans="1:7" s="18" customFormat="1" ht="13.5" customHeight="1">
      <c r="A5" s="19"/>
      <c r="B5" s="20" t="s">
        <v>6</v>
      </c>
      <c r="C5" s="23">
        <v>1</v>
      </c>
      <c r="D5" s="22" t="s">
        <v>7</v>
      </c>
      <c r="E5" s="23">
        <v>396</v>
      </c>
      <c r="G5" s="16"/>
    </row>
    <row r="6" spans="1:7" s="18" customFormat="1" ht="13.5" customHeight="1">
      <c r="A6" s="19"/>
      <c r="B6" s="20" t="s">
        <v>8</v>
      </c>
      <c r="C6" s="21">
        <v>1</v>
      </c>
      <c r="D6" s="22" t="s">
        <v>8</v>
      </c>
      <c r="E6" s="23">
        <v>396</v>
      </c>
      <c r="G6" s="16"/>
    </row>
    <row r="7" spans="1:7" s="18" customFormat="1" ht="13.5" customHeight="1">
      <c r="A7" s="19"/>
      <c r="B7" s="24" t="s">
        <v>9</v>
      </c>
      <c r="C7" s="25">
        <v>0</v>
      </c>
      <c r="D7" s="26" t="s">
        <v>9</v>
      </c>
      <c r="E7" s="27">
        <v>0</v>
      </c>
      <c r="G7" s="16"/>
    </row>
    <row r="8" spans="1:7" ht="42" customHeight="1">
      <c r="A8" s="32" t="s">
        <v>18</v>
      </c>
      <c r="B8" s="33" t="s">
        <v>19</v>
      </c>
      <c r="C8" s="33" t="s">
        <v>11</v>
      </c>
      <c r="D8" s="33" t="s">
        <v>13</v>
      </c>
      <c r="E8" s="34" t="s">
        <v>704</v>
      </c>
      <c r="F8" s="34" t="s">
        <v>697</v>
      </c>
      <c r="G8" s="35" t="s">
        <v>22</v>
      </c>
    </row>
    <row r="9" spans="1:7" s="180" customFormat="1" ht="42" customHeight="1">
      <c r="A9" s="248" t="s">
        <v>257</v>
      </c>
      <c r="B9" s="249" t="s">
        <v>258</v>
      </c>
      <c r="C9" s="250" t="s">
        <v>1536</v>
      </c>
      <c r="D9" s="254">
        <v>39173</v>
      </c>
      <c r="E9" s="252">
        <v>87</v>
      </c>
      <c r="F9" s="255">
        <v>4</v>
      </c>
      <c r="G9" s="318" t="s">
        <v>336</v>
      </c>
    </row>
    <row r="10" spans="1:7" s="18" customFormat="1" ht="13.5" customHeight="1">
      <c r="A10" s="17"/>
      <c r="B10" s="17"/>
      <c r="C10" s="17"/>
      <c r="D10" s="17"/>
      <c r="E10" s="17"/>
      <c r="F10" s="17"/>
      <c r="G10" s="17"/>
    </row>
  </sheetData>
  <autoFilter ref="A8:G8" xr:uid="{39E6050D-4B7F-4CD0-90DE-477DDC7EEC73}"/>
  <mergeCells count="1">
    <mergeCell ref="B4:C4"/>
  </mergeCells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EBA9-5D2C-48CD-AA3C-7863BFC61B81}">
  <sheetPr>
    <pageSetUpPr fitToPage="1"/>
  </sheetPr>
  <dimension ref="A3:G12"/>
  <sheetViews>
    <sheetView view="pageBreakPreview" zoomScale="70" zoomScaleNormal="100" zoomScaleSheetLayoutView="70" workbookViewId="0">
      <pane xSplit="2" topLeftCell="C1" activePane="topRight" state="frozen"/>
      <selection activeCell="D31" sqref="D31"/>
      <selection pane="topRight" activeCell="D5" sqref="D4:F5"/>
    </sheetView>
  </sheetViews>
  <sheetFormatPr defaultColWidth="39.36328125" defaultRowHeight="13"/>
  <cols>
    <col min="1" max="3" width="22.36328125" style="17" customWidth="1"/>
    <col min="4" max="4" width="12.36328125" style="17" customWidth="1"/>
    <col min="5" max="6" width="6.36328125" style="17" customWidth="1"/>
    <col min="7" max="7" width="10.6328125" style="17" customWidth="1"/>
    <col min="8" max="8" width="5" style="17" customWidth="1"/>
    <col min="9" max="16384" width="39.36328125" style="17"/>
  </cols>
  <sheetData>
    <row r="3" spans="1:7">
      <c r="A3" s="96" t="s">
        <v>612</v>
      </c>
      <c r="B3" s="16"/>
      <c r="C3" s="16"/>
      <c r="D3" s="16"/>
      <c r="E3" s="16"/>
      <c r="F3" s="16"/>
      <c r="G3" s="16"/>
    </row>
    <row r="4" spans="1:7">
      <c r="A4" s="16"/>
      <c r="B4" s="16"/>
      <c r="C4" s="16"/>
      <c r="D4" s="16"/>
      <c r="E4" s="16"/>
      <c r="F4" s="16"/>
      <c r="G4" s="16"/>
    </row>
    <row r="5" spans="1:7" s="18" customFormat="1" ht="13.5" customHeight="1">
      <c r="A5" s="16"/>
      <c r="B5" s="16" t="str">
        <f>"〔施設"&amp;C6&amp;"（公立"&amp;C7&amp;"、"&amp;"私立"&amp;C8&amp;"）"&amp;"  定員"&amp;E6&amp;"（公立"&amp;E7&amp;"、私立"&amp;E8&amp;"）〕"</f>
        <v>〔施設3（公立0、私立3）  定員372（公立0、私立372）〕</v>
      </c>
      <c r="D5" s="16"/>
      <c r="E5" s="16"/>
      <c r="F5" s="16"/>
      <c r="G5" s="16"/>
    </row>
    <row r="6" spans="1:7" s="18" customFormat="1" ht="13.5" customHeight="1">
      <c r="A6" s="19"/>
      <c r="B6" s="20" t="s">
        <v>6</v>
      </c>
      <c r="C6" s="21">
        <v>3</v>
      </c>
      <c r="D6" s="22" t="s">
        <v>7</v>
      </c>
      <c r="E6" s="23">
        <v>372</v>
      </c>
      <c r="G6" s="16"/>
    </row>
    <row r="7" spans="1:7" s="18" customFormat="1" ht="13.5" customHeight="1">
      <c r="A7" s="19"/>
      <c r="B7" s="20" t="s">
        <v>8</v>
      </c>
      <c r="C7" s="21">
        <v>0</v>
      </c>
      <c r="D7" s="22" t="s">
        <v>8</v>
      </c>
      <c r="E7" s="23">
        <v>0</v>
      </c>
      <c r="G7" s="16"/>
    </row>
    <row r="8" spans="1:7" s="18" customFormat="1" ht="13.5" customHeight="1">
      <c r="A8" s="19"/>
      <c r="B8" s="24" t="s">
        <v>9</v>
      </c>
      <c r="C8" s="21">
        <v>3</v>
      </c>
      <c r="D8" s="26" t="s">
        <v>9</v>
      </c>
      <c r="E8" s="13">
        <v>372</v>
      </c>
      <c r="G8" s="16"/>
    </row>
    <row r="9" spans="1:7" ht="42" customHeight="1">
      <c r="A9" s="32" t="s">
        <v>18</v>
      </c>
      <c r="B9" s="33" t="s">
        <v>19</v>
      </c>
      <c r="C9" s="33" t="s">
        <v>11</v>
      </c>
      <c r="D9" s="33" t="s">
        <v>13</v>
      </c>
      <c r="E9" s="34" t="s">
        <v>704</v>
      </c>
      <c r="F9" s="34" t="s">
        <v>697</v>
      </c>
      <c r="G9" s="35" t="s">
        <v>22</v>
      </c>
    </row>
    <row r="10" spans="1:7" s="180" customFormat="1" ht="42" customHeight="1">
      <c r="A10" s="326" t="s">
        <v>1209</v>
      </c>
      <c r="B10" s="327" t="s">
        <v>1210</v>
      </c>
      <c r="C10" s="328" t="s">
        <v>1211</v>
      </c>
      <c r="D10" s="329">
        <v>45748</v>
      </c>
      <c r="E10" s="313">
        <v>34</v>
      </c>
      <c r="F10" s="314">
        <v>3</v>
      </c>
      <c r="G10" s="330" t="s">
        <v>1212</v>
      </c>
    </row>
    <row r="11" spans="1:7" ht="42" customHeight="1">
      <c r="A11" s="319" t="s">
        <v>725</v>
      </c>
      <c r="B11" s="320" t="s">
        <v>109</v>
      </c>
      <c r="C11" s="321" t="s">
        <v>1580</v>
      </c>
      <c r="D11" s="322">
        <v>23468</v>
      </c>
      <c r="E11" s="323">
        <v>50</v>
      </c>
      <c r="F11" s="324">
        <v>3</v>
      </c>
      <c r="G11" s="325" t="s">
        <v>362</v>
      </c>
    </row>
    <row r="12" spans="1:7" ht="42" customHeight="1">
      <c r="A12" s="112" t="s">
        <v>726</v>
      </c>
      <c r="B12" s="141" t="s">
        <v>727</v>
      </c>
      <c r="C12" s="113" t="s">
        <v>728</v>
      </c>
      <c r="D12" s="114">
        <v>43906</v>
      </c>
      <c r="E12" s="115">
        <v>40</v>
      </c>
      <c r="F12" s="129" t="s">
        <v>207</v>
      </c>
      <c r="G12" s="130" t="s">
        <v>729</v>
      </c>
    </row>
  </sheetData>
  <phoneticPr fontId="3"/>
  <printOptions horizontalCentered="1" verticalCentered="1"/>
  <pageMargins left="1" right="1" top="1" bottom="1" header="0.5" footer="0.5"/>
  <pageSetup paperSize="9" scale="79" fitToHeight="0" orientation="portrait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E68D-EFAD-4375-A643-53B6D9C624D9}">
  <sheetPr>
    <pageSetUpPr fitToPage="1"/>
  </sheetPr>
  <dimension ref="A3:G11"/>
  <sheetViews>
    <sheetView showGridLines="0" view="pageBreakPreview" zoomScale="90" zoomScaleNormal="100" zoomScaleSheetLayoutView="90" workbookViewId="0">
      <pane xSplit="2" topLeftCell="C1" activePane="topRight" state="frozen"/>
      <selection activeCell="F30" sqref="F30"/>
      <selection pane="topRight" activeCell="F5" sqref="F5"/>
    </sheetView>
  </sheetViews>
  <sheetFormatPr defaultColWidth="39.36328125" defaultRowHeight="13"/>
  <cols>
    <col min="1" max="3" width="22.36328125" style="1" customWidth="1"/>
    <col min="4" max="4" width="14.7265625" style="1" customWidth="1"/>
    <col min="5" max="6" width="6.36328125" style="1" customWidth="1"/>
    <col min="7" max="7" width="10.6328125" style="1" customWidth="1"/>
    <col min="8" max="16384" width="39.36328125" style="1"/>
  </cols>
  <sheetData>
    <row r="3" spans="1:7">
      <c r="A3" s="98" t="s">
        <v>613</v>
      </c>
      <c r="B3" s="4"/>
      <c r="C3" s="4"/>
      <c r="D3" s="4"/>
      <c r="E3" s="4"/>
      <c r="F3" s="4"/>
      <c r="G3" s="4"/>
    </row>
    <row r="4" spans="1:7">
      <c r="A4" s="4"/>
      <c r="B4" s="4"/>
      <c r="C4" s="4"/>
      <c r="D4" s="4"/>
      <c r="E4" s="4"/>
      <c r="F4" s="4"/>
      <c r="G4" s="4"/>
    </row>
    <row r="5" spans="1:7" s="2" customFormat="1" ht="13.5" customHeight="1">
      <c r="A5" s="4"/>
      <c r="B5" s="424" t="str">
        <f>"〔施設"&amp;C6&amp;"（公立"&amp;C7&amp;"、"&amp;"私立"&amp;C8&amp;"）"&amp;"  定員"&amp;E6&amp;"（公立"&amp;E7&amp;"、私立"&amp;E8&amp;"）〕"</f>
        <v>〔施設1（公立0、私立1）  定員66（公立0、私立66）〕</v>
      </c>
      <c r="C5" s="424"/>
      <c r="D5" s="4"/>
      <c r="E5" s="4"/>
      <c r="F5" s="4"/>
      <c r="G5" s="4"/>
    </row>
    <row r="6" spans="1:7" s="2" customFormat="1" ht="13.5" customHeight="1">
      <c r="A6" s="5"/>
      <c r="B6" s="6" t="s">
        <v>6</v>
      </c>
      <c r="C6" s="10">
        <v>1</v>
      </c>
      <c r="D6" s="7" t="s">
        <v>7</v>
      </c>
      <c r="E6" s="11">
        <v>66</v>
      </c>
      <c r="G6" s="4"/>
    </row>
    <row r="7" spans="1:7" s="2" customFormat="1" ht="13.5" customHeight="1">
      <c r="A7" s="5"/>
      <c r="B7" s="6" t="s">
        <v>8</v>
      </c>
      <c r="C7" s="10">
        <v>0</v>
      </c>
      <c r="D7" s="7" t="s">
        <v>8</v>
      </c>
      <c r="E7" s="11">
        <v>0</v>
      </c>
      <c r="G7" s="4"/>
    </row>
    <row r="8" spans="1:7" s="2" customFormat="1" ht="13.5" customHeight="1">
      <c r="A8" s="5"/>
      <c r="B8" s="8" t="s">
        <v>9</v>
      </c>
      <c r="C8" s="12">
        <v>1</v>
      </c>
      <c r="D8" s="9" t="s">
        <v>9</v>
      </c>
      <c r="E8" s="13">
        <v>66</v>
      </c>
      <c r="G8" s="4"/>
    </row>
    <row r="9" spans="1:7" ht="42" customHeight="1">
      <c r="A9" s="32" t="s">
        <v>18</v>
      </c>
      <c r="B9" s="33" t="s">
        <v>19</v>
      </c>
      <c r="C9" s="33" t="s">
        <v>11</v>
      </c>
      <c r="D9" s="33" t="s">
        <v>13</v>
      </c>
      <c r="E9" s="69" t="s">
        <v>704</v>
      </c>
      <c r="F9" s="69" t="s">
        <v>697</v>
      </c>
      <c r="G9" s="35" t="s">
        <v>22</v>
      </c>
    </row>
    <row r="10" spans="1:7" s="17" customFormat="1" ht="42" customHeight="1">
      <c r="A10" s="28" t="s">
        <v>259</v>
      </c>
      <c r="B10" s="29" t="s">
        <v>213</v>
      </c>
      <c r="C10" s="30" t="s">
        <v>1581</v>
      </c>
      <c r="D10" s="92">
        <v>23468</v>
      </c>
      <c r="E10" s="63">
        <v>22</v>
      </c>
      <c r="F10" s="91">
        <v>3</v>
      </c>
      <c r="G10" s="72" t="s">
        <v>212</v>
      </c>
    </row>
    <row r="11" spans="1:7" s="2" customFormat="1" ht="13.5" customHeight="1">
      <c r="A11" s="1"/>
      <c r="B11" s="1"/>
      <c r="C11" s="1"/>
      <c r="D11" s="1"/>
      <c r="E11" s="1"/>
      <c r="F11" s="1"/>
      <c r="G11" s="1"/>
    </row>
  </sheetData>
  <mergeCells count="1">
    <mergeCell ref="B5:C5"/>
  </mergeCells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106A-DD71-4B44-97B7-65481B9D9E48}">
  <sheetPr>
    <pageSetUpPr fitToPage="1"/>
  </sheetPr>
  <dimension ref="A1:G127"/>
  <sheetViews>
    <sheetView showGridLines="0" view="pageBreakPreview" zoomScale="90" zoomScaleNormal="100" zoomScaleSheetLayoutView="90" workbookViewId="0">
      <pane xSplit="1" topLeftCell="B1" activePane="topRight" state="frozen"/>
      <selection activeCell="D31" sqref="D31"/>
      <selection pane="topRight" activeCell="D14" sqref="D14"/>
    </sheetView>
  </sheetViews>
  <sheetFormatPr defaultColWidth="39.36328125" defaultRowHeight="13"/>
  <cols>
    <col min="1" max="3" width="22.36328125" style="1" customWidth="1"/>
    <col min="4" max="4" width="15" style="1" customWidth="1"/>
    <col min="5" max="6" width="6.36328125" style="1" customWidth="1"/>
    <col min="7" max="7" width="10.6328125" style="1" customWidth="1"/>
    <col min="8" max="16384" width="39.36328125" style="1"/>
  </cols>
  <sheetData>
    <row r="1" spans="1:7" ht="13.5" customHeight="1"/>
    <row r="2" spans="1:7" ht="13.5" customHeight="1"/>
    <row r="3" spans="1:7" ht="13.5" customHeight="1">
      <c r="A3" s="98" t="s">
        <v>614</v>
      </c>
      <c r="B3" s="4"/>
      <c r="C3" s="4"/>
      <c r="D3" s="4"/>
      <c r="E3" s="4"/>
      <c r="F3" s="4"/>
      <c r="G3" s="4"/>
    </row>
    <row r="4" spans="1:7" ht="13.5" customHeight="1">
      <c r="A4" s="4"/>
      <c r="B4" s="4"/>
      <c r="C4" s="4"/>
      <c r="D4" s="4"/>
      <c r="E4" s="4"/>
      <c r="F4" s="4"/>
      <c r="G4" s="4"/>
    </row>
    <row r="5" spans="1:7" s="2" customFormat="1" ht="13.5" customHeight="1">
      <c r="A5" s="4"/>
      <c r="B5" s="424" t="str">
        <f>"〔施設"&amp;C6&amp;"（公立"&amp;C7&amp;"、"&amp;"私立"&amp;C8&amp;"）"&amp;"  定員"&amp;E6&amp;"（公立"&amp;E7&amp;"、私立"&amp;E8&amp;"）〕"</f>
        <v>〔施設2（公立1、私立1）  定員328（公立168、私立160）〕</v>
      </c>
      <c r="C5" s="424"/>
      <c r="D5" s="4"/>
      <c r="E5" s="4"/>
      <c r="F5" s="4"/>
      <c r="G5" s="4"/>
    </row>
    <row r="6" spans="1:7" s="2" customFormat="1" ht="13.5" customHeight="1">
      <c r="A6" s="5"/>
      <c r="B6" s="6" t="s">
        <v>6</v>
      </c>
      <c r="C6" s="11">
        <v>2</v>
      </c>
      <c r="D6" s="7" t="s">
        <v>7</v>
      </c>
      <c r="E6" s="11">
        <v>328</v>
      </c>
      <c r="G6" s="4"/>
    </row>
    <row r="7" spans="1:7" s="2" customFormat="1" ht="13.5" customHeight="1">
      <c r="A7" s="5"/>
      <c r="B7" s="6" t="s">
        <v>8</v>
      </c>
      <c r="C7" s="10">
        <v>1</v>
      </c>
      <c r="D7" s="7" t="s">
        <v>8</v>
      </c>
      <c r="E7" s="11">
        <v>168</v>
      </c>
      <c r="G7" s="4"/>
    </row>
    <row r="8" spans="1:7" s="2" customFormat="1" ht="13.5" customHeight="1">
      <c r="A8" s="5"/>
      <c r="B8" s="8" t="s">
        <v>9</v>
      </c>
      <c r="C8" s="12">
        <v>1</v>
      </c>
      <c r="D8" s="9" t="s">
        <v>9</v>
      </c>
      <c r="E8" s="13">
        <v>160</v>
      </c>
      <c r="G8" s="4"/>
    </row>
    <row r="9" spans="1:7" ht="42" customHeight="1">
      <c r="A9" s="32" t="s">
        <v>18</v>
      </c>
      <c r="B9" s="33" t="s">
        <v>19</v>
      </c>
      <c r="C9" s="33" t="s">
        <v>11</v>
      </c>
      <c r="D9" s="33" t="s">
        <v>13</v>
      </c>
      <c r="E9" s="34" t="s">
        <v>704</v>
      </c>
      <c r="F9" s="34" t="s">
        <v>697</v>
      </c>
      <c r="G9" s="35" t="s">
        <v>22</v>
      </c>
    </row>
    <row r="10" spans="1:7" s="17" customFormat="1" ht="42" customHeight="1">
      <c r="A10" s="45" t="s">
        <v>417</v>
      </c>
      <c r="B10" s="46" t="s">
        <v>67</v>
      </c>
      <c r="C10" s="47" t="s">
        <v>1546</v>
      </c>
      <c r="D10" s="90">
        <v>39173</v>
      </c>
      <c r="E10" s="43">
        <v>40</v>
      </c>
      <c r="F10" s="65">
        <v>4</v>
      </c>
      <c r="G10" s="101" t="s">
        <v>335</v>
      </c>
    </row>
    <row r="11" spans="1:7" s="17" customFormat="1" ht="42" customHeight="1">
      <c r="A11" s="83" t="s">
        <v>214</v>
      </c>
      <c r="B11" s="84" t="s">
        <v>58</v>
      </c>
      <c r="C11" s="85" t="s">
        <v>1554</v>
      </c>
      <c r="D11" s="93">
        <v>38808</v>
      </c>
      <c r="E11" s="86">
        <v>42</v>
      </c>
      <c r="F11" s="87">
        <v>4</v>
      </c>
      <c r="G11" s="104" t="s">
        <v>336</v>
      </c>
    </row>
    <row r="12" spans="1:7" s="2" customFormat="1" ht="13.5" customHeight="1">
      <c r="A12" s="1"/>
      <c r="B12" s="1"/>
      <c r="C12" s="1"/>
      <c r="D12" s="1"/>
      <c r="E12" s="1"/>
      <c r="F12" s="1"/>
      <c r="G12" s="1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</sheetData>
  <mergeCells count="1">
    <mergeCell ref="B5:C5"/>
  </mergeCells>
  <phoneticPr fontId="3"/>
  <printOptions horizontalCentered="1" verticalCentered="1"/>
  <pageMargins left="1" right="1" top="1" bottom="1" header="0.5" footer="0.5"/>
  <pageSetup paperSize="9" scale="77" fitToHeight="0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4D61-AE75-4D1C-A3E4-644F9046E5C6}">
  <sheetPr>
    <pageSetUpPr fitToPage="1"/>
  </sheetPr>
  <dimension ref="A1:G11"/>
  <sheetViews>
    <sheetView showGridLines="0" view="pageBreakPreview" zoomScale="85" zoomScaleNormal="100" zoomScaleSheetLayoutView="85" workbookViewId="0">
      <pane xSplit="2" topLeftCell="C1" activePane="topRight" state="frozen"/>
      <selection activeCell="D31" sqref="D31"/>
      <selection pane="topRight" activeCell="F5" sqref="F5"/>
    </sheetView>
  </sheetViews>
  <sheetFormatPr defaultColWidth="39.36328125" defaultRowHeight="13"/>
  <cols>
    <col min="1" max="2" width="22.36328125" style="1" customWidth="1"/>
    <col min="3" max="3" width="17.90625" style="1" customWidth="1"/>
    <col min="4" max="4" width="12.36328125" style="1" customWidth="1"/>
    <col min="5" max="6" width="6.36328125" style="1" customWidth="1"/>
    <col min="7" max="7" width="10.6328125" style="1" customWidth="1"/>
    <col min="8" max="8" width="6.90625" style="1" customWidth="1"/>
    <col min="9" max="16384" width="39.36328125" style="1"/>
  </cols>
  <sheetData>
    <row r="1" spans="1:7" ht="13.5" customHeight="1"/>
    <row r="2" spans="1:7" ht="13.5" customHeight="1"/>
    <row r="3" spans="1:7" ht="13.5" customHeight="1">
      <c r="A3" s="98" t="s">
        <v>615</v>
      </c>
      <c r="B3" s="4"/>
      <c r="C3" s="4"/>
      <c r="D3" s="4"/>
      <c r="E3" s="4"/>
      <c r="F3" s="4"/>
      <c r="G3" s="4"/>
    </row>
    <row r="4" spans="1:7" ht="13.5" customHeight="1">
      <c r="A4" s="4"/>
      <c r="B4" s="4"/>
      <c r="C4" s="4"/>
      <c r="D4" s="4"/>
      <c r="E4" s="4"/>
      <c r="F4" s="4"/>
      <c r="G4" s="4"/>
    </row>
    <row r="5" spans="1:7" s="2" customFormat="1" ht="13.5" customHeight="1">
      <c r="A5" s="4"/>
      <c r="B5" s="424" t="str">
        <f>"〔施設"&amp;C6&amp;"（公立"&amp;C7&amp;"、"&amp;"私立"&amp;C8&amp;"）"&amp;"  定員"&amp;E6&amp;"（公立"&amp;E7&amp;"、私立"&amp;E8&amp;"）〕"</f>
        <v>〔施設2（公立0、私立2）  定員2（公立0、私立2）〕</v>
      </c>
      <c r="C5" s="424"/>
      <c r="D5" s="4"/>
      <c r="E5" s="4"/>
      <c r="F5" s="4"/>
      <c r="G5" s="4"/>
    </row>
    <row r="6" spans="1:7" s="2" customFormat="1" ht="13.5" customHeight="1">
      <c r="A6" s="5"/>
      <c r="B6" s="6" t="s">
        <v>6</v>
      </c>
      <c r="C6" s="10">
        <v>2</v>
      </c>
      <c r="D6" s="7" t="s">
        <v>7</v>
      </c>
      <c r="E6" s="11">
        <v>2</v>
      </c>
      <c r="G6" s="4"/>
    </row>
    <row r="7" spans="1:7" s="2" customFormat="1" ht="13.5" customHeight="1">
      <c r="A7" s="5"/>
      <c r="B7" s="6" t="s">
        <v>8</v>
      </c>
      <c r="C7" s="10">
        <v>0</v>
      </c>
      <c r="D7" s="7" t="s">
        <v>8</v>
      </c>
      <c r="E7" s="11">
        <v>0</v>
      </c>
      <c r="G7" s="4"/>
    </row>
    <row r="8" spans="1:7" s="2" customFormat="1" ht="13.5" customHeight="1">
      <c r="A8" s="5"/>
      <c r="B8" s="8" t="s">
        <v>9</v>
      </c>
      <c r="C8" s="12">
        <v>2</v>
      </c>
      <c r="D8" s="9" t="s">
        <v>9</v>
      </c>
      <c r="E8" s="13">
        <v>2</v>
      </c>
      <c r="G8" s="4"/>
    </row>
    <row r="9" spans="1:7" ht="42" customHeight="1">
      <c r="A9" s="32" t="s">
        <v>18</v>
      </c>
      <c r="B9" s="33" t="s">
        <v>19</v>
      </c>
      <c r="C9" s="33" t="s">
        <v>11</v>
      </c>
      <c r="D9" s="33" t="s">
        <v>13</v>
      </c>
      <c r="E9" s="34" t="s">
        <v>704</v>
      </c>
      <c r="F9" s="34" t="s">
        <v>697</v>
      </c>
      <c r="G9" s="35" t="s">
        <v>22</v>
      </c>
    </row>
    <row r="10" spans="1:7" s="17" customFormat="1" ht="42" customHeight="1">
      <c r="A10" s="81" t="s">
        <v>215</v>
      </c>
      <c r="B10" s="64" t="s">
        <v>68</v>
      </c>
      <c r="C10" s="52" t="s">
        <v>1465</v>
      </c>
      <c r="D10" s="82">
        <v>23467</v>
      </c>
      <c r="E10" s="43">
        <v>20</v>
      </c>
      <c r="F10" s="65">
        <v>2</v>
      </c>
      <c r="G10" s="105" t="s">
        <v>338</v>
      </c>
    </row>
    <row r="11" spans="1:7" s="17" customFormat="1" ht="42" customHeight="1">
      <c r="A11" s="54" t="s">
        <v>69</v>
      </c>
      <c r="B11" s="36" t="s">
        <v>59</v>
      </c>
      <c r="C11" s="37" t="s">
        <v>694</v>
      </c>
      <c r="D11" s="55">
        <v>22733</v>
      </c>
      <c r="E11" s="56">
        <v>50</v>
      </c>
      <c r="F11" s="66">
        <v>2</v>
      </c>
      <c r="G11" s="102" t="s">
        <v>695</v>
      </c>
    </row>
  </sheetData>
  <mergeCells count="1">
    <mergeCell ref="B5:C5"/>
  </mergeCells>
  <phoneticPr fontId="3"/>
  <printOptions horizontalCentered="1" verticalCentered="1"/>
  <pageMargins left="1" right="1" top="1" bottom="1" header="0.5" footer="0.5"/>
  <pageSetup paperSize="9" scale="82" fitToHeight="0" orientation="portrait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3C9F-6A34-48FC-B7CB-0164930B9327}">
  <sheetPr>
    <pageSetUpPr fitToPage="1"/>
  </sheetPr>
  <dimension ref="A1:G51"/>
  <sheetViews>
    <sheetView view="pageBreakPreview" zoomScale="74" zoomScaleNormal="100" zoomScaleSheetLayoutView="74" workbookViewId="0">
      <pane ySplit="8" topLeftCell="A9" activePane="bottomLeft" state="frozen"/>
      <selection activeCell="D31" sqref="D31"/>
      <selection pane="bottomLeft" activeCell="E57" sqref="E57"/>
    </sheetView>
  </sheetViews>
  <sheetFormatPr defaultColWidth="39.36328125" defaultRowHeight="13"/>
  <cols>
    <col min="1" max="1" width="22.36328125" style="17" customWidth="1"/>
    <col min="2" max="4" width="13.08984375" style="17" customWidth="1"/>
    <col min="5" max="5" width="23.7265625" style="17" customWidth="1"/>
    <col min="6" max="6" width="12.36328125" style="17" customWidth="1"/>
    <col min="7" max="7" width="5.90625" style="17" customWidth="1"/>
    <col min="8" max="16384" width="39.36328125" style="17"/>
  </cols>
  <sheetData>
    <row r="1" spans="1:7" ht="13.5" customHeight="1"/>
    <row r="2" spans="1:7" ht="13.5" customHeight="1">
      <c r="A2" s="96" t="s">
        <v>616</v>
      </c>
      <c r="B2" s="16"/>
      <c r="C2" s="16"/>
      <c r="D2" s="16"/>
      <c r="E2" s="16"/>
      <c r="F2" s="16"/>
      <c r="G2" s="16"/>
    </row>
    <row r="3" spans="1:7" ht="13.5" customHeight="1">
      <c r="A3" s="16"/>
      <c r="B3" s="16"/>
      <c r="C3" s="16"/>
      <c r="D3" s="16"/>
      <c r="E3" s="16"/>
      <c r="F3" s="16"/>
      <c r="G3" s="16"/>
    </row>
    <row r="4" spans="1:7" s="18" customFormat="1" ht="13.5" customHeight="1">
      <c r="A4" s="181"/>
      <c r="B4" s="440" t="str">
        <f>"〔施設"&amp;C5&amp;"（公立"&amp;C6&amp;"、"&amp;"私立"&amp;C7&amp;"）〕"</f>
        <v>〔施設43（公立43、私立0）〕</v>
      </c>
      <c r="C4" s="440"/>
      <c r="D4" s="333"/>
      <c r="E4" s="181"/>
      <c r="F4" s="181"/>
    </row>
    <row r="5" spans="1:7" s="18" customFormat="1" ht="13.5" customHeight="1">
      <c r="A5" s="334"/>
      <c r="B5" s="335" t="s">
        <v>6</v>
      </c>
      <c r="C5" s="336">
        <v>43</v>
      </c>
      <c r="D5" s="337"/>
      <c r="E5" s="181"/>
      <c r="F5" s="181"/>
    </row>
    <row r="6" spans="1:7" s="18" customFormat="1" ht="13.5" customHeight="1">
      <c r="A6" s="334"/>
      <c r="B6" s="335" t="s">
        <v>8</v>
      </c>
      <c r="C6" s="336">
        <v>43</v>
      </c>
      <c r="D6" s="337"/>
      <c r="E6" s="181"/>
      <c r="F6" s="181"/>
    </row>
    <row r="7" spans="1:7" s="18" customFormat="1" ht="13.5" customHeight="1">
      <c r="A7" s="334"/>
      <c r="B7" s="338" t="s">
        <v>9</v>
      </c>
      <c r="C7" s="339">
        <v>0</v>
      </c>
      <c r="D7" s="337"/>
      <c r="E7" s="181"/>
      <c r="F7" s="181"/>
    </row>
    <row r="8" spans="1:7" s="299" customFormat="1" ht="42" customHeight="1">
      <c r="A8" s="341" t="s">
        <v>18</v>
      </c>
      <c r="B8" s="342" t="s">
        <v>19</v>
      </c>
      <c r="C8" s="342" t="s">
        <v>20</v>
      </c>
      <c r="D8" s="342" t="s">
        <v>13</v>
      </c>
      <c r="E8" s="342" t="s">
        <v>11</v>
      </c>
      <c r="F8" s="343" t="s">
        <v>22</v>
      </c>
    </row>
    <row r="9" spans="1:7" s="210" customFormat="1" ht="42" customHeight="1">
      <c r="A9" s="265" t="s">
        <v>480</v>
      </c>
      <c r="B9" s="331" t="s">
        <v>35</v>
      </c>
      <c r="C9" s="331" t="s">
        <v>35</v>
      </c>
      <c r="D9" s="267">
        <v>29677</v>
      </c>
      <c r="E9" s="266" t="s">
        <v>1582</v>
      </c>
      <c r="F9" s="309" t="s">
        <v>216</v>
      </c>
    </row>
    <row r="10" spans="1:7" s="210" customFormat="1" ht="42" customHeight="1">
      <c r="A10" s="106" t="s">
        <v>481</v>
      </c>
      <c r="B10" s="332" t="s">
        <v>35</v>
      </c>
      <c r="C10" s="332" t="s">
        <v>35</v>
      </c>
      <c r="D10" s="237">
        <v>30042</v>
      </c>
      <c r="E10" s="236" t="s">
        <v>1583</v>
      </c>
      <c r="F10" s="263" t="s">
        <v>217</v>
      </c>
    </row>
    <row r="11" spans="1:7" s="210" customFormat="1" ht="42" customHeight="1">
      <c r="A11" s="106" t="s">
        <v>482</v>
      </c>
      <c r="B11" s="332" t="s">
        <v>35</v>
      </c>
      <c r="C11" s="332" t="s">
        <v>35</v>
      </c>
      <c r="D11" s="237">
        <v>35521</v>
      </c>
      <c r="E11" s="236" t="s">
        <v>1584</v>
      </c>
      <c r="F11" s="263" t="s">
        <v>218</v>
      </c>
    </row>
    <row r="12" spans="1:7" s="210" customFormat="1" ht="42" customHeight="1">
      <c r="A12" s="106" t="s">
        <v>478</v>
      </c>
      <c r="B12" s="332" t="s">
        <v>260</v>
      </c>
      <c r="C12" s="332" t="s">
        <v>260</v>
      </c>
      <c r="D12" s="237">
        <v>35886</v>
      </c>
      <c r="E12" s="236" t="s">
        <v>1585</v>
      </c>
      <c r="F12" s="263" t="s">
        <v>219</v>
      </c>
    </row>
    <row r="13" spans="1:7" s="210" customFormat="1" ht="42" customHeight="1">
      <c r="A13" s="106" t="s">
        <v>479</v>
      </c>
      <c r="B13" s="332" t="s">
        <v>261</v>
      </c>
      <c r="C13" s="332" t="s">
        <v>261</v>
      </c>
      <c r="D13" s="237">
        <v>37712</v>
      </c>
      <c r="E13" s="236" t="s">
        <v>1586</v>
      </c>
      <c r="F13" s="263" t="s">
        <v>220</v>
      </c>
    </row>
    <row r="14" spans="1:7" s="210" customFormat="1" ht="42" customHeight="1">
      <c r="A14" s="106" t="s">
        <v>483</v>
      </c>
      <c r="B14" s="332" t="s">
        <v>35</v>
      </c>
      <c r="C14" s="332" t="s">
        <v>35</v>
      </c>
      <c r="D14" s="237">
        <v>38072</v>
      </c>
      <c r="E14" s="236" t="s">
        <v>1587</v>
      </c>
      <c r="F14" s="263" t="s">
        <v>221</v>
      </c>
    </row>
    <row r="15" spans="1:7" s="210" customFormat="1" ht="42" customHeight="1">
      <c r="A15" s="106" t="s">
        <v>502</v>
      </c>
      <c r="B15" s="332" t="s">
        <v>25</v>
      </c>
      <c r="C15" s="332" t="s">
        <v>25</v>
      </c>
      <c r="D15" s="237">
        <v>41673</v>
      </c>
      <c r="E15" s="236" t="s">
        <v>1588</v>
      </c>
      <c r="F15" s="263" t="s">
        <v>407</v>
      </c>
    </row>
    <row r="16" spans="1:7" s="210" customFormat="1" ht="42" customHeight="1">
      <c r="A16" s="106" t="s">
        <v>503</v>
      </c>
      <c r="B16" s="332" t="s">
        <v>25</v>
      </c>
      <c r="C16" s="332" t="s">
        <v>25</v>
      </c>
      <c r="D16" s="237">
        <v>41680</v>
      </c>
      <c r="E16" s="236" t="s">
        <v>1589</v>
      </c>
      <c r="F16" s="263" t="s">
        <v>408</v>
      </c>
    </row>
    <row r="17" spans="1:6" s="210" customFormat="1" ht="42" customHeight="1">
      <c r="A17" s="106" t="s">
        <v>363</v>
      </c>
      <c r="B17" s="332" t="s">
        <v>262</v>
      </c>
      <c r="C17" s="332" t="s">
        <v>262</v>
      </c>
      <c r="D17" s="237">
        <v>29374</v>
      </c>
      <c r="E17" s="236" t="s">
        <v>1590</v>
      </c>
      <c r="F17" s="263" t="s">
        <v>222</v>
      </c>
    </row>
    <row r="18" spans="1:6" s="210" customFormat="1" ht="42" customHeight="1">
      <c r="A18" s="106" t="s">
        <v>364</v>
      </c>
      <c r="B18" s="332" t="s">
        <v>263</v>
      </c>
      <c r="C18" s="332" t="s">
        <v>263</v>
      </c>
      <c r="D18" s="237">
        <v>31138</v>
      </c>
      <c r="E18" s="236" t="s">
        <v>1591</v>
      </c>
      <c r="F18" s="263" t="s">
        <v>223</v>
      </c>
    </row>
    <row r="19" spans="1:6" s="210" customFormat="1" ht="42" customHeight="1">
      <c r="A19" s="106" t="s">
        <v>365</v>
      </c>
      <c r="B19" s="332" t="s">
        <v>264</v>
      </c>
      <c r="C19" s="332" t="s">
        <v>264</v>
      </c>
      <c r="D19" s="237">
        <v>31868</v>
      </c>
      <c r="E19" s="236" t="s">
        <v>1592</v>
      </c>
      <c r="F19" s="263" t="s">
        <v>224</v>
      </c>
    </row>
    <row r="20" spans="1:6" s="210" customFormat="1" ht="42" customHeight="1">
      <c r="A20" s="106" t="s">
        <v>366</v>
      </c>
      <c r="B20" s="332" t="s">
        <v>52</v>
      </c>
      <c r="C20" s="332" t="s">
        <v>52</v>
      </c>
      <c r="D20" s="237">
        <v>32599</v>
      </c>
      <c r="E20" s="236" t="s">
        <v>1593</v>
      </c>
      <c r="F20" s="263" t="s">
        <v>225</v>
      </c>
    </row>
    <row r="21" spans="1:6" s="210" customFormat="1" ht="42" customHeight="1">
      <c r="A21" s="106" t="s">
        <v>265</v>
      </c>
      <c r="B21" s="332" t="s">
        <v>264</v>
      </c>
      <c r="C21" s="332" t="s">
        <v>264</v>
      </c>
      <c r="D21" s="237">
        <v>36983</v>
      </c>
      <c r="E21" s="236" t="s">
        <v>1594</v>
      </c>
      <c r="F21" s="263" t="s">
        <v>226</v>
      </c>
    </row>
    <row r="22" spans="1:6" s="210" customFormat="1" ht="42" customHeight="1">
      <c r="A22" s="106" t="s">
        <v>367</v>
      </c>
      <c r="B22" s="332" t="s">
        <v>263</v>
      </c>
      <c r="C22" s="332" t="s">
        <v>263</v>
      </c>
      <c r="D22" s="237">
        <v>38567</v>
      </c>
      <c r="E22" s="236" t="s">
        <v>1595</v>
      </c>
      <c r="F22" s="263" t="s">
        <v>227</v>
      </c>
    </row>
    <row r="23" spans="1:6" s="210" customFormat="1" ht="42" customHeight="1">
      <c r="A23" s="106" t="s">
        <v>368</v>
      </c>
      <c r="B23" s="332" t="s">
        <v>34</v>
      </c>
      <c r="C23" s="332" t="s">
        <v>34</v>
      </c>
      <c r="D23" s="237">
        <v>28946</v>
      </c>
      <c r="E23" s="236" t="s">
        <v>1596</v>
      </c>
      <c r="F23" s="263" t="s">
        <v>484</v>
      </c>
    </row>
    <row r="24" spans="1:6" s="210" customFormat="1" ht="42" customHeight="1">
      <c r="A24" s="106" t="s">
        <v>369</v>
      </c>
      <c r="B24" s="332" t="s">
        <v>34</v>
      </c>
      <c r="C24" s="332" t="s">
        <v>34</v>
      </c>
      <c r="D24" s="237">
        <v>30773</v>
      </c>
      <c r="E24" s="236" t="s">
        <v>1597</v>
      </c>
      <c r="F24" s="263" t="s">
        <v>485</v>
      </c>
    </row>
    <row r="25" spans="1:6" s="210" customFormat="1" ht="42" customHeight="1">
      <c r="A25" s="106" t="s">
        <v>370</v>
      </c>
      <c r="B25" s="332" t="s">
        <v>266</v>
      </c>
      <c r="C25" s="332" t="s">
        <v>266</v>
      </c>
      <c r="D25" s="237">
        <v>31533</v>
      </c>
      <c r="E25" s="236" t="s">
        <v>1598</v>
      </c>
      <c r="F25" s="263" t="s">
        <v>228</v>
      </c>
    </row>
    <row r="26" spans="1:6" s="210" customFormat="1" ht="42" customHeight="1">
      <c r="A26" s="106" t="s">
        <v>371</v>
      </c>
      <c r="B26" s="332" t="s">
        <v>34</v>
      </c>
      <c r="C26" s="332" t="s">
        <v>34</v>
      </c>
      <c r="D26" s="237">
        <v>33695</v>
      </c>
      <c r="E26" s="236" t="s">
        <v>1599</v>
      </c>
      <c r="F26" s="263" t="s">
        <v>409</v>
      </c>
    </row>
    <row r="27" spans="1:6" s="210" customFormat="1" ht="42" customHeight="1">
      <c r="A27" s="106" t="s">
        <v>372</v>
      </c>
      <c r="B27" s="332" t="s">
        <v>34</v>
      </c>
      <c r="C27" s="332" t="s">
        <v>34</v>
      </c>
      <c r="D27" s="237">
        <v>35513</v>
      </c>
      <c r="E27" s="236" t="s">
        <v>1600</v>
      </c>
      <c r="F27" s="263" t="s">
        <v>410</v>
      </c>
    </row>
    <row r="28" spans="1:6" s="210" customFormat="1" ht="42" customHeight="1">
      <c r="A28" s="106" t="s">
        <v>373</v>
      </c>
      <c r="B28" s="332" t="s">
        <v>267</v>
      </c>
      <c r="C28" s="332" t="s">
        <v>267</v>
      </c>
      <c r="D28" s="237">
        <v>30781</v>
      </c>
      <c r="E28" s="236" t="s">
        <v>1601</v>
      </c>
      <c r="F28" s="263" t="s">
        <v>229</v>
      </c>
    </row>
    <row r="29" spans="1:6" s="210" customFormat="1" ht="42" customHeight="1">
      <c r="A29" s="106" t="s">
        <v>374</v>
      </c>
      <c r="B29" s="332" t="s">
        <v>268</v>
      </c>
      <c r="C29" s="332" t="s">
        <v>268</v>
      </c>
      <c r="D29" s="237">
        <v>30407</v>
      </c>
      <c r="E29" s="236" t="s">
        <v>1602</v>
      </c>
      <c r="F29" s="263" t="s">
        <v>230</v>
      </c>
    </row>
    <row r="30" spans="1:6" s="210" customFormat="1" ht="42" customHeight="1">
      <c r="A30" s="106" t="s">
        <v>375</v>
      </c>
      <c r="B30" s="332" t="s">
        <v>269</v>
      </c>
      <c r="C30" s="332" t="s">
        <v>269</v>
      </c>
      <c r="D30" s="237">
        <v>29312</v>
      </c>
      <c r="E30" s="236" t="s">
        <v>1603</v>
      </c>
      <c r="F30" s="263" t="s">
        <v>231</v>
      </c>
    </row>
    <row r="31" spans="1:6" s="210" customFormat="1" ht="42" customHeight="1">
      <c r="A31" s="106" t="s">
        <v>376</v>
      </c>
      <c r="B31" s="332" t="s">
        <v>269</v>
      </c>
      <c r="C31" s="332" t="s">
        <v>269</v>
      </c>
      <c r="D31" s="237">
        <v>30042</v>
      </c>
      <c r="E31" s="236" t="s">
        <v>1604</v>
      </c>
      <c r="F31" s="263" t="s">
        <v>232</v>
      </c>
    </row>
    <row r="32" spans="1:6" s="210" customFormat="1" ht="42" customHeight="1">
      <c r="A32" s="106" t="s">
        <v>377</v>
      </c>
      <c r="B32" s="332" t="s">
        <v>270</v>
      </c>
      <c r="C32" s="332" t="s">
        <v>270</v>
      </c>
      <c r="D32" s="237">
        <v>30407</v>
      </c>
      <c r="E32" s="236" t="s">
        <v>1605</v>
      </c>
      <c r="F32" s="263" t="s">
        <v>233</v>
      </c>
    </row>
    <row r="33" spans="1:6" s="210" customFormat="1" ht="42" customHeight="1">
      <c r="A33" s="106" t="s">
        <v>378</v>
      </c>
      <c r="B33" s="332" t="s">
        <v>270</v>
      </c>
      <c r="C33" s="332" t="s">
        <v>270</v>
      </c>
      <c r="D33" s="237">
        <v>31503</v>
      </c>
      <c r="E33" s="236" t="s">
        <v>1606</v>
      </c>
      <c r="F33" s="263" t="s">
        <v>234</v>
      </c>
    </row>
    <row r="34" spans="1:6" s="210" customFormat="1" ht="42" customHeight="1">
      <c r="A34" s="106" t="s">
        <v>379</v>
      </c>
      <c r="B34" s="332" t="s">
        <v>270</v>
      </c>
      <c r="C34" s="332" t="s">
        <v>270</v>
      </c>
      <c r="D34" s="237">
        <v>32964</v>
      </c>
      <c r="E34" s="236" t="s">
        <v>1607</v>
      </c>
      <c r="F34" s="263" t="s">
        <v>235</v>
      </c>
    </row>
    <row r="35" spans="1:6" s="210" customFormat="1" ht="42" customHeight="1">
      <c r="A35" s="106" t="s">
        <v>380</v>
      </c>
      <c r="B35" s="332" t="s">
        <v>270</v>
      </c>
      <c r="C35" s="332" t="s">
        <v>270</v>
      </c>
      <c r="D35" s="237">
        <v>33329</v>
      </c>
      <c r="E35" s="236" t="s">
        <v>1608</v>
      </c>
      <c r="F35" s="263" t="s">
        <v>236</v>
      </c>
    </row>
    <row r="36" spans="1:6" s="210" customFormat="1" ht="42" customHeight="1">
      <c r="A36" s="106" t="s">
        <v>381</v>
      </c>
      <c r="B36" s="332" t="s">
        <v>270</v>
      </c>
      <c r="C36" s="332" t="s">
        <v>270</v>
      </c>
      <c r="D36" s="237">
        <v>33420</v>
      </c>
      <c r="E36" s="236" t="s">
        <v>1609</v>
      </c>
      <c r="F36" s="263" t="s">
        <v>237</v>
      </c>
    </row>
    <row r="37" spans="1:6" s="210" customFormat="1" ht="42" customHeight="1">
      <c r="A37" s="106" t="s">
        <v>382</v>
      </c>
      <c r="B37" s="332" t="s">
        <v>269</v>
      </c>
      <c r="C37" s="332" t="s">
        <v>269</v>
      </c>
      <c r="D37" s="237">
        <v>34060</v>
      </c>
      <c r="E37" s="236" t="s">
        <v>1610</v>
      </c>
      <c r="F37" s="263" t="s">
        <v>238</v>
      </c>
    </row>
    <row r="38" spans="1:6" s="210" customFormat="1" ht="42" customHeight="1">
      <c r="A38" s="106" t="s">
        <v>1083</v>
      </c>
      <c r="B38" s="332" t="s">
        <v>271</v>
      </c>
      <c r="C38" s="332" t="s">
        <v>271</v>
      </c>
      <c r="D38" s="237">
        <v>36982</v>
      </c>
      <c r="E38" s="236" t="s">
        <v>1436</v>
      </c>
      <c r="F38" s="263" t="s">
        <v>239</v>
      </c>
    </row>
    <row r="39" spans="1:6" s="210" customFormat="1" ht="42" customHeight="1">
      <c r="A39" s="106" t="s">
        <v>383</v>
      </c>
      <c r="B39" s="332" t="s">
        <v>272</v>
      </c>
      <c r="C39" s="332" t="s">
        <v>272</v>
      </c>
      <c r="D39" s="237">
        <v>31138</v>
      </c>
      <c r="E39" s="236" t="s">
        <v>1611</v>
      </c>
      <c r="F39" s="263" t="s">
        <v>240</v>
      </c>
    </row>
    <row r="40" spans="1:6" s="210" customFormat="1" ht="42" customHeight="1">
      <c r="A40" s="106" t="s">
        <v>384</v>
      </c>
      <c r="B40" s="332" t="s">
        <v>37</v>
      </c>
      <c r="C40" s="332" t="s">
        <v>37</v>
      </c>
      <c r="D40" s="237">
        <v>36982</v>
      </c>
      <c r="E40" s="236" t="s">
        <v>1612</v>
      </c>
      <c r="F40" s="263" t="s">
        <v>241</v>
      </c>
    </row>
    <row r="41" spans="1:6" s="210" customFormat="1" ht="42" customHeight="1">
      <c r="A41" s="106" t="s">
        <v>385</v>
      </c>
      <c r="B41" s="332" t="s">
        <v>37</v>
      </c>
      <c r="C41" s="332" t="s">
        <v>37</v>
      </c>
      <c r="D41" s="237">
        <v>37347</v>
      </c>
      <c r="E41" s="236" t="s">
        <v>1613</v>
      </c>
      <c r="F41" s="263" t="s">
        <v>472</v>
      </c>
    </row>
    <row r="42" spans="1:6" s="210" customFormat="1" ht="42" customHeight="1">
      <c r="A42" s="106" t="s">
        <v>249</v>
      </c>
      <c r="B42" s="332" t="s">
        <v>37</v>
      </c>
      <c r="C42" s="332" t="s">
        <v>37</v>
      </c>
      <c r="D42" s="237">
        <v>38412</v>
      </c>
      <c r="E42" s="236" t="s">
        <v>1614</v>
      </c>
      <c r="F42" s="263" t="s">
        <v>1213</v>
      </c>
    </row>
    <row r="43" spans="1:6" s="210" customFormat="1" ht="42" customHeight="1">
      <c r="A43" s="106" t="s">
        <v>386</v>
      </c>
      <c r="B43" s="332" t="s">
        <v>273</v>
      </c>
      <c r="C43" s="332" t="s">
        <v>274</v>
      </c>
      <c r="D43" s="237">
        <v>30042</v>
      </c>
      <c r="E43" s="236" t="s">
        <v>1615</v>
      </c>
      <c r="F43" s="263" t="s">
        <v>242</v>
      </c>
    </row>
    <row r="44" spans="1:6" s="210" customFormat="1" ht="42" customHeight="1">
      <c r="A44" s="106" t="s">
        <v>387</v>
      </c>
      <c r="B44" s="332" t="s">
        <v>275</v>
      </c>
      <c r="C44" s="332" t="s">
        <v>276</v>
      </c>
      <c r="D44" s="237">
        <v>30773</v>
      </c>
      <c r="E44" s="236" t="s">
        <v>1616</v>
      </c>
      <c r="F44" s="263" t="s">
        <v>243</v>
      </c>
    </row>
    <row r="45" spans="1:6" s="210" customFormat="1" ht="42" customHeight="1">
      <c r="A45" s="106" t="s">
        <v>388</v>
      </c>
      <c r="B45" s="332" t="s">
        <v>275</v>
      </c>
      <c r="C45" s="332" t="s">
        <v>275</v>
      </c>
      <c r="D45" s="237">
        <v>31138</v>
      </c>
      <c r="E45" s="236" t="s">
        <v>1617</v>
      </c>
      <c r="F45" s="263" t="s">
        <v>1214</v>
      </c>
    </row>
    <row r="46" spans="1:6" s="210" customFormat="1" ht="42" customHeight="1">
      <c r="A46" s="106" t="s">
        <v>389</v>
      </c>
      <c r="B46" s="332" t="s">
        <v>277</v>
      </c>
      <c r="C46" s="332" t="s">
        <v>277</v>
      </c>
      <c r="D46" s="237">
        <v>32275</v>
      </c>
      <c r="E46" s="236" t="s">
        <v>1618</v>
      </c>
      <c r="F46" s="263" t="s">
        <v>244</v>
      </c>
    </row>
    <row r="47" spans="1:6" s="210" customFormat="1" ht="42" customHeight="1">
      <c r="A47" s="106" t="s">
        <v>486</v>
      </c>
      <c r="B47" s="332" t="s">
        <v>411</v>
      </c>
      <c r="C47" s="332" t="s">
        <v>411</v>
      </c>
      <c r="D47" s="237">
        <v>35156</v>
      </c>
      <c r="E47" s="236" t="s">
        <v>1619</v>
      </c>
      <c r="F47" s="263" t="s">
        <v>245</v>
      </c>
    </row>
    <row r="48" spans="1:6" s="210" customFormat="1" ht="42" customHeight="1">
      <c r="A48" s="106" t="s">
        <v>390</v>
      </c>
      <c r="B48" s="332" t="s">
        <v>278</v>
      </c>
      <c r="C48" s="332" t="s">
        <v>278</v>
      </c>
      <c r="D48" s="237">
        <v>30956</v>
      </c>
      <c r="E48" s="236" t="s">
        <v>1620</v>
      </c>
      <c r="F48" s="263" t="s">
        <v>246</v>
      </c>
    </row>
    <row r="49" spans="1:6" s="210" customFormat="1" ht="42" customHeight="1">
      <c r="A49" s="106" t="s">
        <v>1215</v>
      </c>
      <c r="B49" s="332" t="s">
        <v>1120</v>
      </c>
      <c r="C49" s="332" t="s">
        <v>1120</v>
      </c>
      <c r="D49" s="237">
        <v>45139</v>
      </c>
      <c r="E49" s="236" t="s">
        <v>1121</v>
      </c>
      <c r="F49" s="263" t="s">
        <v>1122</v>
      </c>
    </row>
    <row r="50" spans="1:6" ht="42" customHeight="1">
      <c r="A50" s="106" t="s">
        <v>391</v>
      </c>
      <c r="B50" s="332" t="s">
        <v>279</v>
      </c>
      <c r="C50" s="332" t="s">
        <v>279</v>
      </c>
      <c r="D50" s="237">
        <v>31868</v>
      </c>
      <c r="E50" s="236" t="s">
        <v>1621</v>
      </c>
      <c r="F50" s="263" t="s">
        <v>247</v>
      </c>
    </row>
    <row r="51" spans="1:6" ht="42" customHeight="1">
      <c r="A51" s="248" t="s">
        <v>392</v>
      </c>
      <c r="B51" s="340" t="s">
        <v>280</v>
      </c>
      <c r="C51" s="340" t="s">
        <v>280</v>
      </c>
      <c r="D51" s="251">
        <v>32234</v>
      </c>
      <c r="E51" s="250" t="s">
        <v>1622</v>
      </c>
      <c r="F51" s="271" t="s">
        <v>248</v>
      </c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83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7BF0E-5FD3-41B4-8716-4A467458E16B}">
  <sheetPr>
    <pageSetUpPr fitToPage="1"/>
  </sheetPr>
  <dimension ref="A1:I17"/>
  <sheetViews>
    <sheetView showGridLines="0" view="pageBreakPreview" zoomScale="70" zoomScaleNormal="100" zoomScaleSheetLayoutView="70" workbookViewId="0">
      <pane xSplit="2" topLeftCell="C1" activePane="topRight" state="frozen"/>
      <selection activeCell="D31" sqref="D31"/>
      <selection pane="topRight" activeCell="C31" sqref="C31"/>
    </sheetView>
  </sheetViews>
  <sheetFormatPr defaultColWidth="39.36328125" defaultRowHeight="13"/>
  <cols>
    <col min="1" max="3" width="16.26953125" style="1" customWidth="1"/>
    <col min="4" max="4" width="11.26953125" style="1" customWidth="1"/>
    <col min="5" max="5" width="15" style="1" customWidth="1"/>
    <col min="6" max="6" width="5.6328125" style="1" customWidth="1"/>
    <col min="7" max="7" width="11.90625" style="1" customWidth="1"/>
    <col min="8" max="8" width="5.6328125" style="3" customWidth="1"/>
    <col min="9" max="9" width="8.08984375" style="1" customWidth="1"/>
    <col min="10" max="10" width="12.6328125" style="1" customWidth="1"/>
    <col min="11" max="16384" width="39.36328125" style="1"/>
  </cols>
  <sheetData>
    <row r="1" spans="1:9">
      <c r="H1" s="1"/>
    </row>
    <row r="2" spans="1:9">
      <c r="A2" s="98" t="s">
        <v>118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13.5" customHeight="1">
      <c r="A4" s="4"/>
      <c r="B4" s="424" t="str">
        <f>"〔施設"&amp;C5&amp;"（公立"&amp;C6&amp;"、"&amp;"私立"&amp;C7&amp;"）"&amp;"  定員"&amp;E5&amp;"（公立"&amp;E6&amp;"、私立"&amp;E7&amp;"）〕"</f>
        <v>〔施設9（公立1、私立8）  定員1228（公立275、私立953）〕</v>
      </c>
      <c r="C4" s="424"/>
      <c r="D4" s="424"/>
      <c r="E4" s="424"/>
      <c r="F4" s="4"/>
      <c r="G4" s="4"/>
      <c r="H4" s="14"/>
      <c r="I4" s="4"/>
    </row>
    <row r="5" spans="1:9" s="2" customFormat="1" ht="13.5" customHeight="1">
      <c r="A5" s="5"/>
      <c r="B5" s="6" t="s">
        <v>6</v>
      </c>
      <c r="C5" s="10">
        <v>9</v>
      </c>
      <c r="D5" s="7" t="s">
        <v>7</v>
      </c>
      <c r="E5" s="11">
        <v>1228</v>
      </c>
      <c r="F5" s="4"/>
      <c r="G5" s="4"/>
      <c r="H5" s="14"/>
      <c r="I5" s="4"/>
    </row>
    <row r="6" spans="1:9" s="2" customFormat="1" ht="13.5" customHeight="1">
      <c r="A6" s="5"/>
      <c r="B6" s="6" t="s">
        <v>8</v>
      </c>
      <c r="C6" s="10">
        <v>1</v>
      </c>
      <c r="D6" s="7" t="s">
        <v>8</v>
      </c>
      <c r="E6" s="11">
        <v>275</v>
      </c>
      <c r="F6" s="4"/>
      <c r="G6" s="4"/>
      <c r="H6" s="14"/>
      <c r="I6" s="4"/>
    </row>
    <row r="7" spans="1:9" s="2" customFormat="1" ht="13.5" customHeight="1">
      <c r="A7" s="5"/>
      <c r="B7" s="8" t="s">
        <v>9</v>
      </c>
      <c r="C7" s="12">
        <v>8</v>
      </c>
      <c r="D7" s="9" t="s">
        <v>9</v>
      </c>
      <c r="E7" s="13">
        <v>953</v>
      </c>
      <c r="F7" s="4"/>
      <c r="G7" s="4"/>
      <c r="H7" s="14"/>
      <c r="I7" s="4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ht="63" customHeight="1">
      <c r="A9" s="143" t="s">
        <v>974</v>
      </c>
      <c r="B9" s="144" t="s">
        <v>975</v>
      </c>
      <c r="C9" s="144" t="s">
        <v>975</v>
      </c>
      <c r="D9" s="144" t="s">
        <v>976</v>
      </c>
      <c r="E9" s="145" t="s">
        <v>1411</v>
      </c>
      <c r="F9" s="145" t="s">
        <v>120</v>
      </c>
      <c r="G9" s="146">
        <v>21640</v>
      </c>
      <c r="H9" s="117">
        <v>373</v>
      </c>
      <c r="I9" s="148" t="s">
        <v>290</v>
      </c>
    </row>
    <row r="10" spans="1:9" ht="62.25" customHeight="1">
      <c r="A10" s="126" t="s">
        <v>688</v>
      </c>
      <c r="B10" s="116" t="s">
        <v>689</v>
      </c>
      <c r="C10" s="116" t="s">
        <v>690</v>
      </c>
      <c r="D10" s="116" t="s">
        <v>691</v>
      </c>
      <c r="E10" s="119" t="s">
        <v>1412</v>
      </c>
      <c r="F10" s="119" t="s">
        <v>121</v>
      </c>
      <c r="G10" s="124">
        <v>36708</v>
      </c>
      <c r="H10" s="123">
        <v>275</v>
      </c>
      <c r="I10" s="140" t="s">
        <v>291</v>
      </c>
    </row>
    <row r="11" spans="1:9" ht="62.25" customHeight="1">
      <c r="A11" s="126" t="s">
        <v>400</v>
      </c>
      <c r="B11" s="116" t="s">
        <v>77</v>
      </c>
      <c r="C11" s="116" t="s">
        <v>77</v>
      </c>
      <c r="D11" s="116" t="s">
        <v>488</v>
      </c>
      <c r="E11" s="119" t="s">
        <v>1413</v>
      </c>
      <c r="F11" s="119" t="s">
        <v>401</v>
      </c>
      <c r="G11" s="124">
        <v>41456</v>
      </c>
      <c r="H11" s="123" t="s">
        <v>1308</v>
      </c>
      <c r="I11" s="140" t="s">
        <v>402</v>
      </c>
    </row>
    <row r="12" spans="1:9" s="210" customFormat="1" ht="42" customHeight="1">
      <c r="A12" s="204" t="s">
        <v>76</v>
      </c>
      <c r="B12" s="205" t="s">
        <v>77</v>
      </c>
      <c r="C12" s="205" t="s">
        <v>77</v>
      </c>
      <c r="D12" s="205" t="s">
        <v>1078</v>
      </c>
      <c r="E12" s="206" t="s">
        <v>1414</v>
      </c>
      <c r="F12" s="206" t="s">
        <v>122</v>
      </c>
      <c r="G12" s="207">
        <v>40299</v>
      </c>
      <c r="H12" s="208">
        <v>159</v>
      </c>
      <c r="I12" s="209" t="s">
        <v>292</v>
      </c>
    </row>
    <row r="13" spans="1:9" s="210" customFormat="1" ht="42" customHeight="1">
      <c r="A13" s="204" t="s">
        <v>78</v>
      </c>
      <c r="B13" s="205" t="s">
        <v>77</v>
      </c>
      <c r="C13" s="205" t="s">
        <v>77</v>
      </c>
      <c r="D13" s="205" t="s">
        <v>119</v>
      </c>
      <c r="E13" s="206" t="s">
        <v>1415</v>
      </c>
      <c r="F13" s="206" t="s">
        <v>123</v>
      </c>
      <c r="G13" s="207">
        <v>40299</v>
      </c>
      <c r="H13" s="211" t="s">
        <v>1308</v>
      </c>
      <c r="I13" s="209" t="s">
        <v>293</v>
      </c>
    </row>
    <row r="14" spans="1:9" s="210" customFormat="1" ht="62.15" customHeight="1">
      <c r="A14" s="204" t="s">
        <v>403</v>
      </c>
      <c r="B14" s="205" t="s">
        <v>77</v>
      </c>
      <c r="C14" s="205" t="s">
        <v>77</v>
      </c>
      <c r="D14" s="205" t="s">
        <v>489</v>
      </c>
      <c r="E14" s="206" t="s">
        <v>1416</v>
      </c>
      <c r="F14" s="206" t="s">
        <v>966</v>
      </c>
      <c r="G14" s="207">
        <v>41456</v>
      </c>
      <c r="H14" s="208" t="s">
        <v>1308</v>
      </c>
      <c r="I14" s="209" t="s">
        <v>967</v>
      </c>
    </row>
    <row r="15" spans="1:9" s="210" customFormat="1" ht="62.25" customHeight="1">
      <c r="A15" s="204" t="s">
        <v>254</v>
      </c>
      <c r="B15" s="205" t="s">
        <v>253</v>
      </c>
      <c r="C15" s="205" t="s">
        <v>692</v>
      </c>
      <c r="D15" s="205" t="s">
        <v>1077</v>
      </c>
      <c r="E15" s="206" t="s">
        <v>1417</v>
      </c>
      <c r="F15" s="206" t="s">
        <v>124</v>
      </c>
      <c r="G15" s="207">
        <v>18943</v>
      </c>
      <c r="H15" s="208">
        <v>279</v>
      </c>
      <c r="I15" s="209" t="s">
        <v>294</v>
      </c>
    </row>
    <row r="16" spans="1:9" s="210" customFormat="1" ht="62.25" customHeight="1">
      <c r="A16" s="204" t="s">
        <v>255</v>
      </c>
      <c r="B16" s="205" t="s">
        <v>690</v>
      </c>
      <c r="C16" s="205" t="s">
        <v>253</v>
      </c>
      <c r="D16" s="205" t="s">
        <v>693</v>
      </c>
      <c r="E16" s="206" t="s">
        <v>1418</v>
      </c>
      <c r="F16" s="206" t="s">
        <v>125</v>
      </c>
      <c r="G16" s="207">
        <v>35612</v>
      </c>
      <c r="H16" s="208">
        <v>142</v>
      </c>
      <c r="I16" s="209" t="s">
        <v>295</v>
      </c>
    </row>
    <row r="17" spans="1:9" s="17" customFormat="1" ht="62.25" customHeight="1">
      <c r="A17" s="54" t="s">
        <v>505</v>
      </c>
      <c r="B17" s="36" t="s">
        <v>77</v>
      </c>
      <c r="C17" s="36" t="s">
        <v>77</v>
      </c>
      <c r="D17" s="36" t="s">
        <v>1299</v>
      </c>
      <c r="E17" s="37" t="s">
        <v>1419</v>
      </c>
      <c r="F17" s="37" t="s">
        <v>465</v>
      </c>
      <c r="G17" s="55">
        <v>41456</v>
      </c>
      <c r="H17" s="56" t="s">
        <v>1308</v>
      </c>
      <c r="I17" s="38" t="s">
        <v>404</v>
      </c>
    </row>
  </sheetData>
  <autoFilter ref="A8:I16" xr:uid="{34DC7527-B9EB-4F29-968E-66A50E428417}"/>
  <mergeCells count="1">
    <mergeCell ref="B4:E4"/>
  </mergeCells>
  <phoneticPr fontId="3"/>
  <printOptions horizontalCentered="1" verticalCentered="1"/>
  <pageMargins left="1" right="1" top="1" bottom="1" header="0.5" footer="0.5"/>
  <pageSetup paperSize="9" scale="76" fitToHeight="0" orientation="portrait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402B-9904-4A13-A0A8-E1E45E4EA46A}">
  <sheetPr>
    <pageSetUpPr fitToPage="1"/>
  </sheetPr>
  <dimension ref="A1:I12"/>
  <sheetViews>
    <sheetView showGridLines="0" view="pageBreakPreview" zoomScale="80" zoomScaleNormal="100" zoomScaleSheetLayoutView="80" workbookViewId="0">
      <pane xSplit="2" topLeftCell="C1" activePane="topRight" state="frozen"/>
      <selection activeCell="D31" sqref="D31"/>
      <selection pane="topRight" activeCell="K9" sqref="K9"/>
    </sheetView>
  </sheetViews>
  <sheetFormatPr defaultColWidth="39.36328125" defaultRowHeight="13"/>
  <cols>
    <col min="1" max="3" width="16.26953125" style="1" customWidth="1"/>
    <col min="4" max="4" width="11.26953125" style="1" customWidth="1"/>
    <col min="5" max="5" width="15" style="1" customWidth="1"/>
    <col min="6" max="6" width="5.6328125" style="1" customWidth="1"/>
    <col min="7" max="7" width="11.90625" style="1" customWidth="1"/>
    <col min="8" max="8" width="5.6328125" style="3" customWidth="1"/>
    <col min="9" max="9" width="8.08984375" style="1" customWidth="1"/>
    <col min="10" max="16384" width="39.36328125" style="1"/>
  </cols>
  <sheetData>
    <row r="1" spans="1:9">
      <c r="H1" s="1"/>
    </row>
    <row r="2" spans="1:9">
      <c r="A2" s="98" t="s">
        <v>126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13.5" customHeight="1">
      <c r="A4" s="4"/>
      <c r="B4" s="424" t="str">
        <f>"〔施設"&amp;C5&amp;"（公立"&amp;C6&amp;"、"&amp;"私立"&amp;C7&amp;"）"&amp;"  定員"&amp;E5&amp;"（公立"&amp;E6&amp;"、私立"&amp;E7&amp;"）〕"</f>
        <v>〔施設4（公立0、私立4）  定員65（公立0、私立65）〕</v>
      </c>
      <c r="C4" s="424"/>
      <c r="D4" s="424"/>
      <c r="E4" s="424"/>
      <c r="F4" s="4"/>
      <c r="G4" s="4"/>
      <c r="H4" s="14"/>
      <c r="I4" s="4"/>
    </row>
    <row r="5" spans="1:9" s="2" customFormat="1" ht="13.5" customHeight="1">
      <c r="A5" s="5"/>
      <c r="B5" s="6" t="s">
        <v>6</v>
      </c>
      <c r="C5" s="10">
        <v>4</v>
      </c>
      <c r="D5" s="7" t="s">
        <v>7</v>
      </c>
      <c r="E5" s="11">
        <v>65</v>
      </c>
      <c r="F5" s="4"/>
      <c r="G5" s="4"/>
      <c r="H5" s="14"/>
      <c r="I5" s="4"/>
    </row>
    <row r="6" spans="1:9" s="2" customFormat="1" ht="13.5" customHeight="1">
      <c r="A6" s="5"/>
      <c r="B6" s="6" t="s">
        <v>8</v>
      </c>
      <c r="C6" s="10">
        <v>0</v>
      </c>
      <c r="D6" s="7" t="s">
        <v>8</v>
      </c>
      <c r="E6" s="11">
        <v>0</v>
      </c>
      <c r="F6" s="4"/>
      <c r="G6" s="4"/>
      <c r="H6" s="14"/>
      <c r="I6" s="4"/>
    </row>
    <row r="7" spans="1:9" s="2" customFormat="1" ht="13.5" customHeight="1">
      <c r="A7" s="5"/>
      <c r="B7" s="8" t="s">
        <v>9</v>
      </c>
      <c r="C7" s="12">
        <v>4</v>
      </c>
      <c r="D7" s="9" t="s">
        <v>9</v>
      </c>
      <c r="E7" s="13">
        <v>65</v>
      </c>
      <c r="F7" s="4"/>
      <c r="G7" s="4"/>
      <c r="H7" s="14"/>
      <c r="I7" s="4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s="17" customFormat="1" ht="61.5" customHeight="1">
      <c r="A9" s="293" t="s">
        <v>1035</v>
      </c>
      <c r="B9" s="46" t="s">
        <v>1036</v>
      </c>
      <c r="C9" s="46" t="s">
        <v>1036</v>
      </c>
      <c r="D9" s="295" t="s">
        <v>1216</v>
      </c>
      <c r="E9" s="173" t="s">
        <v>1420</v>
      </c>
      <c r="F9" s="52" t="s">
        <v>1037</v>
      </c>
      <c r="G9" s="294">
        <v>41609</v>
      </c>
      <c r="H9" s="277">
        <v>19</v>
      </c>
      <c r="I9" s="50" t="s">
        <v>1038</v>
      </c>
    </row>
    <row r="10" spans="1:9" s="17" customFormat="1" ht="42" customHeight="1">
      <c r="A10" s="182" t="s">
        <v>87</v>
      </c>
      <c r="B10" s="46" t="s">
        <v>968</v>
      </c>
      <c r="C10" s="46" t="s">
        <v>968</v>
      </c>
      <c r="D10" s="80" t="s">
        <v>1300</v>
      </c>
      <c r="E10" s="173" t="s">
        <v>1421</v>
      </c>
      <c r="F10" s="47" t="s">
        <v>127</v>
      </c>
      <c r="G10" s="183">
        <v>41000</v>
      </c>
      <c r="H10" s="172">
        <v>16</v>
      </c>
      <c r="I10" s="50" t="s">
        <v>128</v>
      </c>
    </row>
    <row r="11" spans="1:9" ht="42" customHeight="1">
      <c r="A11" s="157" t="s">
        <v>82</v>
      </c>
      <c r="B11" s="149" t="s">
        <v>130</v>
      </c>
      <c r="C11" s="149" t="s">
        <v>130</v>
      </c>
      <c r="D11" s="149" t="s">
        <v>490</v>
      </c>
      <c r="E11" s="151" t="s">
        <v>1422</v>
      </c>
      <c r="F11" s="150" t="s">
        <v>129</v>
      </c>
      <c r="G11" s="158">
        <v>40634</v>
      </c>
      <c r="H11" s="159">
        <v>15</v>
      </c>
      <c r="I11" s="160" t="s">
        <v>969</v>
      </c>
    </row>
    <row r="12" spans="1:9" ht="42" customHeight="1">
      <c r="A12" s="112" t="s">
        <v>970</v>
      </c>
      <c r="B12" s="141" t="s">
        <v>622</v>
      </c>
      <c r="C12" s="141" t="s">
        <v>622</v>
      </c>
      <c r="D12" s="141" t="s">
        <v>971</v>
      </c>
      <c r="E12" s="161" t="s">
        <v>623</v>
      </c>
      <c r="F12" s="113" t="s">
        <v>972</v>
      </c>
      <c r="G12" s="114">
        <v>43160</v>
      </c>
      <c r="H12" s="115">
        <v>15</v>
      </c>
      <c r="I12" s="147" t="s">
        <v>973</v>
      </c>
    </row>
  </sheetData>
  <autoFilter ref="A8:I8" xr:uid="{B2C27A43-1332-41EA-BD44-0CE1EDCF23AF}"/>
  <mergeCells count="1">
    <mergeCell ref="B4:E4"/>
  </mergeCells>
  <phoneticPr fontId="3"/>
  <printOptions horizontalCentered="1" verticalCentered="1"/>
  <pageMargins left="1" right="1" top="1" bottom="1" header="0.5" footer="0.5"/>
  <pageSetup paperSize="9" scale="76" fitToHeight="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1EAC-347D-41A2-A69E-9C23EC25DD09}">
  <sheetPr>
    <pageSetUpPr fitToPage="1"/>
  </sheetPr>
  <dimension ref="A1:I12"/>
  <sheetViews>
    <sheetView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K11" sqref="K11"/>
    </sheetView>
  </sheetViews>
  <sheetFormatPr defaultColWidth="39.36328125" defaultRowHeight="13"/>
  <cols>
    <col min="1" max="3" width="16.26953125" style="17" customWidth="1"/>
    <col min="4" max="4" width="8.36328125" style="60" customWidth="1"/>
    <col min="5" max="5" width="15" style="17" customWidth="1"/>
    <col min="6" max="6" width="5.6328125" style="17" customWidth="1"/>
    <col min="7" max="7" width="12.6328125" style="17" customWidth="1"/>
    <col min="8" max="8" width="5.6328125" style="17" hidden="1" customWidth="1"/>
    <col min="9" max="9" width="7.6328125" style="17" customWidth="1"/>
    <col min="10" max="10" width="12.6328125" style="17" customWidth="1"/>
    <col min="11" max="16384" width="39.36328125" style="17"/>
  </cols>
  <sheetData>
    <row r="1" spans="1:9">
      <c r="D1" s="17"/>
    </row>
    <row r="2" spans="1:9">
      <c r="A2" s="96" t="s">
        <v>466</v>
      </c>
      <c r="B2" s="16"/>
      <c r="C2" s="16"/>
      <c r="D2" s="16"/>
      <c r="E2" s="16"/>
      <c r="F2" s="16"/>
      <c r="G2" s="16"/>
      <c r="H2" s="16"/>
      <c r="I2" s="16"/>
    </row>
    <row r="3" spans="1:9">
      <c r="A3" s="16"/>
      <c r="B3" s="16"/>
      <c r="C3" s="16"/>
      <c r="D3" s="16"/>
      <c r="E3" s="16"/>
      <c r="F3" s="16"/>
      <c r="G3" s="16"/>
      <c r="H3" s="16"/>
      <c r="I3" s="16"/>
    </row>
    <row r="4" spans="1:9" s="18" customFormat="1" ht="13.5" customHeight="1">
      <c r="A4" s="16"/>
      <c r="B4" s="423" t="str">
        <f>"〔施設"&amp;C5&amp;"（公立"&amp;C6&amp;"、"&amp;"私立"&amp;C7&amp;"）〕"</f>
        <v>〔施設4（公立4、私立0）〕</v>
      </c>
      <c r="C4" s="423"/>
      <c r="D4" s="58"/>
      <c r="E4" s="16"/>
      <c r="F4" s="16"/>
      <c r="G4" s="16"/>
      <c r="H4" s="16"/>
      <c r="I4" s="16"/>
    </row>
    <row r="5" spans="1:9" s="18" customFormat="1" ht="13.5" customHeight="1">
      <c r="A5" s="19"/>
      <c r="B5" s="20" t="s">
        <v>6</v>
      </c>
      <c r="C5" s="21">
        <v>4</v>
      </c>
      <c r="D5" s="59"/>
      <c r="E5" s="16"/>
      <c r="F5" s="16"/>
      <c r="G5" s="16"/>
      <c r="H5" s="16"/>
      <c r="I5" s="16"/>
    </row>
    <row r="6" spans="1:9" s="18" customFormat="1" ht="13.5" customHeight="1">
      <c r="A6" s="19"/>
      <c r="B6" s="20" t="s">
        <v>8</v>
      </c>
      <c r="C6" s="21">
        <v>4</v>
      </c>
      <c r="D6" s="59"/>
      <c r="E6" s="16"/>
      <c r="F6" s="16"/>
      <c r="G6" s="16"/>
      <c r="H6" s="16"/>
      <c r="I6" s="16"/>
    </row>
    <row r="7" spans="1:9" s="18" customFormat="1" ht="13.5" customHeight="1">
      <c r="A7" s="19"/>
      <c r="B7" s="24" t="s">
        <v>9</v>
      </c>
      <c r="C7" s="25">
        <v>0</v>
      </c>
      <c r="D7" s="59"/>
      <c r="E7" s="16"/>
      <c r="F7" s="16"/>
      <c r="G7" s="16"/>
      <c r="H7" s="16"/>
      <c r="I7" s="16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ht="42" customHeight="1">
      <c r="A9" s="39" t="s">
        <v>1</v>
      </c>
      <c r="B9" s="40" t="s">
        <v>35</v>
      </c>
      <c r="C9" s="40" t="s">
        <v>35</v>
      </c>
      <c r="D9" s="43" t="s">
        <v>32</v>
      </c>
      <c r="E9" s="41" t="s">
        <v>1423</v>
      </c>
      <c r="F9" s="41" t="s">
        <v>131</v>
      </c>
      <c r="G9" s="42">
        <v>25630</v>
      </c>
      <c r="H9" s="41"/>
      <c r="I9" s="44" t="s">
        <v>33</v>
      </c>
    </row>
    <row r="10" spans="1:9" ht="42" customHeight="1">
      <c r="A10" s="45" t="s">
        <v>296</v>
      </c>
      <c r="B10" s="46" t="s">
        <v>40</v>
      </c>
      <c r="C10" s="46" t="s">
        <v>41</v>
      </c>
      <c r="D10" s="49" t="s">
        <v>32</v>
      </c>
      <c r="E10" s="47" t="s">
        <v>1424</v>
      </c>
      <c r="F10" s="47" t="s">
        <v>132</v>
      </c>
      <c r="G10" s="48">
        <v>26390</v>
      </c>
      <c r="H10" s="47"/>
      <c r="I10" s="50" t="s">
        <v>33</v>
      </c>
    </row>
    <row r="11" spans="1:9" ht="42" customHeight="1">
      <c r="A11" s="45" t="s">
        <v>3</v>
      </c>
      <c r="B11" s="46" t="s">
        <v>42</v>
      </c>
      <c r="C11" s="46" t="s">
        <v>43</v>
      </c>
      <c r="D11" s="49" t="s">
        <v>32</v>
      </c>
      <c r="E11" s="47" t="s">
        <v>1425</v>
      </c>
      <c r="F11" s="47" t="s">
        <v>133</v>
      </c>
      <c r="G11" s="48">
        <v>33939</v>
      </c>
      <c r="H11" s="47"/>
      <c r="I11" s="50" t="s">
        <v>297</v>
      </c>
    </row>
    <row r="12" spans="1:9" ht="42" customHeight="1">
      <c r="A12" s="54" t="s">
        <v>2</v>
      </c>
      <c r="B12" s="36" t="s">
        <v>42</v>
      </c>
      <c r="C12" s="36" t="s">
        <v>43</v>
      </c>
      <c r="D12" s="56" t="s">
        <v>32</v>
      </c>
      <c r="E12" s="37" t="s">
        <v>1426</v>
      </c>
      <c r="F12" s="37" t="s">
        <v>133</v>
      </c>
      <c r="G12" s="55">
        <v>37712</v>
      </c>
      <c r="H12" s="37"/>
      <c r="I12" s="38" t="s">
        <v>298</v>
      </c>
    </row>
  </sheetData>
  <autoFilter ref="A8:I12" xr:uid="{8BBA0201-001C-4E25-9819-9EF8838981FB}"/>
  <mergeCells count="1">
    <mergeCell ref="B4:C4"/>
  </mergeCells>
  <phoneticPr fontId="3"/>
  <printOptions horizontalCentered="1" verticalCentered="1"/>
  <pageMargins left="1" right="1" top="1" bottom="1" header="0.5" footer="0.5"/>
  <pageSetup paperSize="9" scale="83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BFA42-A77D-49C2-831B-A223A8C1BB80}">
  <sheetPr>
    <pageSetUpPr fitToPage="1"/>
  </sheetPr>
  <dimension ref="A2:I10"/>
  <sheetViews>
    <sheetView showGridLines="0" view="pageBreakPreview" zoomScale="75" zoomScaleNormal="100" zoomScaleSheetLayoutView="75" workbookViewId="0">
      <pane xSplit="2" topLeftCell="C1" activePane="topRight" state="frozen"/>
      <selection activeCell="D31" sqref="D31"/>
      <selection pane="topRight"/>
    </sheetView>
  </sheetViews>
  <sheetFormatPr defaultColWidth="39.36328125" defaultRowHeight="13"/>
  <cols>
    <col min="1" max="1" width="16.26953125" style="1" customWidth="1"/>
    <col min="2" max="2" width="14.7265625" style="1" customWidth="1"/>
    <col min="3" max="3" width="16.26953125" style="1" customWidth="1"/>
    <col min="4" max="4" width="11.26953125" style="1" customWidth="1"/>
    <col min="5" max="5" width="15" style="1" customWidth="1"/>
    <col min="6" max="6" width="5.6328125" style="1" customWidth="1"/>
    <col min="7" max="7" width="11.90625" style="1" customWidth="1"/>
    <col min="8" max="8" width="5.6328125" style="1" hidden="1" customWidth="1"/>
    <col min="9" max="9" width="8.08984375" style="1" customWidth="1"/>
    <col min="10" max="10" width="6.36328125" style="1" customWidth="1"/>
    <col min="11" max="16384" width="39.36328125" style="1"/>
  </cols>
  <sheetData>
    <row r="2" spans="1:9">
      <c r="A2" s="98" t="s">
        <v>467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spans="1:9" s="2" customFormat="1" ht="13.5" customHeight="1">
      <c r="A4" s="4"/>
      <c r="B4" s="425" t="str">
        <f>"〔施設"&amp;C5&amp;"（公立"&amp;C6&amp;"、"&amp;"私立"&amp;C7&amp;"）〕"</f>
        <v>〔施設2（公立2、私立0）〕</v>
      </c>
      <c r="C4" s="425"/>
      <c r="D4" s="4"/>
      <c r="E4" s="4"/>
      <c r="F4" s="4"/>
      <c r="G4" s="4"/>
      <c r="H4" s="4"/>
      <c r="I4" s="4"/>
    </row>
    <row r="5" spans="1:9" s="2" customFormat="1" ht="13.5" customHeight="1">
      <c r="A5" s="5"/>
      <c r="B5" s="6" t="s">
        <v>6</v>
      </c>
      <c r="C5" s="10">
        <v>2</v>
      </c>
      <c r="D5" s="15"/>
      <c r="E5" s="4"/>
      <c r="F5" s="4"/>
      <c r="G5" s="4"/>
      <c r="H5" s="4"/>
      <c r="I5" s="4"/>
    </row>
    <row r="6" spans="1:9" s="2" customFormat="1" ht="13.5" customHeight="1">
      <c r="A6" s="5"/>
      <c r="B6" s="6" t="s">
        <v>8</v>
      </c>
      <c r="C6" s="10">
        <v>2</v>
      </c>
      <c r="D6" s="15"/>
      <c r="E6" s="4"/>
      <c r="F6" s="4"/>
      <c r="G6" s="4"/>
      <c r="H6" s="4"/>
      <c r="I6" s="4"/>
    </row>
    <row r="7" spans="1:9" s="2" customFormat="1" ht="13.5" customHeight="1">
      <c r="A7" s="5"/>
      <c r="B7" s="8" t="s">
        <v>9</v>
      </c>
      <c r="C7" s="12">
        <v>0</v>
      </c>
      <c r="D7" s="15"/>
      <c r="E7" s="4"/>
      <c r="F7" s="4"/>
      <c r="G7" s="4"/>
      <c r="H7" s="4"/>
      <c r="I7" s="4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ht="42" customHeight="1">
      <c r="A9" s="143" t="s">
        <v>947</v>
      </c>
      <c r="B9" s="144" t="s">
        <v>36</v>
      </c>
      <c r="C9" s="144" t="s">
        <v>134</v>
      </c>
      <c r="D9" s="162" t="s">
        <v>948</v>
      </c>
      <c r="E9" s="145" t="s">
        <v>1427</v>
      </c>
      <c r="F9" s="145" t="s">
        <v>299</v>
      </c>
      <c r="G9" s="146">
        <v>34060</v>
      </c>
      <c r="H9" s="145" t="s">
        <v>15</v>
      </c>
      <c r="I9" s="148" t="s">
        <v>300</v>
      </c>
    </row>
    <row r="10" spans="1:9" ht="42" customHeight="1">
      <c r="A10" s="112" t="s">
        <v>949</v>
      </c>
      <c r="B10" s="141" t="s">
        <v>29</v>
      </c>
      <c r="C10" s="141" t="s">
        <v>135</v>
      </c>
      <c r="D10" s="163" t="s">
        <v>950</v>
      </c>
      <c r="E10" s="113" t="s">
        <v>1428</v>
      </c>
      <c r="F10" s="113" t="s">
        <v>301</v>
      </c>
      <c r="G10" s="114">
        <v>34943</v>
      </c>
      <c r="H10" s="113" t="s">
        <v>15</v>
      </c>
      <c r="I10" s="147" t="s">
        <v>302</v>
      </c>
    </row>
  </sheetData>
  <autoFilter ref="A8:I10" xr:uid="{E8D967F6-AA83-489E-B4D4-FCCE6E63C8C4}"/>
  <mergeCells count="1">
    <mergeCell ref="B4:C4"/>
  </mergeCells>
  <phoneticPr fontId="3"/>
  <printOptions horizontalCentered="1" verticalCentered="1"/>
  <pageMargins left="1" right="1" top="1" bottom="1" header="0.5" footer="0.5"/>
  <pageSetup paperSize="9" scale="82" fitToHeight="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1A2B-5BB1-4B9C-B7C1-2F6229FAD8C4}">
  <sheetPr>
    <pageSetUpPr fitToPage="1"/>
  </sheetPr>
  <dimension ref="A2:I23"/>
  <sheetViews>
    <sheetView view="pageBreakPreview" zoomScale="80" zoomScaleNormal="100" zoomScaleSheetLayoutView="80" workbookViewId="0">
      <pane xSplit="2" topLeftCell="C1" activePane="topRight" state="frozen"/>
      <selection activeCell="D31" sqref="D31"/>
      <selection pane="topRight" activeCell="E4" sqref="E4"/>
    </sheetView>
  </sheetViews>
  <sheetFormatPr defaultColWidth="39.36328125" defaultRowHeight="13"/>
  <cols>
    <col min="1" max="3" width="16.26953125" style="17" customWidth="1"/>
    <col min="4" max="4" width="11.26953125" style="17" customWidth="1"/>
    <col min="5" max="5" width="15" style="17" customWidth="1"/>
    <col min="6" max="6" width="5.6328125" style="17" customWidth="1"/>
    <col min="7" max="7" width="11.90625" style="17" customWidth="1"/>
    <col min="8" max="8" width="5.6328125" style="17" hidden="1" customWidth="1"/>
    <col min="9" max="9" width="8.08984375" style="17" customWidth="1"/>
    <col min="10" max="10" width="12.6328125" style="17" customWidth="1"/>
    <col min="11" max="16384" width="39.36328125" style="17"/>
  </cols>
  <sheetData>
    <row r="2" spans="1:9">
      <c r="A2" s="96" t="s">
        <v>468</v>
      </c>
      <c r="B2" s="16"/>
      <c r="C2" s="16"/>
      <c r="D2" s="16"/>
      <c r="E2" s="16"/>
      <c r="F2" s="16"/>
      <c r="G2" s="16"/>
      <c r="H2" s="16"/>
      <c r="I2" s="16"/>
    </row>
    <row r="3" spans="1:9">
      <c r="A3" s="16"/>
      <c r="B3" s="16"/>
      <c r="C3" s="16"/>
      <c r="D3" s="16"/>
      <c r="E3" s="16"/>
      <c r="F3" s="16"/>
      <c r="G3" s="16"/>
      <c r="H3" s="16"/>
      <c r="I3" s="16"/>
    </row>
    <row r="4" spans="1:9" s="18" customFormat="1" ht="13.5" customHeight="1">
      <c r="A4" s="16"/>
      <c r="B4" s="426" t="str">
        <f>"〔施設"&amp;C5&amp;"（公立"&amp;C6&amp;"、"&amp;"私立"&amp;C7&amp;"）〕"</f>
        <v>〔施設15（公立8、私立7）〕</v>
      </c>
      <c r="C4" s="427"/>
      <c r="D4" s="16"/>
      <c r="E4" s="16"/>
      <c r="F4" s="16"/>
      <c r="G4" s="16"/>
      <c r="H4" s="16"/>
      <c r="I4" s="16"/>
    </row>
    <row r="5" spans="1:9" s="18" customFormat="1" ht="13.5" customHeight="1">
      <c r="A5" s="19"/>
      <c r="B5" s="20" t="s">
        <v>6</v>
      </c>
      <c r="C5" s="21">
        <v>15</v>
      </c>
      <c r="D5" s="57"/>
      <c r="E5" s="16"/>
      <c r="F5" s="16"/>
      <c r="G5" s="16"/>
      <c r="H5" s="16"/>
      <c r="I5" s="16"/>
    </row>
    <row r="6" spans="1:9" s="18" customFormat="1" ht="13.5" customHeight="1">
      <c r="A6" s="19"/>
      <c r="B6" s="20" t="s">
        <v>8</v>
      </c>
      <c r="C6" s="21">
        <v>8</v>
      </c>
      <c r="D6" s="57"/>
      <c r="E6" s="16"/>
      <c r="F6" s="16"/>
      <c r="G6" s="16"/>
      <c r="H6" s="16"/>
      <c r="I6" s="16"/>
    </row>
    <row r="7" spans="1:9" s="18" customFormat="1" ht="13.5" customHeight="1">
      <c r="A7" s="19"/>
      <c r="B7" s="24" t="s">
        <v>9</v>
      </c>
      <c r="C7" s="25">
        <v>7</v>
      </c>
      <c r="D7" s="57"/>
      <c r="E7" s="16"/>
      <c r="F7" s="16"/>
      <c r="G7" s="16"/>
      <c r="H7" s="16"/>
      <c r="I7" s="16"/>
    </row>
    <row r="8" spans="1:9" ht="42" customHeight="1">
      <c r="A8" s="32" t="s">
        <v>18</v>
      </c>
      <c r="B8" s="33" t="s">
        <v>19</v>
      </c>
      <c r="C8" s="33" t="s">
        <v>20</v>
      </c>
      <c r="D8" s="33" t="s">
        <v>10</v>
      </c>
      <c r="E8" s="33" t="s">
        <v>11</v>
      </c>
      <c r="F8" s="34" t="s">
        <v>0</v>
      </c>
      <c r="G8" s="33" t="s">
        <v>21</v>
      </c>
      <c r="H8" s="33" t="s">
        <v>24</v>
      </c>
      <c r="I8" s="35" t="s">
        <v>22</v>
      </c>
    </row>
    <row r="9" spans="1:9" ht="42" customHeight="1">
      <c r="A9" s="39" t="s">
        <v>1280</v>
      </c>
      <c r="B9" s="40" t="s">
        <v>1281</v>
      </c>
      <c r="C9" s="40" t="s">
        <v>1281</v>
      </c>
      <c r="D9" s="40" t="s">
        <v>1282</v>
      </c>
      <c r="E9" s="41" t="s">
        <v>1284</v>
      </c>
      <c r="F9" s="41" t="s">
        <v>1283</v>
      </c>
      <c r="G9" s="42">
        <v>45748</v>
      </c>
      <c r="H9" s="41" t="s">
        <v>15</v>
      </c>
      <c r="I9" s="44" t="s">
        <v>303</v>
      </c>
    </row>
    <row r="10" spans="1:9" s="1" customFormat="1" ht="42" customHeight="1">
      <c r="A10" s="126" t="s">
        <v>152</v>
      </c>
      <c r="B10" s="116" t="s">
        <v>26</v>
      </c>
      <c r="C10" s="116" t="s">
        <v>405</v>
      </c>
      <c r="D10" s="116" t="s">
        <v>136</v>
      </c>
      <c r="E10" s="119" t="s">
        <v>1429</v>
      </c>
      <c r="F10" s="119" t="s">
        <v>138</v>
      </c>
      <c r="G10" s="124">
        <v>27052</v>
      </c>
      <c r="H10" s="119" t="s">
        <v>15</v>
      </c>
      <c r="I10" s="140" t="s">
        <v>304</v>
      </c>
    </row>
    <row r="11" spans="1:9" s="1" customFormat="1" ht="42" customHeight="1">
      <c r="A11" s="126" t="s">
        <v>137</v>
      </c>
      <c r="B11" s="116" t="s">
        <v>153</v>
      </c>
      <c r="C11" s="116" t="s">
        <v>153</v>
      </c>
      <c r="D11" s="116" t="s">
        <v>491</v>
      </c>
      <c r="E11" s="119" t="s">
        <v>1409</v>
      </c>
      <c r="F11" s="119" t="s">
        <v>139</v>
      </c>
      <c r="G11" s="124">
        <v>27467</v>
      </c>
      <c r="H11" s="119" t="s">
        <v>15</v>
      </c>
      <c r="I11" s="140" t="s">
        <v>305</v>
      </c>
    </row>
    <row r="12" spans="1:9" s="1" customFormat="1" ht="42" customHeight="1">
      <c r="A12" s="126" t="s">
        <v>951</v>
      </c>
      <c r="B12" s="116" t="s">
        <v>952</v>
      </c>
      <c r="C12" s="116" t="s">
        <v>952</v>
      </c>
      <c r="D12" s="116" t="s">
        <v>953</v>
      </c>
      <c r="E12" s="119" t="s">
        <v>1430</v>
      </c>
      <c r="F12" s="119" t="s">
        <v>140</v>
      </c>
      <c r="G12" s="124">
        <v>30834</v>
      </c>
      <c r="H12" s="119" t="s">
        <v>15</v>
      </c>
      <c r="I12" s="140" t="s">
        <v>306</v>
      </c>
    </row>
    <row r="13" spans="1:9" s="1" customFormat="1" ht="42" customHeight="1">
      <c r="A13" s="126" t="s">
        <v>250</v>
      </c>
      <c r="B13" s="116" t="s">
        <v>154</v>
      </c>
      <c r="C13" s="116" t="s">
        <v>154</v>
      </c>
      <c r="D13" s="116" t="s">
        <v>532</v>
      </c>
      <c r="E13" s="119" t="s">
        <v>1431</v>
      </c>
      <c r="F13" s="119" t="s">
        <v>141</v>
      </c>
      <c r="G13" s="124">
        <v>32121</v>
      </c>
      <c r="H13" s="119" t="s">
        <v>15</v>
      </c>
      <c r="I13" s="140" t="s">
        <v>307</v>
      </c>
    </row>
    <row r="14" spans="1:9" s="1" customFormat="1" ht="42" customHeight="1">
      <c r="A14" s="126" t="s">
        <v>155</v>
      </c>
      <c r="B14" s="116" t="s">
        <v>34</v>
      </c>
      <c r="C14" s="116" t="s">
        <v>156</v>
      </c>
      <c r="D14" s="116" t="s">
        <v>954</v>
      </c>
      <c r="E14" s="119" t="s">
        <v>1432</v>
      </c>
      <c r="F14" s="119" t="s">
        <v>142</v>
      </c>
      <c r="G14" s="124">
        <v>26147</v>
      </c>
      <c r="H14" s="119" t="s">
        <v>15</v>
      </c>
      <c r="I14" s="140" t="s">
        <v>308</v>
      </c>
    </row>
    <row r="15" spans="1:9" s="1" customFormat="1" ht="42" customHeight="1">
      <c r="A15" s="126" t="s">
        <v>955</v>
      </c>
      <c r="B15" s="116" t="s">
        <v>16</v>
      </c>
      <c r="C15" s="116" t="s">
        <v>956</v>
      </c>
      <c r="D15" s="116" t="s">
        <v>957</v>
      </c>
      <c r="E15" s="119" t="s">
        <v>1433</v>
      </c>
      <c r="F15" s="119" t="s">
        <v>143</v>
      </c>
      <c r="G15" s="124">
        <v>26451</v>
      </c>
      <c r="H15" s="119" t="s">
        <v>15</v>
      </c>
      <c r="I15" s="140" t="s">
        <v>309</v>
      </c>
    </row>
    <row r="16" spans="1:9" s="1" customFormat="1" ht="42" customHeight="1">
      <c r="A16" s="126" t="s">
        <v>958</v>
      </c>
      <c r="B16" s="116" t="s">
        <v>959</v>
      </c>
      <c r="C16" s="116" t="s">
        <v>959</v>
      </c>
      <c r="D16" s="116" t="s">
        <v>960</v>
      </c>
      <c r="E16" s="119" t="s">
        <v>1434</v>
      </c>
      <c r="F16" s="119" t="s">
        <v>144</v>
      </c>
      <c r="G16" s="124" t="s">
        <v>83</v>
      </c>
      <c r="H16" s="119" t="s">
        <v>15</v>
      </c>
      <c r="I16" s="140" t="s">
        <v>310</v>
      </c>
    </row>
    <row r="17" spans="1:9" s="1" customFormat="1" ht="42" customHeight="1">
      <c r="A17" s="126" t="s">
        <v>157</v>
      </c>
      <c r="B17" s="116" t="s">
        <v>17</v>
      </c>
      <c r="C17" s="116" t="s">
        <v>158</v>
      </c>
      <c r="D17" s="116" t="s">
        <v>533</v>
      </c>
      <c r="E17" s="119" t="s">
        <v>1435</v>
      </c>
      <c r="F17" s="119" t="s">
        <v>145</v>
      </c>
      <c r="G17" s="124">
        <v>30049</v>
      </c>
      <c r="H17" s="119" t="s">
        <v>15</v>
      </c>
      <c r="I17" s="140" t="s">
        <v>311</v>
      </c>
    </row>
    <row r="18" spans="1:9" s="1" customFormat="1" ht="42" customHeight="1">
      <c r="A18" s="126" t="s">
        <v>159</v>
      </c>
      <c r="B18" s="116" t="s">
        <v>28</v>
      </c>
      <c r="C18" s="116" t="s">
        <v>44</v>
      </c>
      <c r="D18" s="116" t="s">
        <v>534</v>
      </c>
      <c r="E18" s="119" t="s">
        <v>1436</v>
      </c>
      <c r="F18" s="119" t="s">
        <v>146</v>
      </c>
      <c r="G18" s="124">
        <v>36982</v>
      </c>
      <c r="H18" s="119" t="s">
        <v>15</v>
      </c>
      <c r="I18" s="140" t="s">
        <v>312</v>
      </c>
    </row>
    <row r="19" spans="1:9" s="1" customFormat="1" ht="42" customHeight="1">
      <c r="A19" s="126" t="s">
        <v>4</v>
      </c>
      <c r="B19" s="116" t="s">
        <v>37</v>
      </c>
      <c r="C19" s="116" t="s">
        <v>160</v>
      </c>
      <c r="D19" s="116" t="s">
        <v>1312</v>
      </c>
      <c r="E19" s="119" t="s">
        <v>1437</v>
      </c>
      <c r="F19" s="119" t="s">
        <v>147</v>
      </c>
      <c r="G19" s="124">
        <v>37347</v>
      </c>
      <c r="H19" s="119"/>
      <c r="I19" s="140" t="s">
        <v>313</v>
      </c>
    </row>
    <row r="20" spans="1:9" s="1" customFormat="1" ht="42" customHeight="1">
      <c r="A20" s="126" t="s">
        <v>251</v>
      </c>
      <c r="B20" s="116" t="s">
        <v>252</v>
      </c>
      <c r="C20" s="116" t="s">
        <v>252</v>
      </c>
      <c r="D20" s="116" t="s">
        <v>47</v>
      </c>
      <c r="E20" s="119" t="s">
        <v>1438</v>
      </c>
      <c r="F20" s="119" t="s">
        <v>148</v>
      </c>
      <c r="G20" s="124">
        <v>33695</v>
      </c>
      <c r="H20" s="119" t="s">
        <v>15</v>
      </c>
      <c r="I20" s="140" t="s">
        <v>314</v>
      </c>
    </row>
    <row r="21" spans="1:9" s="1" customFormat="1" ht="42" customHeight="1">
      <c r="A21" s="126" t="s">
        <v>961</v>
      </c>
      <c r="B21" s="116" t="s">
        <v>29</v>
      </c>
      <c r="C21" s="116" t="s">
        <v>962</v>
      </c>
      <c r="D21" s="116" t="s">
        <v>963</v>
      </c>
      <c r="E21" s="119" t="s">
        <v>1439</v>
      </c>
      <c r="F21" s="119" t="s">
        <v>149</v>
      </c>
      <c r="G21" s="124">
        <v>30072</v>
      </c>
      <c r="H21" s="119" t="s">
        <v>15</v>
      </c>
      <c r="I21" s="140" t="s">
        <v>315</v>
      </c>
    </row>
    <row r="22" spans="1:9" s="1" customFormat="1" ht="42" customHeight="1">
      <c r="A22" s="126" t="s">
        <v>964</v>
      </c>
      <c r="B22" s="116" t="s">
        <v>162</v>
      </c>
      <c r="C22" s="116" t="s">
        <v>161</v>
      </c>
      <c r="D22" s="149" t="s">
        <v>464</v>
      </c>
      <c r="E22" s="119" t="s">
        <v>1440</v>
      </c>
      <c r="F22" s="119" t="s">
        <v>150</v>
      </c>
      <c r="G22" s="124">
        <v>27460</v>
      </c>
      <c r="H22" s="119" t="s">
        <v>15</v>
      </c>
      <c r="I22" s="140" t="s">
        <v>316</v>
      </c>
    </row>
    <row r="23" spans="1:9" s="1" customFormat="1" ht="42" customHeight="1">
      <c r="A23" s="112" t="s">
        <v>5</v>
      </c>
      <c r="B23" s="141" t="s">
        <v>39</v>
      </c>
      <c r="C23" s="141" t="s">
        <v>161</v>
      </c>
      <c r="D23" s="141" t="s">
        <v>965</v>
      </c>
      <c r="E23" s="113" t="s">
        <v>1441</v>
      </c>
      <c r="F23" s="113" t="s">
        <v>151</v>
      </c>
      <c r="G23" s="114">
        <v>28104</v>
      </c>
      <c r="H23" s="113" t="s">
        <v>15</v>
      </c>
      <c r="I23" s="147" t="s">
        <v>317</v>
      </c>
    </row>
  </sheetData>
  <autoFilter ref="A8:I23" xr:uid="{7D87536F-C1D3-48F4-B441-4D1DB61D8E1E}"/>
  <mergeCells count="1">
    <mergeCell ref="B4:C4"/>
  </mergeCells>
  <phoneticPr fontId="3"/>
  <printOptions horizontalCentered="1" verticalCentered="1"/>
  <pageMargins left="1" right="1" top="1" bottom="1" header="0.5" footer="0.5"/>
  <pageSetup paperSize="9" scale="80" fitToHeight="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BF24-A866-436C-A063-2602E3D36F91}">
  <sheetPr>
    <pageSetUpPr fitToPage="1"/>
  </sheetPr>
  <dimension ref="A2:F9"/>
  <sheetViews>
    <sheetView showGridLines="0" view="pageBreakPreview" zoomScale="80" zoomScaleNormal="100" zoomScaleSheetLayoutView="80" workbookViewId="0">
      <selection activeCell="C4" sqref="C4"/>
    </sheetView>
  </sheetViews>
  <sheetFormatPr defaultColWidth="39.36328125" defaultRowHeight="13"/>
  <cols>
    <col min="1" max="3" width="22.36328125" style="1" customWidth="1"/>
    <col min="4" max="4" width="15.36328125" style="1" customWidth="1"/>
    <col min="5" max="5" width="10.6328125" style="1" customWidth="1"/>
    <col min="6" max="6" width="6.7265625" style="1" customWidth="1"/>
    <col min="7" max="16384" width="39.36328125" style="1"/>
  </cols>
  <sheetData>
    <row r="2" spans="1:6">
      <c r="A2" s="98" t="s">
        <v>469</v>
      </c>
      <c r="B2" s="4"/>
      <c r="C2" s="4"/>
      <c r="D2" s="4"/>
      <c r="E2" s="4"/>
      <c r="F2" s="4"/>
    </row>
    <row r="3" spans="1:6">
      <c r="A3" s="4"/>
      <c r="B3" s="4"/>
      <c r="C3" s="4"/>
      <c r="D3" s="4"/>
      <c r="E3" s="4"/>
      <c r="F3" s="4"/>
    </row>
    <row r="4" spans="1:6" s="2" customFormat="1" ht="13.5" customHeight="1">
      <c r="A4" s="4"/>
      <c r="B4" s="4" t="str">
        <f>"〔施設"&amp;C5&amp;"（公立"&amp;C6&amp;"、"&amp;"私立"&amp;C7&amp;"）〕"</f>
        <v>〔施設1（公立0、私立1）〕</v>
      </c>
      <c r="C4" s="4"/>
      <c r="D4" s="4"/>
      <c r="E4" s="4"/>
    </row>
    <row r="5" spans="1:6" s="2" customFormat="1" ht="13.5" customHeight="1">
      <c r="A5" s="5"/>
      <c r="B5" s="6" t="s">
        <v>6</v>
      </c>
      <c r="C5" s="10">
        <v>1</v>
      </c>
      <c r="D5" s="15"/>
      <c r="E5" s="4"/>
    </row>
    <row r="6" spans="1:6" s="2" customFormat="1" ht="13.5" customHeight="1">
      <c r="A6" s="5"/>
      <c r="B6" s="6" t="s">
        <v>8</v>
      </c>
      <c r="C6" s="10">
        <v>0</v>
      </c>
      <c r="D6" s="15"/>
      <c r="E6" s="4"/>
    </row>
    <row r="7" spans="1:6" s="2" customFormat="1" ht="13.5" customHeight="1">
      <c r="A7" s="5"/>
      <c r="B7" s="8" t="s">
        <v>9</v>
      </c>
      <c r="C7" s="12">
        <v>1</v>
      </c>
      <c r="D7" s="15"/>
      <c r="E7" s="4"/>
    </row>
    <row r="8" spans="1:6" s="17" customFormat="1" ht="42" customHeight="1">
      <c r="A8" s="32" t="s">
        <v>18</v>
      </c>
      <c r="B8" s="33" t="s">
        <v>707</v>
      </c>
      <c r="C8" s="33" t="s">
        <v>11</v>
      </c>
      <c r="D8" s="33" t="s">
        <v>21</v>
      </c>
      <c r="E8" s="35" t="s">
        <v>22</v>
      </c>
    </row>
    <row r="9" spans="1:6" s="17" customFormat="1" ht="42" customHeight="1">
      <c r="A9" s="61" t="s">
        <v>163</v>
      </c>
      <c r="B9" s="62" t="s">
        <v>164</v>
      </c>
      <c r="C9" s="136" t="s">
        <v>685</v>
      </c>
      <c r="D9" s="89">
        <v>37530</v>
      </c>
      <c r="E9" s="137" t="s">
        <v>686</v>
      </c>
    </row>
  </sheetData>
  <phoneticPr fontId="3"/>
  <printOptions horizontalCentered="1" verticalCentered="1"/>
  <pageMargins left="1" right="1" top="1" bottom="1" header="0.5" footer="0.5"/>
  <pageSetup paperSize="9" scale="87" fitToHeight="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62B8-92E5-4FC9-9F17-725CF7D74E08}">
  <sheetPr>
    <pageSetUpPr fitToPage="1"/>
  </sheetPr>
  <dimension ref="A2:F14"/>
  <sheetViews>
    <sheetView showGridLines="0" view="pageBreakPreview" zoomScale="75" zoomScaleNormal="100" zoomScaleSheetLayoutView="75" workbookViewId="0">
      <pane xSplit="2" topLeftCell="C1" activePane="topRight" state="frozen"/>
      <selection activeCell="D31" sqref="D31"/>
      <selection pane="topRight" activeCell="H12" sqref="H12"/>
    </sheetView>
  </sheetViews>
  <sheetFormatPr defaultColWidth="39.36328125" defaultRowHeight="13"/>
  <cols>
    <col min="1" max="3" width="20.7265625" style="1" customWidth="1"/>
    <col min="4" max="4" width="17.26953125" style="1" customWidth="1"/>
    <col min="5" max="5" width="11.90625" style="1" customWidth="1"/>
    <col min="6" max="6" width="8.08984375" style="1" customWidth="1"/>
    <col min="7" max="7" width="9.6328125" style="1" customWidth="1"/>
    <col min="8" max="16384" width="39.36328125" style="1"/>
  </cols>
  <sheetData>
    <row r="2" spans="1:6">
      <c r="A2" s="98" t="s">
        <v>470</v>
      </c>
      <c r="B2" s="4"/>
      <c r="C2" s="4"/>
      <c r="D2" s="4"/>
      <c r="E2" s="4"/>
      <c r="F2" s="4"/>
    </row>
    <row r="3" spans="1:6">
      <c r="A3" s="4"/>
      <c r="B3" s="4"/>
      <c r="C3" s="4"/>
      <c r="D3" s="4"/>
      <c r="E3" s="4"/>
      <c r="F3" s="4"/>
    </row>
    <row r="4" spans="1:6" s="2" customFormat="1" ht="13.5" customHeight="1">
      <c r="A4" s="4"/>
      <c r="B4" s="424" t="str">
        <f>"〔施設"&amp;C5&amp;"（公立"&amp;C6&amp;"、"&amp;"私立"&amp;C7&amp;"）"&amp;"〕"</f>
        <v>〔施設6（公立0、私立6）〕</v>
      </c>
      <c r="C4" s="424"/>
      <c r="D4" s="4"/>
      <c r="E4" s="4"/>
      <c r="F4" s="4"/>
    </row>
    <row r="5" spans="1:6" s="2" customFormat="1" ht="13.5" customHeight="1">
      <c r="A5" s="5"/>
      <c r="B5" s="6" t="s">
        <v>6</v>
      </c>
      <c r="C5" s="10">
        <v>6</v>
      </c>
      <c r="D5" s="15"/>
      <c r="E5" s="4"/>
      <c r="F5" s="4"/>
    </row>
    <row r="6" spans="1:6" s="2" customFormat="1" ht="13.5" customHeight="1">
      <c r="A6" s="5"/>
      <c r="B6" s="6" t="s">
        <v>8</v>
      </c>
      <c r="C6" s="10">
        <v>0</v>
      </c>
      <c r="D6" s="15"/>
      <c r="E6" s="4"/>
      <c r="F6" s="4"/>
    </row>
    <row r="7" spans="1:6" s="2" customFormat="1" ht="13.5" customHeight="1">
      <c r="A7" s="5"/>
      <c r="B7" s="8" t="s">
        <v>9</v>
      </c>
      <c r="C7" s="12">
        <v>6</v>
      </c>
      <c r="D7" s="99"/>
      <c r="E7" s="100"/>
      <c r="F7" s="4"/>
    </row>
    <row r="8" spans="1:6" ht="42" customHeight="1">
      <c r="A8" s="32" t="s">
        <v>18</v>
      </c>
      <c r="B8" s="33" t="s">
        <v>31</v>
      </c>
      <c r="C8" s="33" t="s">
        <v>50</v>
      </c>
      <c r="D8" s="33" t="s">
        <v>11</v>
      </c>
      <c r="E8" s="33" t="s">
        <v>21</v>
      </c>
      <c r="F8" s="35" t="s">
        <v>22</v>
      </c>
    </row>
    <row r="9" spans="1:6" s="17" customFormat="1" ht="57" customHeight="1">
      <c r="A9" s="143" t="s">
        <v>165</v>
      </c>
      <c r="B9" s="144" t="s">
        <v>281</v>
      </c>
      <c r="C9" s="40" t="s">
        <v>1196</v>
      </c>
      <c r="D9" s="145" t="s">
        <v>1443</v>
      </c>
      <c r="E9" s="146">
        <v>39539</v>
      </c>
      <c r="F9" s="348" t="s">
        <v>1408</v>
      </c>
    </row>
    <row r="10" spans="1:6" ht="42" customHeight="1">
      <c r="A10" s="126" t="s">
        <v>166</v>
      </c>
      <c r="B10" s="116" t="s">
        <v>942</v>
      </c>
      <c r="C10" s="116" t="s">
        <v>943</v>
      </c>
      <c r="D10" s="119" t="s">
        <v>1444</v>
      </c>
      <c r="E10" s="124">
        <v>37383</v>
      </c>
      <c r="F10" s="140" t="s">
        <v>944</v>
      </c>
    </row>
    <row r="11" spans="1:6" s="17" customFormat="1" ht="57" customHeight="1">
      <c r="A11" s="126" t="s">
        <v>167</v>
      </c>
      <c r="B11" s="116" t="s">
        <v>282</v>
      </c>
      <c r="C11" s="116" t="s">
        <v>283</v>
      </c>
      <c r="D11" s="119" t="s">
        <v>1445</v>
      </c>
      <c r="E11" s="124">
        <v>39539</v>
      </c>
      <c r="F11" s="140" t="s">
        <v>318</v>
      </c>
    </row>
    <row r="12" spans="1:6" s="17" customFormat="1" ht="57.75" customHeight="1">
      <c r="A12" s="126" t="s">
        <v>168</v>
      </c>
      <c r="B12" s="116" t="s">
        <v>284</v>
      </c>
      <c r="C12" s="347" t="s">
        <v>1442</v>
      </c>
      <c r="D12" s="119" t="s">
        <v>1446</v>
      </c>
      <c r="E12" s="124">
        <v>39904</v>
      </c>
      <c r="F12" s="140" t="s">
        <v>319</v>
      </c>
    </row>
    <row r="13" spans="1:6" s="17" customFormat="1" ht="42" customHeight="1">
      <c r="A13" s="126" t="s">
        <v>169</v>
      </c>
      <c r="B13" s="116" t="s">
        <v>285</v>
      </c>
      <c r="C13" s="116" t="s">
        <v>624</v>
      </c>
      <c r="D13" s="119" t="s">
        <v>1447</v>
      </c>
      <c r="E13" s="124">
        <v>39904</v>
      </c>
      <c r="F13" s="140" t="s">
        <v>730</v>
      </c>
    </row>
    <row r="14" spans="1:6" s="17" customFormat="1" ht="42" customHeight="1">
      <c r="A14" s="112" t="s">
        <v>170</v>
      </c>
      <c r="B14" s="141" t="s">
        <v>286</v>
      </c>
      <c r="C14" s="141" t="s">
        <v>287</v>
      </c>
      <c r="D14" s="113" t="s">
        <v>1448</v>
      </c>
      <c r="E14" s="114">
        <v>39904</v>
      </c>
      <c r="F14" s="147" t="s">
        <v>320</v>
      </c>
    </row>
  </sheetData>
  <mergeCells count="1">
    <mergeCell ref="B4:C4"/>
  </mergeCells>
  <phoneticPr fontId="3"/>
  <printOptions horizontalCentered="1" verticalCentered="1"/>
  <pageMargins left="1" right="1" top="1" bottom="1" header="0.5" footer="0.5"/>
  <pageSetup paperSize="9" scale="82" fitToHeight="0" orientation="portrait" blackAndWhite="1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30</vt:i4>
      </vt:variant>
    </vt:vector>
  </HeadingPairs>
  <TitlesOfParts>
    <vt:vector size="57" baseType="lpstr">
      <vt:lpstr>(1) 運営適正化委員会</vt:lpstr>
      <vt:lpstr>(2) 福祉人材・研修センター</vt:lpstr>
      <vt:lpstr>(3) 無料低額診療施設</vt:lpstr>
      <vt:lpstr>(4) 無料低額宿泊施設</vt:lpstr>
      <vt:lpstr>(5) へき地保健福祉館</vt:lpstr>
      <vt:lpstr>(6) 地域福祉センター</vt:lpstr>
      <vt:lpstr>(7) 福祉センター</vt:lpstr>
      <vt:lpstr>(8) 発達障害者支援センター</vt:lpstr>
      <vt:lpstr>(9) 障害者就業・生活支援センター </vt:lpstr>
      <vt:lpstr>(10) 自立援助ホーム </vt:lpstr>
      <vt:lpstr>(11)認定こども園</vt:lpstr>
      <vt:lpstr>（12）家庭的保育事業等</vt:lpstr>
      <vt:lpstr>(13) 障害者福祉作業所</vt:lpstr>
      <vt:lpstr>(14) 社会福祉士養成施設等</vt:lpstr>
      <vt:lpstr>(15) 介護福祉士養成施設</vt:lpstr>
      <vt:lpstr>(16) 保育士養成施設 </vt:lpstr>
      <vt:lpstr>(17) 保健師・助産師・看護師養成施設</vt:lpstr>
      <vt:lpstr>(18) 保健師・看護師養成施設 </vt:lpstr>
      <vt:lpstr>(19) 看護師養成施設</vt:lpstr>
      <vt:lpstr>(20) 准看護師養成施設 </vt:lpstr>
      <vt:lpstr>(21) 理学療法士・作業療法士・言語聴覚士養成所</vt:lpstr>
      <vt:lpstr>(22) 精神保健福祉士養成施設</vt:lpstr>
      <vt:lpstr>(23) 歯科衛生士養成施設</vt:lpstr>
      <vt:lpstr>(24) 歯科技工士養成施設 </vt:lpstr>
      <vt:lpstr>(25) 管理栄養士養成施設</vt:lpstr>
      <vt:lpstr>(26) 栄養士養成施設</vt:lpstr>
      <vt:lpstr>(27) 市町保健センター</vt:lpstr>
      <vt:lpstr>'(1) 運営適正化委員会'!Print_Area</vt:lpstr>
      <vt:lpstr>'(10) 自立援助ホーム '!Print_Area</vt:lpstr>
      <vt:lpstr>'(11)認定こども園'!Print_Area</vt:lpstr>
      <vt:lpstr>'（12）家庭的保育事業等'!Print_Area</vt:lpstr>
      <vt:lpstr>'(13) 障害者福祉作業所'!Print_Area</vt:lpstr>
      <vt:lpstr>'(14) 社会福祉士養成施設等'!Print_Area</vt:lpstr>
      <vt:lpstr>'(15) 介護福祉士養成施設'!Print_Area</vt:lpstr>
      <vt:lpstr>'(16) 保育士養成施設 '!Print_Area</vt:lpstr>
      <vt:lpstr>'(17) 保健師・助産師・看護師養成施設'!Print_Area</vt:lpstr>
      <vt:lpstr>'(18) 保健師・看護師養成施設 '!Print_Area</vt:lpstr>
      <vt:lpstr>'(19) 看護師養成施設'!Print_Area</vt:lpstr>
      <vt:lpstr>'(2) 福祉人材・研修センター'!Print_Area</vt:lpstr>
      <vt:lpstr>'(20) 准看護師養成施設 '!Print_Area</vt:lpstr>
      <vt:lpstr>'(21) 理学療法士・作業療法士・言語聴覚士養成所'!Print_Area</vt:lpstr>
      <vt:lpstr>'(22) 精神保健福祉士養成施設'!Print_Area</vt:lpstr>
      <vt:lpstr>'(23) 歯科衛生士養成施設'!Print_Area</vt:lpstr>
      <vt:lpstr>'(24) 歯科技工士養成施設 '!Print_Area</vt:lpstr>
      <vt:lpstr>'(25) 管理栄養士養成施設'!Print_Area</vt:lpstr>
      <vt:lpstr>'(26) 栄養士養成施設'!Print_Area</vt:lpstr>
      <vt:lpstr>'(27) 市町保健センター'!Print_Area</vt:lpstr>
      <vt:lpstr>'(3) 無料低額診療施設'!Print_Area</vt:lpstr>
      <vt:lpstr>'(4) 無料低額宿泊施設'!Print_Area</vt:lpstr>
      <vt:lpstr>'(5) へき地保健福祉館'!Print_Area</vt:lpstr>
      <vt:lpstr>'(6) 地域福祉センター'!Print_Area</vt:lpstr>
      <vt:lpstr>'(7) 福祉センター'!Print_Area</vt:lpstr>
      <vt:lpstr>'(8) 発達障害者支援センター'!Print_Area</vt:lpstr>
      <vt:lpstr>'(9) 障害者就業・生活支援センター '!Print_Area</vt:lpstr>
      <vt:lpstr>'(11)認定こども園'!Print_Titles</vt:lpstr>
      <vt:lpstr>'（12）家庭的保育事業等'!Print_Titles</vt:lpstr>
      <vt:lpstr>'(27) 市町保健センター'!Print_Titles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坂井　康太郎</dc:creator>
  <cp:lastModifiedBy>坂井　康太郎</cp:lastModifiedBy>
  <cp:lastPrinted>2025-04-21T06:53:22Z</cp:lastPrinted>
  <dcterms:created xsi:type="dcterms:W3CDTF">2006-04-18T06:09:11Z</dcterms:created>
  <dcterms:modified xsi:type="dcterms:W3CDTF">2026-07-03T06:15:04Z</dcterms:modified>
</cp:coreProperties>
</file>