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defaultThemeVersion="124226"/>
  <mc:AlternateContent xmlns:mc="http://schemas.openxmlformats.org/markup-compatibility/2006">
    <mc:Choice Requires="x15">
      <x15ac:absPath xmlns:x15ac="http://schemas.microsoft.com/office/spreadsheetml/2010/11/ac" url="\\10.17.68.23\share\予算庶務・担当\07 基金\03　基金負担金\R7年度確定\02各団体照会\00ホームページ掲載\"/>
    </mc:Choice>
  </mc:AlternateContent>
  <xr:revisionPtr revIDLastSave="0" documentId="13_ncr:1_{28AFCC3F-DD1D-4825-B293-90A9FCD04444}" xr6:coauthVersionLast="47" xr6:coauthVersionMax="47" xr10:uidLastSave="{00000000-0000-0000-0000-000000000000}"/>
  <bookViews>
    <workbookView xWindow="-110" yWindow="-110" windowWidth="19420" windowHeight="10300" tabRatio="889" xr2:uid="{00000000-000D-0000-FFFF-FFFF00000000}"/>
  </bookViews>
  <sheets>
    <sheet name="①様式13 (計算式入り)【普通】" sheetId="10" r:id="rId1"/>
    <sheet name="記載例" sheetId="11" r:id="rId2"/>
  </sheets>
  <definedNames>
    <definedName name="_xlnm.Print_Area" localSheetId="0">'①様式13 (計算式入り)【普通】'!$A$1:$BI$68</definedName>
    <definedName name="_xlnm.Print_Area" localSheetId="1">記載例!$A$1:$BI$68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57" i="11" l="1"/>
  <c r="U57" i="11"/>
  <c r="O57" i="11"/>
  <c r="J57" i="11"/>
  <c r="AA55" i="11"/>
  <c r="AL55" i="11" s="1"/>
  <c r="AY55" i="11" s="1"/>
  <c r="AY53" i="11"/>
  <c r="AL53" i="11"/>
  <c r="AA53" i="11"/>
  <c r="AA51" i="11"/>
  <c r="AL51" i="11" s="1"/>
  <c r="AY51" i="11" s="1"/>
  <c r="AA49" i="11"/>
  <c r="AL49" i="11" s="1"/>
  <c r="AY49" i="11" s="1"/>
  <c r="AA47" i="11"/>
  <c r="AL47" i="11" s="1"/>
  <c r="AY47" i="11" s="1"/>
  <c r="AA45" i="11"/>
  <c r="AL45" i="11" s="1"/>
  <c r="AY45" i="11" s="1"/>
  <c r="AY43" i="11"/>
  <c r="AL43" i="11"/>
  <c r="AA43" i="11"/>
  <c r="AY41" i="11"/>
  <c r="AL41" i="11"/>
  <c r="AA41" i="11"/>
  <c r="AY39" i="11"/>
  <c r="AL39" i="11"/>
  <c r="AA39" i="11"/>
  <c r="AS57" i="10"/>
  <c r="U57" i="10"/>
  <c r="O57" i="10"/>
  <c r="J57" i="10"/>
  <c r="AY55" i="10"/>
  <c r="AL55" i="10"/>
  <c r="AA55" i="10"/>
  <c r="AY53" i="10"/>
  <c r="AL53" i="10"/>
  <c r="AA53" i="10"/>
  <c r="AY51" i="10"/>
  <c r="AL51" i="10"/>
  <c r="AA51" i="10"/>
  <c r="AY49" i="10"/>
  <c r="AL49" i="10"/>
  <c r="AA49" i="10"/>
  <c r="AY47" i="10"/>
  <c r="AL47" i="10"/>
  <c r="AA47" i="10"/>
  <c r="AY45" i="10"/>
  <c r="AL45" i="10"/>
  <c r="AA45" i="10"/>
  <c r="AY43" i="10"/>
  <c r="AL43" i="10"/>
  <c r="AA43" i="10"/>
  <c r="AY41" i="10"/>
  <c r="AL41" i="10"/>
  <c r="AA41" i="10"/>
  <c r="AY39" i="10"/>
  <c r="AY57" i="10" s="1"/>
  <c r="AL39" i="10"/>
  <c r="AL57" i="10" s="1"/>
  <c r="AA39" i="10"/>
  <c r="AA57" i="10" l="1"/>
  <c r="AA57" i="11"/>
  <c r="AL57" i="11"/>
  <c r="AY5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大津　裕馬</author>
  </authors>
  <commentList>
    <comment ref="AO6" authorId="0" shapeId="0" xr:uid="{E888C46C-7DEE-4B4C-891E-BDBC13B3116A}">
      <text>
        <r>
          <rPr>
            <b/>
            <sz val="9"/>
            <color indexed="81"/>
            <rFont val="MS P ゴシック"/>
            <family val="3"/>
            <charset val="128"/>
          </rPr>
          <t>個人名等にはフリガナをお願いします</t>
        </r>
      </text>
    </comment>
    <comment ref="AO7" authorId="0" shapeId="0" xr:uid="{7D0AF790-71D2-47B3-A758-8C8395F91CF5}">
      <text>
        <r>
          <rPr>
            <b/>
            <sz val="9"/>
            <color indexed="81"/>
            <rFont val="MS P ゴシック"/>
            <family val="3"/>
            <charset val="128"/>
          </rPr>
          <t>口座種別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大津　裕馬</author>
    <author>059579</author>
  </authors>
  <commentList>
    <comment ref="AO6" authorId="0" shapeId="0" xr:uid="{E2C2CDF9-175F-4560-92F4-2BBF3419B073}">
      <text>
        <r>
          <rPr>
            <b/>
            <sz val="9"/>
            <color indexed="81"/>
            <rFont val="MS P ゴシック"/>
            <family val="3"/>
            <charset val="128"/>
          </rPr>
          <t>個人名等にはフリガナをお願いします</t>
        </r>
      </text>
    </comment>
    <comment ref="AO7" authorId="1" shapeId="0" xr:uid="{0A9FA9E2-8566-46BC-8B84-3F1EF1CDB365}">
      <text>
        <r>
          <rPr>
            <sz val="10"/>
            <color indexed="81"/>
            <rFont val="ＭＳ 明朝"/>
            <family val="1"/>
            <charset val="128"/>
          </rPr>
          <t>口座種別</t>
        </r>
      </text>
    </comment>
  </commentList>
</comments>
</file>

<file path=xl/sharedStrings.xml><?xml version="1.0" encoding="utf-8"?>
<sst xmlns="http://schemas.openxmlformats.org/spreadsheetml/2006/main" count="232" uniqueCount="104">
  <si>
    <t>確定負担金算定額</t>
    <rPh sb="0" eb="2">
      <t>カクテイ</t>
    </rPh>
    <rPh sb="2" eb="5">
      <t>フタンキン</t>
    </rPh>
    <rPh sb="5" eb="8">
      <t>サンテイガク</t>
    </rPh>
    <phoneticPr fontId="3"/>
  </si>
  <si>
    <t>Ａ</t>
    <phoneticPr fontId="3"/>
  </si>
  <si>
    <t>過納の場合</t>
    <rPh sb="0" eb="2">
      <t>カノウ</t>
    </rPh>
    <rPh sb="3" eb="5">
      <t>バアイ</t>
    </rPh>
    <phoneticPr fontId="3"/>
  </si>
  <si>
    <t>Ｂ</t>
    <phoneticPr fontId="3"/>
  </si>
  <si>
    <t>差引過不足額</t>
    <rPh sb="0" eb="2">
      <t>サシヒキ</t>
    </rPh>
    <rPh sb="2" eb="5">
      <t>カフソク</t>
    </rPh>
    <rPh sb="5" eb="6">
      <t>ガク</t>
    </rPh>
    <phoneticPr fontId="3"/>
  </si>
  <si>
    <t>口座番号</t>
    <rPh sb="0" eb="2">
      <t>コウザ</t>
    </rPh>
    <rPh sb="2" eb="4">
      <t>バンゴウ</t>
    </rPh>
    <phoneticPr fontId="3"/>
  </si>
  <si>
    <t>不足分の納付額</t>
    <rPh sb="0" eb="3">
      <t>フソクブン</t>
    </rPh>
    <rPh sb="4" eb="7">
      <t>ノウフガク</t>
    </rPh>
    <phoneticPr fontId="3"/>
  </si>
  <si>
    <t>振込銀行名</t>
    <rPh sb="0" eb="2">
      <t>フリコミ</t>
    </rPh>
    <rPh sb="2" eb="5">
      <t>ギンコウメイ</t>
    </rPh>
    <phoneticPr fontId="3"/>
  </si>
  <si>
    <t>警察職員</t>
    <rPh sb="0" eb="2">
      <t>ケイサツ</t>
    </rPh>
    <rPh sb="2" eb="4">
      <t>ショクイン</t>
    </rPh>
    <phoneticPr fontId="3"/>
  </si>
  <si>
    <t>消防職員</t>
    <rPh sb="0" eb="2">
      <t>ショウボウ</t>
    </rPh>
    <rPh sb="2" eb="4">
      <t>ショクイン</t>
    </rPh>
    <phoneticPr fontId="3"/>
  </si>
  <si>
    <t>運輸事業職員</t>
    <rPh sb="0" eb="2">
      <t>ウンユ</t>
    </rPh>
    <rPh sb="2" eb="4">
      <t>ジギョウ</t>
    </rPh>
    <rPh sb="4" eb="6">
      <t>ショクイン</t>
    </rPh>
    <phoneticPr fontId="3"/>
  </si>
  <si>
    <t>職員数</t>
    <rPh sb="0" eb="3">
      <t>ショクインスウ</t>
    </rPh>
    <phoneticPr fontId="3"/>
  </si>
  <si>
    <t>義務教育学校職員　　　　　　　　　　　　　　　　　　　　　　　　　　　　　　　　　　　　　　　　　　　　　　　　　　　以外の教育職員</t>
    <rPh sb="0" eb="2">
      <t>ギム</t>
    </rPh>
    <rPh sb="2" eb="4">
      <t>キョウイク</t>
    </rPh>
    <rPh sb="4" eb="6">
      <t>ガッコウ</t>
    </rPh>
    <rPh sb="6" eb="8">
      <t>ショクイン</t>
    </rPh>
    <rPh sb="59" eb="61">
      <t>イガイ</t>
    </rPh>
    <rPh sb="62" eb="64">
      <t>キョウイク</t>
    </rPh>
    <rPh sb="64" eb="66">
      <t>ショクイン</t>
    </rPh>
    <phoneticPr fontId="3"/>
  </si>
  <si>
    <t>振込み</t>
    <rPh sb="0" eb="2">
      <t>フリコ</t>
    </rPh>
    <phoneticPr fontId="3"/>
  </si>
  <si>
    <t>振込先銀行名</t>
    <rPh sb="0" eb="3">
      <t>フリコミサキ</t>
    </rPh>
    <rPh sb="3" eb="6">
      <t>ギンコウメイ</t>
    </rPh>
    <phoneticPr fontId="3"/>
  </si>
  <si>
    <t>概算負担金算定額</t>
    <rPh sb="0" eb="2">
      <t>ガイサン</t>
    </rPh>
    <rPh sb="2" eb="5">
      <t>フタンキン</t>
    </rPh>
    <rPh sb="5" eb="8">
      <t>サンテイガク</t>
    </rPh>
    <phoneticPr fontId="3"/>
  </si>
  <si>
    <t>口座名</t>
    <rPh sb="0" eb="3">
      <t>コウザメイ</t>
    </rPh>
    <phoneticPr fontId="3"/>
  </si>
  <si>
    <t>(Ａ－Ｂ)</t>
    <phoneticPr fontId="3"/>
  </si>
  <si>
    <t>振込み以外の送金方法</t>
    <rPh sb="0" eb="2">
      <t>フリコ</t>
    </rPh>
    <rPh sb="3" eb="5">
      <t>イガイ</t>
    </rPh>
    <rPh sb="6" eb="8">
      <t>ソウキン</t>
    </rPh>
    <rPh sb="8" eb="10">
      <t>ホウホウ</t>
    </rPh>
    <phoneticPr fontId="3"/>
  </si>
  <si>
    <t>不足の場合</t>
    <rPh sb="0" eb="2">
      <t>フソク</t>
    </rPh>
    <rPh sb="3" eb="5">
      <t>バアイ</t>
    </rPh>
    <phoneticPr fontId="3"/>
  </si>
  <si>
    <t>不足分の納付年月日</t>
    <rPh sb="0" eb="3">
      <t>フソクブン</t>
    </rPh>
    <rPh sb="4" eb="6">
      <t>ノウフガク</t>
    </rPh>
    <rPh sb="6" eb="9">
      <t>ネンガッピ</t>
    </rPh>
    <phoneticPr fontId="3"/>
  </si>
  <si>
    <t>備　　　　　　　　考</t>
    <rPh sb="0" eb="10">
      <t>ビコウ</t>
    </rPh>
    <phoneticPr fontId="3"/>
  </si>
  <si>
    <t>振込先銀行名</t>
    <rPh sb="0" eb="2">
      <t>フリコミ</t>
    </rPh>
    <rPh sb="2" eb="3">
      <t>サキ</t>
    </rPh>
    <rPh sb="3" eb="6">
      <t>ギンコウメイ</t>
    </rPh>
    <phoneticPr fontId="3"/>
  </si>
  <si>
    <t>（内線）</t>
    <rPh sb="1" eb="3">
      <t>ナイセン</t>
    </rPh>
    <phoneticPr fontId="3"/>
  </si>
  <si>
    <t>区分</t>
    <rPh sb="0" eb="2">
      <t>クブン</t>
    </rPh>
    <phoneticPr fontId="3"/>
  </si>
  <si>
    <t>給与費総額</t>
    <rPh sb="0" eb="3">
      <t>キュウヨヒ</t>
    </rPh>
    <rPh sb="3" eb="5">
      <t>ソウガク</t>
    </rPh>
    <phoneticPr fontId="3"/>
  </si>
  <si>
    <t>左のうち　　　　　　　　　　　　　　　　　　　　　　　　　　　　　　　　　　　　　　　　　　　　　　　　　　　　　　　　　　　　　　　退職手当額</t>
    <rPh sb="0" eb="1">
      <t>ヒダリ</t>
    </rPh>
    <rPh sb="67" eb="69">
      <t>タイショク</t>
    </rPh>
    <rPh sb="69" eb="71">
      <t>テアテ</t>
    </rPh>
    <rPh sb="71" eb="72">
      <t>ガク</t>
    </rPh>
    <phoneticPr fontId="3"/>
  </si>
  <si>
    <t>給与の総額</t>
    <rPh sb="0" eb="2">
      <t>キュウヨ</t>
    </rPh>
    <rPh sb="3" eb="5">
      <t>ソウガク</t>
    </rPh>
    <phoneticPr fontId="3"/>
  </si>
  <si>
    <t>負担金　　　　　　　　　　　　　　　　　　　　　　　　　　　　　　　　　　　　　　　　　　　　　　　　　　　　　　　　　　　　　　　　　　　　　　割合</t>
    <rPh sb="0" eb="3">
      <t>フタンキン</t>
    </rPh>
    <rPh sb="73" eb="75">
      <t>ワリアイ</t>
    </rPh>
    <phoneticPr fontId="3"/>
  </si>
  <si>
    <t>確定負担金　　　　　　　　　　　　　　　　　　　　　　　　　　　　　　　　　　　　　　　　　　　　　　　　　　　　　　　　　　算定額</t>
    <rPh sb="0" eb="2">
      <t>カクテイ</t>
    </rPh>
    <rPh sb="2" eb="5">
      <t>フタンキン</t>
    </rPh>
    <rPh sb="63" eb="66">
      <t>サンテイガク</t>
    </rPh>
    <phoneticPr fontId="3"/>
  </si>
  <si>
    <t>概算負担金　　　　　　　　　　　　　　　　　　　　　　　　　　　　　　　　　　　　　　　　　　　　　　　　　　　　　　　　　　　　　　　　　　　　　　　　　算定額</t>
    <rPh sb="0" eb="2">
      <t>ガイサン</t>
    </rPh>
    <rPh sb="2" eb="5">
      <t>フタンキン</t>
    </rPh>
    <rPh sb="78" eb="81">
      <t>サンテイガク</t>
    </rPh>
    <phoneticPr fontId="3"/>
  </si>
  <si>
    <t>備考</t>
    <rPh sb="0" eb="2">
      <t>ビコウ</t>
    </rPh>
    <phoneticPr fontId="3"/>
  </si>
  <si>
    <t>義務教育学校職員</t>
    <rPh sb="0" eb="2">
      <t>ギム</t>
    </rPh>
    <rPh sb="2" eb="4">
      <t>キョウイク</t>
    </rPh>
    <rPh sb="4" eb="6">
      <t>ガッコウ</t>
    </rPh>
    <rPh sb="6" eb="8">
      <t>ショクイン</t>
    </rPh>
    <phoneticPr fontId="3"/>
  </si>
  <si>
    <t>電気・ガス・水道　　　　　　　　　　　　　　　　　　　　　　　　　　　　　　　　　　　　　　　　　　　　　　　　　　　　　　　事業職員</t>
    <rPh sb="0" eb="2">
      <t>デンキ</t>
    </rPh>
    <rPh sb="6" eb="8">
      <t>スイドウ</t>
    </rPh>
    <rPh sb="63" eb="65">
      <t>ジギョウ</t>
    </rPh>
    <rPh sb="65" eb="67">
      <t>ショクイン</t>
    </rPh>
    <phoneticPr fontId="3"/>
  </si>
  <si>
    <t>清掃事業職員</t>
    <rPh sb="0" eb="2">
      <t>セイソウ</t>
    </rPh>
    <rPh sb="2" eb="4">
      <t>ジギョウ</t>
    </rPh>
    <rPh sb="4" eb="6">
      <t>ショクイン</t>
    </rPh>
    <phoneticPr fontId="3"/>
  </si>
  <si>
    <t>船員</t>
    <rPh sb="0" eb="2">
      <t>センイン</t>
    </rPh>
    <phoneticPr fontId="3"/>
  </si>
  <si>
    <t>その他の職員</t>
    <rPh sb="0" eb="3">
      <t>ソノタ</t>
    </rPh>
    <rPh sb="4" eb="6">
      <t>ショクイン</t>
    </rPh>
    <phoneticPr fontId="3"/>
  </si>
  <si>
    <t>計</t>
    <rPh sb="0" eb="1">
      <t>ケイ</t>
    </rPh>
    <phoneticPr fontId="3"/>
  </si>
  <si>
    <t>算　　　　　定　　　　　基　　　　　礎</t>
    <rPh sb="0" eb="7">
      <t>サンテイ</t>
    </rPh>
    <rPh sb="12" eb="19">
      <t>キソ</t>
    </rPh>
    <phoneticPr fontId="3"/>
  </si>
  <si>
    <t>報告年月日</t>
    <rPh sb="0" eb="2">
      <t>ホウコク</t>
    </rPh>
    <rPh sb="2" eb="5">
      <t>ネンガッピ</t>
    </rPh>
    <phoneticPr fontId="3"/>
  </si>
  <si>
    <t>※　次年度分への充当希望</t>
    <rPh sb="2" eb="5">
      <t>ジネンド</t>
    </rPh>
    <rPh sb="5" eb="6">
      <t>ブン</t>
    </rPh>
    <rPh sb="8" eb="10">
      <t>ジュウトウ</t>
    </rPh>
    <rPh sb="10" eb="12">
      <t>キボウ</t>
    </rPh>
    <phoneticPr fontId="3"/>
  </si>
  <si>
    <t>人</t>
    <rPh sb="0" eb="1">
      <t>ニン</t>
    </rPh>
    <phoneticPr fontId="3"/>
  </si>
  <si>
    <t>円</t>
    <rPh sb="0" eb="1">
      <t>エン</t>
    </rPh>
    <phoneticPr fontId="3"/>
  </si>
  <si>
    <t>差引　　　　　　　　　　　　　　　　　　　　　　　　　　　　　　　　　　　　　　　　　　　　　　　　　　　　　　　　　　過不足額</t>
    <rPh sb="0" eb="2">
      <t>サシヒキ</t>
    </rPh>
    <rPh sb="60" eb="63">
      <t>カフソク</t>
    </rPh>
    <rPh sb="63" eb="64">
      <t>ガク</t>
    </rPh>
    <phoneticPr fontId="3"/>
  </si>
  <si>
    <t>職、氏名</t>
    <rPh sb="0" eb="1">
      <t>ショク</t>
    </rPh>
    <rPh sb="2" eb="4">
      <t>シメイ</t>
    </rPh>
    <phoneticPr fontId="3"/>
  </si>
  <si>
    <t>電話番号</t>
    <rPh sb="0" eb="2">
      <t>デンワ</t>
    </rPh>
    <rPh sb="2" eb="4">
      <t>バンゴウ</t>
    </rPh>
    <phoneticPr fontId="3"/>
  </si>
  <si>
    <t>※　還付希望</t>
    <rPh sb="2" eb="4">
      <t>カンプ</t>
    </rPh>
    <rPh sb="4" eb="6">
      <t>キボウ</t>
    </rPh>
    <phoneticPr fontId="3"/>
  </si>
  <si>
    <t>報告書作成者の</t>
    <rPh sb="0" eb="3">
      <t>ホウコクショ</t>
    </rPh>
    <rPh sb="3" eb="6">
      <t>サクセイシャ</t>
    </rPh>
    <phoneticPr fontId="3"/>
  </si>
  <si>
    <t>所属課、係名</t>
    <rPh sb="0" eb="2">
      <t>ショゾク</t>
    </rPh>
    <rPh sb="2" eb="3">
      <t>カ</t>
    </rPh>
    <rPh sb="4" eb="5">
      <t>カカ</t>
    </rPh>
    <rPh sb="5" eb="6">
      <t>メイ</t>
    </rPh>
    <phoneticPr fontId="3"/>
  </si>
  <si>
    <t>報告書を提出します。</t>
    <rPh sb="0" eb="3">
      <t>ホウコクショ</t>
    </rPh>
    <rPh sb="4" eb="6">
      <t>テイシュツ</t>
    </rPh>
    <phoneticPr fontId="3"/>
  </si>
  <si>
    <t>　地方公務員災害補償基金</t>
    <rPh sb="1" eb="6">
      <t>チホウコウムイン</t>
    </rPh>
    <rPh sb="6" eb="8">
      <t>サイガイ</t>
    </rPh>
    <rPh sb="8" eb="10">
      <t>ホショウ</t>
    </rPh>
    <rPh sb="10" eb="12">
      <t>キキン</t>
    </rPh>
    <phoneticPr fontId="3"/>
  </si>
  <si>
    <t>支部長　　殿</t>
    <rPh sb="0" eb="3">
      <t>シブチョウ</t>
    </rPh>
    <rPh sb="5" eb="6">
      <t>ドノ</t>
    </rPh>
    <phoneticPr fontId="3"/>
  </si>
  <si>
    <t>別紙様式第１３号</t>
    <rPh sb="0" eb="2">
      <t>ベッシ</t>
    </rPh>
    <rPh sb="2" eb="4">
      <t>ヨウシキ</t>
    </rPh>
    <rPh sb="4" eb="5">
      <t>ダイ</t>
    </rPh>
    <rPh sb="7" eb="8">
      <t>ゴウ</t>
    </rPh>
    <phoneticPr fontId="3"/>
  </si>
  <si>
    <t>A</t>
    <phoneticPr fontId="3"/>
  </si>
  <si>
    <t>B</t>
    <phoneticPr fontId="3"/>
  </si>
  <si>
    <t>(A-B)</t>
    <phoneticPr fontId="3"/>
  </si>
  <si>
    <t>C</t>
    <phoneticPr fontId="3"/>
  </si>
  <si>
    <t>D</t>
    <phoneticPr fontId="3"/>
  </si>
  <si>
    <t>(C×D)</t>
    <phoneticPr fontId="3"/>
  </si>
  <si>
    <t>E</t>
    <phoneticPr fontId="3"/>
  </si>
  <si>
    <t>F</t>
    <phoneticPr fontId="3"/>
  </si>
  <si>
    <t>(E-F)</t>
    <phoneticPr fontId="3"/>
  </si>
  <si>
    <t>G</t>
    <phoneticPr fontId="3"/>
  </si>
  <si>
    <t>不足　</t>
    <rPh sb="0" eb="2">
      <t>フソク</t>
    </rPh>
    <phoneticPr fontId="3"/>
  </si>
  <si>
    <t>過納△</t>
    <rPh sb="0" eb="2">
      <t>カノウ</t>
    </rPh>
    <phoneticPr fontId="3"/>
  </si>
  <si>
    <t>銀行</t>
    <rPh sb="0" eb="2">
      <t>ギンコウ</t>
    </rPh>
    <phoneticPr fontId="3"/>
  </si>
  <si>
    <t>支店</t>
    <rPh sb="0" eb="2">
      <t>シテン</t>
    </rPh>
    <phoneticPr fontId="3"/>
  </si>
  <si>
    <t>年</t>
    <rPh sb="0" eb="1">
      <t>ネン</t>
    </rPh>
    <phoneticPr fontId="3"/>
  </si>
  <si>
    <t>月</t>
    <rPh sb="0" eb="1">
      <t>ツキ</t>
    </rPh>
    <phoneticPr fontId="3"/>
  </si>
  <si>
    <t>日</t>
    <rPh sb="0" eb="1">
      <t>ヒ</t>
    </rPh>
    <phoneticPr fontId="3"/>
  </si>
  <si>
    <t>年度負担金へ充当</t>
    <rPh sb="0" eb="2">
      <t>ネンド</t>
    </rPh>
    <rPh sb="2" eb="5">
      <t>フタンキン</t>
    </rPh>
    <rPh sb="6" eb="8">
      <t>ジュウトウ</t>
    </rPh>
    <phoneticPr fontId="3"/>
  </si>
  <si>
    <t>地方公共団体等名及び長名</t>
    <rPh sb="0" eb="2">
      <t>チホウ</t>
    </rPh>
    <rPh sb="2" eb="4">
      <t>コウキョウ</t>
    </rPh>
    <rPh sb="4" eb="6">
      <t>ダンタイ</t>
    </rPh>
    <rPh sb="6" eb="7">
      <t>ナド</t>
    </rPh>
    <rPh sb="7" eb="8">
      <t>ナ</t>
    </rPh>
    <rPh sb="8" eb="9">
      <t>オヨ</t>
    </rPh>
    <rPh sb="10" eb="11">
      <t>チョウ</t>
    </rPh>
    <rPh sb="11" eb="12">
      <t>メイ</t>
    </rPh>
    <phoneticPr fontId="3"/>
  </si>
  <si>
    <t>　</t>
    <phoneticPr fontId="3"/>
  </si>
  <si>
    <t>（注）　１　標題及び本文中の〔　　〕の欄には、普通・特別の別を記入すること。</t>
  </si>
  <si>
    <t xml:space="preserve">        ２　「差引過不足額」の欄には、「不足」・「過納」のうちいずれか該当するほうを○で囲むこと。</t>
  </si>
  <si>
    <t xml:space="preserve">        ３　「差引過不足額」の欄の不足額が100円未満の場合は納付は必要としないこと。ただし、この報告書は、必ず提出すること。</t>
  </si>
  <si>
    <t>（注）　１　「義務教育学校職員」及び「警察職員」の欄は、市町村、一部事務組合等は該当がないこと。</t>
  </si>
  <si>
    <t>　　　　　①　新設団体に係る数値をそれぞれの合併関係団体分に相当するものに分割し、それぞれ別葉にして作成すること。</t>
  </si>
  <si>
    <t>　　　　　③　「負担金割合」の欄には、当該合併年度における合併前の負担金率を記入すること。</t>
  </si>
  <si>
    <t>　　　　　　（例えば、Ａ市とＢ市が新設合併してＣ市となった場合は、Ｃ市（旧Ａ市相当分）とＣ市（旧Ｂ市相当分）に分割し、それぞれ別葉とする。）</t>
    <phoneticPr fontId="3"/>
  </si>
  <si>
    <t>地方公共団体等名</t>
    <rPh sb="0" eb="2">
      <t>チホウ</t>
    </rPh>
    <rPh sb="2" eb="4">
      <t>コウキョウ</t>
    </rPh>
    <rPh sb="4" eb="6">
      <t>ダンタイ</t>
    </rPh>
    <rPh sb="7" eb="8">
      <t>ナ</t>
    </rPh>
    <phoneticPr fontId="3"/>
  </si>
  <si>
    <t>　　　　　年　　　月　　　日</t>
    <rPh sb="5" eb="6">
      <t>ネン</t>
    </rPh>
    <rPh sb="9" eb="10">
      <t>ツキ</t>
    </rPh>
    <rPh sb="13" eb="14">
      <t>ヒ</t>
    </rPh>
    <phoneticPr fontId="3"/>
  </si>
  <si>
    <t xml:space="preserve">        ７　和暦表記とすること。</t>
    <rPh sb="10" eb="12">
      <t>ワレキ</t>
    </rPh>
    <rPh sb="12" eb="14">
      <t>ヒョウキ</t>
    </rPh>
    <phoneticPr fontId="3"/>
  </si>
  <si>
    <t>ただし、「義務教育学校職員」の欄は、指定都市は該当するものであること。</t>
    <rPh sb="5" eb="7">
      <t>ギム</t>
    </rPh>
    <rPh sb="7" eb="9">
      <t>キョウイク</t>
    </rPh>
    <rPh sb="9" eb="11">
      <t>ガッコウ</t>
    </rPh>
    <rPh sb="11" eb="13">
      <t>ショクイン</t>
    </rPh>
    <rPh sb="15" eb="16">
      <t>ラン</t>
    </rPh>
    <rPh sb="18" eb="20">
      <t>シテイ</t>
    </rPh>
    <rPh sb="20" eb="22">
      <t>トシ</t>
    </rPh>
    <rPh sb="23" eb="25">
      <t>ガイトウ</t>
    </rPh>
    <phoneticPr fontId="12"/>
  </si>
  <si>
    <t>　　　　３　「給与費総額」の欄には、児童手当は含まれないこと。</t>
    <phoneticPr fontId="12"/>
  </si>
  <si>
    <t xml:space="preserve">        ４　「不足分の納付額」が「差引過不足額」の欄の不足額と異なる場合は、不足額が100円未満の場合を除き、「備考」の欄にその理由を記入すること。</t>
    <phoneticPr fontId="3"/>
  </si>
  <si>
    <t xml:space="preserve">        ５　「過納の場合」の欄は、「還付希望」・「次年度分への充当希望」のうちいずれか希望するほうの欄の※印を○で囲み、当該欄に必要事項を記入すること。</t>
    <phoneticPr fontId="3"/>
  </si>
  <si>
    <t xml:space="preserve">        ４　年度途中（４月１日以外の日）に新設合併した場合で、合併関係団体にメリット制適用団体が含まれているときは、当該合併年度分については、次のとおり
          とすること。</t>
    <phoneticPr fontId="3"/>
  </si>
  <si>
    <t>　　　　　②「職員数」、「給与費総額」、「左のうち退職手当額」の欄には、合併した年度の決算に計上された職員数、給与費総額、退職手当額を合併関係団体の当該
            合併年度の決算（打ち切り決算）に計上された給与の総額（Ｃ欄に記載されるべき金額）で按分した数値を記入すること。</t>
    <rPh sb="72" eb="73">
      <t>タイ</t>
    </rPh>
    <rPh sb="74" eb="76">
      <t>トウガイ</t>
    </rPh>
    <phoneticPr fontId="3"/>
  </si>
  <si>
    <t xml:space="preserve">        ６　年度途中（４月１日以外の日）に新設合併した場合で、合併関係団体にメリット制適用団体が含まれているときは、当該合併年度分については、新設団体の
          確定負担金をそれぞれの合併関係団体分に相当するものに分割し、それぞれ別葉にして作成すること。（例えば、Ａ市とＢ市が新設合併してＣ市となった場合   
          は、Ｃ市（旧Ａ市相当分）とＣ市（旧Ｂ市相当分）に分割し、それぞれ別葉とする。この場合、「地方公共団体等名」の欄には、Ｃ市（旧Ａ市相当分）又は
          Ｃ市（旧Ｂ市相当分）と記入すること。_x000C_</t>
    <rPh sb="75" eb="77">
      <t>シンセツ</t>
    </rPh>
    <rPh sb="77" eb="79">
      <t>ダンタイ</t>
    </rPh>
    <rPh sb="143" eb="144">
      <t>シ</t>
    </rPh>
    <rPh sb="146" eb="147">
      <t>シ</t>
    </rPh>
    <rPh sb="148" eb="150">
      <t>シンセツ</t>
    </rPh>
    <rPh sb="150" eb="152">
      <t>ガッペイ</t>
    </rPh>
    <rPh sb="155" eb="156">
      <t>シ</t>
    </rPh>
    <rPh sb="160" eb="162">
      <t>バアイ</t>
    </rPh>
    <rPh sb="216" eb="218">
      <t>バアイ</t>
    </rPh>
    <rPh sb="220" eb="222">
      <t>チホウ</t>
    </rPh>
    <rPh sb="222" eb="224">
      <t>コウキョウ</t>
    </rPh>
    <rPh sb="224" eb="226">
      <t>ダンタイ</t>
    </rPh>
    <rPh sb="226" eb="227">
      <t>トウ</t>
    </rPh>
    <rPh sb="227" eb="228">
      <t>メイ</t>
    </rPh>
    <rPh sb="230" eb="231">
      <t>ラン</t>
    </rPh>
    <rPh sb="235" eb="236">
      <t>シ</t>
    </rPh>
    <rPh sb="237" eb="238">
      <t>キュウ</t>
    </rPh>
    <rPh sb="239" eb="240">
      <t>シ</t>
    </rPh>
    <rPh sb="240" eb="243">
      <t>ソウトウブン</t>
    </rPh>
    <rPh sb="244" eb="245">
      <t>マタ</t>
    </rPh>
    <phoneticPr fontId="3"/>
  </si>
  <si>
    <t xml:space="preserve">        ２　「義務教育学校職員以外の教育職員」の欄には、教育委員会の事務職員、公立義務教育諸学校の学校用務員等が含まれること。</t>
    <rPh sb="53" eb="55">
      <t>ガッコウ</t>
    </rPh>
    <phoneticPr fontId="12"/>
  </si>
  <si>
    <t>山口</t>
    <rPh sb="0" eb="2">
      <t>ヤマグチ</t>
    </rPh>
    <phoneticPr fontId="12"/>
  </si>
  <si>
    <t>県庁内</t>
    <rPh sb="0" eb="3">
      <t>ケンチョウナイ</t>
    </rPh>
    <phoneticPr fontId="12"/>
  </si>
  <si>
    <t>○○市</t>
    <phoneticPr fontId="12"/>
  </si>
  <si>
    <t>山口</t>
    <phoneticPr fontId="12"/>
  </si>
  <si>
    <t>○○市会計管理者☆☆★</t>
    <phoneticPr fontId="12"/>
  </si>
  <si>
    <t>普通</t>
    <rPh sb="0" eb="2">
      <t>フツウ</t>
    </rPh>
    <phoneticPr fontId="12"/>
  </si>
  <si>
    <t>総務課　人事給与係</t>
    <rPh sb="0" eb="3">
      <t>ソウムカ</t>
    </rPh>
    <rPh sb="4" eb="6">
      <t>ジンジ</t>
    </rPh>
    <rPh sb="6" eb="9">
      <t>キュウヨガカリ</t>
    </rPh>
    <phoneticPr fontId="12"/>
  </si>
  <si>
    <t>主事　▲■　□△</t>
    <rPh sb="0" eb="2">
      <t>シュジ</t>
    </rPh>
    <phoneticPr fontId="12"/>
  </si>
  <si>
    <t>083-999-8888</t>
    <phoneticPr fontId="12"/>
  </si>
  <si>
    <t>↓○囲みにご利用下さい。</t>
    <rPh sb="2" eb="3">
      <t>ｶｺ</t>
    </rPh>
    <rPh sb="6" eb="8">
      <t>ﾘﾖｳ</t>
    </rPh>
    <rPh sb="8" eb="9">
      <t>ｸﾀﾞ</t>
    </rPh>
    <phoneticPr fontId="12" type="halfwidthKatakana"/>
  </si>
  <si>
    <t>定款別表第２</t>
    <rPh sb="0" eb="2">
      <t>テイカン</t>
    </rPh>
    <rPh sb="2" eb="4">
      <t>ベッピョウ</t>
    </rPh>
    <rPh sb="4" eb="5">
      <t>ダイ</t>
    </rPh>
    <phoneticPr fontId="12"/>
  </si>
  <si>
    <r>
      <t>令和</t>
    </r>
    <r>
      <rPr>
        <sz val="14"/>
        <color rgb="FFFF0000"/>
        <rFont val="ＭＳ 明朝"/>
        <family val="1"/>
        <charset val="128"/>
      </rPr>
      <t>７</t>
    </r>
    <r>
      <rPr>
        <sz val="14"/>
        <rFont val="ＭＳ 明朝"/>
        <family val="1"/>
        <charset val="128"/>
      </rPr>
      <t>年度確定負担金（〔普通〕負担金）報告書</t>
    </r>
    <rPh sb="0" eb="2">
      <t>レイワ</t>
    </rPh>
    <rPh sb="3" eb="5">
      <t>ネンド</t>
    </rPh>
    <rPh sb="5" eb="7">
      <t>カクテイ</t>
    </rPh>
    <rPh sb="7" eb="10">
      <t>フタンキン</t>
    </rPh>
    <rPh sb="12" eb="14">
      <t>フツウ</t>
    </rPh>
    <rPh sb="15" eb="18">
      <t>フタンキン</t>
    </rPh>
    <rPh sb="19" eb="22">
      <t>ホウコクショ</t>
    </rPh>
    <phoneticPr fontId="3"/>
  </si>
  <si>
    <r>
      <t>　地方公務員災害補償法施行規則第４６条の規定に基づき、上記のとおり、令和</t>
    </r>
    <r>
      <rPr>
        <sz val="12"/>
        <color rgb="FFFF0000"/>
        <rFont val="ＭＳ 明朝"/>
        <family val="1"/>
        <charset val="128"/>
      </rPr>
      <t>７</t>
    </r>
    <r>
      <rPr>
        <sz val="12"/>
        <rFont val="ＭＳ 明朝"/>
        <family val="1"/>
        <charset val="128"/>
      </rPr>
      <t>年度確定負担金（〔普通〕負担金）</t>
    </r>
    <rPh sb="1" eb="6">
      <t>チホウコウムイン</t>
    </rPh>
    <rPh sb="6" eb="8">
      <t>サイガイ</t>
    </rPh>
    <rPh sb="8" eb="11">
      <t>ホショウホウ</t>
    </rPh>
    <rPh sb="11" eb="13">
      <t>セコウ</t>
    </rPh>
    <rPh sb="13" eb="15">
      <t>キソク</t>
    </rPh>
    <rPh sb="15" eb="16">
      <t>ダイ</t>
    </rPh>
    <rPh sb="18" eb="19">
      <t>ジョウ</t>
    </rPh>
    <rPh sb="20" eb="21">
      <t>キテイ</t>
    </rPh>
    <rPh sb="21" eb="22">
      <t>テイ</t>
    </rPh>
    <rPh sb="23" eb="24">
      <t>モト</t>
    </rPh>
    <rPh sb="27" eb="29">
      <t>ジョウキ</t>
    </rPh>
    <rPh sb="34" eb="36">
      <t>レイワ</t>
    </rPh>
    <rPh sb="37" eb="39">
      <t>ネンド</t>
    </rPh>
    <rPh sb="39" eb="41">
      <t>カクテイ</t>
    </rPh>
    <rPh sb="41" eb="44">
      <t>フタンキン</t>
    </rPh>
    <rPh sb="46" eb="48">
      <t>フツウ</t>
    </rPh>
    <rPh sb="49" eb="52">
      <t>フタンキン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</si>
</sst>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_ "/>
    <numFmt numFmtId="178" formatCode="0.0000_ "/>
    <numFmt numFmtId="179" formatCode="#,##0_);[Red]\(#,##0\)"/>
  </numFmts>
  <fonts count="23">
    <font>
      <sz val="12"/>
      <name val="ＭＳ 明朝"/>
      <family val="1"/>
      <charset val="128"/>
    </font>
    <font>
      <sz val="12"/>
      <name val="ＭＳ 明朝"/>
      <family val="1"/>
      <charset val="128"/>
    </font>
    <font>
      <sz val="10"/>
      <name val="ＭＳ 明朝"/>
      <family val="1"/>
      <charset val="128"/>
    </font>
    <font>
      <sz val="6"/>
      <name val="ＭＳ Ｐ明朝"/>
      <family val="1"/>
      <charset val="128"/>
    </font>
    <font>
      <sz val="9"/>
      <name val="ＭＳ 明朝"/>
      <family val="1"/>
      <charset val="128"/>
    </font>
    <font>
      <sz val="10"/>
      <name val="ＭＳ ゴシック"/>
      <family val="3"/>
      <charset val="128"/>
    </font>
    <font>
      <sz val="11"/>
      <name val="ＭＳ 明朝"/>
      <family val="1"/>
      <charset val="128"/>
    </font>
    <font>
      <sz val="14"/>
      <name val="ＭＳ 明朝"/>
      <family val="1"/>
      <charset val="128"/>
    </font>
    <font>
      <sz val="12"/>
      <name val="ＭＳ ゴシック"/>
      <family val="3"/>
      <charset val="128"/>
    </font>
    <font>
      <sz val="12"/>
      <name val="ＭＳ 明朝"/>
      <family val="1"/>
      <charset val="128"/>
    </font>
    <font>
      <b/>
      <sz val="11"/>
      <name val="ＭＳ ゴシック"/>
      <family val="3"/>
      <charset val="128"/>
    </font>
    <font>
      <sz val="8"/>
      <name val="ＭＳ ゴシック"/>
      <family val="3"/>
      <charset val="128"/>
    </font>
    <font>
      <sz val="6"/>
      <name val="ＭＳ 明朝"/>
      <family val="1"/>
      <charset val="128"/>
    </font>
    <font>
      <sz val="14"/>
      <name val="ＭＳ ゴシック"/>
      <family val="3"/>
      <charset val="128"/>
    </font>
    <font>
      <sz val="10"/>
      <name val="游ゴシック"/>
      <family val="3"/>
      <charset val="128"/>
    </font>
    <font>
      <sz val="9"/>
      <name val="游ゴシック"/>
      <family val="3"/>
      <charset val="128"/>
    </font>
    <font>
      <sz val="14"/>
      <name val="游ゴシック"/>
      <family val="3"/>
      <charset val="128"/>
    </font>
    <font>
      <sz val="16"/>
      <name val="ＭＳ 明朝"/>
      <family val="1"/>
      <charset val="128"/>
    </font>
    <font>
      <sz val="11"/>
      <name val="游ゴシック"/>
      <family val="3"/>
      <charset val="128"/>
    </font>
    <font>
      <b/>
      <sz val="9"/>
      <color indexed="81"/>
      <name val="MS P ゴシック"/>
      <family val="3"/>
      <charset val="128"/>
    </font>
    <font>
      <sz val="10"/>
      <color indexed="81"/>
      <name val="ＭＳ 明朝"/>
      <family val="1"/>
      <charset val="128"/>
    </font>
    <font>
      <sz val="14"/>
      <color rgb="FFFF0000"/>
      <name val="ＭＳ 明朝"/>
      <family val="1"/>
      <charset val="128"/>
    </font>
    <font>
      <sz val="12"/>
      <color rgb="FFFF0000"/>
      <name val="ＭＳ 明朝"/>
      <family val="1"/>
      <charset val="128"/>
    </font>
  </fonts>
  <fills count="2">
    <fill>
      <patternFill patternType="none"/>
    </fill>
    <fill>
      <patternFill patternType="gray125"/>
    </fill>
  </fills>
  <borders count="58">
    <border>
      <left/>
      <right/>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double">
        <color indexed="64"/>
      </left>
      <right/>
      <top/>
      <bottom style="medium">
        <color indexed="64"/>
      </bottom>
      <diagonal/>
    </border>
    <border>
      <left style="thin">
        <color indexed="64"/>
      </left>
      <right style="thin">
        <color indexed="64"/>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90">
    <xf numFmtId="0" fontId="0" fillId="0" borderId="0" xfId="0"/>
    <xf numFmtId="0" fontId="2" fillId="0" borderId="0" xfId="0" applyFont="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0" xfId="0" applyFont="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horizontal="distributed" vertical="center"/>
    </xf>
    <xf numFmtId="0" fontId="4" fillId="0" borderId="0" xfId="0" applyFont="1" applyAlignment="1">
      <alignment horizontal="distributed" vertical="center"/>
    </xf>
    <xf numFmtId="0" fontId="4" fillId="0" borderId="2" xfId="0" applyFont="1" applyBorder="1" applyAlignment="1">
      <alignment horizontal="distributed" vertical="center"/>
    </xf>
    <xf numFmtId="0" fontId="2" fillId="0" borderId="6" xfId="0" applyFont="1" applyBorder="1" applyAlignment="1">
      <alignment vertical="center"/>
    </xf>
    <xf numFmtId="0" fontId="2" fillId="0" borderId="6" xfId="0" applyFont="1" applyBorder="1" applyAlignment="1">
      <alignment horizontal="right"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1" xfId="0" applyFont="1" applyBorder="1" applyAlignment="1">
      <alignment vertical="center"/>
    </xf>
    <xf numFmtId="0" fontId="2" fillId="0" borderId="4" xfId="0" applyFont="1" applyBorder="1" applyAlignment="1">
      <alignment vertical="center"/>
    </xf>
    <xf numFmtId="0" fontId="2" fillId="0" borderId="0" xfId="0" applyFont="1" applyAlignment="1">
      <alignment horizontal="distributed" vertical="center"/>
    </xf>
    <xf numFmtId="0" fontId="1" fillId="0" borderId="0" xfId="0" applyFont="1" applyAlignment="1">
      <alignment horizontal="center"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2" xfId="0" applyFont="1" applyBorder="1" applyAlignment="1">
      <alignment horizontal="right" vertical="center"/>
    </xf>
    <xf numFmtId="0" fontId="2" fillId="0" borderId="11" xfId="0" applyFont="1" applyBorder="1" applyAlignment="1">
      <alignment horizontal="distributed"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22" xfId="0" applyFont="1" applyBorder="1" applyAlignment="1">
      <alignment vertical="center"/>
    </xf>
    <xf numFmtId="0" fontId="2" fillId="0" borderId="23" xfId="0" applyFont="1" applyBorder="1" applyAlignment="1">
      <alignment vertical="center"/>
    </xf>
    <xf numFmtId="0" fontId="2" fillId="0" borderId="24" xfId="0" applyFont="1" applyBorder="1" applyAlignment="1">
      <alignment vertical="center"/>
    </xf>
    <xf numFmtId="0" fontId="2" fillId="0" borderId="25" xfId="0" applyFont="1" applyBorder="1" applyAlignment="1">
      <alignment vertical="center"/>
    </xf>
    <xf numFmtId="0" fontId="2" fillId="0" borderId="26" xfId="0" applyFont="1" applyBorder="1" applyAlignment="1">
      <alignment vertical="center"/>
    </xf>
    <xf numFmtId="0" fontId="5"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2" fillId="0" borderId="0" xfId="0" applyFont="1" applyAlignment="1">
      <alignment vertical="top"/>
    </xf>
    <xf numFmtId="0" fontId="2" fillId="0" borderId="0" xfId="0" applyFont="1" applyAlignment="1">
      <alignment horizontal="distributed" vertical="top"/>
    </xf>
    <xf numFmtId="0" fontId="2" fillId="0" borderId="0" xfId="0" applyFont="1" applyAlignment="1">
      <alignment horizontal="center" vertical="top"/>
    </xf>
    <xf numFmtId="0" fontId="2" fillId="0" borderId="10" xfId="0" applyFont="1" applyBorder="1" applyAlignment="1">
      <alignment horizontal="distributed" vertical="center"/>
    </xf>
    <xf numFmtId="0" fontId="2" fillId="0" borderId="27" xfId="0" applyFont="1" applyBorder="1" applyAlignment="1">
      <alignment horizontal="distributed" vertical="center"/>
    </xf>
    <xf numFmtId="0" fontId="2" fillId="0" borderId="28" xfId="0" applyFont="1" applyBorder="1" applyAlignment="1">
      <alignment horizontal="distributed" vertical="center"/>
    </xf>
    <xf numFmtId="0" fontId="4" fillId="0" borderId="14" xfId="0" applyFont="1" applyBorder="1" applyAlignment="1">
      <alignment horizontal="distributed" vertical="center"/>
    </xf>
    <xf numFmtId="0" fontId="4" fillId="0" borderId="17" xfId="0" applyFont="1" applyBorder="1" applyAlignment="1">
      <alignment horizontal="distributed" vertical="center"/>
    </xf>
    <xf numFmtId="0" fontId="2" fillId="0" borderId="29" xfId="0" applyFont="1" applyBorder="1" applyAlignment="1">
      <alignment vertical="center"/>
    </xf>
    <xf numFmtId="0" fontId="5" fillId="0" borderId="30" xfId="0" applyFont="1" applyBorder="1" applyAlignment="1">
      <alignment vertical="center"/>
    </xf>
    <xf numFmtId="0" fontId="5" fillId="0" borderId="31" xfId="0" applyFont="1" applyBorder="1" applyAlignment="1">
      <alignment vertical="center"/>
    </xf>
    <xf numFmtId="0" fontId="5" fillId="0" borderId="32" xfId="0" applyFont="1" applyBorder="1" applyAlignment="1">
      <alignment vertical="center"/>
    </xf>
    <xf numFmtId="0" fontId="5" fillId="0" borderId="6" xfId="0" applyFont="1" applyBorder="1" applyAlignment="1">
      <alignment vertical="center"/>
    </xf>
    <xf numFmtId="0" fontId="5" fillId="0" borderId="33" xfId="0" applyFont="1" applyBorder="1" applyAlignment="1">
      <alignment vertical="center"/>
    </xf>
    <xf numFmtId="0" fontId="8" fillId="0" borderId="6" xfId="0" applyFont="1" applyBorder="1" applyAlignment="1">
      <alignment vertical="center"/>
    </xf>
    <xf numFmtId="0" fontId="5" fillId="0" borderId="34" xfId="0" applyFont="1" applyBorder="1" applyAlignment="1">
      <alignment vertical="center"/>
    </xf>
    <xf numFmtId="0" fontId="5" fillId="0" borderId="35" xfId="0" applyFont="1" applyBorder="1" applyAlignment="1">
      <alignment vertical="center"/>
    </xf>
    <xf numFmtId="0" fontId="5" fillId="0" borderId="36" xfId="0" applyFont="1" applyBorder="1" applyAlignment="1">
      <alignment vertical="center"/>
    </xf>
    <xf numFmtId="0" fontId="2" fillId="0" borderId="37" xfId="0" applyFont="1" applyBorder="1" applyAlignment="1">
      <alignment vertical="center"/>
    </xf>
    <xf numFmtId="0" fontId="2" fillId="0" borderId="39" xfId="0" applyFont="1" applyBorder="1" applyAlignment="1">
      <alignment vertical="center"/>
    </xf>
    <xf numFmtId="0" fontId="2" fillId="0" borderId="40" xfId="0" applyFont="1" applyBorder="1" applyAlignment="1">
      <alignment vertical="center"/>
    </xf>
    <xf numFmtId="0" fontId="10" fillId="0" borderId="0" xfId="0" applyFont="1" applyAlignment="1">
      <alignment vertical="center"/>
    </xf>
    <xf numFmtId="0" fontId="2" fillId="0" borderId="15" xfId="0" applyFont="1" applyBorder="1" applyAlignment="1">
      <alignment horizontal="distributed" vertical="center"/>
    </xf>
    <xf numFmtId="0" fontId="2" fillId="0" borderId="4" xfId="0" applyFont="1" applyBorder="1" applyAlignment="1">
      <alignment horizontal="distributed" vertical="center"/>
    </xf>
    <xf numFmtId="0" fontId="2" fillId="0" borderId="1" xfId="0" applyFont="1" applyBorder="1" applyAlignment="1">
      <alignment horizontal="distributed" vertical="center"/>
    </xf>
    <xf numFmtId="0" fontId="2" fillId="0" borderId="29" xfId="0" applyFont="1" applyBorder="1" applyAlignment="1">
      <alignment horizontal="distributed" vertical="center"/>
    </xf>
    <xf numFmtId="0" fontId="2" fillId="0" borderId="31" xfId="0" applyFont="1" applyBorder="1" applyAlignment="1">
      <alignment vertical="center"/>
    </xf>
    <xf numFmtId="0" fontId="2" fillId="0" borderId="6" xfId="0" quotePrefix="1" applyFont="1" applyBorder="1" applyAlignment="1">
      <alignment vertical="center"/>
    </xf>
    <xf numFmtId="0" fontId="11" fillId="0" borderId="2" xfId="0" applyFont="1" applyBorder="1" applyAlignment="1">
      <alignment vertical="center"/>
    </xf>
    <xf numFmtId="0" fontId="11" fillId="0" borderId="3" xfId="0" applyFont="1" applyBorder="1" applyAlignment="1">
      <alignment vertical="center"/>
    </xf>
    <xf numFmtId="0" fontId="11" fillId="0" borderId="1" xfId="0" applyFont="1" applyBorder="1" applyAlignment="1">
      <alignment vertical="center"/>
    </xf>
    <xf numFmtId="0" fontId="11" fillId="0" borderId="4" xfId="0" applyFont="1" applyBorder="1" applyAlignment="1">
      <alignment vertical="center"/>
    </xf>
    <xf numFmtId="0" fontId="11" fillId="0" borderId="20" xfId="0" applyFont="1" applyBorder="1" applyAlignment="1">
      <alignment vertical="center"/>
    </xf>
    <xf numFmtId="0" fontId="11" fillId="0" borderId="19" xfId="0" applyFont="1" applyBorder="1" applyAlignment="1">
      <alignment vertical="center"/>
    </xf>
    <xf numFmtId="0" fontId="8" fillId="0" borderId="41" xfId="0" applyFont="1" applyBorder="1" applyAlignment="1">
      <alignment horizontal="distributed" vertical="center"/>
    </xf>
    <xf numFmtId="0" fontId="8" fillId="0" borderId="32" xfId="0" applyFont="1" applyBorder="1" applyAlignment="1">
      <alignment horizontal="center" vertical="center"/>
    </xf>
    <xf numFmtId="0" fontId="0" fillId="0" borderId="0" xfId="0" applyAlignment="1">
      <alignment vertical="top" wrapText="1"/>
    </xf>
    <xf numFmtId="0" fontId="2" fillId="0" borderId="0" xfId="0" applyFont="1" applyAlignment="1">
      <alignment horizontal="left" vertical="top"/>
    </xf>
    <xf numFmtId="0" fontId="2" fillId="0" borderId="0" xfId="0" applyFont="1" applyAlignment="1">
      <alignment horizontal="right" vertical="top"/>
    </xf>
    <xf numFmtId="0" fontId="2" fillId="0" borderId="0" xfId="0" applyFont="1" applyAlignment="1">
      <alignment horizontal="left" vertical="top" wrapText="1"/>
    </xf>
    <xf numFmtId="0" fontId="2" fillId="0" borderId="38"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6" fillId="0" borderId="0" xfId="0" applyFont="1" applyAlignment="1">
      <alignment horizontal="left" vertical="center"/>
    </xf>
    <xf numFmtId="0" fontId="2" fillId="0" borderId="0" xfId="0" applyFont="1" applyAlignment="1">
      <alignment vertical="top" wrapText="1"/>
    </xf>
    <xf numFmtId="0" fontId="0" fillId="0" borderId="0" xfId="0" applyAlignment="1">
      <alignment wrapText="1"/>
    </xf>
    <xf numFmtId="0" fontId="2" fillId="0" borderId="0" xfId="0" applyFont="1" applyAlignment="1">
      <alignment vertical="center" wrapText="1"/>
    </xf>
    <xf numFmtId="0" fontId="0" fillId="0" borderId="0" xfId="0" applyAlignment="1">
      <alignment vertical="center" wrapText="1"/>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177" fontId="14" fillId="0" borderId="0" xfId="0" applyNumberFormat="1" applyFont="1" applyAlignment="1">
      <alignment horizontal="right" vertical="center" shrinkToFit="1"/>
    </xf>
    <xf numFmtId="177" fontId="14" fillId="0" borderId="21" xfId="0" applyNumberFormat="1" applyFont="1" applyBorder="1" applyAlignment="1">
      <alignment horizontal="right" vertical="center" shrinkToFit="1"/>
    </xf>
    <xf numFmtId="176" fontId="14" fillId="0" borderId="0" xfId="0" applyNumberFormat="1" applyFont="1" applyAlignment="1">
      <alignment horizontal="right" vertical="center" shrinkToFit="1"/>
    </xf>
    <xf numFmtId="176" fontId="14" fillId="0" borderId="21" xfId="0" applyNumberFormat="1" applyFont="1" applyBorder="1" applyAlignment="1">
      <alignment horizontal="right" vertical="center" shrinkToFit="1"/>
    </xf>
    <xf numFmtId="0" fontId="2" fillId="0" borderId="0" xfId="0" applyFont="1" applyAlignment="1">
      <alignment horizontal="left" vertical="center"/>
    </xf>
    <xf numFmtId="0" fontId="2" fillId="0" borderId="21" xfId="0" applyFont="1" applyBorder="1" applyAlignment="1">
      <alignment horizontal="left" vertical="center"/>
    </xf>
    <xf numFmtId="0" fontId="2" fillId="0" borderId="0" xfId="0" applyFont="1" applyAlignment="1">
      <alignment horizontal="left" vertical="top" wrapText="1"/>
    </xf>
    <xf numFmtId="0" fontId="0" fillId="0" borderId="0" xfId="0" applyAlignment="1">
      <alignment horizontal="left" vertical="top" wrapText="1"/>
    </xf>
    <xf numFmtId="177" fontId="14" fillId="0" borderId="33" xfId="0" applyNumberFormat="1" applyFont="1" applyBorder="1" applyAlignment="1">
      <alignment horizontal="right" vertical="center" shrinkToFit="1"/>
    </xf>
    <xf numFmtId="176" fontId="14" fillId="0" borderId="33" xfId="0" applyNumberFormat="1" applyFont="1" applyBorder="1" applyAlignment="1">
      <alignment horizontal="right" vertical="center" shrinkToFit="1"/>
    </xf>
    <xf numFmtId="0" fontId="2" fillId="0" borderId="33" xfId="0" applyFont="1" applyBorder="1" applyAlignment="1">
      <alignment horizontal="left" vertical="center"/>
    </xf>
    <xf numFmtId="179" fontId="14" fillId="0" borderId="6" xfId="0" applyNumberFormat="1" applyFont="1" applyBorder="1" applyAlignment="1">
      <alignment horizontal="center" vertical="center" shrinkToFit="1"/>
    </xf>
    <xf numFmtId="0" fontId="2" fillId="0" borderId="38" xfId="0" applyFont="1" applyBorder="1" applyAlignment="1">
      <alignment horizontal="distributed" vertical="center" wrapText="1"/>
    </xf>
    <xf numFmtId="0" fontId="2" fillId="0" borderId="21" xfId="0" applyFont="1" applyBorder="1" applyAlignment="1">
      <alignment horizontal="distributed" vertical="center" wrapText="1"/>
    </xf>
    <xf numFmtId="176" fontId="15" fillId="0" borderId="0" xfId="0" applyNumberFormat="1" applyFont="1" applyAlignment="1">
      <alignment horizontal="right" vertical="center" shrinkToFit="1"/>
    </xf>
    <xf numFmtId="176" fontId="15" fillId="0" borderId="21" xfId="0" applyNumberFormat="1" applyFont="1" applyBorder="1" applyAlignment="1">
      <alignment horizontal="right" vertical="center" shrinkToFit="1"/>
    </xf>
    <xf numFmtId="0" fontId="2" fillId="0" borderId="33" xfId="0" applyFont="1" applyBorder="1" applyAlignment="1">
      <alignment horizontal="distributed" vertical="center" wrapText="1"/>
    </xf>
    <xf numFmtId="176" fontId="15" fillId="0" borderId="33" xfId="0" applyNumberFormat="1" applyFont="1" applyBorder="1" applyAlignment="1">
      <alignment horizontal="right" vertical="center" shrinkToFit="1"/>
    </xf>
    <xf numFmtId="178" fontId="18" fillId="0" borderId="0" xfId="0" applyNumberFormat="1" applyFont="1" applyAlignment="1">
      <alignment horizontal="center" vertical="center" shrinkToFit="1"/>
    </xf>
    <xf numFmtId="0" fontId="2" fillId="0" borderId="0" xfId="0" applyFont="1" applyAlignment="1">
      <alignment horizontal="distributed" vertical="center" wrapText="1"/>
    </xf>
    <xf numFmtId="0" fontId="2" fillId="0" borderId="33" xfId="0" applyFont="1" applyBorder="1" applyAlignment="1">
      <alignment horizontal="distributed" vertical="center"/>
    </xf>
    <xf numFmtId="0" fontId="4" fillId="0" borderId="38" xfId="0" applyFont="1" applyBorder="1" applyAlignment="1">
      <alignment horizontal="distributed" vertical="center"/>
    </xf>
    <xf numFmtId="0" fontId="4" fillId="0" borderId="48" xfId="0" applyFont="1" applyBorder="1" applyAlignment="1">
      <alignment horizontal="right" vertical="center"/>
    </xf>
    <xf numFmtId="0" fontId="4" fillId="0" borderId="38" xfId="0" applyFont="1" applyBorder="1" applyAlignment="1">
      <alignment horizontal="right" vertical="center"/>
    </xf>
    <xf numFmtId="0" fontId="4" fillId="0" borderId="5" xfId="0" applyFont="1" applyBorder="1" applyAlignment="1">
      <alignment horizontal="right" vertical="center"/>
    </xf>
    <xf numFmtId="0" fontId="4" fillId="0" borderId="38" xfId="0" applyFont="1" applyBorder="1" applyAlignment="1">
      <alignment horizontal="center" vertical="center"/>
    </xf>
    <xf numFmtId="0" fontId="4" fillId="0" borderId="0" xfId="0" applyFont="1" applyAlignment="1">
      <alignment horizontal="distributed" vertical="center"/>
    </xf>
    <xf numFmtId="0" fontId="2" fillId="0" borderId="33" xfId="0" applyFont="1" applyBorder="1" applyAlignment="1">
      <alignment horizontal="center" vertical="center"/>
    </xf>
    <xf numFmtId="0" fontId="7" fillId="0" borderId="0" xfId="0" applyFont="1" applyAlignment="1">
      <alignment horizontal="center" vertical="center"/>
    </xf>
    <xf numFmtId="0" fontId="2" fillId="0" borderId="31" xfId="0" applyFont="1" applyBorder="1" applyAlignment="1">
      <alignment horizontal="distributed" vertical="center"/>
    </xf>
    <xf numFmtId="0" fontId="6" fillId="0" borderId="0" xfId="0" applyFont="1" applyAlignment="1">
      <alignment horizontal="left" vertical="center"/>
    </xf>
    <xf numFmtId="0" fontId="1" fillId="0" borderId="0" xfId="0" applyFont="1" applyAlignment="1">
      <alignment horizontal="center" vertical="center"/>
    </xf>
    <xf numFmtId="0" fontId="0" fillId="0" borderId="0" xfId="0" applyAlignment="1">
      <alignment horizontal="left" vertical="center"/>
    </xf>
    <xf numFmtId="0" fontId="1" fillId="0" borderId="0" xfId="0" applyFont="1" applyAlignment="1">
      <alignment horizontal="left" vertical="center"/>
    </xf>
    <xf numFmtId="0" fontId="6" fillId="0" borderId="0" xfId="0" applyFont="1" applyAlignment="1">
      <alignment horizontal="distributed" vertical="center"/>
    </xf>
    <xf numFmtId="0" fontId="1" fillId="0" borderId="0" xfId="0" applyFont="1" applyAlignment="1">
      <alignment horizontal="left" vertical="center" wrapText="1"/>
    </xf>
    <xf numFmtId="0" fontId="2" fillId="0" borderId="0" xfId="0" applyFont="1" applyAlignment="1">
      <alignment horizontal="center" vertical="center"/>
    </xf>
    <xf numFmtId="0" fontId="2" fillId="0" borderId="49" xfId="0" applyFont="1" applyBorder="1" applyAlignment="1">
      <alignment horizontal="distributed" vertical="center"/>
    </xf>
    <xf numFmtId="0" fontId="2" fillId="0" borderId="34" xfId="0" applyFont="1" applyBorder="1" applyAlignment="1">
      <alignment horizontal="distributed" vertical="center"/>
    </xf>
    <xf numFmtId="0" fontId="8" fillId="0" borderId="35" xfId="0" applyFont="1" applyBorder="1" applyAlignment="1">
      <alignment horizontal="left" vertical="center"/>
    </xf>
    <xf numFmtId="0" fontId="1" fillId="0" borderId="21" xfId="0" quotePrefix="1" applyFont="1" applyBorder="1" applyAlignment="1">
      <alignment horizontal="left" vertical="center"/>
    </xf>
    <xf numFmtId="0" fontId="1" fillId="0" borderId="21" xfId="0" applyFont="1" applyBorder="1" applyAlignment="1">
      <alignment horizontal="left" vertical="center"/>
    </xf>
    <xf numFmtId="0" fontId="2" fillId="0" borderId="21" xfId="0" applyFont="1" applyBorder="1" applyAlignment="1">
      <alignment horizontal="center" vertical="center"/>
    </xf>
    <xf numFmtId="0" fontId="1" fillId="0" borderId="21" xfId="0" applyFont="1" applyBorder="1" applyAlignment="1">
      <alignment horizontal="center" vertical="center"/>
    </xf>
    <xf numFmtId="0" fontId="2" fillId="0" borderId="50" xfId="0" applyFont="1" applyBorder="1" applyAlignment="1">
      <alignment horizontal="distributed" vertical="center"/>
    </xf>
    <xf numFmtId="0" fontId="2" fillId="0" borderId="32" xfId="0" applyFont="1" applyBorder="1" applyAlignment="1">
      <alignment horizontal="distributed" vertical="center"/>
    </xf>
    <xf numFmtId="0" fontId="8" fillId="0" borderId="6" xfId="0" applyFont="1" applyBorder="1" applyAlignment="1">
      <alignment horizontal="center" vertical="center" wrapText="1"/>
    </xf>
    <xf numFmtId="0" fontId="2" fillId="0" borderId="6" xfId="0" applyFont="1" applyBorder="1" applyAlignment="1">
      <alignment horizontal="center" vertical="center"/>
    </xf>
    <xf numFmtId="0" fontId="2" fillId="0" borderId="38" xfId="0" applyFont="1" applyBorder="1" applyAlignment="1">
      <alignment horizontal="center" vertical="center"/>
    </xf>
    <xf numFmtId="0" fontId="2" fillId="0" borderId="38" xfId="0" applyFont="1" applyBorder="1" applyAlignment="1">
      <alignment horizontal="left" vertical="center"/>
    </xf>
    <xf numFmtId="0" fontId="1" fillId="0" borderId="38" xfId="0" applyFont="1" applyBorder="1" applyAlignment="1">
      <alignment horizontal="left" vertical="center"/>
    </xf>
    <xf numFmtId="0" fontId="2" fillId="0" borderId="3" xfId="0" applyFont="1" applyBorder="1" applyAlignment="1">
      <alignment horizontal="left" vertical="distributed" wrapText="1"/>
    </xf>
    <xf numFmtId="0" fontId="8" fillId="0" borderId="6" xfId="0" applyFont="1" applyBorder="1" applyAlignment="1">
      <alignment horizontal="center" vertical="center"/>
    </xf>
    <xf numFmtId="0" fontId="8" fillId="0" borderId="6" xfId="0" applyFont="1" applyBorder="1" applyAlignment="1">
      <alignment horizontal="left" vertical="center"/>
    </xf>
    <xf numFmtId="0" fontId="2" fillId="0" borderId="51" xfId="0" applyFont="1" applyBorder="1" applyAlignment="1">
      <alignment horizontal="distributed" vertical="distributed" wrapText="1"/>
    </xf>
    <xf numFmtId="0" fontId="2" fillId="0" borderId="52" xfId="0" applyFont="1" applyBorder="1" applyAlignment="1">
      <alignment horizontal="distributed" vertical="distributed" wrapText="1"/>
    </xf>
    <xf numFmtId="176" fontId="16" fillId="0" borderId="6" xfId="0" applyNumberFormat="1" applyFont="1" applyBorder="1" applyAlignment="1">
      <alignment horizontal="right" vertical="center"/>
    </xf>
    <xf numFmtId="0" fontId="2" fillId="0" borderId="6" xfId="0" applyFont="1" applyBorder="1" applyAlignment="1">
      <alignment horizontal="distributed" vertical="center"/>
    </xf>
    <xf numFmtId="0" fontId="13" fillId="0" borderId="6" xfId="0" applyFont="1" applyBorder="1" applyAlignment="1">
      <alignment horizontal="center" vertical="center"/>
    </xf>
    <xf numFmtId="0" fontId="2" fillId="0" borderId="38" xfId="0" applyFont="1" applyBorder="1" applyAlignment="1">
      <alignment vertical="center"/>
    </xf>
    <xf numFmtId="176" fontId="16" fillId="0" borderId="38" xfId="0" applyNumberFormat="1" applyFont="1" applyBorder="1" applyAlignment="1">
      <alignment horizontal="right" vertical="center"/>
    </xf>
    <xf numFmtId="0" fontId="16" fillId="0" borderId="38" xfId="0" applyFont="1" applyBorder="1" applyAlignment="1">
      <alignment horizontal="right" vertical="center"/>
    </xf>
    <xf numFmtId="0" fontId="16" fillId="0" borderId="33" xfId="0" applyFont="1" applyBorder="1" applyAlignment="1">
      <alignment horizontal="right" vertical="center"/>
    </xf>
    <xf numFmtId="0" fontId="2" fillId="0" borderId="31" xfId="0" applyFont="1" applyBorder="1" applyAlignment="1">
      <alignment horizontal="center" vertical="center"/>
    </xf>
    <xf numFmtId="0" fontId="17" fillId="0" borderId="55" xfId="0" applyFont="1" applyBorder="1" applyAlignment="1">
      <alignment horizontal="center" vertical="center"/>
    </xf>
    <xf numFmtId="0" fontId="17" fillId="0" borderId="56" xfId="0" applyFont="1" applyBorder="1" applyAlignment="1">
      <alignment horizontal="center" vertical="center"/>
    </xf>
    <xf numFmtId="0" fontId="17" fillId="0" borderId="57" xfId="0" applyFont="1" applyBorder="1" applyAlignment="1">
      <alignment horizontal="center" vertical="center"/>
    </xf>
    <xf numFmtId="0" fontId="2" fillId="0" borderId="12" xfId="0" applyFont="1" applyBorder="1" applyAlignment="1">
      <alignment horizontal="distributed" vertical="center"/>
    </xf>
    <xf numFmtId="176" fontId="16" fillId="0" borderId="31" xfId="0" applyNumberFormat="1" applyFont="1" applyBorder="1" applyAlignment="1">
      <alignment horizontal="right" vertical="center"/>
    </xf>
    <xf numFmtId="0" fontId="2" fillId="0" borderId="41" xfId="0" applyFont="1" applyBorder="1" applyAlignment="1">
      <alignment horizontal="distributed" vertical="distributed" wrapText="1"/>
    </xf>
    <xf numFmtId="0" fontId="2" fillId="0" borderId="53" xfId="0" applyFont="1" applyBorder="1" applyAlignment="1">
      <alignment horizontal="distributed" vertical="distributed" wrapText="1"/>
    </xf>
    <xf numFmtId="0" fontId="8" fillId="0" borderId="12" xfId="0" applyFont="1" applyBorder="1" applyAlignment="1">
      <alignment horizontal="center" vertical="center"/>
    </xf>
    <xf numFmtId="0" fontId="2" fillId="0" borderId="12" xfId="0" applyFont="1" applyBorder="1" applyAlignment="1">
      <alignment horizontal="center" vertical="center"/>
    </xf>
    <xf numFmtId="0" fontId="8" fillId="0" borderId="12" xfId="0" applyFont="1" applyBorder="1" applyAlignment="1">
      <alignment horizontal="center" vertical="center" wrapText="1"/>
    </xf>
    <xf numFmtId="0" fontId="2" fillId="0" borderId="54" xfId="0" applyFont="1" applyBorder="1" applyAlignment="1">
      <alignment horizontal="center" vertical="center"/>
    </xf>
    <xf numFmtId="0" fontId="2" fillId="0" borderId="53" xfId="0" applyFont="1" applyBorder="1" applyAlignment="1">
      <alignment horizontal="center" vertical="top" wrapText="1"/>
    </xf>
    <xf numFmtId="0" fontId="2" fillId="0" borderId="52" xfId="0" applyFont="1" applyBorder="1" applyAlignment="1">
      <alignment horizontal="center" vertical="top" wrapText="1"/>
    </xf>
    <xf numFmtId="0" fontId="8" fillId="0" borderId="6" xfId="0" applyFont="1" applyBorder="1" applyAlignment="1">
      <alignment horizontal="left" vertical="center" wrapText="1"/>
    </xf>
    <xf numFmtId="0" fontId="2" fillId="0" borderId="38" xfId="0" applyFont="1" applyBorder="1" applyAlignment="1">
      <alignment horizontal="distributed" vertical="center"/>
    </xf>
    <xf numFmtId="0" fontId="2" fillId="0" borderId="38" xfId="0" applyFont="1" applyBorder="1" applyAlignment="1">
      <alignment horizontal="right" vertical="center"/>
    </xf>
    <xf numFmtId="0" fontId="2" fillId="0" borderId="33" xfId="0" applyFont="1" applyBorder="1" applyAlignment="1">
      <alignment horizontal="right" vertical="center"/>
    </xf>
    <xf numFmtId="0" fontId="8" fillId="0" borderId="48" xfId="0" applyFont="1" applyBorder="1" applyAlignment="1">
      <alignment horizontal="center" vertical="center"/>
    </xf>
    <xf numFmtId="0" fontId="8" fillId="0" borderId="38" xfId="0" applyFont="1" applyBorder="1" applyAlignment="1">
      <alignment horizontal="center" vertical="center"/>
    </xf>
    <xf numFmtId="0" fontId="8" fillId="0" borderId="1" xfId="0" applyFont="1" applyBorder="1" applyAlignment="1">
      <alignment horizontal="center" vertical="center"/>
    </xf>
    <xf numFmtId="0" fontId="8" fillId="0" borderId="33" xfId="0" applyFont="1" applyBorder="1" applyAlignment="1">
      <alignment horizontal="center" vertical="center"/>
    </xf>
    <xf numFmtId="0" fontId="2" fillId="0" borderId="33" xfId="0" applyFont="1" applyBorder="1" applyAlignment="1">
      <alignment vertical="center"/>
    </xf>
    <xf numFmtId="0" fontId="0" fillId="0" borderId="21" xfId="0" applyBorder="1" applyAlignment="1">
      <alignment horizontal="left" vertical="center"/>
    </xf>
    <xf numFmtId="0" fontId="9" fillId="0" borderId="21" xfId="0" applyFont="1" applyBorder="1" applyAlignment="1">
      <alignment horizontal="left" vertical="center"/>
    </xf>
    <xf numFmtId="0" fontId="9" fillId="0" borderId="21" xfId="0" applyFont="1" applyBorder="1" applyAlignment="1">
      <alignment horizontal="center" vertical="center"/>
    </xf>
    <xf numFmtId="0" fontId="0" fillId="0" borderId="38" xfId="0" applyBorder="1" applyAlignment="1">
      <alignment horizontal="left" vertical="center"/>
    </xf>
    <xf numFmtId="0" fontId="9" fillId="0" borderId="38" xfId="0" applyFont="1" applyBorder="1" applyAlignment="1">
      <alignment horizontal="left" vertical="center"/>
    </xf>
    <xf numFmtId="0" fontId="9" fillId="0" borderId="0" xfId="0" applyFont="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69</xdr:col>
      <xdr:colOff>6350</xdr:colOff>
      <xdr:row>6</xdr:row>
      <xdr:rowOff>374650</xdr:rowOff>
    </xdr:from>
    <xdr:to>
      <xdr:col>71</xdr:col>
      <xdr:colOff>161925</xdr:colOff>
      <xdr:row>7</xdr:row>
      <xdr:rowOff>196850</xdr:rowOff>
    </xdr:to>
    <xdr:sp macro="" textlink="">
      <xdr:nvSpPr>
        <xdr:cNvPr id="2" name="円/楕円 1">
          <a:extLst>
            <a:ext uri="{FF2B5EF4-FFF2-40B4-BE49-F238E27FC236}">
              <a16:creationId xmlns:a16="http://schemas.microsoft.com/office/drawing/2014/main" id="{45627BC0-A794-40F3-AFE6-471765E49840}"/>
            </a:ext>
          </a:extLst>
        </xdr:cNvPr>
        <xdr:cNvSpPr/>
      </xdr:nvSpPr>
      <xdr:spPr>
        <a:xfrm>
          <a:off x="13103225" y="2536825"/>
          <a:ext cx="555625" cy="32702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69</xdr:col>
      <xdr:colOff>101600</xdr:colOff>
      <xdr:row>7</xdr:row>
      <xdr:rowOff>349250</xdr:rowOff>
    </xdr:from>
    <xdr:to>
      <xdr:col>71</xdr:col>
      <xdr:colOff>38100</xdr:colOff>
      <xdr:row>10</xdr:row>
      <xdr:rowOff>69850</xdr:rowOff>
    </xdr:to>
    <xdr:sp macro="" textlink="">
      <xdr:nvSpPr>
        <xdr:cNvPr id="3" name="円/楕円 2">
          <a:extLst>
            <a:ext uri="{FF2B5EF4-FFF2-40B4-BE49-F238E27FC236}">
              <a16:creationId xmlns:a16="http://schemas.microsoft.com/office/drawing/2014/main" id="{856EE27F-F80A-4371-9E04-BCAE8E587819}"/>
            </a:ext>
          </a:extLst>
        </xdr:cNvPr>
        <xdr:cNvSpPr/>
      </xdr:nvSpPr>
      <xdr:spPr>
        <a:xfrm>
          <a:off x="13198475" y="3016250"/>
          <a:ext cx="336550" cy="12350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64</xdr:col>
      <xdr:colOff>148167</xdr:colOff>
      <xdr:row>10</xdr:row>
      <xdr:rowOff>317500</xdr:rowOff>
    </xdr:from>
    <xdr:to>
      <xdr:col>79</xdr:col>
      <xdr:colOff>231776</xdr:colOff>
      <xdr:row>11</xdr:row>
      <xdr:rowOff>190500</xdr:rowOff>
    </xdr:to>
    <xdr:sp macro="" textlink="">
      <xdr:nvSpPr>
        <xdr:cNvPr id="4" name="円/楕円 3">
          <a:extLst>
            <a:ext uri="{FF2B5EF4-FFF2-40B4-BE49-F238E27FC236}">
              <a16:creationId xmlns:a16="http://schemas.microsoft.com/office/drawing/2014/main" id="{95CDADFE-B697-4EFE-B89E-2D5ABDA65E02}"/>
            </a:ext>
          </a:extLst>
        </xdr:cNvPr>
        <xdr:cNvSpPr/>
      </xdr:nvSpPr>
      <xdr:spPr>
        <a:xfrm>
          <a:off x="11906250" y="4508500"/>
          <a:ext cx="4560359" cy="38100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69</xdr:col>
      <xdr:colOff>6350</xdr:colOff>
      <xdr:row>6</xdr:row>
      <xdr:rowOff>374650</xdr:rowOff>
    </xdr:from>
    <xdr:to>
      <xdr:col>71</xdr:col>
      <xdr:colOff>161925</xdr:colOff>
      <xdr:row>7</xdr:row>
      <xdr:rowOff>196850</xdr:rowOff>
    </xdr:to>
    <xdr:sp macro="" textlink="">
      <xdr:nvSpPr>
        <xdr:cNvPr id="2" name="円/楕円 1">
          <a:extLst>
            <a:ext uri="{FF2B5EF4-FFF2-40B4-BE49-F238E27FC236}">
              <a16:creationId xmlns:a16="http://schemas.microsoft.com/office/drawing/2014/main" id="{B5145943-C18B-468C-8F93-AAE47B584ADB}"/>
            </a:ext>
          </a:extLst>
        </xdr:cNvPr>
        <xdr:cNvSpPr/>
      </xdr:nvSpPr>
      <xdr:spPr>
        <a:xfrm>
          <a:off x="12703175" y="2536825"/>
          <a:ext cx="555625" cy="32702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69</xdr:col>
      <xdr:colOff>101600</xdr:colOff>
      <xdr:row>7</xdr:row>
      <xdr:rowOff>349250</xdr:rowOff>
    </xdr:from>
    <xdr:to>
      <xdr:col>71</xdr:col>
      <xdr:colOff>38100</xdr:colOff>
      <xdr:row>10</xdr:row>
      <xdr:rowOff>69850</xdr:rowOff>
    </xdr:to>
    <xdr:sp macro="" textlink="">
      <xdr:nvSpPr>
        <xdr:cNvPr id="3" name="円/楕円 2">
          <a:extLst>
            <a:ext uri="{FF2B5EF4-FFF2-40B4-BE49-F238E27FC236}">
              <a16:creationId xmlns:a16="http://schemas.microsoft.com/office/drawing/2014/main" id="{3246163E-01B0-470B-A6A8-7C7F711D3196}"/>
            </a:ext>
          </a:extLst>
        </xdr:cNvPr>
        <xdr:cNvSpPr/>
      </xdr:nvSpPr>
      <xdr:spPr>
        <a:xfrm>
          <a:off x="12798425" y="3016250"/>
          <a:ext cx="336550" cy="12350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64</xdr:col>
      <xdr:colOff>148167</xdr:colOff>
      <xdr:row>10</xdr:row>
      <xdr:rowOff>317500</xdr:rowOff>
    </xdr:from>
    <xdr:to>
      <xdr:col>79</xdr:col>
      <xdr:colOff>231776</xdr:colOff>
      <xdr:row>11</xdr:row>
      <xdr:rowOff>190500</xdr:rowOff>
    </xdr:to>
    <xdr:sp macro="" textlink="">
      <xdr:nvSpPr>
        <xdr:cNvPr id="4" name="円/楕円 3">
          <a:extLst>
            <a:ext uri="{FF2B5EF4-FFF2-40B4-BE49-F238E27FC236}">
              <a16:creationId xmlns:a16="http://schemas.microsoft.com/office/drawing/2014/main" id="{B8756CA8-EA53-46B1-B810-00929576A5B8}"/>
            </a:ext>
          </a:extLst>
        </xdr:cNvPr>
        <xdr:cNvSpPr/>
      </xdr:nvSpPr>
      <xdr:spPr>
        <a:xfrm>
          <a:off x="11844867" y="4498975"/>
          <a:ext cx="4541309" cy="37782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45</xdr:col>
      <xdr:colOff>21166</xdr:colOff>
      <xdr:row>0</xdr:row>
      <xdr:rowOff>148167</xdr:rowOff>
    </xdr:from>
    <xdr:to>
      <xdr:col>53</xdr:col>
      <xdr:colOff>12988</xdr:colOff>
      <xdr:row>2</xdr:row>
      <xdr:rowOff>32562</xdr:rowOff>
    </xdr:to>
    <xdr:sp macro="" textlink="">
      <xdr:nvSpPr>
        <xdr:cNvPr id="5" name="テキスト ボックス 4">
          <a:extLst>
            <a:ext uri="{FF2B5EF4-FFF2-40B4-BE49-F238E27FC236}">
              <a16:creationId xmlns:a16="http://schemas.microsoft.com/office/drawing/2014/main" id="{186BCEE3-A45F-4888-8AA4-9EF6C665CE2B}"/>
            </a:ext>
          </a:extLst>
        </xdr:cNvPr>
        <xdr:cNvSpPr txBox="1"/>
      </xdr:nvSpPr>
      <xdr:spPr>
        <a:xfrm>
          <a:off x="8360833" y="148167"/>
          <a:ext cx="1409988" cy="371228"/>
        </a:xfrm>
        <a:prstGeom prst="rect">
          <a:avLst/>
        </a:prstGeom>
        <a:solidFill>
          <a:schemeClr val="bg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b="1"/>
            <a:t>記載例</a:t>
          </a:r>
        </a:p>
      </xdr:txBody>
    </xdr:sp>
    <xdr:clientData/>
  </xdr:twoCellAnchor>
  <xdr:twoCellAnchor>
    <xdr:from>
      <xdr:col>13</xdr:col>
      <xdr:colOff>31750</xdr:colOff>
      <xdr:row>7</xdr:row>
      <xdr:rowOff>74083</xdr:rowOff>
    </xdr:from>
    <xdr:to>
      <xdr:col>15</xdr:col>
      <xdr:colOff>210443</xdr:colOff>
      <xdr:row>7</xdr:row>
      <xdr:rowOff>404283</xdr:rowOff>
    </xdr:to>
    <xdr:sp macro="" textlink="">
      <xdr:nvSpPr>
        <xdr:cNvPr id="6" name="円/楕円 1">
          <a:extLst>
            <a:ext uri="{FF2B5EF4-FFF2-40B4-BE49-F238E27FC236}">
              <a16:creationId xmlns:a16="http://schemas.microsoft.com/office/drawing/2014/main" id="{E56BBD54-9A93-491F-B190-CE2D64A839B0}"/>
            </a:ext>
          </a:extLst>
        </xdr:cNvPr>
        <xdr:cNvSpPr/>
      </xdr:nvSpPr>
      <xdr:spPr>
        <a:xfrm>
          <a:off x="2349500" y="2741083"/>
          <a:ext cx="549110" cy="33020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0</xdr:col>
      <xdr:colOff>105834</xdr:colOff>
      <xdr:row>1</xdr:row>
      <xdr:rowOff>232833</xdr:rowOff>
    </xdr:from>
    <xdr:to>
      <xdr:col>13</xdr:col>
      <xdr:colOff>126039</xdr:colOff>
      <xdr:row>3</xdr:row>
      <xdr:rowOff>323850</xdr:rowOff>
    </xdr:to>
    <xdr:sp macro="" textlink="">
      <xdr:nvSpPr>
        <xdr:cNvPr id="7" name="AutoShape 10">
          <a:extLst>
            <a:ext uri="{FF2B5EF4-FFF2-40B4-BE49-F238E27FC236}">
              <a16:creationId xmlns:a16="http://schemas.microsoft.com/office/drawing/2014/main" id="{8E9B235C-0394-4F0F-BBD5-2126C9FC50FA}"/>
            </a:ext>
          </a:extLst>
        </xdr:cNvPr>
        <xdr:cNvSpPr>
          <a:spLocks noChangeArrowheads="1"/>
        </xdr:cNvSpPr>
      </xdr:nvSpPr>
      <xdr:spPr bwMode="auto">
        <a:xfrm>
          <a:off x="105834" y="476250"/>
          <a:ext cx="2337955" cy="482600"/>
        </a:xfrm>
        <a:prstGeom prst="wedgeRectCallout">
          <a:avLst>
            <a:gd name="adj1" fmla="val 77284"/>
            <a:gd name="adj2" fmla="val 235464"/>
          </a:avLst>
        </a:prstGeom>
        <a:solidFill>
          <a:schemeClr val="bg1"/>
        </a:solidFill>
        <a:ln w="19050">
          <a:solidFill>
            <a:srgbClr val="FF0000"/>
          </a:solidFill>
          <a:miter lim="800000"/>
          <a:headEnd/>
          <a:tailEnd/>
        </a:ln>
      </xdr:spPr>
      <xdr:txBody>
        <a:bodyPr vertOverflow="clip" wrap="square" lIns="27432" tIns="18288" rIns="0" bIns="0" anchor="ctr" upright="1"/>
        <a:lstStyle/>
        <a:p>
          <a:pPr algn="ctr" rtl="0">
            <a:lnSpc>
              <a:spcPts val="1500"/>
            </a:lnSpc>
            <a:defRPr sz="1000"/>
          </a:pPr>
          <a:r>
            <a:rPr lang="en-US" altLang="ja-JP" sz="1200" b="1" i="0" u="none" strike="noStrike" baseline="0">
              <a:solidFill>
                <a:srgbClr val="FF0000"/>
              </a:solidFill>
              <a:latin typeface="ＭＳ ゴシック" pitchFamily="49" charset="-128"/>
              <a:ea typeface="ＭＳ ゴシック" pitchFamily="49" charset="-128"/>
            </a:rPr>
            <a:t>※R8</a:t>
          </a:r>
          <a:r>
            <a:rPr lang="ja-JP" altLang="en-US" sz="1200" b="1" i="0" u="none" strike="noStrike" baseline="0">
              <a:solidFill>
                <a:srgbClr val="FF0000"/>
              </a:solidFill>
              <a:latin typeface="ＭＳ ゴシック" pitchFamily="49" charset="-128"/>
              <a:ea typeface="ＭＳ ゴシック" pitchFamily="49" charset="-128"/>
            </a:rPr>
            <a:t>概算負担金額ではない</a:t>
          </a:r>
          <a:endParaRPr lang="en-US" altLang="ja-JP" sz="1200" b="1" i="0" u="none" strike="noStrike" baseline="0">
            <a:solidFill>
              <a:srgbClr val="FF0000"/>
            </a:solidFill>
            <a:latin typeface="ＭＳ ゴシック" pitchFamily="49" charset="-128"/>
            <a:ea typeface="ＭＳ ゴシック" pitchFamily="49" charset="-128"/>
          </a:endParaRPr>
        </a:p>
      </xdr:txBody>
    </xdr:sp>
    <xdr:clientData/>
  </xdr:twoCellAnchor>
  <xdr:twoCellAnchor>
    <xdr:from>
      <xdr:col>7</xdr:col>
      <xdr:colOff>105833</xdr:colOff>
      <xdr:row>31</xdr:row>
      <xdr:rowOff>52917</xdr:rowOff>
    </xdr:from>
    <xdr:to>
      <xdr:col>17</xdr:col>
      <xdr:colOff>206444</xdr:colOff>
      <xdr:row>33</xdr:row>
      <xdr:rowOff>43020</xdr:rowOff>
    </xdr:to>
    <xdr:sp macro="" textlink="">
      <xdr:nvSpPr>
        <xdr:cNvPr id="8" name="正方形/長方形 7">
          <a:extLst>
            <a:ext uri="{FF2B5EF4-FFF2-40B4-BE49-F238E27FC236}">
              <a16:creationId xmlns:a16="http://schemas.microsoft.com/office/drawing/2014/main" id="{45D6A899-24A1-4D38-82CC-FC1325922956}"/>
            </a:ext>
          </a:extLst>
        </xdr:cNvPr>
        <xdr:cNvSpPr/>
      </xdr:nvSpPr>
      <xdr:spPr bwMode="auto">
        <a:xfrm>
          <a:off x="1439333" y="9419167"/>
          <a:ext cx="1942111" cy="371103"/>
        </a:xfrm>
        <a:prstGeom prst="rect">
          <a:avLst/>
        </a:prstGeom>
        <a:solidFill>
          <a:schemeClr val="bg1"/>
        </a:solidFill>
        <a:ln w="19050">
          <a:solidFill>
            <a:srgbClr val="FF0000"/>
          </a:solidFill>
          <a:miter lim="800000"/>
          <a:headEnd/>
          <a:tailEnd/>
        </a:ln>
      </xdr:spPr>
      <xdr:txBody>
        <a:bodyPr vertOverflow="clip" wrap="square" lIns="36000" tIns="36000" rIns="36000" bIns="36000" rtlCol="0" anchor="ctr" upright="1"/>
        <a:lstStyle/>
        <a:p>
          <a:pPr algn="ctr" rtl="0"/>
          <a:r>
            <a:rPr kumimoji="1" lang="ja-JP" altLang="en-US" sz="1200" b="1" i="0" u="none" strike="noStrike" baseline="0">
              <a:solidFill>
                <a:srgbClr val="FF0000"/>
              </a:solidFill>
              <a:latin typeface="ＭＳ ゴシック" pitchFamily="49" charset="-128"/>
              <a:ea typeface="ＭＳ ゴシック" pitchFamily="49" charset="-128"/>
            </a:rPr>
            <a:t>様式１の該当数値を記載。</a:t>
          </a:r>
        </a:p>
      </xdr:txBody>
    </xdr:sp>
    <xdr:clientData/>
  </xdr:twoCellAnchor>
  <xdr:twoCellAnchor>
    <xdr:from>
      <xdr:col>8</xdr:col>
      <xdr:colOff>21167</xdr:colOff>
      <xdr:row>33</xdr:row>
      <xdr:rowOff>116418</xdr:rowOff>
    </xdr:from>
    <xdr:to>
      <xdr:col>30</xdr:col>
      <xdr:colOff>57318</xdr:colOff>
      <xdr:row>35</xdr:row>
      <xdr:rowOff>205483</xdr:rowOff>
    </xdr:to>
    <xdr:sp macro="" textlink="">
      <xdr:nvSpPr>
        <xdr:cNvPr id="9" name="左中かっこ 8">
          <a:extLst>
            <a:ext uri="{FF2B5EF4-FFF2-40B4-BE49-F238E27FC236}">
              <a16:creationId xmlns:a16="http://schemas.microsoft.com/office/drawing/2014/main" id="{E709E895-B080-4EA6-AA58-8B3E01720E62}"/>
            </a:ext>
          </a:extLst>
        </xdr:cNvPr>
        <xdr:cNvSpPr/>
      </xdr:nvSpPr>
      <xdr:spPr>
        <a:xfrm rot="5400000">
          <a:off x="3386668" y="7958667"/>
          <a:ext cx="470065" cy="4280068"/>
        </a:xfrm>
        <a:prstGeom prst="leftBrace">
          <a:avLst>
            <a:gd name="adj1" fmla="val 13596"/>
            <a:gd name="adj2" fmla="val 77457"/>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44</xdr:col>
      <xdr:colOff>116417</xdr:colOff>
      <xdr:row>39</xdr:row>
      <xdr:rowOff>31750</xdr:rowOff>
    </xdr:from>
    <xdr:to>
      <xdr:col>54</xdr:col>
      <xdr:colOff>35984</xdr:colOff>
      <xdr:row>41</xdr:row>
      <xdr:rowOff>27517</xdr:rowOff>
    </xdr:to>
    <xdr:sp macro="" textlink="">
      <xdr:nvSpPr>
        <xdr:cNvPr id="10" name="AutoShape 10">
          <a:extLst>
            <a:ext uri="{FF2B5EF4-FFF2-40B4-BE49-F238E27FC236}">
              <a16:creationId xmlns:a16="http://schemas.microsoft.com/office/drawing/2014/main" id="{80BEB9B1-A7CC-49C2-917E-48432E669B55}"/>
            </a:ext>
          </a:extLst>
        </xdr:cNvPr>
        <xdr:cNvSpPr>
          <a:spLocks noChangeArrowheads="1"/>
        </xdr:cNvSpPr>
      </xdr:nvSpPr>
      <xdr:spPr bwMode="auto">
        <a:xfrm>
          <a:off x="8233834" y="11133667"/>
          <a:ext cx="1771650" cy="482600"/>
        </a:xfrm>
        <a:prstGeom prst="wedgeRectCallout">
          <a:avLst>
            <a:gd name="adj1" fmla="val -74929"/>
            <a:gd name="adj2" fmla="val 207269"/>
          </a:avLst>
        </a:prstGeom>
        <a:solidFill>
          <a:schemeClr val="bg1"/>
        </a:solidFill>
        <a:ln w="19050">
          <a:solidFill>
            <a:srgbClr val="FF0000"/>
          </a:solidFill>
          <a:miter lim="800000"/>
          <a:headEnd/>
          <a:tailEnd/>
        </a:ln>
      </xdr:spPr>
      <xdr:txBody>
        <a:bodyPr vertOverflow="clip" wrap="square" lIns="27432" tIns="18288" rIns="0" bIns="0" anchor="ctr" upright="1"/>
        <a:lstStyle/>
        <a:p>
          <a:pPr algn="ctr" rtl="0">
            <a:lnSpc>
              <a:spcPts val="1500"/>
            </a:lnSpc>
            <a:defRPr sz="1000"/>
          </a:pPr>
          <a:r>
            <a:rPr lang="ja-JP" altLang="en-US" sz="1200" b="1" i="0" u="none" strike="noStrike" baseline="0">
              <a:solidFill>
                <a:srgbClr val="FF0000"/>
              </a:solidFill>
              <a:latin typeface="ＭＳ ゴシック" pitchFamily="49" charset="-128"/>
              <a:ea typeface="ＭＳ ゴシック" pitchFamily="49" charset="-128"/>
            </a:rPr>
            <a:t>算出した金額の１円</a:t>
          </a:r>
          <a:endParaRPr lang="en-US" altLang="ja-JP" sz="1200" b="1" i="0" u="none" strike="noStrike" baseline="0">
            <a:solidFill>
              <a:srgbClr val="FF0000"/>
            </a:solidFill>
            <a:latin typeface="ＭＳ ゴシック" pitchFamily="49" charset="-128"/>
            <a:ea typeface="ＭＳ ゴシック" pitchFamily="49" charset="-128"/>
          </a:endParaRPr>
        </a:p>
        <a:p>
          <a:pPr algn="ctr" rtl="0">
            <a:lnSpc>
              <a:spcPts val="1400"/>
            </a:lnSpc>
            <a:defRPr sz="1000"/>
          </a:pPr>
          <a:r>
            <a:rPr lang="ja-JP" altLang="en-US" sz="1200" b="1" i="0" u="none" strike="noStrike" baseline="0">
              <a:solidFill>
                <a:srgbClr val="FF0000"/>
              </a:solidFill>
              <a:latin typeface="ＭＳ ゴシック" pitchFamily="49" charset="-128"/>
              <a:ea typeface="ＭＳ ゴシック" pitchFamily="49" charset="-128"/>
            </a:rPr>
            <a:t>未満は切り捨てる。</a:t>
          </a:r>
          <a:endParaRPr lang="ja-JP" altLang="en-US" sz="1200" b="1" i="0" u="sng" strike="noStrike" baseline="0">
            <a:solidFill>
              <a:srgbClr val="FF0000"/>
            </a:solidFill>
            <a:latin typeface="ＭＳ ゴシック" pitchFamily="49" charset="-128"/>
            <a:ea typeface="ＭＳ ゴシック" pitchFamily="49" charset="-128"/>
          </a:endParaRPr>
        </a:p>
      </xdr:txBody>
    </xdr:sp>
    <xdr:clientData/>
  </xdr:twoCellAnchor>
  <xdr:twoCellAnchor>
    <xdr:from>
      <xdr:col>26</xdr:col>
      <xdr:colOff>211667</xdr:colOff>
      <xdr:row>4</xdr:row>
      <xdr:rowOff>317500</xdr:rowOff>
    </xdr:from>
    <xdr:to>
      <xdr:col>28</xdr:col>
      <xdr:colOff>63501</xdr:colOff>
      <xdr:row>7</xdr:row>
      <xdr:rowOff>38100</xdr:rowOff>
    </xdr:to>
    <xdr:sp macro="" textlink="">
      <xdr:nvSpPr>
        <xdr:cNvPr id="11" name="円/楕円 2">
          <a:extLst>
            <a:ext uri="{FF2B5EF4-FFF2-40B4-BE49-F238E27FC236}">
              <a16:creationId xmlns:a16="http://schemas.microsoft.com/office/drawing/2014/main" id="{5BB37BB4-DD25-49A6-A26B-AAF9DD315C68}"/>
            </a:ext>
          </a:extLst>
        </xdr:cNvPr>
        <xdr:cNvSpPr/>
      </xdr:nvSpPr>
      <xdr:spPr>
        <a:xfrm>
          <a:off x="4942417" y="1460500"/>
          <a:ext cx="338667" cy="124460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1DBDA-331E-4CA4-A24A-B0EE04790602}">
  <dimension ref="A1:BR94"/>
  <sheetViews>
    <sheetView tabSelected="1" view="pageBreakPreview" zoomScale="90" zoomScaleNormal="90" zoomScaleSheetLayoutView="90" workbookViewId="0">
      <selection activeCell="AG1" sqref="AG1"/>
    </sheetView>
  </sheetViews>
  <sheetFormatPr defaultRowHeight="12"/>
  <cols>
    <col min="1" max="1" width="1.58203125" style="1" customWidth="1"/>
    <col min="2" max="7" width="2.58203125" style="1" customWidth="1"/>
    <col min="8" max="9" width="1.58203125" style="1" customWidth="1"/>
    <col min="10" max="12" width="2.58203125" style="1" customWidth="1"/>
    <col min="13" max="14" width="1.58203125" style="1" customWidth="1"/>
    <col min="15" max="18" width="3.1640625" style="1" customWidth="1"/>
    <col min="19" max="20" width="1.58203125" style="1" customWidth="1"/>
    <col min="21" max="24" width="2.58203125" style="1" customWidth="1"/>
    <col min="25" max="26" width="1.58203125" style="1" customWidth="1"/>
    <col min="27" max="30" width="3.1640625" style="1" customWidth="1"/>
    <col min="31" max="32" width="1.58203125" style="1" customWidth="1"/>
    <col min="33" max="35" width="3.1640625" style="1" customWidth="1"/>
    <col min="36" max="37" width="1.58203125" style="1" customWidth="1"/>
    <col min="38" max="38" width="2.58203125" style="1" customWidth="1"/>
    <col min="39" max="41" width="2.1640625" style="1" customWidth="1"/>
    <col min="42" max="42" width="2.58203125" style="1" customWidth="1"/>
    <col min="43" max="43" width="1.6640625" style="1" customWidth="1"/>
    <col min="44" max="44" width="1.58203125" style="1" customWidth="1"/>
    <col min="45" max="48" width="2.83203125" style="1" customWidth="1"/>
    <col min="49" max="50" width="1.58203125" style="1" customWidth="1"/>
    <col min="51" max="51" width="2.58203125" style="1" customWidth="1"/>
    <col min="52" max="53" width="1.83203125" style="1" customWidth="1"/>
    <col min="54" max="54" width="2.6640625" style="1" customWidth="1"/>
    <col min="55" max="55" width="2.58203125" style="1" customWidth="1"/>
    <col min="56" max="57" width="1.58203125" style="1" customWidth="1"/>
    <col min="58" max="60" width="2.58203125" style="1" customWidth="1"/>
    <col min="61" max="61" width="1.58203125" style="1" customWidth="1"/>
    <col min="62" max="76" width="2.58203125" style="1" customWidth="1"/>
    <col min="77" max="256" width="9" style="1"/>
    <col min="257" max="257" width="1.58203125" style="1" customWidth="1"/>
    <col min="258" max="263" width="2.58203125" style="1" customWidth="1"/>
    <col min="264" max="265" width="1.58203125" style="1" customWidth="1"/>
    <col min="266" max="268" width="2.58203125" style="1" customWidth="1"/>
    <col min="269" max="270" width="1.58203125" style="1" customWidth="1"/>
    <col min="271" max="274" width="3.1640625" style="1" customWidth="1"/>
    <col min="275" max="276" width="1.58203125" style="1" customWidth="1"/>
    <col min="277" max="280" width="2.58203125" style="1" customWidth="1"/>
    <col min="281" max="282" width="1.58203125" style="1" customWidth="1"/>
    <col min="283" max="286" width="3.1640625" style="1" customWidth="1"/>
    <col min="287" max="288" width="1.58203125" style="1" customWidth="1"/>
    <col min="289" max="291" width="3.1640625" style="1" customWidth="1"/>
    <col min="292" max="293" width="1.58203125" style="1" customWidth="1"/>
    <col min="294" max="294" width="2.58203125" style="1" customWidth="1"/>
    <col min="295" max="297" width="2.1640625" style="1" customWidth="1"/>
    <col min="298" max="298" width="2.58203125" style="1" customWidth="1"/>
    <col min="299" max="299" width="1.6640625" style="1" customWidth="1"/>
    <col min="300" max="300" width="1.58203125" style="1" customWidth="1"/>
    <col min="301" max="304" width="2.83203125" style="1" customWidth="1"/>
    <col min="305" max="306" width="1.58203125" style="1" customWidth="1"/>
    <col min="307" max="307" width="2.58203125" style="1" customWidth="1"/>
    <col min="308" max="309" width="1.83203125" style="1" customWidth="1"/>
    <col min="310" max="310" width="2.6640625" style="1" customWidth="1"/>
    <col min="311" max="311" width="2.58203125" style="1" customWidth="1"/>
    <col min="312" max="313" width="1.58203125" style="1" customWidth="1"/>
    <col min="314" max="316" width="2.58203125" style="1" customWidth="1"/>
    <col min="317" max="317" width="1.58203125" style="1" customWidth="1"/>
    <col min="318" max="332" width="2.58203125" style="1" customWidth="1"/>
    <col min="333" max="512" width="9" style="1"/>
    <col min="513" max="513" width="1.58203125" style="1" customWidth="1"/>
    <col min="514" max="519" width="2.58203125" style="1" customWidth="1"/>
    <col min="520" max="521" width="1.58203125" style="1" customWidth="1"/>
    <col min="522" max="524" width="2.58203125" style="1" customWidth="1"/>
    <col min="525" max="526" width="1.58203125" style="1" customWidth="1"/>
    <col min="527" max="530" width="3.1640625" style="1" customWidth="1"/>
    <col min="531" max="532" width="1.58203125" style="1" customWidth="1"/>
    <col min="533" max="536" width="2.58203125" style="1" customWidth="1"/>
    <col min="537" max="538" width="1.58203125" style="1" customWidth="1"/>
    <col min="539" max="542" width="3.1640625" style="1" customWidth="1"/>
    <col min="543" max="544" width="1.58203125" style="1" customWidth="1"/>
    <col min="545" max="547" width="3.1640625" style="1" customWidth="1"/>
    <col min="548" max="549" width="1.58203125" style="1" customWidth="1"/>
    <col min="550" max="550" width="2.58203125" style="1" customWidth="1"/>
    <col min="551" max="553" width="2.1640625" style="1" customWidth="1"/>
    <col min="554" max="554" width="2.58203125" style="1" customWidth="1"/>
    <col min="555" max="555" width="1.6640625" style="1" customWidth="1"/>
    <col min="556" max="556" width="1.58203125" style="1" customWidth="1"/>
    <col min="557" max="560" width="2.83203125" style="1" customWidth="1"/>
    <col min="561" max="562" width="1.58203125" style="1" customWidth="1"/>
    <col min="563" max="563" width="2.58203125" style="1" customWidth="1"/>
    <col min="564" max="565" width="1.83203125" style="1" customWidth="1"/>
    <col min="566" max="566" width="2.6640625" style="1" customWidth="1"/>
    <col min="567" max="567" width="2.58203125" style="1" customWidth="1"/>
    <col min="568" max="569" width="1.58203125" style="1" customWidth="1"/>
    <col min="570" max="572" width="2.58203125" style="1" customWidth="1"/>
    <col min="573" max="573" width="1.58203125" style="1" customWidth="1"/>
    <col min="574" max="588" width="2.58203125" style="1" customWidth="1"/>
    <col min="589" max="768" width="9" style="1"/>
    <col min="769" max="769" width="1.58203125" style="1" customWidth="1"/>
    <col min="770" max="775" width="2.58203125" style="1" customWidth="1"/>
    <col min="776" max="777" width="1.58203125" style="1" customWidth="1"/>
    <col min="778" max="780" width="2.58203125" style="1" customWidth="1"/>
    <col min="781" max="782" width="1.58203125" style="1" customWidth="1"/>
    <col min="783" max="786" width="3.1640625" style="1" customWidth="1"/>
    <col min="787" max="788" width="1.58203125" style="1" customWidth="1"/>
    <col min="789" max="792" width="2.58203125" style="1" customWidth="1"/>
    <col min="793" max="794" width="1.58203125" style="1" customWidth="1"/>
    <col min="795" max="798" width="3.1640625" style="1" customWidth="1"/>
    <col min="799" max="800" width="1.58203125" style="1" customWidth="1"/>
    <col min="801" max="803" width="3.1640625" style="1" customWidth="1"/>
    <col min="804" max="805" width="1.58203125" style="1" customWidth="1"/>
    <col min="806" max="806" width="2.58203125" style="1" customWidth="1"/>
    <col min="807" max="809" width="2.1640625" style="1" customWidth="1"/>
    <col min="810" max="810" width="2.58203125" style="1" customWidth="1"/>
    <col min="811" max="811" width="1.6640625" style="1" customWidth="1"/>
    <col min="812" max="812" width="1.58203125" style="1" customWidth="1"/>
    <col min="813" max="816" width="2.83203125" style="1" customWidth="1"/>
    <col min="817" max="818" width="1.58203125" style="1" customWidth="1"/>
    <col min="819" max="819" width="2.58203125" style="1" customWidth="1"/>
    <col min="820" max="821" width="1.83203125" style="1" customWidth="1"/>
    <col min="822" max="822" width="2.6640625" style="1" customWidth="1"/>
    <col min="823" max="823" width="2.58203125" style="1" customWidth="1"/>
    <col min="824" max="825" width="1.58203125" style="1" customWidth="1"/>
    <col min="826" max="828" width="2.58203125" style="1" customWidth="1"/>
    <col min="829" max="829" width="1.58203125" style="1" customWidth="1"/>
    <col min="830" max="844" width="2.58203125" style="1" customWidth="1"/>
    <col min="845" max="1024" width="9" style="1"/>
    <col min="1025" max="1025" width="1.58203125" style="1" customWidth="1"/>
    <col min="1026" max="1031" width="2.58203125" style="1" customWidth="1"/>
    <col min="1032" max="1033" width="1.58203125" style="1" customWidth="1"/>
    <col min="1034" max="1036" width="2.58203125" style="1" customWidth="1"/>
    <col min="1037" max="1038" width="1.58203125" style="1" customWidth="1"/>
    <col min="1039" max="1042" width="3.1640625" style="1" customWidth="1"/>
    <col min="1043" max="1044" width="1.58203125" style="1" customWidth="1"/>
    <col min="1045" max="1048" width="2.58203125" style="1" customWidth="1"/>
    <col min="1049" max="1050" width="1.58203125" style="1" customWidth="1"/>
    <col min="1051" max="1054" width="3.1640625" style="1" customWidth="1"/>
    <col min="1055" max="1056" width="1.58203125" style="1" customWidth="1"/>
    <col min="1057" max="1059" width="3.1640625" style="1" customWidth="1"/>
    <col min="1060" max="1061" width="1.58203125" style="1" customWidth="1"/>
    <col min="1062" max="1062" width="2.58203125" style="1" customWidth="1"/>
    <col min="1063" max="1065" width="2.1640625" style="1" customWidth="1"/>
    <col min="1066" max="1066" width="2.58203125" style="1" customWidth="1"/>
    <col min="1067" max="1067" width="1.6640625" style="1" customWidth="1"/>
    <col min="1068" max="1068" width="1.58203125" style="1" customWidth="1"/>
    <col min="1069" max="1072" width="2.83203125" style="1" customWidth="1"/>
    <col min="1073" max="1074" width="1.58203125" style="1" customWidth="1"/>
    <col min="1075" max="1075" width="2.58203125" style="1" customWidth="1"/>
    <col min="1076" max="1077" width="1.83203125" style="1" customWidth="1"/>
    <col min="1078" max="1078" width="2.6640625" style="1" customWidth="1"/>
    <col min="1079" max="1079" width="2.58203125" style="1" customWidth="1"/>
    <col min="1080" max="1081" width="1.58203125" style="1" customWidth="1"/>
    <col min="1082" max="1084" width="2.58203125" style="1" customWidth="1"/>
    <col min="1085" max="1085" width="1.58203125" style="1" customWidth="1"/>
    <col min="1086" max="1100" width="2.58203125" style="1" customWidth="1"/>
    <col min="1101" max="1280" width="9" style="1"/>
    <col min="1281" max="1281" width="1.58203125" style="1" customWidth="1"/>
    <col min="1282" max="1287" width="2.58203125" style="1" customWidth="1"/>
    <col min="1288" max="1289" width="1.58203125" style="1" customWidth="1"/>
    <col min="1290" max="1292" width="2.58203125" style="1" customWidth="1"/>
    <col min="1293" max="1294" width="1.58203125" style="1" customWidth="1"/>
    <col min="1295" max="1298" width="3.1640625" style="1" customWidth="1"/>
    <col min="1299" max="1300" width="1.58203125" style="1" customWidth="1"/>
    <col min="1301" max="1304" width="2.58203125" style="1" customWidth="1"/>
    <col min="1305" max="1306" width="1.58203125" style="1" customWidth="1"/>
    <col min="1307" max="1310" width="3.1640625" style="1" customWidth="1"/>
    <col min="1311" max="1312" width="1.58203125" style="1" customWidth="1"/>
    <col min="1313" max="1315" width="3.1640625" style="1" customWidth="1"/>
    <col min="1316" max="1317" width="1.58203125" style="1" customWidth="1"/>
    <col min="1318" max="1318" width="2.58203125" style="1" customWidth="1"/>
    <col min="1319" max="1321" width="2.1640625" style="1" customWidth="1"/>
    <col min="1322" max="1322" width="2.58203125" style="1" customWidth="1"/>
    <col min="1323" max="1323" width="1.6640625" style="1" customWidth="1"/>
    <col min="1324" max="1324" width="1.58203125" style="1" customWidth="1"/>
    <col min="1325" max="1328" width="2.83203125" style="1" customWidth="1"/>
    <col min="1329" max="1330" width="1.58203125" style="1" customWidth="1"/>
    <col min="1331" max="1331" width="2.58203125" style="1" customWidth="1"/>
    <col min="1332" max="1333" width="1.83203125" style="1" customWidth="1"/>
    <col min="1334" max="1334" width="2.6640625" style="1" customWidth="1"/>
    <col min="1335" max="1335" width="2.58203125" style="1" customWidth="1"/>
    <col min="1336" max="1337" width="1.58203125" style="1" customWidth="1"/>
    <col min="1338" max="1340" width="2.58203125" style="1" customWidth="1"/>
    <col min="1341" max="1341" width="1.58203125" style="1" customWidth="1"/>
    <col min="1342" max="1356" width="2.58203125" style="1" customWidth="1"/>
    <col min="1357" max="1536" width="9" style="1"/>
    <col min="1537" max="1537" width="1.58203125" style="1" customWidth="1"/>
    <col min="1538" max="1543" width="2.58203125" style="1" customWidth="1"/>
    <col min="1544" max="1545" width="1.58203125" style="1" customWidth="1"/>
    <col min="1546" max="1548" width="2.58203125" style="1" customWidth="1"/>
    <col min="1549" max="1550" width="1.58203125" style="1" customWidth="1"/>
    <col min="1551" max="1554" width="3.1640625" style="1" customWidth="1"/>
    <col min="1555" max="1556" width="1.58203125" style="1" customWidth="1"/>
    <col min="1557" max="1560" width="2.58203125" style="1" customWidth="1"/>
    <col min="1561" max="1562" width="1.58203125" style="1" customWidth="1"/>
    <col min="1563" max="1566" width="3.1640625" style="1" customWidth="1"/>
    <col min="1567" max="1568" width="1.58203125" style="1" customWidth="1"/>
    <col min="1569" max="1571" width="3.1640625" style="1" customWidth="1"/>
    <col min="1572" max="1573" width="1.58203125" style="1" customWidth="1"/>
    <col min="1574" max="1574" width="2.58203125" style="1" customWidth="1"/>
    <col min="1575" max="1577" width="2.1640625" style="1" customWidth="1"/>
    <col min="1578" max="1578" width="2.58203125" style="1" customWidth="1"/>
    <col min="1579" max="1579" width="1.6640625" style="1" customWidth="1"/>
    <col min="1580" max="1580" width="1.58203125" style="1" customWidth="1"/>
    <col min="1581" max="1584" width="2.83203125" style="1" customWidth="1"/>
    <col min="1585" max="1586" width="1.58203125" style="1" customWidth="1"/>
    <col min="1587" max="1587" width="2.58203125" style="1" customWidth="1"/>
    <col min="1588" max="1589" width="1.83203125" style="1" customWidth="1"/>
    <col min="1590" max="1590" width="2.6640625" style="1" customWidth="1"/>
    <col min="1591" max="1591" width="2.58203125" style="1" customWidth="1"/>
    <col min="1592" max="1593" width="1.58203125" style="1" customWidth="1"/>
    <col min="1594" max="1596" width="2.58203125" style="1" customWidth="1"/>
    <col min="1597" max="1597" width="1.58203125" style="1" customWidth="1"/>
    <col min="1598" max="1612" width="2.58203125" style="1" customWidth="1"/>
    <col min="1613" max="1792" width="9" style="1"/>
    <col min="1793" max="1793" width="1.58203125" style="1" customWidth="1"/>
    <col min="1794" max="1799" width="2.58203125" style="1" customWidth="1"/>
    <col min="1800" max="1801" width="1.58203125" style="1" customWidth="1"/>
    <col min="1802" max="1804" width="2.58203125" style="1" customWidth="1"/>
    <col min="1805" max="1806" width="1.58203125" style="1" customWidth="1"/>
    <col min="1807" max="1810" width="3.1640625" style="1" customWidth="1"/>
    <col min="1811" max="1812" width="1.58203125" style="1" customWidth="1"/>
    <col min="1813" max="1816" width="2.58203125" style="1" customWidth="1"/>
    <col min="1817" max="1818" width="1.58203125" style="1" customWidth="1"/>
    <col min="1819" max="1822" width="3.1640625" style="1" customWidth="1"/>
    <col min="1823" max="1824" width="1.58203125" style="1" customWidth="1"/>
    <col min="1825" max="1827" width="3.1640625" style="1" customWidth="1"/>
    <col min="1828" max="1829" width="1.58203125" style="1" customWidth="1"/>
    <col min="1830" max="1830" width="2.58203125" style="1" customWidth="1"/>
    <col min="1831" max="1833" width="2.1640625" style="1" customWidth="1"/>
    <col min="1834" max="1834" width="2.58203125" style="1" customWidth="1"/>
    <col min="1835" max="1835" width="1.6640625" style="1" customWidth="1"/>
    <col min="1836" max="1836" width="1.58203125" style="1" customWidth="1"/>
    <col min="1837" max="1840" width="2.83203125" style="1" customWidth="1"/>
    <col min="1841" max="1842" width="1.58203125" style="1" customWidth="1"/>
    <col min="1843" max="1843" width="2.58203125" style="1" customWidth="1"/>
    <col min="1844" max="1845" width="1.83203125" style="1" customWidth="1"/>
    <col min="1846" max="1846" width="2.6640625" style="1" customWidth="1"/>
    <col min="1847" max="1847" width="2.58203125" style="1" customWidth="1"/>
    <col min="1848" max="1849" width="1.58203125" style="1" customWidth="1"/>
    <col min="1850" max="1852" width="2.58203125" style="1" customWidth="1"/>
    <col min="1853" max="1853" width="1.58203125" style="1" customWidth="1"/>
    <col min="1854" max="1868" width="2.58203125" style="1" customWidth="1"/>
    <col min="1869" max="2048" width="9" style="1"/>
    <col min="2049" max="2049" width="1.58203125" style="1" customWidth="1"/>
    <col min="2050" max="2055" width="2.58203125" style="1" customWidth="1"/>
    <col min="2056" max="2057" width="1.58203125" style="1" customWidth="1"/>
    <col min="2058" max="2060" width="2.58203125" style="1" customWidth="1"/>
    <col min="2061" max="2062" width="1.58203125" style="1" customWidth="1"/>
    <col min="2063" max="2066" width="3.1640625" style="1" customWidth="1"/>
    <col min="2067" max="2068" width="1.58203125" style="1" customWidth="1"/>
    <col min="2069" max="2072" width="2.58203125" style="1" customWidth="1"/>
    <col min="2073" max="2074" width="1.58203125" style="1" customWidth="1"/>
    <col min="2075" max="2078" width="3.1640625" style="1" customWidth="1"/>
    <col min="2079" max="2080" width="1.58203125" style="1" customWidth="1"/>
    <col min="2081" max="2083" width="3.1640625" style="1" customWidth="1"/>
    <col min="2084" max="2085" width="1.58203125" style="1" customWidth="1"/>
    <col min="2086" max="2086" width="2.58203125" style="1" customWidth="1"/>
    <col min="2087" max="2089" width="2.1640625" style="1" customWidth="1"/>
    <col min="2090" max="2090" width="2.58203125" style="1" customWidth="1"/>
    <col min="2091" max="2091" width="1.6640625" style="1" customWidth="1"/>
    <col min="2092" max="2092" width="1.58203125" style="1" customWidth="1"/>
    <col min="2093" max="2096" width="2.83203125" style="1" customWidth="1"/>
    <col min="2097" max="2098" width="1.58203125" style="1" customWidth="1"/>
    <col min="2099" max="2099" width="2.58203125" style="1" customWidth="1"/>
    <col min="2100" max="2101" width="1.83203125" style="1" customWidth="1"/>
    <col min="2102" max="2102" width="2.6640625" style="1" customWidth="1"/>
    <col min="2103" max="2103" width="2.58203125" style="1" customWidth="1"/>
    <col min="2104" max="2105" width="1.58203125" style="1" customWidth="1"/>
    <col min="2106" max="2108" width="2.58203125" style="1" customWidth="1"/>
    <col min="2109" max="2109" width="1.58203125" style="1" customWidth="1"/>
    <col min="2110" max="2124" width="2.58203125" style="1" customWidth="1"/>
    <col min="2125" max="2304" width="9" style="1"/>
    <col min="2305" max="2305" width="1.58203125" style="1" customWidth="1"/>
    <col min="2306" max="2311" width="2.58203125" style="1" customWidth="1"/>
    <col min="2312" max="2313" width="1.58203125" style="1" customWidth="1"/>
    <col min="2314" max="2316" width="2.58203125" style="1" customWidth="1"/>
    <col min="2317" max="2318" width="1.58203125" style="1" customWidth="1"/>
    <col min="2319" max="2322" width="3.1640625" style="1" customWidth="1"/>
    <col min="2323" max="2324" width="1.58203125" style="1" customWidth="1"/>
    <col min="2325" max="2328" width="2.58203125" style="1" customWidth="1"/>
    <col min="2329" max="2330" width="1.58203125" style="1" customWidth="1"/>
    <col min="2331" max="2334" width="3.1640625" style="1" customWidth="1"/>
    <col min="2335" max="2336" width="1.58203125" style="1" customWidth="1"/>
    <col min="2337" max="2339" width="3.1640625" style="1" customWidth="1"/>
    <col min="2340" max="2341" width="1.58203125" style="1" customWidth="1"/>
    <col min="2342" max="2342" width="2.58203125" style="1" customWidth="1"/>
    <col min="2343" max="2345" width="2.1640625" style="1" customWidth="1"/>
    <col min="2346" max="2346" width="2.58203125" style="1" customWidth="1"/>
    <col min="2347" max="2347" width="1.6640625" style="1" customWidth="1"/>
    <col min="2348" max="2348" width="1.58203125" style="1" customWidth="1"/>
    <col min="2349" max="2352" width="2.83203125" style="1" customWidth="1"/>
    <col min="2353" max="2354" width="1.58203125" style="1" customWidth="1"/>
    <col min="2355" max="2355" width="2.58203125" style="1" customWidth="1"/>
    <col min="2356" max="2357" width="1.83203125" style="1" customWidth="1"/>
    <col min="2358" max="2358" width="2.6640625" style="1" customWidth="1"/>
    <col min="2359" max="2359" width="2.58203125" style="1" customWidth="1"/>
    <col min="2360" max="2361" width="1.58203125" style="1" customWidth="1"/>
    <col min="2362" max="2364" width="2.58203125" style="1" customWidth="1"/>
    <col min="2365" max="2365" width="1.58203125" style="1" customWidth="1"/>
    <col min="2366" max="2380" width="2.58203125" style="1" customWidth="1"/>
    <col min="2381" max="2560" width="9" style="1"/>
    <col min="2561" max="2561" width="1.58203125" style="1" customWidth="1"/>
    <col min="2562" max="2567" width="2.58203125" style="1" customWidth="1"/>
    <col min="2568" max="2569" width="1.58203125" style="1" customWidth="1"/>
    <col min="2570" max="2572" width="2.58203125" style="1" customWidth="1"/>
    <col min="2573" max="2574" width="1.58203125" style="1" customWidth="1"/>
    <col min="2575" max="2578" width="3.1640625" style="1" customWidth="1"/>
    <col min="2579" max="2580" width="1.58203125" style="1" customWidth="1"/>
    <col min="2581" max="2584" width="2.58203125" style="1" customWidth="1"/>
    <col min="2585" max="2586" width="1.58203125" style="1" customWidth="1"/>
    <col min="2587" max="2590" width="3.1640625" style="1" customWidth="1"/>
    <col min="2591" max="2592" width="1.58203125" style="1" customWidth="1"/>
    <col min="2593" max="2595" width="3.1640625" style="1" customWidth="1"/>
    <col min="2596" max="2597" width="1.58203125" style="1" customWidth="1"/>
    <col min="2598" max="2598" width="2.58203125" style="1" customWidth="1"/>
    <col min="2599" max="2601" width="2.1640625" style="1" customWidth="1"/>
    <col min="2602" max="2602" width="2.58203125" style="1" customWidth="1"/>
    <col min="2603" max="2603" width="1.6640625" style="1" customWidth="1"/>
    <col min="2604" max="2604" width="1.58203125" style="1" customWidth="1"/>
    <col min="2605" max="2608" width="2.83203125" style="1" customWidth="1"/>
    <col min="2609" max="2610" width="1.58203125" style="1" customWidth="1"/>
    <col min="2611" max="2611" width="2.58203125" style="1" customWidth="1"/>
    <col min="2612" max="2613" width="1.83203125" style="1" customWidth="1"/>
    <col min="2614" max="2614" width="2.6640625" style="1" customWidth="1"/>
    <col min="2615" max="2615" width="2.58203125" style="1" customWidth="1"/>
    <col min="2616" max="2617" width="1.58203125" style="1" customWidth="1"/>
    <col min="2618" max="2620" width="2.58203125" style="1" customWidth="1"/>
    <col min="2621" max="2621" width="1.58203125" style="1" customWidth="1"/>
    <col min="2622" max="2636" width="2.58203125" style="1" customWidth="1"/>
    <col min="2637" max="2816" width="9" style="1"/>
    <col min="2817" max="2817" width="1.58203125" style="1" customWidth="1"/>
    <col min="2818" max="2823" width="2.58203125" style="1" customWidth="1"/>
    <col min="2824" max="2825" width="1.58203125" style="1" customWidth="1"/>
    <col min="2826" max="2828" width="2.58203125" style="1" customWidth="1"/>
    <col min="2829" max="2830" width="1.58203125" style="1" customWidth="1"/>
    <col min="2831" max="2834" width="3.1640625" style="1" customWidth="1"/>
    <col min="2835" max="2836" width="1.58203125" style="1" customWidth="1"/>
    <col min="2837" max="2840" width="2.58203125" style="1" customWidth="1"/>
    <col min="2841" max="2842" width="1.58203125" style="1" customWidth="1"/>
    <col min="2843" max="2846" width="3.1640625" style="1" customWidth="1"/>
    <col min="2847" max="2848" width="1.58203125" style="1" customWidth="1"/>
    <col min="2849" max="2851" width="3.1640625" style="1" customWidth="1"/>
    <col min="2852" max="2853" width="1.58203125" style="1" customWidth="1"/>
    <col min="2854" max="2854" width="2.58203125" style="1" customWidth="1"/>
    <col min="2855" max="2857" width="2.1640625" style="1" customWidth="1"/>
    <col min="2858" max="2858" width="2.58203125" style="1" customWidth="1"/>
    <col min="2859" max="2859" width="1.6640625" style="1" customWidth="1"/>
    <col min="2860" max="2860" width="1.58203125" style="1" customWidth="1"/>
    <col min="2861" max="2864" width="2.83203125" style="1" customWidth="1"/>
    <col min="2865" max="2866" width="1.58203125" style="1" customWidth="1"/>
    <col min="2867" max="2867" width="2.58203125" style="1" customWidth="1"/>
    <col min="2868" max="2869" width="1.83203125" style="1" customWidth="1"/>
    <col min="2870" max="2870" width="2.6640625" style="1" customWidth="1"/>
    <col min="2871" max="2871" width="2.58203125" style="1" customWidth="1"/>
    <col min="2872" max="2873" width="1.58203125" style="1" customWidth="1"/>
    <col min="2874" max="2876" width="2.58203125" style="1" customWidth="1"/>
    <col min="2877" max="2877" width="1.58203125" style="1" customWidth="1"/>
    <col min="2878" max="2892" width="2.58203125" style="1" customWidth="1"/>
    <col min="2893" max="3072" width="9" style="1"/>
    <col min="3073" max="3073" width="1.58203125" style="1" customWidth="1"/>
    <col min="3074" max="3079" width="2.58203125" style="1" customWidth="1"/>
    <col min="3080" max="3081" width="1.58203125" style="1" customWidth="1"/>
    <col min="3082" max="3084" width="2.58203125" style="1" customWidth="1"/>
    <col min="3085" max="3086" width="1.58203125" style="1" customWidth="1"/>
    <col min="3087" max="3090" width="3.1640625" style="1" customWidth="1"/>
    <col min="3091" max="3092" width="1.58203125" style="1" customWidth="1"/>
    <col min="3093" max="3096" width="2.58203125" style="1" customWidth="1"/>
    <col min="3097" max="3098" width="1.58203125" style="1" customWidth="1"/>
    <col min="3099" max="3102" width="3.1640625" style="1" customWidth="1"/>
    <col min="3103" max="3104" width="1.58203125" style="1" customWidth="1"/>
    <col min="3105" max="3107" width="3.1640625" style="1" customWidth="1"/>
    <col min="3108" max="3109" width="1.58203125" style="1" customWidth="1"/>
    <col min="3110" max="3110" width="2.58203125" style="1" customWidth="1"/>
    <col min="3111" max="3113" width="2.1640625" style="1" customWidth="1"/>
    <col min="3114" max="3114" width="2.58203125" style="1" customWidth="1"/>
    <col min="3115" max="3115" width="1.6640625" style="1" customWidth="1"/>
    <col min="3116" max="3116" width="1.58203125" style="1" customWidth="1"/>
    <col min="3117" max="3120" width="2.83203125" style="1" customWidth="1"/>
    <col min="3121" max="3122" width="1.58203125" style="1" customWidth="1"/>
    <col min="3123" max="3123" width="2.58203125" style="1" customWidth="1"/>
    <col min="3124" max="3125" width="1.83203125" style="1" customWidth="1"/>
    <col min="3126" max="3126" width="2.6640625" style="1" customWidth="1"/>
    <col min="3127" max="3127" width="2.58203125" style="1" customWidth="1"/>
    <col min="3128" max="3129" width="1.58203125" style="1" customWidth="1"/>
    <col min="3130" max="3132" width="2.58203125" style="1" customWidth="1"/>
    <col min="3133" max="3133" width="1.58203125" style="1" customWidth="1"/>
    <col min="3134" max="3148" width="2.58203125" style="1" customWidth="1"/>
    <col min="3149" max="3328" width="9" style="1"/>
    <col min="3329" max="3329" width="1.58203125" style="1" customWidth="1"/>
    <col min="3330" max="3335" width="2.58203125" style="1" customWidth="1"/>
    <col min="3336" max="3337" width="1.58203125" style="1" customWidth="1"/>
    <col min="3338" max="3340" width="2.58203125" style="1" customWidth="1"/>
    <col min="3341" max="3342" width="1.58203125" style="1" customWidth="1"/>
    <col min="3343" max="3346" width="3.1640625" style="1" customWidth="1"/>
    <col min="3347" max="3348" width="1.58203125" style="1" customWidth="1"/>
    <col min="3349" max="3352" width="2.58203125" style="1" customWidth="1"/>
    <col min="3353" max="3354" width="1.58203125" style="1" customWidth="1"/>
    <col min="3355" max="3358" width="3.1640625" style="1" customWidth="1"/>
    <col min="3359" max="3360" width="1.58203125" style="1" customWidth="1"/>
    <col min="3361" max="3363" width="3.1640625" style="1" customWidth="1"/>
    <col min="3364" max="3365" width="1.58203125" style="1" customWidth="1"/>
    <col min="3366" max="3366" width="2.58203125" style="1" customWidth="1"/>
    <col min="3367" max="3369" width="2.1640625" style="1" customWidth="1"/>
    <col min="3370" max="3370" width="2.58203125" style="1" customWidth="1"/>
    <col min="3371" max="3371" width="1.6640625" style="1" customWidth="1"/>
    <col min="3372" max="3372" width="1.58203125" style="1" customWidth="1"/>
    <col min="3373" max="3376" width="2.83203125" style="1" customWidth="1"/>
    <col min="3377" max="3378" width="1.58203125" style="1" customWidth="1"/>
    <col min="3379" max="3379" width="2.58203125" style="1" customWidth="1"/>
    <col min="3380" max="3381" width="1.83203125" style="1" customWidth="1"/>
    <col min="3382" max="3382" width="2.6640625" style="1" customWidth="1"/>
    <col min="3383" max="3383" width="2.58203125" style="1" customWidth="1"/>
    <col min="3384" max="3385" width="1.58203125" style="1" customWidth="1"/>
    <col min="3386" max="3388" width="2.58203125" style="1" customWidth="1"/>
    <col min="3389" max="3389" width="1.58203125" style="1" customWidth="1"/>
    <col min="3390" max="3404" width="2.58203125" style="1" customWidth="1"/>
    <col min="3405" max="3584" width="9" style="1"/>
    <col min="3585" max="3585" width="1.58203125" style="1" customWidth="1"/>
    <col min="3586" max="3591" width="2.58203125" style="1" customWidth="1"/>
    <col min="3592" max="3593" width="1.58203125" style="1" customWidth="1"/>
    <col min="3594" max="3596" width="2.58203125" style="1" customWidth="1"/>
    <col min="3597" max="3598" width="1.58203125" style="1" customWidth="1"/>
    <col min="3599" max="3602" width="3.1640625" style="1" customWidth="1"/>
    <col min="3603" max="3604" width="1.58203125" style="1" customWidth="1"/>
    <col min="3605" max="3608" width="2.58203125" style="1" customWidth="1"/>
    <col min="3609" max="3610" width="1.58203125" style="1" customWidth="1"/>
    <col min="3611" max="3614" width="3.1640625" style="1" customWidth="1"/>
    <col min="3615" max="3616" width="1.58203125" style="1" customWidth="1"/>
    <col min="3617" max="3619" width="3.1640625" style="1" customWidth="1"/>
    <col min="3620" max="3621" width="1.58203125" style="1" customWidth="1"/>
    <col min="3622" max="3622" width="2.58203125" style="1" customWidth="1"/>
    <col min="3623" max="3625" width="2.1640625" style="1" customWidth="1"/>
    <col min="3626" max="3626" width="2.58203125" style="1" customWidth="1"/>
    <col min="3627" max="3627" width="1.6640625" style="1" customWidth="1"/>
    <col min="3628" max="3628" width="1.58203125" style="1" customWidth="1"/>
    <col min="3629" max="3632" width="2.83203125" style="1" customWidth="1"/>
    <col min="3633" max="3634" width="1.58203125" style="1" customWidth="1"/>
    <col min="3635" max="3635" width="2.58203125" style="1" customWidth="1"/>
    <col min="3636" max="3637" width="1.83203125" style="1" customWidth="1"/>
    <col min="3638" max="3638" width="2.6640625" style="1" customWidth="1"/>
    <col min="3639" max="3639" width="2.58203125" style="1" customWidth="1"/>
    <col min="3640" max="3641" width="1.58203125" style="1" customWidth="1"/>
    <col min="3642" max="3644" width="2.58203125" style="1" customWidth="1"/>
    <col min="3645" max="3645" width="1.58203125" style="1" customWidth="1"/>
    <col min="3646" max="3660" width="2.58203125" style="1" customWidth="1"/>
    <col min="3661" max="3840" width="9" style="1"/>
    <col min="3841" max="3841" width="1.58203125" style="1" customWidth="1"/>
    <col min="3842" max="3847" width="2.58203125" style="1" customWidth="1"/>
    <col min="3848" max="3849" width="1.58203125" style="1" customWidth="1"/>
    <col min="3850" max="3852" width="2.58203125" style="1" customWidth="1"/>
    <col min="3853" max="3854" width="1.58203125" style="1" customWidth="1"/>
    <col min="3855" max="3858" width="3.1640625" style="1" customWidth="1"/>
    <col min="3859" max="3860" width="1.58203125" style="1" customWidth="1"/>
    <col min="3861" max="3864" width="2.58203125" style="1" customWidth="1"/>
    <col min="3865" max="3866" width="1.58203125" style="1" customWidth="1"/>
    <col min="3867" max="3870" width="3.1640625" style="1" customWidth="1"/>
    <col min="3871" max="3872" width="1.58203125" style="1" customWidth="1"/>
    <col min="3873" max="3875" width="3.1640625" style="1" customWidth="1"/>
    <col min="3876" max="3877" width="1.58203125" style="1" customWidth="1"/>
    <col min="3878" max="3878" width="2.58203125" style="1" customWidth="1"/>
    <col min="3879" max="3881" width="2.1640625" style="1" customWidth="1"/>
    <col min="3882" max="3882" width="2.58203125" style="1" customWidth="1"/>
    <col min="3883" max="3883" width="1.6640625" style="1" customWidth="1"/>
    <col min="3884" max="3884" width="1.58203125" style="1" customWidth="1"/>
    <col min="3885" max="3888" width="2.83203125" style="1" customWidth="1"/>
    <col min="3889" max="3890" width="1.58203125" style="1" customWidth="1"/>
    <col min="3891" max="3891" width="2.58203125" style="1" customWidth="1"/>
    <col min="3892" max="3893" width="1.83203125" style="1" customWidth="1"/>
    <col min="3894" max="3894" width="2.6640625" style="1" customWidth="1"/>
    <col min="3895" max="3895" width="2.58203125" style="1" customWidth="1"/>
    <col min="3896" max="3897" width="1.58203125" style="1" customWidth="1"/>
    <col min="3898" max="3900" width="2.58203125" style="1" customWidth="1"/>
    <col min="3901" max="3901" width="1.58203125" style="1" customWidth="1"/>
    <col min="3902" max="3916" width="2.58203125" style="1" customWidth="1"/>
    <col min="3917" max="4096" width="9" style="1"/>
    <col min="4097" max="4097" width="1.58203125" style="1" customWidth="1"/>
    <col min="4098" max="4103" width="2.58203125" style="1" customWidth="1"/>
    <col min="4104" max="4105" width="1.58203125" style="1" customWidth="1"/>
    <col min="4106" max="4108" width="2.58203125" style="1" customWidth="1"/>
    <col min="4109" max="4110" width="1.58203125" style="1" customWidth="1"/>
    <col min="4111" max="4114" width="3.1640625" style="1" customWidth="1"/>
    <col min="4115" max="4116" width="1.58203125" style="1" customWidth="1"/>
    <col min="4117" max="4120" width="2.58203125" style="1" customWidth="1"/>
    <col min="4121" max="4122" width="1.58203125" style="1" customWidth="1"/>
    <col min="4123" max="4126" width="3.1640625" style="1" customWidth="1"/>
    <col min="4127" max="4128" width="1.58203125" style="1" customWidth="1"/>
    <col min="4129" max="4131" width="3.1640625" style="1" customWidth="1"/>
    <col min="4132" max="4133" width="1.58203125" style="1" customWidth="1"/>
    <col min="4134" max="4134" width="2.58203125" style="1" customWidth="1"/>
    <col min="4135" max="4137" width="2.1640625" style="1" customWidth="1"/>
    <col min="4138" max="4138" width="2.58203125" style="1" customWidth="1"/>
    <col min="4139" max="4139" width="1.6640625" style="1" customWidth="1"/>
    <col min="4140" max="4140" width="1.58203125" style="1" customWidth="1"/>
    <col min="4141" max="4144" width="2.83203125" style="1" customWidth="1"/>
    <col min="4145" max="4146" width="1.58203125" style="1" customWidth="1"/>
    <col min="4147" max="4147" width="2.58203125" style="1" customWidth="1"/>
    <col min="4148" max="4149" width="1.83203125" style="1" customWidth="1"/>
    <col min="4150" max="4150" width="2.6640625" style="1" customWidth="1"/>
    <col min="4151" max="4151" width="2.58203125" style="1" customWidth="1"/>
    <col min="4152" max="4153" width="1.58203125" style="1" customWidth="1"/>
    <col min="4154" max="4156" width="2.58203125" style="1" customWidth="1"/>
    <col min="4157" max="4157" width="1.58203125" style="1" customWidth="1"/>
    <col min="4158" max="4172" width="2.58203125" style="1" customWidth="1"/>
    <col min="4173" max="4352" width="9" style="1"/>
    <col min="4353" max="4353" width="1.58203125" style="1" customWidth="1"/>
    <col min="4354" max="4359" width="2.58203125" style="1" customWidth="1"/>
    <col min="4360" max="4361" width="1.58203125" style="1" customWidth="1"/>
    <col min="4362" max="4364" width="2.58203125" style="1" customWidth="1"/>
    <col min="4365" max="4366" width="1.58203125" style="1" customWidth="1"/>
    <col min="4367" max="4370" width="3.1640625" style="1" customWidth="1"/>
    <col min="4371" max="4372" width="1.58203125" style="1" customWidth="1"/>
    <col min="4373" max="4376" width="2.58203125" style="1" customWidth="1"/>
    <col min="4377" max="4378" width="1.58203125" style="1" customWidth="1"/>
    <col min="4379" max="4382" width="3.1640625" style="1" customWidth="1"/>
    <col min="4383" max="4384" width="1.58203125" style="1" customWidth="1"/>
    <col min="4385" max="4387" width="3.1640625" style="1" customWidth="1"/>
    <col min="4388" max="4389" width="1.58203125" style="1" customWidth="1"/>
    <col min="4390" max="4390" width="2.58203125" style="1" customWidth="1"/>
    <col min="4391" max="4393" width="2.1640625" style="1" customWidth="1"/>
    <col min="4394" max="4394" width="2.58203125" style="1" customWidth="1"/>
    <col min="4395" max="4395" width="1.6640625" style="1" customWidth="1"/>
    <col min="4396" max="4396" width="1.58203125" style="1" customWidth="1"/>
    <col min="4397" max="4400" width="2.83203125" style="1" customWidth="1"/>
    <col min="4401" max="4402" width="1.58203125" style="1" customWidth="1"/>
    <col min="4403" max="4403" width="2.58203125" style="1" customWidth="1"/>
    <col min="4404" max="4405" width="1.83203125" style="1" customWidth="1"/>
    <col min="4406" max="4406" width="2.6640625" style="1" customWidth="1"/>
    <col min="4407" max="4407" width="2.58203125" style="1" customWidth="1"/>
    <col min="4408" max="4409" width="1.58203125" style="1" customWidth="1"/>
    <col min="4410" max="4412" width="2.58203125" style="1" customWidth="1"/>
    <col min="4413" max="4413" width="1.58203125" style="1" customWidth="1"/>
    <col min="4414" max="4428" width="2.58203125" style="1" customWidth="1"/>
    <col min="4429" max="4608" width="9" style="1"/>
    <col min="4609" max="4609" width="1.58203125" style="1" customWidth="1"/>
    <col min="4610" max="4615" width="2.58203125" style="1" customWidth="1"/>
    <col min="4616" max="4617" width="1.58203125" style="1" customWidth="1"/>
    <col min="4618" max="4620" width="2.58203125" style="1" customWidth="1"/>
    <col min="4621" max="4622" width="1.58203125" style="1" customWidth="1"/>
    <col min="4623" max="4626" width="3.1640625" style="1" customWidth="1"/>
    <col min="4627" max="4628" width="1.58203125" style="1" customWidth="1"/>
    <col min="4629" max="4632" width="2.58203125" style="1" customWidth="1"/>
    <col min="4633" max="4634" width="1.58203125" style="1" customWidth="1"/>
    <col min="4635" max="4638" width="3.1640625" style="1" customWidth="1"/>
    <col min="4639" max="4640" width="1.58203125" style="1" customWidth="1"/>
    <col min="4641" max="4643" width="3.1640625" style="1" customWidth="1"/>
    <col min="4644" max="4645" width="1.58203125" style="1" customWidth="1"/>
    <col min="4646" max="4646" width="2.58203125" style="1" customWidth="1"/>
    <col min="4647" max="4649" width="2.1640625" style="1" customWidth="1"/>
    <col min="4650" max="4650" width="2.58203125" style="1" customWidth="1"/>
    <col min="4651" max="4651" width="1.6640625" style="1" customWidth="1"/>
    <col min="4652" max="4652" width="1.58203125" style="1" customWidth="1"/>
    <col min="4653" max="4656" width="2.83203125" style="1" customWidth="1"/>
    <col min="4657" max="4658" width="1.58203125" style="1" customWidth="1"/>
    <col min="4659" max="4659" width="2.58203125" style="1" customWidth="1"/>
    <col min="4660" max="4661" width="1.83203125" style="1" customWidth="1"/>
    <col min="4662" max="4662" width="2.6640625" style="1" customWidth="1"/>
    <col min="4663" max="4663" width="2.58203125" style="1" customWidth="1"/>
    <col min="4664" max="4665" width="1.58203125" style="1" customWidth="1"/>
    <col min="4666" max="4668" width="2.58203125" style="1" customWidth="1"/>
    <col min="4669" max="4669" width="1.58203125" style="1" customWidth="1"/>
    <col min="4670" max="4684" width="2.58203125" style="1" customWidth="1"/>
    <col min="4685" max="4864" width="9" style="1"/>
    <col min="4865" max="4865" width="1.58203125" style="1" customWidth="1"/>
    <col min="4866" max="4871" width="2.58203125" style="1" customWidth="1"/>
    <col min="4872" max="4873" width="1.58203125" style="1" customWidth="1"/>
    <col min="4874" max="4876" width="2.58203125" style="1" customWidth="1"/>
    <col min="4877" max="4878" width="1.58203125" style="1" customWidth="1"/>
    <col min="4879" max="4882" width="3.1640625" style="1" customWidth="1"/>
    <col min="4883" max="4884" width="1.58203125" style="1" customWidth="1"/>
    <col min="4885" max="4888" width="2.58203125" style="1" customWidth="1"/>
    <col min="4889" max="4890" width="1.58203125" style="1" customWidth="1"/>
    <col min="4891" max="4894" width="3.1640625" style="1" customWidth="1"/>
    <col min="4895" max="4896" width="1.58203125" style="1" customWidth="1"/>
    <col min="4897" max="4899" width="3.1640625" style="1" customWidth="1"/>
    <col min="4900" max="4901" width="1.58203125" style="1" customWidth="1"/>
    <col min="4902" max="4902" width="2.58203125" style="1" customWidth="1"/>
    <col min="4903" max="4905" width="2.1640625" style="1" customWidth="1"/>
    <col min="4906" max="4906" width="2.58203125" style="1" customWidth="1"/>
    <col min="4907" max="4907" width="1.6640625" style="1" customWidth="1"/>
    <col min="4908" max="4908" width="1.58203125" style="1" customWidth="1"/>
    <col min="4909" max="4912" width="2.83203125" style="1" customWidth="1"/>
    <col min="4913" max="4914" width="1.58203125" style="1" customWidth="1"/>
    <col min="4915" max="4915" width="2.58203125" style="1" customWidth="1"/>
    <col min="4916" max="4917" width="1.83203125" style="1" customWidth="1"/>
    <col min="4918" max="4918" width="2.6640625" style="1" customWidth="1"/>
    <col min="4919" max="4919" width="2.58203125" style="1" customWidth="1"/>
    <col min="4920" max="4921" width="1.58203125" style="1" customWidth="1"/>
    <col min="4922" max="4924" width="2.58203125" style="1" customWidth="1"/>
    <col min="4925" max="4925" width="1.58203125" style="1" customWidth="1"/>
    <col min="4926" max="4940" width="2.58203125" style="1" customWidth="1"/>
    <col min="4941" max="5120" width="9" style="1"/>
    <col min="5121" max="5121" width="1.58203125" style="1" customWidth="1"/>
    <col min="5122" max="5127" width="2.58203125" style="1" customWidth="1"/>
    <col min="5128" max="5129" width="1.58203125" style="1" customWidth="1"/>
    <col min="5130" max="5132" width="2.58203125" style="1" customWidth="1"/>
    <col min="5133" max="5134" width="1.58203125" style="1" customWidth="1"/>
    <col min="5135" max="5138" width="3.1640625" style="1" customWidth="1"/>
    <col min="5139" max="5140" width="1.58203125" style="1" customWidth="1"/>
    <col min="5141" max="5144" width="2.58203125" style="1" customWidth="1"/>
    <col min="5145" max="5146" width="1.58203125" style="1" customWidth="1"/>
    <col min="5147" max="5150" width="3.1640625" style="1" customWidth="1"/>
    <col min="5151" max="5152" width="1.58203125" style="1" customWidth="1"/>
    <col min="5153" max="5155" width="3.1640625" style="1" customWidth="1"/>
    <col min="5156" max="5157" width="1.58203125" style="1" customWidth="1"/>
    <col min="5158" max="5158" width="2.58203125" style="1" customWidth="1"/>
    <col min="5159" max="5161" width="2.1640625" style="1" customWidth="1"/>
    <col min="5162" max="5162" width="2.58203125" style="1" customWidth="1"/>
    <col min="5163" max="5163" width="1.6640625" style="1" customWidth="1"/>
    <col min="5164" max="5164" width="1.58203125" style="1" customWidth="1"/>
    <col min="5165" max="5168" width="2.83203125" style="1" customWidth="1"/>
    <col min="5169" max="5170" width="1.58203125" style="1" customWidth="1"/>
    <col min="5171" max="5171" width="2.58203125" style="1" customWidth="1"/>
    <col min="5172" max="5173" width="1.83203125" style="1" customWidth="1"/>
    <col min="5174" max="5174" width="2.6640625" style="1" customWidth="1"/>
    <col min="5175" max="5175" width="2.58203125" style="1" customWidth="1"/>
    <col min="5176" max="5177" width="1.58203125" style="1" customWidth="1"/>
    <col min="5178" max="5180" width="2.58203125" style="1" customWidth="1"/>
    <col min="5181" max="5181" width="1.58203125" style="1" customWidth="1"/>
    <col min="5182" max="5196" width="2.58203125" style="1" customWidth="1"/>
    <col min="5197" max="5376" width="9" style="1"/>
    <col min="5377" max="5377" width="1.58203125" style="1" customWidth="1"/>
    <col min="5378" max="5383" width="2.58203125" style="1" customWidth="1"/>
    <col min="5384" max="5385" width="1.58203125" style="1" customWidth="1"/>
    <col min="5386" max="5388" width="2.58203125" style="1" customWidth="1"/>
    <col min="5389" max="5390" width="1.58203125" style="1" customWidth="1"/>
    <col min="5391" max="5394" width="3.1640625" style="1" customWidth="1"/>
    <col min="5395" max="5396" width="1.58203125" style="1" customWidth="1"/>
    <col min="5397" max="5400" width="2.58203125" style="1" customWidth="1"/>
    <col min="5401" max="5402" width="1.58203125" style="1" customWidth="1"/>
    <col min="5403" max="5406" width="3.1640625" style="1" customWidth="1"/>
    <col min="5407" max="5408" width="1.58203125" style="1" customWidth="1"/>
    <col min="5409" max="5411" width="3.1640625" style="1" customWidth="1"/>
    <col min="5412" max="5413" width="1.58203125" style="1" customWidth="1"/>
    <col min="5414" max="5414" width="2.58203125" style="1" customWidth="1"/>
    <col min="5415" max="5417" width="2.1640625" style="1" customWidth="1"/>
    <col min="5418" max="5418" width="2.58203125" style="1" customWidth="1"/>
    <col min="5419" max="5419" width="1.6640625" style="1" customWidth="1"/>
    <col min="5420" max="5420" width="1.58203125" style="1" customWidth="1"/>
    <col min="5421" max="5424" width="2.83203125" style="1" customWidth="1"/>
    <col min="5425" max="5426" width="1.58203125" style="1" customWidth="1"/>
    <col min="5427" max="5427" width="2.58203125" style="1" customWidth="1"/>
    <col min="5428" max="5429" width="1.83203125" style="1" customWidth="1"/>
    <col min="5430" max="5430" width="2.6640625" style="1" customWidth="1"/>
    <col min="5431" max="5431" width="2.58203125" style="1" customWidth="1"/>
    <col min="5432" max="5433" width="1.58203125" style="1" customWidth="1"/>
    <col min="5434" max="5436" width="2.58203125" style="1" customWidth="1"/>
    <col min="5437" max="5437" width="1.58203125" style="1" customWidth="1"/>
    <col min="5438" max="5452" width="2.58203125" style="1" customWidth="1"/>
    <col min="5453" max="5632" width="9" style="1"/>
    <col min="5633" max="5633" width="1.58203125" style="1" customWidth="1"/>
    <col min="5634" max="5639" width="2.58203125" style="1" customWidth="1"/>
    <col min="5640" max="5641" width="1.58203125" style="1" customWidth="1"/>
    <col min="5642" max="5644" width="2.58203125" style="1" customWidth="1"/>
    <col min="5645" max="5646" width="1.58203125" style="1" customWidth="1"/>
    <col min="5647" max="5650" width="3.1640625" style="1" customWidth="1"/>
    <col min="5651" max="5652" width="1.58203125" style="1" customWidth="1"/>
    <col min="5653" max="5656" width="2.58203125" style="1" customWidth="1"/>
    <col min="5657" max="5658" width="1.58203125" style="1" customWidth="1"/>
    <col min="5659" max="5662" width="3.1640625" style="1" customWidth="1"/>
    <col min="5663" max="5664" width="1.58203125" style="1" customWidth="1"/>
    <col min="5665" max="5667" width="3.1640625" style="1" customWidth="1"/>
    <col min="5668" max="5669" width="1.58203125" style="1" customWidth="1"/>
    <col min="5670" max="5670" width="2.58203125" style="1" customWidth="1"/>
    <col min="5671" max="5673" width="2.1640625" style="1" customWidth="1"/>
    <col min="5674" max="5674" width="2.58203125" style="1" customWidth="1"/>
    <col min="5675" max="5675" width="1.6640625" style="1" customWidth="1"/>
    <col min="5676" max="5676" width="1.58203125" style="1" customWidth="1"/>
    <col min="5677" max="5680" width="2.83203125" style="1" customWidth="1"/>
    <col min="5681" max="5682" width="1.58203125" style="1" customWidth="1"/>
    <col min="5683" max="5683" width="2.58203125" style="1" customWidth="1"/>
    <col min="5684" max="5685" width="1.83203125" style="1" customWidth="1"/>
    <col min="5686" max="5686" width="2.6640625" style="1" customWidth="1"/>
    <col min="5687" max="5687" width="2.58203125" style="1" customWidth="1"/>
    <col min="5688" max="5689" width="1.58203125" style="1" customWidth="1"/>
    <col min="5690" max="5692" width="2.58203125" style="1" customWidth="1"/>
    <col min="5693" max="5693" width="1.58203125" style="1" customWidth="1"/>
    <col min="5694" max="5708" width="2.58203125" style="1" customWidth="1"/>
    <col min="5709" max="5888" width="9" style="1"/>
    <col min="5889" max="5889" width="1.58203125" style="1" customWidth="1"/>
    <col min="5890" max="5895" width="2.58203125" style="1" customWidth="1"/>
    <col min="5896" max="5897" width="1.58203125" style="1" customWidth="1"/>
    <col min="5898" max="5900" width="2.58203125" style="1" customWidth="1"/>
    <col min="5901" max="5902" width="1.58203125" style="1" customWidth="1"/>
    <col min="5903" max="5906" width="3.1640625" style="1" customWidth="1"/>
    <col min="5907" max="5908" width="1.58203125" style="1" customWidth="1"/>
    <col min="5909" max="5912" width="2.58203125" style="1" customWidth="1"/>
    <col min="5913" max="5914" width="1.58203125" style="1" customWidth="1"/>
    <col min="5915" max="5918" width="3.1640625" style="1" customWidth="1"/>
    <col min="5919" max="5920" width="1.58203125" style="1" customWidth="1"/>
    <col min="5921" max="5923" width="3.1640625" style="1" customWidth="1"/>
    <col min="5924" max="5925" width="1.58203125" style="1" customWidth="1"/>
    <col min="5926" max="5926" width="2.58203125" style="1" customWidth="1"/>
    <col min="5927" max="5929" width="2.1640625" style="1" customWidth="1"/>
    <col min="5930" max="5930" width="2.58203125" style="1" customWidth="1"/>
    <col min="5931" max="5931" width="1.6640625" style="1" customWidth="1"/>
    <col min="5932" max="5932" width="1.58203125" style="1" customWidth="1"/>
    <col min="5933" max="5936" width="2.83203125" style="1" customWidth="1"/>
    <col min="5937" max="5938" width="1.58203125" style="1" customWidth="1"/>
    <col min="5939" max="5939" width="2.58203125" style="1" customWidth="1"/>
    <col min="5940" max="5941" width="1.83203125" style="1" customWidth="1"/>
    <col min="5942" max="5942" width="2.6640625" style="1" customWidth="1"/>
    <col min="5943" max="5943" width="2.58203125" style="1" customWidth="1"/>
    <col min="5944" max="5945" width="1.58203125" style="1" customWidth="1"/>
    <col min="5946" max="5948" width="2.58203125" style="1" customWidth="1"/>
    <col min="5949" max="5949" width="1.58203125" style="1" customWidth="1"/>
    <col min="5950" max="5964" width="2.58203125" style="1" customWidth="1"/>
    <col min="5965" max="6144" width="9" style="1"/>
    <col min="6145" max="6145" width="1.58203125" style="1" customWidth="1"/>
    <col min="6146" max="6151" width="2.58203125" style="1" customWidth="1"/>
    <col min="6152" max="6153" width="1.58203125" style="1" customWidth="1"/>
    <col min="6154" max="6156" width="2.58203125" style="1" customWidth="1"/>
    <col min="6157" max="6158" width="1.58203125" style="1" customWidth="1"/>
    <col min="6159" max="6162" width="3.1640625" style="1" customWidth="1"/>
    <col min="6163" max="6164" width="1.58203125" style="1" customWidth="1"/>
    <col min="6165" max="6168" width="2.58203125" style="1" customWidth="1"/>
    <col min="6169" max="6170" width="1.58203125" style="1" customWidth="1"/>
    <col min="6171" max="6174" width="3.1640625" style="1" customWidth="1"/>
    <col min="6175" max="6176" width="1.58203125" style="1" customWidth="1"/>
    <col min="6177" max="6179" width="3.1640625" style="1" customWidth="1"/>
    <col min="6180" max="6181" width="1.58203125" style="1" customWidth="1"/>
    <col min="6182" max="6182" width="2.58203125" style="1" customWidth="1"/>
    <col min="6183" max="6185" width="2.1640625" style="1" customWidth="1"/>
    <col min="6186" max="6186" width="2.58203125" style="1" customWidth="1"/>
    <col min="6187" max="6187" width="1.6640625" style="1" customWidth="1"/>
    <col min="6188" max="6188" width="1.58203125" style="1" customWidth="1"/>
    <col min="6189" max="6192" width="2.83203125" style="1" customWidth="1"/>
    <col min="6193" max="6194" width="1.58203125" style="1" customWidth="1"/>
    <col min="6195" max="6195" width="2.58203125" style="1" customWidth="1"/>
    <col min="6196" max="6197" width="1.83203125" style="1" customWidth="1"/>
    <col min="6198" max="6198" width="2.6640625" style="1" customWidth="1"/>
    <col min="6199" max="6199" width="2.58203125" style="1" customWidth="1"/>
    <col min="6200" max="6201" width="1.58203125" style="1" customWidth="1"/>
    <col min="6202" max="6204" width="2.58203125" style="1" customWidth="1"/>
    <col min="6205" max="6205" width="1.58203125" style="1" customWidth="1"/>
    <col min="6206" max="6220" width="2.58203125" style="1" customWidth="1"/>
    <col min="6221" max="6400" width="9" style="1"/>
    <col min="6401" max="6401" width="1.58203125" style="1" customWidth="1"/>
    <col min="6402" max="6407" width="2.58203125" style="1" customWidth="1"/>
    <col min="6408" max="6409" width="1.58203125" style="1" customWidth="1"/>
    <col min="6410" max="6412" width="2.58203125" style="1" customWidth="1"/>
    <col min="6413" max="6414" width="1.58203125" style="1" customWidth="1"/>
    <col min="6415" max="6418" width="3.1640625" style="1" customWidth="1"/>
    <col min="6419" max="6420" width="1.58203125" style="1" customWidth="1"/>
    <col min="6421" max="6424" width="2.58203125" style="1" customWidth="1"/>
    <col min="6425" max="6426" width="1.58203125" style="1" customWidth="1"/>
    <col min="6427" max="6430" width="3.1640625" style="1" customWidth="1"/>
    <col min="6431" max="6432" width="1.58203125" style="1" customWidth="1"/>
    <col min="6433" max="6435" width="3.1640625" style="1" customWidth="1"/>
    <col min="6436" max="6437" width="1.58203125" style="1" customWidth="1"/>
    <col min="6438" max="6438" width="2.58203125" style="1" customWidth="1"/>
    <col min="6439" max="6441" width="2.1640625" style="1" customWidth="1"/>
    <col min="6442" max="6442" width="2.58203125" style="1" customWidth="1"/>
    <col min="6443" max="6443" width="1.6640625" style="1" customWidth="1"/>
    <col min="6444" max="6444" width="1.58203125" style="1" customWidth="1"/>
    <col min="6445" max="6448" width="2.83203125" style="1" customWidth="1"/>
    <col min="6449" max="6450" width="1.58203125" style="1" customWidth="1"/>
    <col min="6451" max="6451" width="2.58203125" style="1" customWidth="1"/>
    <col min="6452" max="6453" width="1.83203125" style="1" customWidth="1"/>
    <col min="6454" max="6454" width="2.6640625" style="1" customWidth="1"/>
    <col min="6455" max="6455" width="2.58203125" style="1" customWidth="1"/>
    <col min="6456" max="6457" width="1.58203125" style="1" customWidth="1"/>
    <col min="6458" max="6460" width="2.58203125" style="1" customWidth="1"/>
    <col min="6461" max="6461" width="1.58203125" style="1" customWidth="1"/>
    <col min="6462" max="6476" width="2.58203125" style="1" customWidth="1"/>
    <col min="6477" max="6656" width="9" style="1"/>
    <col min="6657" max="6657" width="1.58203125" style="1" customWidth="1"/>
    <col min="6658" max="6663" width="2.58203125" style="1" customWidth="1"/>
    <col min="6664" max="6665" width="1.58203125" style="1" customWidth="1"/>
    <col min="6666" max="6668" width="2.58203125" style="1" customWidth="1"/>
    <col min="6669" max="6670" width="1.58203125" style="1" customWidth="1"/>
    <col min="6671" max="6674" width="3.1640625" style="1" customWidth="1"/>
    <col min="6675" max="6676" width="1.58203125" style="1" customWidth="1"/>
    <col min="6677" max="6680" width="2.58203125" style="1" customWidth="1"/>
    <col min="6681" max="6682" width="1.58203125" style="1" customWidth="1"/>
    <col min="6683" max="6686" width="3.1640625" style="1" customWidth="1"/>
    <col min="6687" max="6688" width="1.58203125" style="1" customWidth="1"/>
    <col min="6689" max="6691" width="3.1640625" style="1" customWidth="1"/>
    <col min="6692" max="6693" width="1.58203125" style="1" customWidth="1"/>
    <col min="6694" max="6694" width="2.58203125" style="1" customWidth="1"/>
    <col min="6695" max="6697" width="2.1640625" style="1" customWidth="1"/>
    <col min="6698" max="6698" width="2.58203125" style="1" customWidth="1"/>
    <col min="6699" max="6699" width="1.6640625" style="1" customWidth="1"/>
    <col min="6700" max="6700" width="1.58203125" style="1" customWidth="1"/>
    <col min="6701" max="6704" width="2.83203125" style="1" customWidth="1"/>
    <col min="6705" max="6706" width="1.58203125" style="1" customWidth="1"/>
    <col min="6707" max="6707" width="2.58203125" style="1" customWidth="1"/>
    <col min="6708" max="6709" width="1.83203125" style="1" customWidth="1"/>
    <col min="6710" max="6710" width="2.6640625" style="1" customWidth="1"/>
    <col min="6711" max="6711" width="2.58203125" style="1" customWidth="1"/>
    <col min="6712" max="6713" width="1.58203125" style="1" customWidth="1"/>
    <col min="6714" max="6716" width="2.58203125" style="1" customWidth="1"/>
    <col min="6717" max="6717" width="1.58203125" style="1" customWidth="1"/>
    <col min="6718" max="6732" width="2.58203125" style="1" customWidth="1"/>
    <col min="6733" max="6912" width="9" style="1"/>
    <col min="6913" max="6913" width="1.58203125" style="1" customWidth="1"/>
    <col min="6914" max="6919" width="2.58203125" style="1" customWidth="1"/>
    <col min="6920" max="6921" width="1.58203125" style="1" customWidth="1"/>
    <col min="6922" max="6924" width="2.58203125" style="1" customWidth="1"/>
    <col min="6925" max="6926" width="1.58203125" style="1" customWidth="1"/>
    <col min="6927" max="6930" width="3.1640625" style="1" customWidth="1"/>
    <col min="6931" max="6932" width="1.58203125" style="1" customWidth="1"/>
    <col min="6933" max="6936" width="2.58203125" style="1" customWidth="1"/>
    <col min="6937" max="6938" width="1.58203125" style="1" customWidth="1"/>
    <col min="6939" max="6942" width="3.1640625" style="1" customWidth="1"/>
    <col min="6943" max="6944" width="1.58203125" style="1" customWidth="1"/>
    <col min="6945" max="6947" width="3.1640625" style="1" customWidth="1"/>
    <col min="6948" max="6949" width="1.58203125" style="1" customWidth="1"/>
    <col min="6950" max="6950" width="2.58203125" style="1" customWidth="1"/>
    <col min="6951" max="6953" width="2.1640625" style="1" customWidth="1"/>
    <col min="6954" max="6954" width="2.58203125" style="1" customWidth="1"/>
    <col min="6955" max="6955" width="1.6640625" style="1" customWidth="1"/>
    <col min="6956" max="6956" width="1.58203125" style="1" customWidth="1"/>
    <col min="6957" max="6960" width="2.83203125" style="1" customWidth="1"/>
    <col min="6961" max="6962" width="1.58203125" style="1" customWidth="1"/>
    <col min="6963" max="6963" width="2.58203125" style="1" customWidth="1"/>
    <col min="6964" max="6965" width="1.83203125" style="1" customWidth="1"/>
    <col min="6966" max="6966" width="2.6640625" style="1" customWidth="1"/>
    <col min="6967" max="6967" width="2.58203125" style="1" customWidth="1"/>
    <col min="6968" max="6969" width="1.58203125" style="1" customWidth="1"/>
    <col min="6970" max="6972" width="2.58203125" style="1" customWidth="1"/>
    <col min="6973" max="6973" width="1.58203125" style="1" customWidth="1"/>
    <col min="6974" max="6988" width="2.58203125" style="1" customWidth="1"/>
    <col min="6989" max="7168" width="9" style="1"/>
    <col min="7169" max="7169" width="1.58203125" style="1" customWidth="1"/>
    <col min="7170" max="7175" width="2.58203125" style="1" customWidth="1"/>
    <col min="7176" max="7177" width="1.58203125" style="1" customWidth="1"/>
    <col min="7178" max="7180" width="2.58203125" style="1" customWidth="1"/>
    <col min="7181" max="7182" width="1.58203125" style="1" customWidth="1"/>
    <col min="7183" max="7186" width="3.1640625" style="1" customWidth="1"/>
    <col min="7187" max="7188" width="1.58203125" style="1" customWidth="1"/>
    <col min="7189" max="7192" width="2.58203125" style="1" customWidth="1"/>
    <col min="7193" max="7194" width="1.58203125" style="1" customWidth="1"/>
    <col min="7195" max="7198" width="3.1640625" style="1" customWidth="1"/>
    <col min="7199" max="7200" width="1.58203125" style="1" customWidth="1"/>
    <col min="7201" max="7203" width="3.1640625" style="1" customWidth="1"/>
    <col min="7204" max="7205" width="1.58203125" style="1" customWidth="1"/>
    <col min="7206" max="7206" width="2.58203125" style="1" customWidth="1"/>
    <col min="7207" max="7209" width="2.1640625" style="1" customWidth="1"/>
    <col min="7210" max="7210" width="2.58203125" style="1" customWidth="1"/>
    <col min="7211" max="7211" width="1.6640625" style="1" customWidth="1"/>
    <col min="7212" max="7212" width="1.58203125" style="1" customWidth="1"/>
    <col min="7213" max="7216" width="2.83203125" style="1" customWidth="1"/>
    <col min="7217" max="7218" width="1.58203125" style="1" customWidth="1"/>
    <col min="7219" max="7219" width="2.58203125" style="1" customWidth="1"/>
    <col min="7220" max="7221" width="1.83203125" style="1" customWidth="1"/>
    <col min="7222" max="7222" width="2.6640625" style="1" customWidth="1"/>
    <col min="7223" max="7223" width="2.58203125" style="1" customWidth="1"/>
    <col min="7224" max="7225" width="1.58203125" style="1" customWidth="1"/>
    <col min="7226" max="7228" width="2.58203125" style="1" customWidth="1"/>
    <col min="7229" max="7229" width="1.58203125" style="1" customWidth="1"/>
    <col min="7230" max="7244" width="2.58203125" style="1" customWidth="1"/>
    <col min="7245" max="7424" width="9" style="1"/>
    <col min="7425" max="7425" width="1.58203125" style="1" customWidth="1"/>
    <col min="7426" max="7431" width="2.58203125" style="1" customWidth="1"/>
    <col min="7432" max="7433" width="1.58203125" style="1" customWidth="1"/>
    <col min="7434" max="7436" width="2.58203125" style="1" customWidth="1"/>
    <col min="7437" max="7438" width="1.58203125" style="1" customWidth="1"/>
    <col min="7439" max="7442" width="3.1640625" style="1" customWidth="1"/>
    <col min="7443" max="7444" width="1.58203125" style="1" customWidth="1"/>
    <col min="7445" max="7448" width="2.58203125" style="1" customWidth="1"/>
    <col min="7449" max="7450" width="1.58203125" style="1" customWidth="1"/>
    <col min="7451" max="7454" width="3.1640625" style="1" customWidth="1"/>
    <col min="7455" max="7456" width="1.58203125" style="1" customWidth="1"/>
    <col min="7457" max="7459" width="3.1640625" style="1" customWidth="1"/>
    <col min="7460" max="7461" width="1.58203125" style="1" customWidth="1"/>
    <col min="7462" max="7462" width="2.58203125" style="1" customWidth="1"/>
    <col min="7463" max="7465" width="2.1640625" style="1" customWidth="1"/>
    <col min="7466" max="7466" width="2.58203125" style="1" customWidth="1"/>
    <col min="7467" max="7467" width="1.6640625" style="1" customWidth="1"/>
    <col min="7468" max="7468" width="1.58203125" style="1" customWidth="1"/>
    <col min="7469" max="7472" width="2.83203125" style="1" customWidth="1"/>
    <col min="7473" max="7474" width="1.58203125" style="1" customWidth="1"/>
    <col min="7475" max="7475" width="2.58203125" style="1" customWidth="1"/>
    <col min="7476" max="7477" width="1.83203125" style="1" customWidth="1"/>
    <col min="7478" max="7478" width="2.6640625" style="1" customWidth="1"/>
    <col min="7479" max="7479" width="2.58203125" style="1" customWidth="1"/>
    <col min="7480" max="7481" width="1.58203125" style="1" customWidth="1"/>
    <col min="7482" max="7484" width="2.58203125" style="1" customWidth="1"/>
    <col min="7485" max="7485" width="1.58203125" style="1" customWidth="1"/>
    <col min="7486" max="7500" width="2.58203125" style="1" customWidth="1"/>
    <col min="7501" max="7680" width="9" style="1"/>
    <col min="7681" max="7681" width="1.58203125" style="1" customWidth="1"/>
    <col min="7682" max="7687" width="2.58203125" style="1" customWidth="1"/>
    <col min="7688" max="7689" width="1.58203125" style="1" customWidth="1"/>
    <col min="7690" max="7692" width="2.58203125" style="1" customWidth="1"/>
    <col min="7693" max="7694" width="1.58203125" style="1" customWidth="1"/>
    <col min="7695" max="7698" width="3.1640625" style="1" customWidth="1"/>
    <col min="7699" max="7700" width="1.58203125" style="1" customWidth="1"/>
    <col min="7701" max="7704" width="2.58203125" style="1" customWidth="1"/>
    <col min="7705" max="7706" width="1.58203125" style="1" customWidth="1"/>
    <col min="7707" max="7710" width="3.1640625" style="1" customWidth="1"/>
    <col min="7711" max="7712" width="1.58203125" style="1" customWidth="1"/>
    <col min="7713" max="7715" width="3.1640625" style="1" customWidth="1"/>
    <col min="7716" max="7717" width="1.58203125" style="1" customWidth="1"/>
    <col min="7718" max="7718" width="2.58203125" style="1" customWidth="1"/>
    <col min="7719" max="7721" width="2.1640625" style="1" customWidth="1"/>
    <col min="7722" max="7722" width="2.58203125" style="1" customWidth="1"/>
    <col min="7723" max="7723" width="1.6640625" style="1" customWidth="1"/>
    <col min="7724" max="7724" width="1.58203125" style="1" customWidth="1"/>
    <col min="7725" max="7728" width="2.83203125" style="1" customWidth="1"/>
    <col min="7729" max="7730" width="1.58203125" style="1" customWidth="1"/>
    <col min="7731" max="7731" width="2.58203125" style="1" customWidth="1"/>
    <col min="7732" max="7733" width="1.83203125" style="1" customWidth="1"/>
    <col min="7734" max="7734" width="2.6640625" style="1" customWidth="1"/>
    <col min="7735" max="7735" width="2.58203125" style="1" customWidth="1"/>
    <col min="7736" max="7737" width="1.58203125" style="1" customWidth="1"/>
    <col min="7738" max="7740" width="2.58203125" style="1" customWidth="1"/>
    <col min="7741" max="7741" width="1.58203125" style="1" customWidth="1"/>
    <col min="7742" max="7756" width="2.58203125" style="1" customWidth="1"/>
    <col min="7757" max="7936" width="9" style="1"/>
    <col min="7937" max="7937" width="1.58203125" style="1" customWidth="1"/>
    <col min="7938" max="7943" width="2.58203125" style="1" customWidth="1"/>
    <col min="7944" max="7945" width="1.58203125" style="1" customWidth="1"/>
    <col min="7946" max="7948" width="2.58203125" style="1" customWidth="1"/>
    <col min="7949" max="7950" width="1.58203125" style="1" customWidth="1"/>
    <col min="7951" max="7954" width="3.1640625" style="1" customWidth="1"/>
    <col min="7955" max="7956" width="1.58203125" style="1" customWidth="1"/>
    <col min="7957" max="7960" width="2.58203125" style="1" customWidth="1"/>
    <col min="7961" max="7962" width="1.58203125" style="1" customWidth="1"/>
    <col min="7963" max="7966" width="3.1640625" style="1" customWidth="1"/>
    <col min="7967" max="7968" width="1.58203125" style="1" customWidth="1"/>
    <col min="7969" max="7971" width="3.1640625" style="1" customWidth="1"/>
    <col min="7972" max="7973" width="1.58203125" style="1" customWidth="1"/>
    <col min="7974" max="7974" width="2.58203125" style="1" customWidth="1"/>
    <col min="7975" max="7977" width="2.1640625" style="1" customWidth="1"/>
    <col min="7978" max="7978" width="2.58203125" style="1" customWidth="1"/>
    <col min="7979" max="7979" width="1.6640625" style="1" customWidth="1"/>
    <col min="7980" max="7980" width="1.58203125" style="1" customWidth="1"/>
    <col min="7981" max="7984" width="2.83203125" style="1" customWidth="1"/>
    <col min="7985" max="7986" width="1.58203125" style="1" customWidth="1"/>
    <col min="7987" max="7987" width="2.58203125" style="1" customWidth="1"/>
    <col min="7988" max="7989" width="1.83203125" style="1" customWidth="1"/>
    <col min="7990" max="7990" width="2.6640625" style="1" customWidth="1"/>
    <col min="7991" max="7991" width="2.58203125" style="1" customWidth="1"/>
    <col min="7992" max="7993" width="1.58203125" style="1" customWidth="1"/>
    <col min="7994" max="7996" width="2.58203125" style="1" customWidth="1"/>
    <col min="7997" max="7997" width="1.58203125" style="1" customWidth="1"/>
    <col min="7998" max="8012" width="2.58203125" style="1" customWidth="1"/>
    <col min="8013" max="8192" width="9" style="1"/>
    <col min="8193" max="8193" width="1.58203125" style="1" customWidth="1"/>
    <col min="8194" max="8199" width="2.58203125" style="1" customWidth="1"/>
    <col min="8200" max="8201" width="1.58203125" style="1" customWidth="1"/>
    <col min="8202" max="8204" width="2.58203125" style="1" customWidth="1"/>
    <col min="8205" max="8206" width="1.58203125" style="1" customWidth="1"/>
    <col min="8207" max="8210" width="3.1640625" style="1" customWidth="1"/>
    <col min="8211" max="8212" width="1.58203125" style="1" customWidth="1"/>
    <col min="8213" max="8216" width="2.58203125" style="1" customWidth="1"/>
    <col min="8217" max="8218" width="1.58203125" style="1" customWidth="1"/>
    <col min="8219" max="8222" width="3.1640625" style="1" customWidth="1"/>
    <col min="8223" max="8224" width="1.58203125" style="1" customWidth="1"/>
    <col min="8225" max="8227" width="3.1640625" style="1" customWidth="1"/>
    <col min="8228" max="8229" width="1.58203125" style="1" customWidth="1"/>
    <col min="8230" max="8230" width="2.58203125" style="1" customWidth="1"/>
    <col min="8231" max="8233" width="2.1640625" style="1" customWidth="1"/>
    <col min="8234" max="8234" width="2.58203125" style="1" customWidth="1"/>
    <col min="8235" max="8235" width="1.6640625" style="1" customWidth="1"/>
    <col min="8236" max="8236" width="1.58203125" style="1" customWidth="1"/>
    <col min="8237" max="8240" width="2.83203125" style="1" customWidth="1"/>
    <col min="8241" max="8242" width="1.58203125" style="1" customWidth="1"/>
    <col min="8243" max="8243" width="2.58203125" style="1" customWidth="1"/>
    <col min="8244" max="8245" width="1.83203125" style="1" customWidth="1"/>
    <col min="8246" max="8246" width="2.6640625" style="1" customWidth="1"/>
    <col min="8247" max="8247" width="2.58203125" style="1" customWidth="1"/>
    <col min="8248" max="8249" width="1.58203125" style="1" customWidth="1"/>
    <col min="8250" max="8252" width="2.58203125" style="1" customWidth="1"/>
    <col min="8253" max="8253" width="1.58203125" style="1" customWidth="1"/>
    <col min="8254" max="8268" width="2.58203125" style="1" customWidth="1"/>
    <col min="8269" max="8448" width="9" style="1"/>
    <col min="8449" max="8449" width="1.58203125" style="1" customWidth="1"/>
    <col min="8450" max="8455" width="2.58203125" style="1" customWidth="1"/>
    <col min="8456" max="8457" width="1.58203125" style="1" customWidth="1"/>
    <col min="8458" max="8460" width="2.58203125" style="1" customWidth="1"/>
    <col min="8461" max="8462" width="1.58203125" style="1" customWidth="1"/>
    <col min="8463" max="8466" width="3.1640625" style="1" customWidth="1"/>
    <col min="8467" max="8468" width="1.58203125" style="1" customWidth="1"/>
    <col min="8469" max="8472" width="2.58203125" style="1" customWidth="1"/>
    <col min="8473" max="8474" width="1.58203125" style="1" customWidth="1"/>
    <col min="8475" max="8478" width="3.1640625" style="1" customWidth="1"/>
    <col min="8479" max="8480" width="1.58203125" style="1" customWidth="1"/>
    <col min="8481" max="8483" width="3.1640625" style="1" customWidth="1"/>
    <col min="8484" max="8485" width="1.58203125" style="1" customWidth="1"/>
    <col min="8486" max="8486" width="2.58203125" style="1" customWidth="1"/>
    <col min="8487" max="8489" width="2.1640625" style="1" customWidth="1"/>
    <col min="8490" max="8490" width="2.58203125" style="1" customWidth="1"/>
    <col min="8491" max="8491" width="1.6640625" style="1" customWidth="1"/>
    <col min="8492" max="8492" width="1.58203125" style="1" customWidth="1"/>
    <col min="8493" max="8496" width="2.83203125" style="1" customWidth="1"/>
    <col min="8497" max="8498" width="1.58203125" style="1" customWidth="1"/>
    <col min="8499" max="8499" width="2.58203125" style="1" customWidth="1"/>
    <col min="8500" max="8501" width="1.83203125" style="1" customWidth="1"/>
    <col min="8502" max="8502" width="2.6640625" style="1" customWidth="1"/>
    <col min="8503" max="8503" width="2.58203125" style="1" customWidth="1"/>
    <col min="8504" max="8505" width="1.58203125" style="1" customWidth="1"/>
    <col min="8506" max="8508" width="2.58203125" style="1" customWidth="1"/>
    <col min="8509" max="8509" width="1.58203125" style="1" customWidth="1"/>
    <col min="8510" max="8524" width="2.58203125" style="1" customWidth="1"/>
    <col min="8525" max="8704" width="9" style="1"/>
    <col min="8705" max="8705" width="1.58203125" style="1" customWidth="1"/>
    <col min="8706" max="8711" width="2.58203125" style="1" customWidth="1"/>
    <col min="8712" max="8713" width="1.58203125" style="1" customWidth="1"/>
    <col min="8714" max="8716" width="2.58203125" style="1" customWidth="1"/>
    <col min="8717" max="8718" width="1.58203125" style="1" customWidth="1"/>
    <col min="8719" max="8722" width="3.1640625" style="1" customWidth="1"/>
    <col min="8723" max="8724" width="1.58203125" style="1" customWidth="1"/>
    <col min="8725" max="8728" width="2.58203125" style="1" customWidth="1"/>
    <col min="8729" max="8730" width="1.58203125" style="1" customWidth="1"/>
    <col min="8731" max="8734" width="3.1640625" style="1" customWidth="1"/>
    <col min="8735" max="8736" width="1.58203125" style="1" customWidth="1"/>
    <col min="8737" max="8739" width="3.1640625" style="1" customWidth="1"/>
    <col min="8740" max="8741" width="1.58203125" style="1" customWidth="1"/>
    <col min="8742" max="8742" width="2.58203125" style="1" customWidth="1"/>
    <col min="8743" max="8745" width="2.1640625" style="1" customWidth="1"/>
    <col min="8746" max="8746" width="2.58203125" style="1" customWidth="1"/>
    <col min="8747" max="8747" width="1.6640625" style="1" customWidth="1"/>
    <col min="8748" max="8748" width="1.58203125" style="1" customWidth="1"/>
    <col min="8749" max="8752" width="2.83203125" style="1" customWidth="1"/>
    <col min="8753" max="8754" width="1.58203125" style="1" customWidth="1"/>
    <col min="8755" max="8755" width="2.58203125" style="1" customWidth="1"/>
    <col min="8756" max="8757" width="1.83203125" style="1" customWidth="1"/>
    <col min="8758" max="8758" width="2.6640625" style="1" customWidth="1"/>
    <col min="8759" max="8759" width="2.58203125" style="1" customWidth="1"/>
    <col min="8760" max="8761" width="1.58203125" style="1" customWidth="1"/>
    <col min="8762" max="8764" width="2.58203125" style="1" customWidth="1"/>
    <col min="8765" max="8765" width="1.58203125" style="1" customWidth="1"/>
    <col min="8766" max="8780" width="2.58203125" style="1" customWidth="1"/>
    <col min="8781" max="8960" width="9" style="1"/>
    <col min="8961" max="8961" width="1.58203125" style="1" customWidth="1"/>
    <col min="8962" max="8967" width="2.58203125" style="1" customWidth="1"/>
    <col min="8968" max="8969" width="1.58203125" style="1" customWidth="1"/>
    <col min="8970" max="8972" width="2.58203125" style="1" customWidth="1"/>
    <col min="8973" max="8974" width="1.58203125" style="1" customWidth="1"/>
    <col min="8975" max="8978" width="3.1640625" style="1" customWidth="1"/>
    <col min="8979" max="8980" width="1.58203125" style="1" customWidth="1"/>
    <col min="8981" max="8984" width="2.58203125" style="1" customWidth="1"/>
    <col min="8985" max="8986" width="1.58203125" style="1" customWidth="1"/>
    <col min="8987" max="8990" width="3.1640625" style="1" customWidth="1"/>
    <col min="8991" max="8992" width="1.58203125" style="1" customWidth="1"/>
    <col min="8993" max="8995" width="3.1640625" style="1" customWidth="1"/>
    <col min="8996" max="8997" width="1.58203125" style="1" customWidth="1"/>
    <col min="8998" max="8998" width="2.58203125" style="1" customWidth="1"/>
    <col min="8999" max="9001" width="2.1640625" style="1" customWidth="1"/>
    <col min="9002" max="9002" width="2.58203125" style="1" customWidth="1"/>
    <col min="9003" max="9003" width="1.6640625" style="1" customWidth="1"/>
    <col min="9004" max="9004" width="1.58203125" style="1" customWidth="1"/>
    <col min="9005" max="9008" width="2.83203125" style="1" customWidth="1"/>
    <col min="9009" max="9010" width="1.58203125" style="1" customWidth="1"/>
    <col min="9011" max="9011" width="2.58203125" style="1" customWidth="1"/>
    <col min="9012" max="9013" width="1.83203125" style="1" customWidth="1"/>
    <col min="9014" max="9014" width="2.6640625" style="1" customWidth="1"/>
    <col min="9015" max="9015" width="2.58203125" style="1" customWidth="1"/>
    <col min="9016" max="9017" width="1.58203125" style="1" customWidth="1"/>
    <col min="9018" max="9020" width="2.58203125" style="1" customWidth="1"/>
    <col min="9021" max="9021" width="1.58203125" style="1" customWidth="1"/>
    <col min="9022" max="9036" width="2.58203125" style="1" customWidth="1"/>
    <col min="9037" max="9216" width="9" style="1"/>
    <col min="9217" max="9217" width="1.58203125" style="1" customWidth="1"/>
    <col min="9218" max="9223" width="2.58203125" style="1" customWidth="1"/>
    <col min="9224" max="9225" width="1.58203125" style="1" customWidth="1"/>
    <col min="9226" max="9228" width="2.58203125" style="1" customWidth="1"/>
    <col min="9229" max="9230" width="1.58203125" style="1" customWidth="1"/>
    <col min="9231" max="9234" width="3.1640625" style="1" customWidth="1"/>
    <col min="9235" max="9236" width="1.58203125" style="1" customWidth="1"/>
    <col min="9237" max="9240" width="2.58203125" style="1" customWidth="1"/>
    <col min="9241" max="9242" width="1.58203125" style="1" customWidth="1"/>
    <col min="9243" max="9246" width="3.1640625" style="1" customWidth="1"/>
    <col min="9247" max="9248" width="1.58203125" style="1" customWidth="1"/>
    <col min="9249" max="9251" width="3.1640625" style="1" customWidth="1"/>
    <col min="9252" max="9253" width="1.58203125" style="1" customWidth="1"/>
    <col min="9254" max="9254" width="2.58203125" style="1" customWidth="1"/>
    <col min="9255" max="9257" width="2.1640625" style="1" customWidth="1"/>
    <col min="9258" max="9258" width="2.58203125" style="1" customWidth="1"/>
    <col min="9259" max="9259" width="1.6640625" style="1" customWidth="1"/>
    <col min="9260" max="9260" width="1.58203125" style="1" customWidth="1"/>
    <col min="9261" max="9264" width="2.83203125" style="1" customWidth="1"/>
    <col min="9265" max="9266" width="1.58203125" style="1" customWidth="1"/>
    <col min="9267" max="9267" width="2.58203125" style="1" customWidth="1"/>
    <col min="9268" max="9269" width="1.83203125" style="1" customWidth="1"/>
    <col min="9270" max="9270" width="2.6640625" style="1" customWidth="1"/>
    <col min="9271" max="9271" width="2.58203125" style="1" customWidth="1"/>
    <col min="9272" max="9273" width="1.58203125" style="1" customWidth="1"/>
    <col min="9274" max="9276" width="2.58203125" style="1" customWidth="1"/>
    <col min="9277" max="9277" width="1.58203125" style="1" customWidth="1"/>
    <col min="9278" max="9292" width="2.58203125" style="1" customWidth="1"/>
    <col min="9293" max="9472" width="9" style="1"/>
    <col min="9473" max="9473" width="1.58203125" style="1" customWidth="1"/>
    <col min="9474" max="9479" width="2.58203125" style="1" customWidth="1"/>
    <col min="9480" max="9481" width="1.58203125" style="1" customWidth="1"/>
    <col min="9482" max="9484" width="2.58203125" style="1" customWidth="1"/>
    <col min="9485" max="9486" width="1.58203125" style="1" customWidth="1"/>
    <col min="9487" max="9490" width="3.1640625" style="1" customWidth="1"/>
    <col min="9491" max="9492" width="1.58203125" style="1" customWidth="1"/>
    <col min="9493" max="9496" width="2.58203125" style="1" customWidth="1"/>
    <col min="9497" max="9498" width="1.58203125" style="1" customWidth="1"/>
    <col min="9499" max="9502" width="3.1640625" style="1" customWidth="1"/>
    <col min="9503" max="9504" width="1.58203125" style="1" customWidth="1"/>
    <col min="9505" max="9507" width="3.1640625" style="1" customWidth="1"/>
    <col min="9508" max="9509" width="1.58203125" style="1" customWidth="1"/>
    <col min="9510" max="9510" width="2.58203125" style="1" customWidth="1"/>
    <col min="9511" max="9513" width="2.1640625" style="1" customWidth="1"/>
    <col min="9514" max="9514" width="2.58203125" style="1" customWidth="1"/>
    <col min="9515" max="9515" width="1.6640625" style="1" customWidth="1"/>
    <col min="9516" max="9516" width="1.58203125" style="1" customWidth="1"/>
    <col min="9517" max="9520" width="2.83203125" style="1" customWidth="1"/>
    <col min="9521" max="9522" width="1.58203125" style="1" customWidth="1"/>
    <col min="9523" max="9523" width="2.58203125" style="1" customWidth="1"/>
    <col min="9524" max="9525" width="1.83203125" style="1" customWidth="1"/>
    <col min="9526" max="9526" width="2.6640625" style="1" customWidth="1"/>
    <col min="9527" max="9527" width="2.58203125" style="1" customWidth="1"/>
    <col min="9528" max="9529" width="1.58203125" style="1" customWidth="1"/>
    <col min="9530" max="9532" width="2.58203125" style="1" customWidth="1"/>
    <col min="9533" max="9533" width="1.58203125" style="1" customWidth="1"/>
    <col min="9534" max="9548" width="2.58203125" style="1" customWidth="1"/>
    <col min="9549" max="9728" width="9" style="1"/>
    <col min="9729" max="9729" width="1.58203125" style="1" customWidth="1"/>
    <col min="9730" max="9735" width="2.58203125" style="1" customWidth="1"/>
    <col min="9736" max="9737" width="1.58203125" style="1" customWidth="1"/>
    <col min="9738" max="9740" width="2.58203125" style="1" customWidth="1"/>
    <col min="9741" max="9742" width="1.58203125" style="1" customWidth="1"/>
    <col min="9743" max="9746" width="3.1640625" style="1" customWidth="1"/>
    <col min="9747" max="9748" width="1.58203125" style="1" customWidth="1"/>
    <col min="9749" max="9752" width="2.58203125" style="1" customWidth="1"/>
    <col min="9753" max="9754" width="1.58203125" style="1" customWidth="1"/>
    <col min="9755" max="9758" width="3.1640625" style="1" customWidth="1"/>
    <col min="9759" max="9760" width="1.58203125" style="1" customWidth="1"/>
    <col min="9761" max="9763" width="3.1640625" style="1" customWidth="1"/>
    <col min="9764" max="9765" width="1.58203125" style="1" customWidth="1"/>
    <col min="9766" max="9766" width="2.58203125" style="1" customWidth="1"/>
    <col min="9767" max="9769" width="2.1640625" style="1" customWidth="1"/>
    <col min="9770" max="9770" width="2.58203125" style="1" customWidth="1"/>
    <col min="9771" max="9771" width="1.6640625" style="1" customWidth="1"/>
    <col min="9772" max="9772" width="1.58203125" style="1" customWidth="1"/>
    <col min="9773" max="9776" width="2.83203125" style="1" customWidth="1"/>
    <col min="9777" max="9778" width="1.58203125" style="1" customWidth="1"/>
    <col min="9779" max="9779" width="2.58203125" style="1" customWidth="1"/>
    <col min="9780" max="9781" width="1.83203125" style="1" customWidth="1"/>
    <col min="9782" max="9782" width="2.6640625" style="1" customWidth="1"/>
    <col min="9783" max="9783" width="2.58203125" style="1" customWidth="1"/>
    <col min="9784" max="9785" width="1.58203125" style="1" customWidth="1"/>
    <col min="9786" max="9788" width="2.58203125" style="1" customWidth="1"/>
    <col min="9789" max="9789" width="1.58203125" style="1" customWidth="1"/>
    <col min="9790" max="9804" width="2.58203125" style="1" customWidth="1"/>
    <col min="9805" max="9984" width="9" style="1"/>
    <col min="9985" max="9985" width="1.58203125" style="1" customWidth="1"/>
    <col min="9986" max="9991" width="2.58203125" style="1" customWidth="1"/>
    <col min="9992" max="9993" width="1.58203125" style="1" customWidth="1"/>
    <col min="9994" max="9996" width="2.58203125" style="1" customWidth="1"/>
    <col min="9997" max="9998" width="1.58203125" style="1" customWidth="1"/>
    <col min="9999" max="10002" width="3.1640625" style="1" customWidth="1"/>
    <col min="10003" max="10004" width="1.58203125" style="1" customWidth="1"/>
    <col min="10005" max="10008" width="2.58203125" style="1" customWidth="1"/>
    <col min="10009" max="10010" width="1.58203125" style="1" customWidth="1"/>
    <col min="10011" max="10014" width="3.1640625" style="1" customWidth="1"/>
    <col min="10015" max="10016" width="1.58203125" style="1" customWidth="1"/>
    <col min="10017" max="10019" width="3.1640625" style="1" customWidth="1"/>
    <col min="10020" max="10021" width="1.58203125" style="1" customWidth="1"/>
    <col min="10022" max="10022" width="2.58203125" style="1" customWidth="1"/>
    <col min="10023" max="10025" width="2.1640625" style="1" customWidth="1"/>
    <col min="10026" max="10026" width="2.58203125" style="1" customWidth="1"/>
    <col min="10027" max="10027" width="1.6640625" style="1" customWidth="1"/>
    <col min="10028" max="10028" width="1.58203125" style="1" customWidth="1"/>
    <col min="10029" max="10032" width="2.83203125" style="1" customWidth="1"/>
    <col min="10033" max="10034" width="1.58203125" style="1" customWidth="1"/>
    <col min="10035" max="10035" width="2.58203125" style="1" customWidth="1"/>
    <col min="10036" max="10037" width="1.83203125" style="1" customWidth="1"/>
    <col min="10038" max="10038" width="2.6640625" style="1" customWidth="1"/>
    <col min="10039" max="10039" width="2.58203125" style="1" customWidth="1"/>
    <col min="10040" max="10041" width="1.58203125" style="1" customWidth="1"/>
    <col min="10042" max="10044" width="2.58203125" style="1" customWidth="1"/>
    <col min="10045" max="10045" width="1.58203125" style="1" customWidth="1"/>
    <col min="10046" max="10060" width="2.58203125" style="1" customWidth="1"/>
    <col min="10061" max="10240" width="9" style="1"/>
    <col min="10241" max="10241" width="1.58203125" style="1" customWidth="1"/>
    <col min="10242" max="10247" width="2.58203125" style="1" customWidth="1"/>
    <col min="10248" max="10249" width="1.58203125" style="1" customWidth="1"/>
    <col min="10250" max="10252" width="2.58203125" style="1" customWidth="1"/>
    <col min="10253" max="10254" width="1.58203125" style="1" customWidth="1"/>
    <col min="10255" max="10258" width="3.1640625" style="1" customWidth="1"/>
    <col min="10259" max="10260" width="1.58203125" style="1" customWidth="1"/>
    <col min="10261" max="10264" width="2.58203125" style="1" customWidth="1"/>
    <col min="10265" max="10266" width="1.58203125" style="1" customWidth="1"/>
    <col min="10267" max="10270" width="3.1640625" style="1" customWidth="1"/>
    <col min="10271" max="10272" width="1.58203125" style="1" customWidth="1"/>
    <col min="10273" max="10275" width="3.1640625" style="1" customWidth="1"/>
    <col min="10276" max="10277" width="1.58203125" style="1" customWidth="1"/>
    <col min="10278" max="10278" width="2.58203125" style="1" customWidth="1"/>
    <col min="10279" max="10281" width="2.1640625" style="1" customWidth="1"/>
    <col min="10282" max="10282" width="2.58203125" style="1" customWidth="1"/>
    <col min="10283" max="10283" width="1.6640625" style="1" customWidth="1"/>
    <col min="10284" max="10284" width="1.58203125" style="1" customWidth="1"/>
    <col min="10285" max="10288" width="2.83203125" style="1" customWidth="1"/>
    <col min="10289" max="10290" width="1.58203125" style="1" customWidth="1"/>
    <col min="10291" max="10291" width="2.58203125" style="1" customWidth="1"/>
    <col min="10292" max="10293" width="1.83203125" style="1" customWidth="1"/>
    <col min="10294" max="10294" width="2.6640625" style="1" customWidth="1"/>
    <col min="10295" max="10295" width="2.58203125" style="1" customWidth="1"/>
    <col min="10296" max="10297" width="1.58203125" style="1" customWidth="1"/>
    <col min="10298" max="10300" width="2.58203125" style="1" customWidth="1"/>
    <col min="10301" max="10301" width="1.58203125" style="1" customWidth="1"/>
    <col min="10302" max="10316" width="2.58203125" style="1" customWidth="1"/>
    <col min="10317" max="10496" width="9" style="1"/>
    <col min="10497" max="10497" width="1.58203125" style="1" customWidth="1"/>
    <col min="10498" max="10503" width="2.58203125" style="1" customWidth="1"/>
    <col min="10504" max="10505" width="1.58203125" style="1" customWidth="1"/>
    <col min="10506" max="10508" width="2.58203125" style="1" customWidth="1"/>
    <col min="10509" max="10510" width="1.58203125" style="1" customWidth="1"/>
    <col min="10511" max="10514" width="3.1640625" style="1" customWidth="1"/>
    <col min="10515" max="10516" width="1.58203125" style="1" customWidth="1"/>
    <col min="10517" max="10520" width="2.58203125" style="1" customWidth="1"/>
    <col min="10521" max="10522" width="1.58203125" style="1" customWidth="1"/>
    <col min="10523" max="10526" width="3.1640625" style="1" customWidth="1"/>
    <col min="10527" max="10528" width="1.58203125" style="1" customWidth="1"/>
    <col min="10529" max="10531" width="3.1640625" style="1" customWidth="1"/>
    <col min="10532" max="10533" width="1.58203125" style="1" customWidth="1"/>
    <col min="10534" max="10534" width="2.58203125" style="1" customWidth="1"/>
    <col min="10535" max="10537" width="2.1640625" style="1" customWidth="1"/>
    <col min="10538" max="10538" width="2.58203125" style="1" customWidth="1"/>
    <col min="10539" max="10539" width="1.6640625" style="1" customWidth="1"/>
    <col min="10540" max="10540" width="1.58203125" style="1" customWidth="1"/>
    <col min="10541" max="10544" width="2.83203125" style="1" customWidth="1"/>
    <col min="10545" max="10546" width="1.58203125" style="1" customWidth="1"/>
    <col min="10547" max="10547" width="2.58203125" style="1" customWidth="1"/>
    <col min="10548" max="10549" width="1.83203125" style="1" customWidth="1"/>
    <col min="10550" max="10550" width="2.6640625" style="1" customWidth="1"/>
    <col min="10551" max="10551" width="2.58203125" style="1" customWidth="1"/>
    <col min="10552" max="10553" width="1.58203125" style="1" customWidth="1"/>
    <col min="10554" max="10556" width="2.58203125" style="1" customWidth="1"/>
    <col min="10557" max="10557" width="1.58203125" style="1" customWidth="1"/>
    <col min="10558" max="10572" width="2.58203125" style="1" customWidth="1"/>
    <col min="10573" max="10752" width="9" style="1"/>
    <col min="10753" max="10753" width="1.58203125" style="1" customWidth="1"/>
    <col min="10754" max="10759" width="2.58203125" style="1" customWidth="1"/>
    <col min="10760" max="10761" width="1.58203125" style="1" customWidth="1"/>
    <col min="10762" max="10764" width="2.58203125" style="1" customWidth="1"/>
    <col min="10765" max="10766" width="1.58203125" style="1" customWidth="1"/>
    <col min="10767" max="10770" width="3.1640625" style="1" customWidth="1"/>
    <col min="10771" max="10772" width="1.58203125" style="1" customWidth="1"/>
    <col min="10773" max="10776" width="2.58203125" style="1" customWidth="1"/>
    <col min="10777" max="10778" width="1.58203125" style="1" customWidth="1"/>
    <col min="10779" max="10782" width="3.1640625" style="1" customWidth="1"/>
    <col min="10783" max="10784" width="1.58203125" style="1" customWidth="1"/>
    <col min="10785" max="10787" width="3.1640625" style="1" customWidth="1"/>
    <col min="10788" max="10789" width="1.58203125" style="1" customWidth="1"/>
    <col min="10790" max="10790" width="2.58203125" style="1" customWidth="1"/>
    <col min="10791" max="10793" width="2.1640625" style="1" customWidth="1"/>
    <col min="10794" max="10794" width="2.58203125" style="1" customWidth="1"/>
    <col min="10795" max="10795" width="1.6640625" style="1" customWidth="1"/>
    <col min="10796" max="10796" width="1.58203125" style="1" customWidth="1"/>
    <col min="10797" max="10800" width="2.83203125" style="1" customWidth="1"/>
    <col min="10801" max="10802" width="1.58203125" style="1" customWidth="1"/>
    <col min="10803" max="10803" width="2.58203125" style="1" customWidth="1"/>
    <col min="10804" max="10805" width="1.83203125" style="1" customWidth="1"/>
    <col min="10806" max="10806" width="2.6640625" style="1" customWidth="1"/>
    <col min="10807" max="10807" width="2.58203125" style="1" customWidth="1"/>
    <col min="10808" max="10809" width="1.58203125" style="1" customWidth="1"/>
    <col min="10810" max="10812" width="2.58203125" style="1" customWidth="1"/>
    <col min="10813" max="10813" width="1.58203125" style="1" customWidth="1"/>
    <col min="10814" max="10828" width="2.58203125" style="1" customWidth="1"/>
    <col min="10829" max="11008" width="9" style="1"/>
    <col min="11009" max="11009" width="1.58203125" style="1" customWidth="1"/>
    <col min="11010" max="11015" width="2.58203125" style="1" customWidth="1"/>
    <col min="11016" max="11017" width="1.58203125" style="1" customWidth="1"/>
    <col min="11018" max="11020" width="2.58203125" style="1" customWidth="1"/>
    <col min="11021" max="11022" width="1.58203125" style="1" customWidth="1"/>
    <col min="11023" max="11026" width="3.1640625" style="1" customWidth="1"/>
    <col min="11027" max="11028" width="1.58203125" style="1" customWidth="1"/>
    <col min="11029" max="11032" width="2.58203125" style="1" customWidth="1"/>
    <col min="11033" max="11034" width="1.58203125" style="1" customWidth="1"/>
    <col min="11035" max="11038" width="3.1640625" style="1" customWidth="1"/>
    <col min="11039" max="11040" width="1.58203125" style="1" customWidth="1"/>
    <col min="11041" max="11043" width="3.1640625" style="1" customWidth="1"/>
    <col min="11044" max="11045" width="1.58203125" style="1" customWidth="1"/>
    <col min="11046" max="11046" width="2.58203125" style="1" customWidth="1"/>
    <col min="11047" max="11049" width="2.1640625" style="1" customWidth="1"/>
    <col min="11050" max="11050" width="2.58203125" style="1" customWidth="1"/>
    <col min="11051" max="11051" width="1.6640625" style="1" customWidth="1"/>
    <col min="11052" max="11052" width="1.58203125" style="1" customWidth="1"/>
    <col min="11053" max="11056" width="2.83203125" style="1" customWidth="1"/>
    <col min="11057" max="11058" width="1.58203125" style="1" customWidth="1"/>
    <col min="11059" max="11059" width="2.58203125" style="1" customWidth="1"/>
    <col min="11060" max="11061" width="1.83203125" style="1" customWidth="1"/>
    <col min="11062" max="11062" width="2.6640625" style="1" customWidth="1"/>
    <col min="11063" max="11063" width="2.58203125" style="1" customWidth="1"/>
    <col min="11064" max="11065" width="1.58203125" style="1" customWidth="1"/>
    <col min="11066" max="11068" width="2.58203125" style="1" customWidth="1"/>
    <col min="11069" max="11069" width="1.58203125" style="1" customWidth="1"/>
    <col min="11070" max="11084" width="2.58203125" style="1" customWidth="1"/>
    <col min="11085" max="11264" width="9" style="1"/>
    <col min="11265" max="11265" width="1.58203125" style="1" customWidth="1"/>
    <col min="11266" max="11271" width="2.58203125" style="1" customWidth="1"/>
    <col min="11272" max="11273" width="1.58203125" style="1" customWidth="1"/>
    <col min="11274" max="11276" width="2.58203125" style="1" customWidth="1"/>
    <col min="11277" max="11278" width="1.58203125" style="1" customWidth="1"/>
    <col min="11279" max="11282" width="3.1640625" style="1" customWidth="1"/>
    <col min="11283" max="11284" width="1.58203125" style="1" customWidth="1"/>
    <col min="11285" max="11288" width="2.58203125" style="1" customWidth="1"/>
    <col min="11289" max="11290" width="1.58203125" style="1" customWidth="1"/>
    <col min="11291" max="11294" width="3.1640625" style="1" customWidth="1"/>
    <col min="11295" max="11296" width="1.58203125" style="1" customWidth="1"/>
    <col min="11297" max="11299" width="3.1640625" style="1" customWidth="1"/>
    <col min="11300" max="11301" width="1.58203125" style="1" customWidth="1"/>
    <col min="11302" max="11302" width="2.58203125" style="1" customWidth="1"/>
    <col min="11303" max="11305" width="2.1640625" style="1" customWidth="1"/>
    <col min="11306" max="11306" width="2.58203125" style="1" customWidth="1"/>
    <col min="11307" max="11307" width="1.6640625" style="1" customWidth="1"/>
    <col min="11308" max="11308" width="1.58203125" style="1" customWidth="1"/>
    <col min="11309" max="11312" width="2.83203125" style="1" customWidth="1"/>
    <col min="11313" max="11314" width="1.58203125" style="1" customWidth="1"/>
    <col min="11315" max="11315" width="2.58203125" style="1" customWidth="1"/>
    <col min="11316" max="11317" width="1.83203125" style="1" customWidth="1"/>
    <col min="11318" max="11318" width="2.6640625" style="1" customWidth="1"/>
    <col min="11319" max="11319" width="2.58203125" style="1" customWidth="1"/>
    <col min="11320" max="11321" width="1.58203125" style="1" customWidth="1"/>
    <col min="11322" max="11324" width="2.58203125" style="1" customWidth="1"/>
    <col min="11325" max="11325" width="1.58203125" style="1" customWidth="1"/>
    <col min="11326" max="11340" width="2.58203125" style="1" customWidth="1"/>
    <col min="11341" max="11520" width="9" style="1"/>
    <col min="11521" max="11521" width="1.58203125" style="1" customWidth="1"/>
    <col min="11522" max="11527" width="2.58203125" style="1" customWidth="1"/>
    <col min="11528" max="11529" width="1.58203125" style="1" customWidth="1"/>
    <col min="11530" max="11532" width="2.58203125" style="1" customWidth="1"/>
    <col min="11533" max="11534" width="1.58203125" style="1" customWidth="1"/>
    <col min="11535" max="11538" width="3.1640625" style="1" customWidth="1"/>
    <col min="11539" max="11540" width="1.58203125" style="1" customWidth="1"/>
    <col min="11541" max="11544" width="2.58203125" style="1" customWidth="1"/>
    <col min="11545" max="11546" width="1.58203125" style="1" customWidth="1"/>
    <col min="11547" max="11550" width="3.1640625" style="1" customWidth="1"/>
    <col min="11551" max="11552" width="1.58203125" style="1" customWidth="1"/>
    <col min="11553" max="11555" width="3.1640625" style="1" customWidth="1"/>
    <col min="11556" max="11557" width="1.58203125" style="1" customWidth="1"/>
    <col min="11558" max="11558" width="2.58203125" style="1" customWidth="1"/>
    <col min="11559" max="11561" width="2.1640625" style="1" customWidth="1"/>
    <col min="11562" max="11562" width="2.58203125" style="1" customWidth="1"/>
    <col min="11563" max="11563" width="1.6640625" style="1" customWidth="1"/>
    <col min="11564" max="11564" width="1.58203125" style="1" customWidth="1"/>
    <col min="11565" max="11568" width="2.83203125" style="1" customWidth="1"/>
    <col min="11569" max="11570" width="1.58203125" style="1" customWidth="1"/>
    <col min="11571" max="11571" width="2.58203125" style="1" customWidth="1"/>
    <col min="11572" max="11573" width="1.83203125" style="1" customWidth="1"/>
    <col min="11574" max="11574" width="2.6640625" style="1" customWidth="1"/>
    <col min="11575" max="11575" width="2.58203125" style="1" customWidth="1"/>
    <col min="11576" max="11577" width="1.58203125" style="1" customWidth="1"/>
    <col min="11578" max="11580" width="2.58203125" style="1" customWidth="1"/>
    <col min="11581" max="11581" width="1.58203125" style="1" customWidth="1"/>
    <col min="11582" max="11596" width="2.58203125" style="1" customWidth="1"/>
    <col min="11597" max="11776" width="9" style="1"/>
    <col min="11777" max="11777" width="1.58203125" style="1" customWidth="1"/>
    <col min="11778" max="11783" width="2.58203125" style="1" customWidth="1"/>
    <col min="11784" max="11785" width="1.58203125" style="1" customWidth="1"/>
    <col min="11786" max="11788" width="2.58203125" style="1" customWidth="1"/>
    <col min="11789" max="11790" width="1.58203125" style="1" customWidth="1"/>
    <col min="11791" max="11794" width="3.1640625" style="1" customWidth="1"/>
    <col min="11795" max="11796" width="1.58203125" style="1" customWidth="1"/>
    <col min="11797" max="11800" width="2.58203125" style="1" customWidth="1"/>
    <col min="11801" max="11802" width="1.58203125" style="1" customWidth="1"/>
    <col min="11803" max="11806" width="3.1640625" style="1" customWidth="1"/>
    <col min="11807" max="11808" width="1.58203125" style="1" customWidth="1"/>
    <col min="11809" max="11811" width="3.1640625" style="1" customWidth="1"/>
    <col min="11812" max="11813" width="1.58203125" style="1" customWidth="1"/>
    <col min="11814" max="11814" width="2.58203125" style="1" customWidth="1"/>
    <col min="11815" max="11817" width="2.1640625" style="1" customWidth="1"/>
    <col min="11818" max="11818" width="2.58203125" style="1" customWidth="1"/>
    <col min="11819" max="11819" width="1.6640625" style="1" customWidth="1"/>
    <col min="11820" max="11820" width="1.58203125" style="1" customWidth="1"/>
    <col min="11821" max="11824" width="2.83203125" style="1" customWidth="1"/>
    <col min="11825" max="11826" width="1.58203125" style="1" customWidth="1"/>
    <col min="11827" max="11827" width="2.58203125" style="1" customWidth="1"/>
    <col min="11828" max="11829" width="1.83203125" style="1" customWidth="1"/>
    <col min="11830" max="11830" width="2.6640625" style="1" customWidth="1"/>
    <col min="11831" max="11831" width="2.58203125" style="1" customWidth="1"/>
    <col min="11832" max="11833" width="1.58203125" style="1" customWidth="1"/>
    <col min="11834" max="11836" width="2.58203125" style="1" customWidth="1"/>
    <col min="11837" max="11837" width="1.58203125" style="1" customWidth="1"/>
    <col min="11838" max="11852" width="2.58203125" style="1" customWidth="1"/>
    <col min="11853" max="12032" width="9" style="1"/>
    <col min="12033" max="12033" width="1.58203125" style="1" customWidth="1"/>
    <col min="12034" max="12039" width="2.58203125" style="1" customWidth="1"/>
    <col min="12040" max="12041" width="1.58203125" style="1" customWidth="1"/>
    <col min="12042" max="12044" width="2.58203125" style="1" customWidth="1"/>
    <col min="12045" max="12046" width="1.58203125" style="1" customWidth="1"/>
    <col min="12047" max="12050" width="3.1640625" style="1" customWidth="1"/>
    <col min="12051" max="12052" width="1.58203125" style="1" customWidth="1"/>
    <col min="12053" max="12056" width="2.58203125" style="1" customWidth="1"/>
    <col min="12057" max="12058" width="1.58203125" style="1" customWidth="1"/>
    <col min="12059" max="12062" width="3.1640625" style="1" customWidth="1"/>
    <col min="12063" max="12064" width="1.58203125" style="1" customWidth="1"/>
    <col min="12065" max="12067" width="3.1640625" style="1" customWidth="1"/>
    <col min="12068" max="12069" width="1.58203125" style="1" customWidth="1"/>
    <col min="12070" max="12070" width="2.58203125" style="1" customWidth="1"/>
    <col min="12071" max="12073" width="2.1640625" style="1" customWidth="1"/>
    <col min="12074" max="12074" width="2.58203125" style="1" customWidth="1"/>
    <col min="12075" max="12075" width="1.6640625" style="1" customWidth="1"/>
    <col min="12076" max="12076" width="1.58203125" style="1" customWidth="1"/>
    <col min="12077" max="12080" width="2.83203125" style="1" customWidth="1"/>
    <col min="12081" max="12082" width="1.58203125" style="1" customWidth="1"/>
    <col min="12083" max="12083" width="2.58203125" style="1" customWidth="1"/>
    <col min="12084" max="12085" width="1.83203125" style="1" customWidth="1"/>
    <col min="12086" max="12086" width="2.6640625" style="1" customWidth="1"/>
    <col min="12087" max="12087" width="2.58203125" style="1" customWidth="1"/>
    <col min="12088" max="12089" width="1.58203125" style="1" customWidth="1"/>
    <col min="12090" max="12092" width="2.58203125" style="1" customWidth="1"/>
    <col min="12093" max="12093" width="1.58203125" style="1" customWidth="1"/>
    <col min="12094" max="12108" width="2.58203125" style="1" customWidth="1"/>
    <col min="12109" max="12288" width="9" style="1"/>
    <col min="12289" max="12289" width="1.58203125" style="1" customWidth="1"/>
    <col min="12290" max="12295" width="2.58203125" style="1" customWidth="1"/>
    <col min="12296" max="12297" width="1.58203125" style="1" customWidth="1"/>
    <col min="12298" max="12300" width="2.58203125" style="1" customWidth="1"/>
    <col min="12301" max="12302" width="1.58203125" style="1" customWidth="1"/>
    <col min="12303" max="12306" width="3.1640625" style="1" customWidth="1"/>
    <col min="12307" max="12308" width="1.58203125" style="1" customWidth="1"/>
    <col min="12309" max="12312" width="2.58203125" style="1" customWidth="1"/>
    <col min="12313" max="12314" width="1.58203125" style="1" customWidth="1"/>
    <col min="12315" max="12318" width="3.1640625" style="1" customWidth="1"/>
    <col min="12319" max="12320" width="1.58203125" style="1" customWidth="1"/>
    <col min="12321" max="12323" width="3.1640625" style="1" customWidth="1"/>
    <col min="12324" max="12325" width="1.58203125" style="1" customWidth="1"/>
    <col min="12326" max="12326" width="2.58203125" style="1" customWidth="1"/>
    <col min="12327" max="12329" width="2.1640625" style="1" customWidth="1"/>
    <col min="12330" max="12330" width="2.58203125" style="1" customWidth="1"/>
    <col min="12331" max="12331" width="1.6640625" style="1" customWidth="1"/>
    <col min="12332" max="12332" width="1.58203125" style="1" customWidth="1"/>
    <col min="12333" max="12336" width="2.83203125" style="1" customWidth="1"/>
    <col min="12337" max="12338" width="1.58203125" style="1" customWidth="1"/>
    <col min="12339" max="12339" width="2.58203125" style="1" customWidth="1"/>
    <col min="12340" max="12341" width="1.83203125" style="1" customWidth="1"/>
    <col min="12342" max="12342" width="2.6640625" style="1" customWidth="1"/>
    <col min="12343" max="12343" width="2.58203125" style="1" customWidth="1"/>
    <col min="12344" max="12345" width="1.58203125" style="1" customWidth="1"/>
    <col min="12346" max="12348" width="2.58203125" style="1" customWidth="1"/>
    <col min="12349" max="12349" width="1.58203125" style="1" customWidth="1"/>
    <col min="12350" max="12364" width="2.58203125" style="1" customWidth="1"/>
    <col min="12365" max="12544" width="9" style="1"/>
    <col min="12545" max="12545" width="1.58203125" style="1" customWidth="1"/>
    <col min="12546" max="12551" width="2.58203125" style="1" customWidth="1"/>
    <col min="12552" max="12553" width="1.58203125" style="1" customWidth="1"/>
    <col min="12554" max="12556" width="2.58203125" style="1" customWidth="1"/>
    <col min="12557" max="12558" width="1.58203125" style="1" customWidth="1"/>
    <col min="12559" max="12562" width="3.1640625" style="1" customWidth="1"/>
    <col min="12563" max="12564" width="1.58203125" style="1" customWidth="1"/>
    <col min="12565" max="12568" width="2.58203125" style="1" customWidth="1"/>
    <col min="12569" max="12570" width="1.58203125" style="1" customWidth="1"/>
    <col min="12571" max="12574" width="3.1640625" style="1" customWidth="1"/>
    <col min="12575" max="12576" width="1.58203125" style="1" customWidth="1"/>
    <col min="12577" max="12579" width="3.1640625" style="1" customWidth="1"/>
    <col min="12580" max="12581" width="1.58203125" style="1" customWidth="1"/>
    <col min="12582" max="12582" width="2.58203125" style="1" customWidth="1"/>
    <col min="12583" max="12585" width="2.1640625" style="1" customWidth="1"/>
    <col min="12586" max="12586" width="2.58203125" style="1" customWidth="1"/>
    <col min="12587" max="12587" width="1.6640625" style="1" customWidth="1"/>
    <col min="12588" max="12588" width="1.58203125" style="1" customWidth="1"/>
    <col min="12589" max="12592" width="2.83203125" style="1" customWidth="1"/>
    <col min="12593" max="12594" width="1.58203125" style="1" customWidth="1"/>
    <col min="12595" max="12595" width="2.58203125" style="1" customWidth="1"/>
    <col min="12596" max="12597" width="1.83203125" style="1" customWidth="1"/>
    <col min="12598" max="12598" width="2.6640625" style="1" customWidth="1"/>
    <col min="12599" max="12599" width="2.58203125" style="1" customWidth="1"/>
    <col min="12600" max="12601" width="1.58203125" style="1" customWidth="1"/>
    <col min="12602" max="12604" width="2.58203125" style="1" customWidth="1"/>
    <col min="12605" max="12605" width="1.58203125" style="1" customWidth="1"/>
    <col min="12606" max="12620" width="2.58203125" style="1" customWidth="1"/>
    <col min="12621" max="12800" width="9" style="1"/>
    <col min="12801" max="12801" width="1.58203125" style="1" customWidth="1"/>
    <col min="12802" max="12807" width="2.58203125" style="1" customWidth="1"/>
    <col min="12808" max="12809" width="1.58203125" style="1" customWidth="1"/>
    <col min="12810" max="12812" width="2.58203125" style="1" customWidth="1"/>
    <col min="12813" max="12814" width="1.58203125" style="1" customWidth="1"/>
    <col min="12815" max="12818" width="3.1640625" style="1" customWidth="1"/>
    <col min="12819" max="12820" width="1.58203125" style="1" customWidth="1"/>
    <col min="12821" max="12824" width="2.58203125" style="1" customWidth="1"/>
    <col min="12825" max="12826" width="1.58203125" style="1" customWidth="1"/>
    <col min="12827" max="12830" width="3.1640625" style="1" customWidth="1"/>
    <col min="12831" max="12832" width="1.58203125" style="1" customWidth="1"/>
    <col min="12833" max="12835" width="3.1640625" style="1" customWidth="1"/>
    <col min="12836" max="12837" width="1.58203125" style="1" customWidth="1"/>
    <col min="12838" max="12838" width="2.58203125" style="1" customWidth="1"/>
    <col min="12839" max="12841" width="2.1640625" style="1" customWidth="1"/>
    <col min="12842" max="12842" width="2.58203125" style="1" customWidth="1"/>
    <col min="12843" max="12843" width="1.6640625" style="1" customWidth="1"/>
    <col min="12844" max="12844" width="1.58203125" style="1" customWidth="1"/>
    <col min="12845" max="12848" width="2.83203125" style="1" customWidth="1"/>
    <col min="12849" max="12850" width="1.58203125" style="1" customWidth="1"/>
    <col min="12851" max="12851" width="2.58203125" style="1" customWidth="1"/>
    <col min="12852" max="12853" width="1.83203125" style="1" customWidth="1"/>
    <col min="12854" max="12854" width="2.6640625" style="1" customWidth="1"/>
    <col min="12855" max="12855" width="2.58203125" style="1" customWidth="1"/>
    <col min="12856" max="12857" width="1.58203125" style="1" customWidth="1"/>
    <col min="12858" max="12860" width="2.58203125" style="1" customWidth="1"/>
    <col min="12861" max="12861" width="1.58203125" style="1" customWidth="1"/>
    <col min="12862" max="12876" width="2.58203125" style="1" customWidth="1"/>
    <col min="12877" max="13056" width="9" style="1"/>
    <col min="13057" max="13057" width="1.58203125" style="1" customWidth="1"/>
    <col min="13058" max="13063" width="2.58203125" style="1" customWidth="1"/>
    <col min="13064" max="13065" width="1.58203125" style="1" customWidth="1"/>
    <col min="13066" max="13068" width="2.58203125" style="1" customWidth="1"/>
    <col min="13069" max="13070" width="1.58203125" style="1" customWidth="1"/>
    <col min="13071" max="13074" width="3.1640625" style="1" customWidth="1"/>
    <col min="13075" max="13076" width="1.58203125" style="1" customWidth="1"/>
    <col min="13077" max="13080" width="2.58203125" style="1" customWidth="1"/>
    <col min="13081" max="13082" width="1.58203125" style="1" customWidth="1"/>
    <col min="13083" max="13086" width="3.1640625" style="1" customWidth="1"/>
    <col min="13087" max="13088" width="1.58203125" style="1" customWidth="1"/>
    <col min="13089" max="13091" width="3.1640625" style="1" customWidth="1"/>
    <col min="13092" max="13093" width="1.58203125" style="1" customWidth="1"/>
    <col min="13094" max="13094" width="2.58203125" style="1" customWidth="1"/>
    <col min="13095" max="13097" width="2.1640625" style="1" customWidth="1"/>
    <col min="13098" max="13098" width="2.58203125" style="1" customWidth="1"/>
    <col min="13099" max="13099" width="1.6640625" style="1" customWidth="1"/>
    <col min="13100" max="13100" width="1.58203125" style="1" customWidth="1"/>
    <col min="13101" max="13104" width="2.83203125" style="1" customWidth="1"/>
    <col min="13105" max="13106" width="1.58203125" style="1" customWidth="1"/>
    <col min="13107" max="13107" width="2.58203125" style="1" customWidth="1"/>
    <col min="13108" max="13109" width="1.83203125" style="1" customWidth="1"/>
    <col min="13110" max="13110" width="2.6640625" style="1" customWidth="1"/>
    <col min="13111" max="13111" width="2.58203125" style="1" customWidth="1"/>
    <col min="13112" max="13113" width="1.58203125" style="1" customWidth="1"/>
    <col min="13114" max="13116" width="2.58203125" style="1" customWidth="1"/>
    <col min="13117" max="13117" width="1.58203125" style="1" customWidth="1"/>
    <col min="13118" max="13132" width="2.58203125" style="1" customWidth="1"/>
    <col min="13133" max="13312" width="9" style="1"/>
    <col min="13313" max="13313" width="1.58203125" style="1" customWidth="1"/>
    <col min="13314" max="13319" width="2.58203125" style="1" customWidth="1"/>
    <col min="13320" max="13321" width="1.58203125" style="1" customWidth="1"/>
    <col min="13322" max="13324" width="2.58203125" style="1" customWidth="1"/>
    <col min="13325" max="13326" width="1.58203125" style="1" customWidth="1"/>
    <col min="13327" max="13330" width="3.1640625" style="1" customWidth="1"/>
    <col min="13331" max="13332" width="1.58203125" style="1" customWidth="1"/>
    <col min="13333" max="13336" width="2.58203125" style="1" customWidth="1"/>
    <col min="13337" max="13338" width="1.58203125" style="1" customWidth="1"/>
    <col min="13339" max="13342" width="3.1640625" style="1" customWidth="1"/>
    <col min="13343" max="13344" width="1.58203125" style="1" customWidth="1"/>
    <col min="13345" max="13347" width="3.1640625" style="1" customWidth="1"/>
    <col min="13348" max="13349" width="1.58203125" style="1" customWidth="1"/>
    <col min="13350" max="13350" width="2.58203125" style="1" customWidth="1"/>
    <col min="13351" max="13353" width="2.1640625" style="1" customWidth="1"/>
    <col min="13354" max="13354" width="2.58203125" style="1" customWidth="1"/>
    <col min="13355" max="13355" width="1.6640625" style="1" customWidth="1"/>
    <col min="13356" max="13356" width="1.58203125" style="1" customWidth="1"/>
    <col min="13357" max="13360" width="2.83203125" style="1" customWidth="1"/>
    <col min="13361" max="13362" width="1.58203125" style="1" customWidth="1"/>
    <col min="13363" max="13363" width="2.58203125" style="1" customWidth="1"/>
    <col min="13364" max="13365" width="1.83203125" style="1" customWidth="1"/>
    <col min="13366" max="13366" width="2.6640625" style="1" customWidth="1"/>
    <col min="13367" max="13367" width="2.58203125" style="1" customWidth="1"/>
    <col min="13368" max="13369" width="1.58203125" style="1" customWidth="1"/>
    <col min="13370" max="13372" width="2.58203125" style="1" customWidth="1"/>
    <col min="13373" max="13373" width="1.58203125" style="1" customWidth="1"/>
    <col min="13374" max="13388" width="2.58203125" style="1" customWidth="1"/>
    <col min="13389" max="13568" width="9" style="1"/>
    <col min="13569" max="13569" width="1.58203125" style="1" customWidth="1"/>
    <col min="13570" max="13575" width="2.58203125" style="1" customWidth="1"/>
    <col min="13576" max="13577" width="1.58203125" style="1" customWidth="1"/>
    <col min="13578" max="13580" width="2.58203125" style="1" customWidth="1"/>
    <col min="13581" max="13582" width="1.58203125" style="1" customWidth="1"/>
    <col min="13583" max="13586" width="3.1640625" style="1" customWidth="1"/>
    <col min="13587" max="13588" width="1.58203125" style="1" customWidth="1"/>
    <col min="13589" max="13592" width="2.58203125" style="1" customWidth="1"/>
    <col min="13593" max="13594" width="1.58203125" style="1" customWidth="1"/>
    <col min="13595" max="13598" width="3.1640625" style="1" customWidth="1"/>
    <col min="13599" max="13600" width="1.58203125" style="1" customWidth="1"/>
    <col min="13601" max="13603" width="3.1640625" style="1" customWidth="1"/>
    <col min="13604" max="13605" width="1.58203125" style="1" customWidth="1"/>
    <col min="13606" max="13606" width="2.58203125" style="1" customWidth="1"/>
    <col min="13607" max="13609" width="2.1640625" style="1" customWidth="1"/>
    <col min="13610" max="13610" width="2.58203125" style="1" customWidth="1"/>
    <col min="13611" max="13611" width="1.6640625" style="1" customWidth="1"/>
    <col min="13612" max="13612" width="1.58203125" style="1" customWidth="1"/>
    <col min="13613" max="13616" width="2.83203125" style="1" customWidth="1"/>
    <col min="13617" max="13618" width="1.58203125" style="1" customWidth="1"/>
    <col min="13619" max="13619" width="2.58203125" style="1" customWidth="1"/>
    <col min="13620" max="13621" width="1.83203125" style="1" customWidth="1"/>
    <col min="13622" max="13622" width="2.6640625" style="1" customWidth="1"/>
    <col min="13623" max="13623" width="2.58203125" style="1" customWidth="1"/>
    <col min="13624" max="13625" width="1.58203125" style="1" customWidth="1"/>
    <col min="13626" max="13628" width="2.58203125" style="1" customWidth="1"/>
    <col min="13629" max="13629" width="1.58203125" style="1" customWidth="1"/>
    <col min="13630" max="13644" width="2.58203125" style="1" customWidth="1"/>
    <col min="13645" max="13824" width="9" style="1"/>
    <col min="13825" max="13825" width="1.58203125" style="1" customWidth="1"/>
    <col min="13826" max="13831" width="2.58203125" style="1" customWidth="1"/>
    <col min="13832" max="13833" width="1.58203125" style="1" customWidth="1"/>
    <col min="13834" max="13836" width="2.58203125" style="1" customWidth="1"/>
    <col min="13837" max="13838" width="1.58203125" style="1" customWidth="1"/>
    <col min="13839" max="13842" width="3.1640625" style="1" customWidth="1"/>
    <col min="13843" max="13844" width="1.58203125" style="1" customWidth="1"/>
    <col min="13845" max="13848" width="2.58203125" style="1" customWidth="1"/>
    <col min="13849" max="13850" width="1.58203125" style="1" customWidth="1"/>
    <col min="13851" max="13854" width="3.1640625" style="1" customWidth="1"/>
    <col min="13855" max="13856" width="1.58203125" style="1" customWidth="1"/>
    <col min="13857" max="13859" width="3.1640625" style="1" customWidth="1"/>
    <col min="13860" max="13861" width="1.58203125" style="1" customWidth="1"/>
    <col min="13862" max="13862" width="2.58203125" style="1" customWidth="1"/>
    <col min="13863" max="13865" width="2.1640625" style="1" customWidth="1"/>
    <col min="13866" max="13866" width="2.58203125" style="1" customWidth="1"/>
    <col min="13867" max="13867" width="1.6640625" style="1" customWidth="1"/>
    <col min="13868" max="13868" width="1.58203125" style="1" customWidth="1"/>
    <col min="13869" max="13872" width="2.83203125" style="1" customWidth="1"/>
    <col min="13873" max="13874" width="1.58203125" style="1" customWidth="1"/>
    <col min="13875" max="13875" width="2.58203125" style="1" customWidth="1"/>
    <col min="13876" max="13877" width="1.83203125" style="1" customWidth="1"/>
    <col min="13878" max="13878" width="2.6640625" style="1" customWidth="1"/>
    <col min="13879" max="13879" width="2.58203125" style="1" customWidth="1"/>
    <col min="13880" max="13881" width="1.58203125" style="1" customWidth="1"/>
    <col min="13882" max="13884" width="2.58203125" style="1" customWidth="1"/>
    <col min="13885" max="13885" width="1.58203125" style="1" customWidth="1"/>
    <col min="13886" max="13900" width="2.58203125" style="1" customWidth="1"/>
    <col min="13901" max="14080" width="9" style="1"/>
    <col min="14081" max="14081" width="1.58203125" style="1" customWidth="1"/>
    <col min="14082" max="14087" width="2.58203125" style="1" customWidth="1"/>
    <col min="14088" max="14089" width="1.58203125" style="1" customWidth="1"/>
    <col min="14090" max="14092" width="2.58203125" style="1" customWidth="1"/>
    <col min="14093" max="14094" width="1.58203125" style="1" customWidth="1"/>
    <col min="14095" max="14098" width="3.1640625" style="1" customWidth="1"/>
    <col min="14099" max="14100" width="1.58203125" style="1" customWidth="1"/>
    <col min="14101" max="14104" width="2.58203125" style="1" customWidth="1"/>
    <col min="14105" max="14106" width="1.58203125" style="1" customWidth="1"/>
    <col min="14107" max="14110" width="3.1640625" style="1" customWidth="1"/>
    <col min="14111" max="14112" width="1.58203125" style="1" customWidth="1"/>
    <col min="14113" max="14115" width="3.1640625" style="1" customWidth="1"/>
    <col min="14116" max="14117" width="1.58203125" style="1" customWidth="1"/>
    <col min="14118" max="14118" width="2.58203125" style="1" customWidth="1"/>
    <col min="14119" max="14121" width="2.1640625" style="1" customWidth="1"/>
    <col min="14122" max="14122" width="2.58203125" style="1" customWidth="1"/>
    <col min="14123" max="14123" width="1.6640625" style="1" customWidth="1"/>
    <col min="14124" max="14124" width="1.58203125" style="1" customWidth="1"/>
    <col min="14125" max="14128" width="2.83203125" style="1" customWidth="1"/>
    <col min="14129" max="14130" width="1.58203125" style="1" customWidth="1"/>
    <col min="14131" max="14131" width="2.58203125" style="1" customWidth="1"/>
    <col min="14132" max="14133" width="1.83203125" style="1" customWidth="1"/>
    <col min="14134" max="14134" width="2.6640625" style="1" customWidth="1"/>
    <col min="14135" max="14135" width="2.58203125" style="1" customWidth="1"/>
    <col min="14136" max="14137" width="1.58203125" style="1" customWidth="1"/>
    <col min="14138" max="14140" width="2.58203125" style="1" customWidth="1"/>
    <col min="14141" max="14141" width="1.58203125" style="1" customWidth="1"/>
    <col min="14142" max="14156" width="2.58203125" style="1" customWidth="1"/>
    <col min="14157" max="14336" width="9" style="1"/>
    <col min="14337" max="14337" width="1.58203125" style="1" customWidth="1"/>
    <col min="14338" max="14343" width="2.58203125" style="1" customWidth="1"/>
    <col min="14344" max="14345" width="1.58203125" style="1" customWidth="1"/>
    <col min="14346" max="14348" width="2.58203125" style="1" customWidth="1"/>
    <col min="14349" max="14350" width="1.58203125" style="1" customWidth="1"/>
    <col min="14351" max="14354" width="3.1640625" style="1" customWidth="1"/>
    <col min="14355" max="14356" width="1.58203125" style="1" customWidth="1"/>
    <col min="14357" max="14360" width="2.58203125" style="1" customWidth="1"/>
    <col min="14361" max="14362" width="1.58203125" style="1" customWidth="1"/>
    <col min="14363" max="14366" width="3.1640625" style="1" customWidth="1"/>
    <col min="14367" max="14368" width="1.58203125" style="1" customWidth="1"/>
    <col min="14369" max="14371" width="3.1640625" style="1" customWidth="1"/>
    <col min="14372" max="14373" width="1.58203125" style="1" customWidth="1"/>
    <col min="14374" max="14374" width="2.58203125" style="1" customWidth="1"/>
    <col min="14375" max="14377" width="2.1640625" style="1" customWidth="1"/>
    <col min="14378" max="14378" width="2.58203125" style="1" customWidth="1"/>
    <col min="14379" max="14379" width="1.6640625" style="1" customWidth="1"/>
    <col min="14380" max="14380" width="1.58203125" style="1" customWidth="1"/>
    <col min="14381" max="14384" width="2.83203125" style="1" customWidth="1"/>
    <col min="14385" max="14386" width="1.58203125" style="1" customWidth="1"/>
    <col min="14387" max="14387" width="2.58203125" style="1" customWidth="1"/>
    <col min="14388" max="14389" width="1.83203125" style="1" customWidth="1"/>
    <col min="14390" max="14390" width="2.6640625" style="1" customWidth="1"/>
    <col min="14391" max="14391" width="2.58203125" style="1" customWidth="1"/>
    <col min="14392" max="14393" width="1.58203125" style="1" customWidth="1"/>
    <col min="14394" max="14396" width="2.58203125" style="1" customWidth="1"/>
    <col min="14397" max="14397" width="1.58203125" style="1" customWidth="1"/>
    <col min="14398" max="14412" width="2.58203125" style="1" customWidth="1"/>
    <col min="14413" max="14592" width="9" style="1"/>
    <col min="14593" max="14593" width="1.58203125" style="1" customWidth="1"/>
    <col min="14594" max="14599" width="2.58203125" style="1" customWidth="1"/>
    <col min="14600" max="14601" width="1.58203125" style="1" customWidth="1"/>
    <col min="14602" max="14604" width="2.58203125" style="1" customWidth="1"/>
    <col min="14605" max="14606" width="1.58203125" style="1" customWidth="1"/>
    <col min="14607" max="14610" width="3.1640625" style="1" customWidth="1"/>
    <col min="14611" max="14612" width="1.58203125" style="1" customWidth="1"/>
    <col min="14613" max="14616" width="2.58203125" style="1" customWidth="1"/>
    <col min="14617" max="14618" width="1.58203125" style="1" customWidth="1"/>
    <col min="14619" max="14622" width="3.1640625" style="1" customWidth="1"/>
    <col min="14623" max="14624" width="1.58203125" style="1" customWidth="1"/>
    <col min="14625" max="14627" width="3.1640625" style="1" customWidth="1"/>
    <col min="14628" max="14629" width="1.58203125" style="1" customWidth="1"/>
    <col min="14630" max="14630" width="2.58203125" style="1" customWidth="1"/>
    <col min="14631" max="14633" width="2.1640625" style="1" customWidth="1"/>
    <col min="14634" max="14634" width="2.58203125" style="1" customWidth="1"/>
    <col min="14635" max="14635" width="1.6640625" style="1" customWidth="1"/>
    <col min="14636" max="14636" width="1.58203125" style="1" customWidth="1"/>
    <col min="14637" max="14640" width="2.83203125" style="1" customWidth="1"/>
    <col min="14641" max="14642" width="1.58203125" style="1" customWidth="1"/>
    <col min="14643" max="14643" width="2.58203125" style="1" customWidth="1"/>
    <col min="14644" max="14645" width="1.83203125" style="1" customWidth="1"/>
    <col min="14646" max="14646" width="2.6640625" style="1" customWidth="1"/>
    <col min="14647" max="14647" width="2.58203125" style="1" customWidth="1"/>
    <col min="14648" max="14649" width="1.58203125" style="1" customWidth="1"/>
    <col min="14650" max="14652" width="2.58203125" style="1" customWidth="1"/>
    <col min="14653" max="14653" width="1.58203125" style="1" customWidth="1"/>
    <col min="14654" max="14668" width="2.58203125" style="1" customWidth="1"/>
    <col min="14669" max="14848" width="9" style="1"/>
    <col min="14849" max="14849" width="1.58203125" style="1" customWidth="1"/>
    <col min="14850" max="14855" width="2.58203125" style="1" customWidth="1"/>
    <col min="14856" max="14857" width="1.58203125" style="1" customWidth="1"/>
    <col min="14858" max="14860" width="2.58203125" style="1" customWidth="1"/>
    <col min="14861" max="14862" width="1.58203125" style="1" customWidth="1"/>
    <col min="14863" max="14866" width="3.1640625" style="1" customWidth="1"/>
    <col min="14867" max="14868" width="1.58203125" style="1" customWidth="1"/>
    <col min="14869" max="14872" width="2.58203125" style="1" customWidth="1"/>
    <col min="14873" max="14874" width="1.58203125" style="1" customWidth="1"/>
    <col min="14875" max="14878" width="3.1640625" style="1" customWidth="1"/>
    <col min="14879" max="14880" width="1.58203125" style="1" customWidth="1"/>
    <col min="14881" max="14883" width="3.1640625" style="1" customWidth="1"/>
    <col min="14884" max="14885" width="1.58203125" style="1" customWidth="1"/>
    <col min="14886" max="14886" width="2.58203125" style="1" customWidth="1"/>
    <col min="14887" max="14889" width="2.1640625" style="1" customWidth="1"/>
    <col min="14890" max="14890" width="2.58203125" style="1" customWidth="1"/>
    <col min="14891" max="14891" width="1.6640625" style="1" customWidth="1"/>
    <col min="14892" max="14892" width="1.58203125" style="1" customWidth="1"/>
    <col min="14893" max="14896" width="2.83203125" style="1" customWidth="1"/>
    <col min="14897" max="14898" width="1.58203125" style="1" customWidth="1"/>
    <col min="14899" max="14899" width="2.58203125" style="1" customWidth="1"/>
    <col min="14900" max="14901" width="1.83203125" style="1" customWidth="1"/>
    <col min="14902" max="14902" width="2.6640625" style="1" customWidth="1"/>
    <col min="14903" max="14903" width="2.58203125" style="1" customWidth="1"/>
    <col min="14904" max="14905" width="1.58203125" style="1" customWidth="1"/>
    <col min="14906" max="14908" width="2.58203125" style="1" customWidth="1"/>
    <col min="14909" max="14909" width="1.58203125" style="1" customWidth="1"/>
    <col min="14910" max="14924" width="2.58203125" style="1" customWidth="1"/>
    <col min="14925" max="15104" width="9" style="1"/>
    <col min="15105" max="15105" width="1.58203125" style="1" customWidth="1"/>
    <col min="15106" max="15111" width="2.58203125" style="1" customWidth="1"/>
    <col min="15112" max="15113" width="1.58203125" style="1" customWidth="1"/>
    <col min="15114" max="15116" width="2.58203125" style="1" customWidth="1"/>
    <col min="15117" max="15118" width="1.58203125" style="1" customWidth="1"/>
    <col min="15119" max="15122" width="3.1640625" style="1" customWidth="1"/>
    <col min="15123" max="15124" width="1.58203125" style="1" customWidth="1"/>
    <col min="15125" max="15128" width="2.58203125" style="1" customWidth="1"/>
    <col min="15129" max="15130" width="1.58203125" style="1" customWidth="1"/>
    <col min="15131" max="15134" width="3.1640625" style="1" customWidth="1"/>
    <col min="15135" max="15136" width="1.58203125" style="1" customWidth="1"/>
    <col min="15137" max="15139" width="3.1640625" style="1" customWidth="1"/>
    <col min="15140" max="15141" width="1.58203125" style="1" customWidth="1"/>
    <col min="15142" max="15142" width="2.58203125" style="1" customWidth="1"/>
    <col min="15143" max="15145" width="2.1640625" style="1" customWidth="1"/>
    <col min="15146" max="15146" width="2.58203125" style="1" customWidth="1"/>
    <col min="15147" max="15147" width="1.6640625" style="1" customWidth="1"/>
    <col min="15148" max="15148" width="1.58203125" style="1" customWidth="1"/>
    <col min="15149" max="15152" width="2.83203125" style="1" customWidth="1"/>
    <col min="15153" max="15154" width="1.58203125" style="1" customWidth="1"/>
    <col min="15155" max="15155" width="2.58203125" style="1" customWidth="1"/>
    <col min="15156" max="15157" width="1.83203125" style="1" customWidth="1"/>
    <col min="15158" max="15158" width="2.6640625" style="1" customWidth="1"/>
    <col min="15159" max="15159" width="2.58203125" style="1" customWidth="1"/>
    <col min="15160" max="15161" width="1.58203125" style="1" customWidth="1"/>
    <col min="15162" max="15164" width="2.58203125" style="1" customWidth="1"/>
    <col min="15165" max="15165" width="1.58203125" style="1" customWidth="1"/>
    <col min="15166" max="15180" width="2.58203125" style="1" customWidth="1"/>
    <col min="15181" max="15360" width="9" style="1"/>
    <col min="15361" max="15361" width="1.58203125" style="1" customWidth="1"/>
    <col min="15362" max="15367" width="2.58203125" style="1" customWidth="1"/>
    <col min="15368" max="15369" width="1.58203125" style="1" customWidth="1"/>
    <col min="15370" max="15372" width="2.58203125" style="1" customWidth="1"/>
    <col min="15373" max="15374" width="1.58203125" style="1" customWidth="1"/>
    <col min="15375" max="15378" width="3.1640625" style="1" customWidth="1"/>
    <col min="15379" max="15380" width="1.58203125" style="1" customWidth="1"/>
    <col min="15381" max="15384" width="2.58203125" style="1" customWidth="1"/>
    <col min="15385" max="15386" width="1.58203125" style="1" customWidth="1"/>
    <col min="15387" max="15390" width="3.1640625" style="1" customWidth="1"/>
    <col min="15391" max="15392" width="1.58203125" style="1" customWidth="1"/>
    <col min="15393" max="15395" width="3.1640625" style="1" customWidth="1"/>
    <col min="15396" max="15397" width="1.58203125" style="1" customWidth="1"/>
    <col min="15398" max="15398" width="2.58203125" style="1" customWidth="1"/>
    <col min="15399" max="15401" width="2.1640625" style="1" customWidth="1"/>
    <col min="15402" max="15402" width="2.58203125" style="1" customWidth="1"/>
    <col min="15403" max="15403" width="1.6640625" style="1" customWidth="1"/>
    <col min="15404" max="15404" width="1.58203125" style="1" customWidth="1"/>
    <col min="15405" max="15408" width="2.83203125" style="1" customWidth="1"/>
    <col min="15409" max="15410" width="1.58203125" style="1" customWidth="1"/>
    <col min="15411" max="15411" width="2.58203125" style="1" customWidth="1"/>
    <col min="15412" max="15413" width="1.83203125" style="1" customWidth="1"/>
    <col min="15414" max="15414" width="2.6640625" style="1" customWidth="1"/>
    <col min="15415" max="15415" width="2.58203125" style="1" customWidth="1"/>
    <col min="15416" max="15417" width="1.58203125" style="1" customWidth="1"/>
    <col min="15418" max="15420" width="2.58203125" style="1" customWidth="1"/>
    <col min="15421" max="15421" width="1.58203125" style="1" customWidth="1"/>
    <col min="15422" max="15436" width="2.58203125" style="1" customWidth="1"/>
    <col min="15437" max="15616" width="9" style="1"/>
    <col min="15617" max="15617" width="1.58203125" style="1" customWidth="1"/>
    <col min="15618" max="15623" width="2.58203125" style="1" customWidth="1"/>
    <col min="15624" max="15625" width="1.58203125" style="1" customWidth="1"/>
    <col min="15626" max="15628" width="2.58203125" style="1" customWidth="1"/>
    <col min="15629" max="15630" width="1.58203125" style="1" customWidth="1"/>
    <col min="15631" max="15634" width="3.1640625" style="1" customWidth="1"/>
    <col min="15635" max="15636" width="1.58203125" style="1" customWidth="1"/>
    <col min="15637" max="15640" width="2.58203125" style="1" customWidth="1"/>
    <col min="15641" max="15642" width="1.58203125" style="1" customWidth="1"/>
    <col min="15643" max="15646" width="3.1640625" style="1" customWidth="1"/>
    <col min="15647" max="15648" width="1.58203125" style="1" customWidth="1"/>
    <col min="15649" max="15651" width="3.1640625" style="1" customWidth="1"/>
    <col min="15652" max="15653" width="1.58203125" style="1" customWidth="1"/>
    <col min="15654" max="15654" width="2.58203125" style="1" customWidth="1"/>
    <col min="15655" max="15657" width="2.1640625" style="1" customWidth="1"/>
    <col min="15658" max="15658" width="2.58203125" style="1" customWidth="1"/>
    <col min="15659" max="15659" width="1.6640625" style="1" customWidth="1"/>
    <col min="15660" max="15660" width="1.58203125" style="1" customWidth="1"/>
    <col min="15661" max="15664" width="2.83203125" style="1" customWidth="1"/>
    <col min="15665" max="15666" width="1.58203125" style="1" customWidth="1"/>
    <col min="15667" max="15667" width="2.58203125" style="1" customWidth="1"/>
    <col min="15668" max="15669" width="1.83203125" style="1" customWidth="1"/>
    <col min="15670" max="15670" width="2.6640625" style="1" customWidth="1"/>
    <col min="15671" max="15671" width="2.58203125" style="1" customWidth="1"/>
    <col min="15672" max="15673" width="1.58203125" style="1" customWidth="1"/>
    <col min="15674" max="15676" width="2.58203125" style="1" customWidth="1"/>
    <col min="15677" max="15677" width="1.58203125" style="1" customWidth="1"/>
    <col min="15678" max="15692" width="2.58203125" style="1" customWidth="1"/>
    <col min="15693" max="15872" width="9" style="1"/>
    <col min="15873" max="15873" width="1.58203125" style="1" customWidth="1"/>
    <col min="15874" max="15879" width="2.58203125" style="1" customWidth="1"/>
    <col min="15880" max="15881" width="1.58203125" style="1" customWidth="1"/>
    <col min="15882" max="15884" width="2.58203125" style="1" customWidth="1"/>
    <col min="15885" max="15886" width="1.58203125" style="1" customWidth="1"/>
    <col min="15887" max="15890" width="3.1640625" style="1" customWidth="1"/>
    <col min="15891" max="15892" width="1.58203125" style="1" customWidth="1"/>
    <col min="15893" max="15896" width="2.58203125" style="1" customWidth="1"/>
    <col min="15897" max="15898" width="1.58203125" style="1" customWidth="1"/>
    <col min="15899" max="15902" width="3.1640625" style="1" customWidth="1"/>
    <col min="15903" max="15904" width="1.58203125" style="1" customWidth="1"/>
    <col min="15905" max="15907" width="3.1640625" style="1" customWidth="1"/>
    <col min="15908" max="15909" width="1.58203125" style="1" customWidth="1"/>
    <col min="15910" max="15910" width="2.58203125" style="1" customWidth="1"/>
    <col min="15911" max="15913" width="2.1640625" style="1" customWidth="1"/>
    <col min="15914" max="15914" width="2.58203125" style="1" customWidth="1"/>
    <col min="15915" max="15915" width="1.6640625" style="1" customWidth="1"/>
    <col min="15916" max="15916" width="1.58203125" style="1" customWidth="1"/>
    <col min="15917" max="15920" width="2.83203125" style="1" customWidth="1"/>
    <col min="15921" max="15922" width="1.58203125" style="1" customWidth="1"/>
    <col min="15923" max="15923" width="2.58203125" style="1" customWidth="1"/>
    <col min="15924" max="15925" width="1.83203125" style="1" customWidth="1"/>
    <col min="15926" max="15926" width="2.6640625" style="1" customWidth="1"/>
    <col min="15927" max="15927" width="2.58203125" style="1" customWidth="1"/>
    <col min="15928" max="15929" width="1.58203125" style="1" customWidth="1"/>
    <col min="15930" max="15932" width="2.58203125" style="1" customWidth="1"/>
    <col min="15933" max="15933" width="1.58203125" style="1" customWidth="1"/>
    <col min="15934" max="15948" width="2.58203125" style="1" customWidth="1"/>
    <col min="15949" max="16128" width="9" style="1"/>
    <col min="16129" max="16129" width="1.58203125" style="1" customWidth="1"/>
    <col min="16130" max="16135" width="2.58203125" style="1" customWidth="1"/>
    <col min="16136" max="16137" width="1.58203125" style="1" customWidth="1"/>
    <col min="16138" max="16140" width="2.58203125" style="1" customWidth="1"/>
    <col min="16141" max="16142" width="1.58203125" style="1" customWidth="1"/>
    <col min="16143" max="16146" width="3.1640625" style="1" customWidth="1"/>
    <col min="16147" max="16148" width="1.58203125" style="1" customWidth="1"/>
    <col min="16149" max="16152" width="2.58203125" style="1" customWidth="1"/>
    <col min="16153" max="16154" width="1.58203125" style="1" customWidth="1"/>
    <col min="16155" max="16158" width="3.1640625" style="1" customWidth="1"/>
    <col min="16159" max="16160" width="1.58203125" style="1" customWidth="1"/>
    <col min="16161" max="16163" width="3.1640625" style="1" customWidth="1"/>
    <col min="16164" max="16165" width="1.58203125" style="1" customWidth="1"/>
    <col min="16166" max="16166" width="2.58203125" style="1" customWidth="1"/>
    <col min="16167" max="16169" width="2.1640625" style="1" customWidth="1"/>
    <col min="16170" max="16170" width="2.58203125" style="1" customWidth="1"/>
    <col min="16171" max="16171" width="1.6640625" style="1" customWidth="1"/>
    <col min="16172" max="16172" width="1.58203125" style="1" customWidth="1"/>
    <col min="16173" max="16176" width="2.83203125" style="1" customWidth="1"/>
    <col min="16177" max="16178" width="1.58203125" style="1" customWidth="1"/>
    <col min="16179" max="16179" width="2.58203125" style="1" customWidth="1"/>
    <col min="16180" max="16181" width="1.83203125" style="1" customWidth="1"/>
    <col min="16182" max="16182" width="2.6640625" style="1" customWidth="1"/>
    <col min="16183" max="16183" width="2.58203125" style="1" customWidth="1"/>
    <col min="16184" max="16185" width="1.58203125" style="1" customWidth="1"/>
    <col min="16186" max="16188" width="2.58203125" style="1" customWidth="1"/>
    <col min="16189" max="16189" width="1.58203125" style="1" customWidth="1"/>
    <col min="16190" max="16204" width="2.58203125" style="1" customWidth="1"/>
    <col min="16205" max="16384" width="9" style="1"/>
  </cols>
  <sheetData>
    <row r="1" spans="1:70" ht="20.149999999999999" customHeight="1">
      <c r="A1" s="65" t="s">
        <v>52</v>
      </c>
    </row>
    <row r="2" spans="1:70" ht="20.149999999999999" customHeight="1">
      <c r="A2" s="126" t="s">
        <v>102</v>
      </c>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row>
    <row r="3" spans="1:70" ht="12" customHeight="1" thickBot="1">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row>
    <row r="4" spans="1:70" ht="40" customHeight="1" thickBot="1">
      <c r="Z4" s="22"/>
      <c r="AA4" s="161" t="s">
        <v>80</v>
      </c>
      <c r="AB4" s="161"/>
      <c r="AC4" s="161"/>
      <c r="AD4" s="161"/>
      <c r="AE4" s="161"/>
      <c r="AF4" s="161"/>
      <c r="AG4" s="161"/>
      <c r="AH4" s="161"/>
      <c r="AI4" s="161"/>
      <c r="AJ4" s="23"/>
      <c r="AK4" s="162"/>
      <c r="AL4" s="163"/>
      <c r="AM4" s="163"/>
      <c r="AN4" s="163"/>
      <c r="AO4" s="163"/>
      <c r="AP4" s="163"/>
      <c r="AQ4" s="163"/>
      <c r="AR4" s="163"/>
      <c r="AS4" s="163"/>
      <c r="AT4" s="163"/>
      <c r="AU4" s="163"/>
      <c r="AV4" s="163"/>
      <c r="AW4" s="163"/>
      <c r="AX4" s="163"/>
      <c r="AY4" s="163"/>
      <c r="AZ4" s="163"/>
      <c r="BA4" s="164"/>
    </row>
    <row r="5" spans="1:70" ht="40" customHeight="1">
      <c r="A5" s="20"/>
      <c r="B5" s="165" t="s">
        <v>0</v>
      </c>
      <c r="C5" s="165"/>
      <c r="D5" s="165"/>
      <c r="E5" s="165"/>
      <c r="F5" s="165"/>
      <c r="G5" s="165"/>
      <c r="H5" s="165"/>
      <c r="I5" s="165"/>
      <c r="J5" s="165"/>
      <c r="K5" s="24"/>
      <c r="L5" s="25" t="s">
        <v>1</v>
      </c>
      <c r="M5" s="53"/>
      <c r="N5" s="54"/>
      <c r="O5" s="54"/>
      <c r="P5" s="54"/>
      <c r="Q5" s="166"/>
      <c r="R5" s="166"/>
      <c r="S5" s="166"/>
      <c r="T5" s="166"/>
      <c r="U5" s="166"/>
      <c r="V5" s="166"/>
      <c r="W5" s="166"/>
      <c r="X5" s="70" t="s">
        <v>42</v>
      </c>
      <c r="Y5" s="54"/>
      <c r="Z5" s="37"/>
      <c r="AA5" s="26"/>
      <c r="AB5" s="78"/>
      <c r="AC5" s="167" t="s">
        <v>13</v>
      </c>
      <c r="AD5" s="165" t="s">
        <v>14</v>
      </c>
      <c r="AE5" s="165"/>
      <c r="AF5" s="165"/>
      <c r="AG5" s="165"/>
      <c r="AH5" s="165"/>
      <c r="AI5" s="165"/>
      <c r="AJ5" s="165"/>
      <c r="AK5" s="165"/>
      <c r="AL5" s="165"/>
      <c r="AM5" s="21"/>
      <c r="AN5" s="53"/>
      <c r="AO5" s="169"/>
      <c r="AP5" s="169"/>
      <c r="AQ5" s="169"/>
      <c r="AR5" s="169"/>
      <c r="AS5" s="170" t="s">
        <v>65</v>
      </c>
      <c r="AT5" s="170"/>
      <c r="AU5" s="171"/>
      <c r="AV5" s="171"/>
      <c r="AW5" s="171"/>
      <c r="AX5" s="171"/>
      <c r="AY5" s="170" t="s">
        <v>66</v>
      </c>
      <c r="AZ5" s="170"/>
      <c r="BA5" s="172"/>
    </row>
    <row r="6" spans="1:70" ht="40" customHeight="1">
      <c r="A6" s="27"/>
      <c r="B6" s="155" t="s">
        <v>15</v>
      </c>
      <c r="C6" s="155"/>
      <c r="D6" s="155"/>
      <c r="E6" s="155"/>
      <c r="F6" s="155"/>
      <c r="G6" s="155"/>
      <c r="H6" s="155"/>
      <c r="I6" s="155"/>
      <c r="J6" s="155"/>
      <c r="K6" s="10"/>
      <c r="L6" s="11" t="s">
        <v>3</v>
      </c>
      <c r="M6" s="55"/>
      <c r="N6" s="56"/>
      <c r="O6" s="56"/>
      <c r="P6" s="56"/>
      <c r="Q6" s="154"/>
      <c r="R6" s="154"/>
      <c r="S6" s="154"/>
      <c r="T6" s="154"/>
      <c r="U6" s="154"/>
      <c r="V6" s="154"/>
      <c r="W6" s="154"/>
      <c r="X6" s="10" t="s">
        <v>42</v>
      </c>
      <c r="Y6" s="56"/>
      <c r="Z6" s="38"/>
      <c r="AA6" s="149" t="s">
        <v>2</v>
      </c>
      <c r="AB6" s="173" t="s">
        <v>46</v>
      </c>
      <c r="AC6" s="168"/>
      <c r="AD6" s="155" t="s">
        <v>16</v>
      </c>
      <c r="AE6" s="155"/>
      <c r="AF6" s="155"/>
      <c r="AG6" s="155"/>
      <c r="AH6" s="155"/>
      <c r="AI6" s="155"/>
      <c r="AJ6" s="155"/>
      <c r="AK6" s="155"/>
      <c r="AL6" s="155"/>
      <c r="AM6" s="12"/>
      <c r="AN6" s="55"/>
      <c r="AO6" s="175"/>
      <c r="AP6" s="175"/>
      <c r="AQ6" s="175"/>
      <c r="AR6" s="175"/>
      <c r="AS6" s="175"/>
      <c r="AT6" s="175"/>
      <c r="AU6" s="175"/>
      <c r="AV6" s="175"/>
      <c r="AW6" s="175"/>
      <c r="AX6" s="175"/>
      <c r="AY6" s="175"/>
      <c r="AZ6" s="175"/>
      <c r="BA6" s="61"/>
      <c r="BR6" s="1" t="s">
        <v>100</v>
      </c>
    </row>
    <row r="7" spans="1:70" ht="40" customHeight="1">
      <c r="A7" s="28"/>
      <c r="B7" s="176" t="s">
        <v>4</v>
      </c>
      <c r="C7" s="176"/>
      <c r="D7" s="176"/>
      <c r="E7" s="176"/>
      <c r="F7" s="176"/>
      <c r="G7" s="176"/>
      <c r="H7" s="176"/>
      <c r="I7" s="176"/>
      <c r="J7" s="177" t="s">
        <v>17</v>
      </c>
      <c r="K7" s="177"/>
      <c r="L7" s="177"/>
      <c r="M7" s="179"/>
      <c r="N7" s="180"/>
      <c r="O7" s="157" t="s">
        <v>63</v>
      </c>
      <c r="P7" s="157"/>
      <c r="Q7" s="158"/>
      <c r="R7" s="159"/>
      <c r="S7" s="159"/>
      <c r="T7" s="159"/>
      <c r="U7" s="159"/>
      <c r="V7" s="159"/>
      <c r="W7" s="159"/>
      <c r="X7" s="134" t="s">
        <v>42</v>
      </c>
      <c r="Y7" s="41"/>
      <c r="Z7" s="38"/>
      <c r="AA7" s="149"/>
      <c r="AB7" s="173"/>
      <c r="AC7" s="153"/>
      <c r="AD7" s="155" t="s">
        <v>5</v>
      </c>
      <c r="AE7" s="155"/>
      <c r="AF7" s="155"/>
      <c r="AG7" s="155"/>
      <c r="AH7" s="155"/>
      <c r="AI7" s="155"/>
      <c r="AJ7" s="155"/>
      <c r="AK7" s="155"/>
      <c r="AL7" s="155"/>
      <c r="AM7" s="12"/>
      <c r="AN7" s="55"/>
      <c r="AO7" s="150"/>
      <c r="AP7" s="150"/>
      <c r="AQ7" s="145"/>
      <c r="AR7" s="145"/>
      <c r="AS7" s="71"/>
      <c r="AT7" s="150"/>
      <c r="AU7" s="150"/>
      <c r="AV7" s="150"/>
      <c r="AW7" s="150"/>
      <c r="AX7" s="150"/>
      <c r="AY7" s="150"/>
      <c r="AZ7" s="150"/>
      <c r="BA7" s="61"/>
    </row>
    <row r="8" spans="1:70" ht="40" customHeight="1">
      <c r="A8" s="29"/>
      <c r="B8" s="118"/>
      <c r="C8" s="118"/>
      <c r="D8" s="118"/>
      <c r="E8" s="118"/>
      <c r="F8" s="118"/>
      <c r="G8" s="118"/>
      <c r="H8" s="118"/>
      <c r="I8" s="118"/>
      <c r="J8" s="178"/>
      <c r="K8" s="178"/>
      <c r="L8" s="178"/>
      <c r="M8" s="181"/>
      <c r="N8" s="182"/>
      <c r="O8" s="183" t="s">
        <v>64</v>
      </c>
      <c r="P8" s="183"/>
      <c r="Q8" s="160"/>
      <c r="R8" s="160"/>
      <c r="S8" s="160"/>
      <c r="T8" s="160"/>
      <c r="U8" s="160"/>
      <c r="V8" s="160"/>
      <c r="W8" s="160"/>
      <c r="X8" s="125"/>
      <c r="Y8" s="57"/>
      <c r="Z8" s="38"/>
      <c r="AA8" s="149"/>
      <c r="AB8" s="174"/>
      <c r="AC8" s="155" t="s">
        <v>18</v>
      </c>
      <c r="AD8" s="155"/>
      <c r="AE8" s="155"/>
      <c r="AF8" s="155"/>
      <c r="AG8" s="155"/>
      <c r="AH8" s="155"/>
      <c r="AI8" s="155"/>
      <c r="AJ8" s="155"/>
      <c r="AK8" s="155"/>
      <c r="AL8" s="155"/>
      <c r="AM8" s="12"/>
      <c r="AN8" s="55"/>
      <c r="AO8" s="151"/>
      <c r="AP8" s="151"/>
      <c r="AQ8" s="151"/>
      <c r="AR8" s="151"/>
      <c r="AS8" s="151"/>
      <c r="AT8" s="151"/>
      <c r="AU8" s="151"/>
      <c r="AV8" s="151"/>
      <c r="AW8" s="151"/>
      <c r="AX8" s="151"/>
      <c r="AY8" s="151"/>
      <c r="AZ8" s="151"/>
      <c r="BA8" s="61"/>
    </row>
    <row r="9" spans="1:70" ht="40" customHeight="1">
      <c r="A9" s="28"/>
      <c r="B9" s="13"/>
      <c r="C9" s="142" t="s">
        <v>6</v>
      </c>
      <c r="D9" s="142"/>
      <c r="E9" s="142"/>
      <c r="F9" s="142"/>
      <c r="G9" s="142"/>
      <c r="H9" s="142"/>
      <c r="I9" s="142"/>
      <c r="J9" s="142"/>
      <c r="K9" s="142"/>
      <c r="L9" s="143"/>
      <c r="M9" s="55"/>
      <c r="N9" s="56"/>
      <c r="O9" s="56"/>
      <c r="P9" s="56"/>
      <c r="Q9" s="154"/>
      <c r="R9" s="154"/>
      <c r="S9" s="154"/>
      <c r="T9" s="154"/>
      <c r="U9" s="154"/>
      <c r="V9" s="154"/>
      <c r="W9" s="154"/>
      <c r="X9" s="10" t="s">
        <v>42</v>
      </c>
      <c r="Y9" s="56"/>
      <c r="Z9" s="39"/>
      <c r="AA9" s="17"/>
      <c r="AB9" s="79"/>
      <c r="AC9" s="155" t="s">
        <v>40</v>
      </c>
      <c r="AD9" s="155"/>
      <c r="AE9" s="155"/>
      <c r="AF9" s="155"/>
      <c r="AG9" s="155"/>
      <c r="AH9" s="155"/>
      <c r="AI9" s="155"/>
      <c r="AJ9" s="155"/>
      <c r="AK9" s="155"/>
      <c r="AL9" s="155"/>
      <c r="AM9" s="12"/>
      <c r="AN9" s="55"/>
      <c r="AO9" s="145"/>
      <c r="AP9" s="145"/>
      <c r="AQ9" s="156"/>
      <c r="AR9" s="156"/>
      <c r="AS9" s="156"/>
      <c r="AT9" s="145" t="s">
        <v>70</v>
      </c>
      <c r="AU9" s="145"/>
      <c r="AV9" s="145"/>
      <c r="AW9" s="145"/>
      <c r="AX9" s="145"/>
      <c r="AY9" s="145"/>
      <c r="AZ9" s="145"/>
      <c r="BA9" s="61"/>
    </row>
    <row r="10" spans="1:70" ht="40" customHeight="1">
      <c r="A10" s="30"/>
      <c r="B10" s="149" t="s">
        <v>19</v>
      </c>
      <c r="C10" s="142" t="s">
        <v>20</v>
      </c>
      <c r="D10" s="142"/>
      <c r="E10" s="142"/>
      <c r="F10" s="142"/>
      <c r="G10" s="142"/>
      <c r="H10" s="142"/>
      <c r="I10" s="142"/>
      <c r="J10" s="142"/>
      <c r="K10" s="142"/>
      <c r="L10" s="143"/>
      <c r="M10" s="55"/>
      <c r="N10" s="56"/>
      <c r="O10" s="145"/>
      <c r="P10" s="145"/>
      <c r="Q10" s="58"/>
      <c r="R10" s="10" t="s">
        <v>67</v>
      </c>
      <c r="S10" s="150"/>
      <c r="T10" s="150"/>
      <c r="U10" s="10" t="s">
        <v>68</v>
      </c>
      <c r="V10" s="58"/>
      <c r="W10" s="10" t="s">
        <v>69</v>
      </c>
      <c r="X10" s="56"/>
      <c r="Y10" s="56"/>
      <c r="Z10" s="40"/>
      <c r="AA10" s="145" t="s">
        <v>21</v>
      </c>
      <c r="AB10" s="145"/>
      <c r="AC10" s="145"/>
      <c r="AD10" s="145"/>
      <c r="AE10" s="145"/>
      <c r="AF10" s="145"/>
      <c r="AG10" s="145"/>
      <c r="AH10" s="145"/>
      <c r="AI10" s="145"/>
      <c r="AJ10" s="145"/>
      <c r="AK10" s="145"/>
      <c r="AL10" s="145"/>
      <c r="AM10" s="12"/>
      <c r="AN10" s="55"/>
      <c r="AO10" s="151"/>
      <c r="AP10" s="151"/>
      <c r="AQ10" s="151"/>
      <c r="AR10" s="151"/>
      <c r="AS10" s="151"/>
      <c r="AT10" s="151"/>
      <c r="AU10" s="151"/>
      <c r="AV10" s="151"/>
      <c r="AW10" s="151"/>
      <c r="AX10" s="151"/>
      <c r="AY10" s="151"/>
      <c r="AZ10" s="151"/>
      <c r="BA10" s="61"/>
    </row>
    <row r="11" spans="1:70" ht="40" customHeight="1">
      <c r="A11" s="30"/>
      <c r="B11" s="149"/>
      <c r="C11" s="152" t="s">
        <v>13</v>
      </c>
      <c r="D11" s="142" t="s">
        <v>7</v>
      </c>
      <c r="E11" s="142"/>
      <c r="F11" s="142"/>
      <c r="G11" s="142"/>
      <c r="H11" s="142"/>
      <c r="I11" s="142"/>
      <c r="J11" s="142"/>
      <c r="K11" s="142"/>
      <c r="L11" s="143"/>
      <c r="M11" s="55"/>
      <c r="N11" s="144"/>
      <c r="O11" s="144"/>
      <c r="P11" s="144"/>
      <c r="Q11" s="144"/>
      <c r="R11" s="145" t="s">
        <v>65</v>
      </c>
      <c r="S11" s="145"/>
      <c r="T11" s="144"/>
      <c r="U11" s="144"/>
      <c r="V11" s="144"/>
      <c r="W11" s="144"/>
      <c r="X11" s="145" t="s">
        <v>66</v>
      </c>
      <c r="Y11" s="145"/>
      <c r="Z11" s="62"/>
      <c r="AA11" s="146" t="s">
        <v>47</v>
      </c>
      <c r="AB11" s="146"/>
      <c r="AC11" s="146"/>
      <c r="AD11" s="146"/>
      <c r="AE11" s="146"/>
      <c r="AF11" s="147" t="s">
        <v>48</v>
      </c>
      <c r="AG11" s="147"/>
      <c r="AH11" s="147"/>
      <c r="AI11" s="147"/>
      <c r="AJ11" s="147"/>
      <c r="AK11" s="84"/>
      <c r="AL11" s="148"/>
      <c r="AM11" s="148"/>
      <c r="AN11" s="148"/>
      <c r="AO11" s="148"/>
      <c r="AP11" s="148"/>
      <c r="AQ11" s="148"/>
      <c r="AR11" s="148"/>
      <c r="AS11" s="148"/>
      <c r="AT11" s="148"/>
      <c r="AU11" s="148"/>
      <c r="AV11" s="148"/>
      <c r="AW11" s="148"/>
      <c r="AX11" s="148"/>
      <c r="AY11" s="148"/>
      <c r="AZ11" s="148"/>
      <c r="BA11" s="63"/>
    </row>
    <row r="12" spans="1:70" ht="40" customHeight="1">
      <c r="A12" s="30"/>
      <c r="B12" s="149"/>
      <c r="C12" s="153"/>
      <c r="D12" s="142" t="s">
        <v>22</v>
      </c>
      <c r="E12" s="142"/>
      <c r="F12" s="142"/>
      <c r="G12" s="142"/>
      <c r="H12" s="142"/>
      <c r="I12" s="142"/>
      <c r="J12" s="142"/>
      <c r="K12" s="142"/>
      <c r="L12" s="143"/>
      <c r="M12" s="55"/>
      <c r="N12" s="144" t="s">
        <v>91</v>
      </c>
      <c r="O12" s="144"/>
      <c r="P12" s="144"/>
      <c r="Q12" s="144"/>
      <c r="R12" s="145" t="s">
        <v>65</v>
      </c>
      <c r="S12" s="145"/>
      <c r="T12" s="144" t="s">
        <v>92</v>
      </c>
      <c r="U12" s="144"/>
      <c r="V12" s="144"/>
      <c r="W12" s="144"/>
      <c r="X12" s="145" t="s">
        <v>66</v>
      </c>
      <c r="Y12" s="145"/>
      <c r="Z12" s="38"/>
      <c r="AF12" s="102" t="s">
        <v>44</v>
      </c>
      <c r="AG12" s="102"/>
      <c r="AH12" s="102"/>
      <c r="AI12" s="102"/>
      <c r="AJ12" s="102"/>
      <c r="AL12" s="131"/>
      <c r="AM12" s="131"/>
      <c r="AN12" s="131"/>
      <c r="AO12" s="131"/>
      <c r="AP12" s="131"/>
      <c r="AQ12" s="131"/>
      <c r="AR12" s="131"/>
      <c r="AS12" s="131"/>
      <c r="AT12" s="131"/>
      <c r="AU12" s="131"/>
      <c r="AV12" s="131"/>
      <c r="AW12" s="131"/>
      <c r="AX12" s="131"/>
      <c r="AY12" s="131"/>
      <c r="AZ12" s="131"/>
      <c r="BA12" s="31"/>
    </row>
    <row r="13" spans="1:70" ht="40" customHeight="1" thickBot="1">
      <c r="A13" s="32"/>
      <c r="B13" s="33"/>
      <c r="C13" s="135" t="s">
        <v>18</v>
      </c>
      <c r="D13" s="135"/>
      <c r="E13" s="135"/>
      <c r="F13" s="135"/>
      <c r="G13" s="135"/>
      <c r="H13" s="135"/>
      <c r="I13" s="135"/>
      <c r="J13" s="135"/>
      <c r="K13" s="135"/>
      <c r="L13" s="136"/>
      <c r="M13" s="59"/>
      <c r="N13" s="137"/>
      <c r="O13" s="137"/>
      <c r="P13" s="137"/>
      <c r="Q13" s="137"/>
      <c r="R13" s="137"/>
      <c r="S13" s="137"/>
      <c r="T13" s="137"/>
      <c r="U13" s="137"/>
      <c r="V13" s="137"/>
      <c r="W13" s="137"/>
      <c r="X13" s="137"/>
      <c r="Y13" s="60"/>
      <c r="Z13" s="64"/>
      <c r="AA13" s="35"/>
      <c r="AB13" s="35"/>
      <c r="AC13" s="35"/>
      <c r="AD13" s="35"/>
      <c r="AE13" s="35"/>
      <c r="AF13" s="103" t="s">
        <v>45</v>
      </c>
      <c r="AG13" s="103"/>
      <c r="AH13" s="103"/>
      <c r="AI13" s="103"/>
      <c r="AJ13" s="103"/>
      <c r="AK13" s="35"/>
      <c r="AL13" s="138"/>
      <c r="AM13" s="139"/>
      <c r="AN13" s="139"/>
      <c r="AO13" s="139"/>
      <c r="AP13" s="139"/>
      <c r="AQ13" s="139"/>
      <c r="AR13" s="139"/>
      <c r="AS13" s="139"/>
      <c r="AT13" s="139"/>
      <c r="AU13" s="140" t="s">
        <v>23</v>
      </c>
      <c r="AV13" s="140"/>
      <c r="AW13" s="141"/>
      <c r="AX13" s="141"/>
      <c r="AY13" s="141"/>
      <c r="AZ13" s="141"/>
      <c r="BA13" s="36"/>
    </row>
    <row r="14" spans="1:70" ht="12" customHeight="1">
      <c r="C14" s="18"/>
      <c r="D14" s="18"/>
      <c r="E14" s="18"/>
      <c r="F14" s="18"/>
      <c r="G14" s="18"/>
      <c r="H14" s="18"/>
      <c r="I14" s="18"/>
      <c r="J14" s="18"/>
      <c r="K14" s="18"/>
      <c r="L14" s="18"/>
      <c r="O14" s="85"/>
      <c r="P14" s="85"/>
      <c r="Q14" s="85"/>
      <c r="R14" s="85"/>
      <c r="S14" s="85"/>
      <c r="T14" s="85"/>
      <c r="U14" s="85"/>
      <c r="V14" s="85"/>
      <c r="W14" s="85"/>
      <c r="X14" s="85"/>
      <c r="AF14" s="86"/>
      <c r="AG14" s="86"/>
      <c r="AH14" s="86"/>
      <c r="AI14" s="86"/>
      <c r="AJ14" s="86"/>
      <c r="AL14" s="85"/>
      <c r="AM14" s="85"/>
      <c r="AN14" s="85"/>
      <c r="AO14" s="85"/>
      <c r="AP14" s="85"/>
      <c r="AQ14" s="85"/>
      <c r="AR14" s="85"/>
      <c r="AS14" s="85"/>
      <c r="AT14" s="85"/>
      <c r="AU14" s="85"/>
      <c r="AV14" s="85"/>
      <c r="AW14" s="85"/>
      <c r="AX14" s="85"/>
      <c r="AY14" s="85"/>
      <c r="AZ14" s="85"/>
    </row>
    <row r="15" spans="1:70" s="42" customFormat="1" ht="20.149999999999999" customHeight="1">
      <c r="B15" s="130" t="s">
        <v>103</v>
      </c>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31"/>
      <c r="AA15" s="131"/>
      <c r="AB15" s="131"/>
      <c r="AC15" s="131"/>
      <c r="AD15" s="131"/>
      <c r="AE15" s="131"/>
      <c r="AF15" s="131"/>
      <c r="AG15" s="131"/>
      <c r="AH15" s="131"/>
      <c r="AI15" s="131"/>
      <c r="AJ15" s="131"/>
      <c r="AK15" s="131"/>
      <c r="AL15" s="131"/>
      <c r="AM15" s="131"/>
      <c r="AN15" s="131"/>
      <c r="AO15" s="131"/>
      <c r="AP15" s="131"/>
      <c r="AQ15" s="131"/>
      <c r="AR15" s="131"/>
      <c r="AS15" s="131"/>
      <c r="AT15" s="131"/>
      <c r="AU15" s="131"/>
      <c r="AV15" s="131"/>
      <c r="AW15" s="131"/>
      <c r="AX15" s="131"/>
      <c r="AY15" s="43"/>
      <c r="AZ15" s="43"/>
    </row>
    <row r="16" spans="1:70" s="42" customFormat="1" ht="20.149999999999999" customHeight="1">
      <c r="B16" s="131" t="s">
        <v>49</v>
      </c>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31"/>
      <c r="AI16" s="131"/>
      <c r="AJ16" s="131"/>
      <c r="AK16" s="131"/>
      <c r="AL16" s="131"/>
      <c r="AM16" s="131"/>
      <c r="AN16" s="131"/>
      <c r="AO16" s="131"/>
      <c r="AP16" s="131"/>
      <c r="AQ16" s="131"/>
      <c r="AR16" s="131"/>
      <c r="AS16" s="131"/>
      <c r="AT16" s="131"/>
      <c r="AU16" s="131"/>
      <c r="AV16" s="131"/>
      <c r="AW16" s="131"/>
      <c r="AX16" s="131"/>
      <c r="AY16" s="43"/>
      <c r="AZ16" s="43"/>
    </row>
    <row r="17" spans="1:60" s="42" customFormat="1" ht="20.149999999999999" customHeight="1">
      <c r="B17" s="128"/>
      <c r="C17" s="128"/>
      <c r="D17" s="128"/>
      <c r="E17" s="128"/>
      <c r="F17" s="128"/>
      <c r="G17" s="128"/>
      <c r="H17" s="128"/>
      <c r="I17" s="128"/>
      <c r="J17" s="128"/>
      <c r="K17" s="128"/>
      <c r="L17" s="128"/>
      <c r="M17" s="128"/>
      <c r="N17" s="128"/>
      <c r="O17" s="128"/>
      <c r="P17" s="128"/>
      <c r="Q17" s="128"/>
      <c r="R17" s="128"/>
      <c r="S17" s="128"/>
      <c r="T17" s="128"/>
      <c r="U17" s="128"/>
      <c r="V17" s="128"/>
      <c r="W17" s="128"/>
      <c r="X17" s="128"/>
      <c r="Y17" s="128"/>
      <c r="Z17" s="128"/>
      <c r="AA17" s="132" t="s">
        <v>39</v>
      </c>
      <c r="AB17" s="132"/>
      <c r="AC17" s="132"/>
      <c r="AD17" s="132"/>
      <c r="AE17" s="132"/>
      <c r="AF17" s="132"/>
      <c r="AG17" s="132"/>
      <c r="AH17" s="87"/>
      <c r="AI17" s="130" t="s">
        <v>81</v>
      </c>
      <c r="AJ17" s="131"/>
      <c r="AK17" s="131"/>
      <c r="AL17" s="131"/>
      <c r="AM17" s="131"/>
      <c r="AN17" s="131"/>
      <c r="AO17" s="131"/>
      <c r="AP17" s="131"/>
      <c r="AQ17" s="131"/>
      <c r="AR17" s="131"/>
      <c r="AS17" s="131"/>
      <c r="AT17" s="131"/>
      <c r="AU17" s="131"/>
      <c r="AV17" s="131"/>
      <c r="AW17" s="131"/>
      <c r="AX17" s="131"/>
      <c r="AY17" s="131"/>
      <c r="AZ17" s="87"/>
      <c r="BA17" s="87"/>
    </row>
    <row r="18" spans="1:60" s="42" customFormat="1" ht="20.149999999999999" customHeight="1">
      <c r="B18" s="128"/>
      <c r="C18" s="128"/>
      <c r="D18" s="128"/>
      <c r="E18" s="128"/>
      <c r="F18" s="128"/>
      <c r="G18" s="128"/>
      <c r="H18" s="128"/>
      <c r="I18" s="128"/>
      <c r="J18" s="128"/>
      <c r="K18" s="128"/>
      <c r="L18" s="128"/>
      <c r="M18" s="128"/>
      <c r="N18" s="128"/>
      <c r="O18" s="128"/>
      <c r="P18" s="128"/>
      <c r="Q18" s="128"/>
      <c r="R18" s="128"/>
      <c r="S18" s="128"/>
      <c r="T18" s="128"/>
      <c r="U18" s="128"/>
      <c r="V18" s="128"/>
      <c r="W18" s="128"/>
      <c r="X18" s="128"/>
      <c r="Y18" s="128"/>
      <c r="Z18" s="128"/>
      <c r="AA18" s="132" t="s">
        <v>71</v>
      </c>
      <c r="AB18" s="132"/>
      <c r="AC18" s="132"/>
      <c r="AD18" s="132"/>
      <c r="AE18" s="132"/>
      <c r="AF18" s="132"/>
      <c r="AG18" s="132"/>
      <c r="AH18" s="87"/>
      <c r="AI18" s="133"/>
      <c r="AJ18" s="133"/>
      <c r="AK18" s="133"/>
      <c r="AL18" s="133"/>
      <c r="AM18" s="133"/>
      <c r="AN18" s="133"/>
      <c r="AO18" s="133"/>
      <c r="AP18" s="133"/>
      <c r="AQ18" s="133"/>
      <c r="AR18" s="133"/>
      <c r="AS18" s="133"/>
      <c r="AT18" s="133"/>
      <c r="AU18" s="133"/>
      <c r="AV18" s="133"/>
      <c r="AW18" s="133"/>
      <c r="AX18" s="133"/>
      <c r="AY18" s="134"/>
      <c r="AZ18" s="134"/>
      <c r="BA18" s="134"/>
    </row>
    <row r="19" spans="1:60" s="42" customFormat="1" ht="20.149999999999999" customHeight="1">
      <c r="B19" s="128"/>
      <c r="C19" s="128"/>
      <c r="D19" s="128"/>
      <c r="E19" s="128"/>
      <c r="F19" s="128"/>
      <c r="G19" s="128"/>
      <c r="H19" s="128"/>
      <c r="I19" s="128"/>
      <c r="J19" s="128"/>
      <c r="K19" s="128"/>
      <c r="L19" s="128"/>
      <c r="M19" s="128"/>
      <c r="N19" s="128"/>
      <c r="O19" s="128"/>
      <c r="P19" s="128"/>
      <c r="Q19" s="128"/>
      <c r="R19" s="128"/>
      <c r="S19" s="128"/>
      <c r="T19" s="128"/>
      <c r="U19" s="128"/>
      <c r="V19" s="128"/>
      <c r="W19" s="128"/>
      <c r="X19" s="128"/>
      <c r="Y19" s="128"/>
      <c r="Z19" s="128"/>
      <c r="AA19" s="132"/>
      <c r="AB19" s="132"/>
      <c r="AC19" s="132"/>
      <c r="AD19" s="132"/>
      <c r="AE19" s="132"/>
      <c r="AF19" s="132"/>
      <c r="AG19" s="132"/>
      <c r="AH19" s="87"/>
      <c r="AI19" s="133"/>
      <c r="AJ19" s="133"/>
      <c r="AK19" s="133"/>
      <c r="AL19" s="133"/>
      <c r="AM19" s="133"/>
      <c r="AN19" s="133"/>
      <c r="AO19" s="133"/>
      <c r="AP19" s="133"/>
      <c r="AQ19" s="133"/>
      <c r="AR19" s="133"/>
      <c r="AS19" s="133"/>
      <c r="AT19" s="133"/>
      <c r="AU19" s="133"/>
      <c r="AV19" s="133"/>
      <c r="AW19" s="133"/>
      <c r="AX19" s="133"/>
      <c r="AY19" s="134"/>
      <c r="AZ19" s="134"/>
      <c r="BA19" s="134"/>
    </row>
    <row r="20" spans="1:60" s="42" customFormat="1" ht="20.149999999999999" customHeight="1">
      <c r="B20" s="128"/>
      <c r="C20" s="128"/>
      <c r="D20" s="128"/>
      <c r="E20" s="128"/>
      <c r="F20" s="128"/>
      <c r="G20" s="128"/>
      <c r="H20" s="128"/>
      <c r="I20" s="128"/>
      <c r="J20" s="128"/>
      <c r="K20" s="128"/>
      <c r="L20" s="128"/>
      <c r="M20" s="128"/>
      <c r="N20" s="128"/>
      <c r="O20" s="128"/>
      <c r="P20" s="128"/>
      <c r="Q20" s="128"/>
      <c r="R20" s="128"/>
      <c r="S20" s="128"/>
      <c r="T20" s="128"/>
      <c r="U20" s="128"/>
      <c r="V20" s="128"/>
      <c r="W20" s="128"/>
      <c r="X20" s="128"/>
      <c r="Y20" s="128"/>
      <c r="Z20" s="128"/>
      <c r="AA20" s="132"/>
      <c r="AB20" s="132"/>
      <c r="AC20" s="132"/>
      <c r="AD20" s="132"/>
      <c r="AE20" s="132"/>
      <c r="AF20" s="132"/>
      <c r="AG20" s="132"/>
      <c r="AH20" s="87"/>
      <c r="AI20" s="133"/>
      <c r="AJ20" s="133"/>
      <c r="AK20" s="133"/>
      <c r="AL20" s="133"/>
      <c r="AM20" s="133"/>
      <c r="AN20" s="133"/>
      <c r="AO20" s="133"/>
      <c r="AP20" s="133"/>
      <c r="AQ20" s="133"/>
      <c r="AR20" s="133"/>
      <c r="AS20" s="133"/>
      <c r="AT20" s="133"/>
      <c r="AU20" s="133"/>
      <c r="AV20" s="133"/>
      <c r="AW20" s="133"/>
      <c r="AX20" s="133"/>
      <c r="AY20" s="134"/>
      <c r="AZ20" s="134"/>
      <c r="BA20" s="134"/>
    </row>
    <row r="21" spans="1:60" s="42" customFormat="1" ht="20.149999999999999" customHeight="1">
      <c r="B21" s="129" t="s">
        <v>50</v>
      </c>
      <c r="C21" s="129"/>
      <c r="D21" s="129"/>
      <c r="E21" s="129"/>
      <c r="F21" s="129"/>
      <c r="G21" s="129"/>
      <c r="H21" s="129"/>
      <c r="I21" s="129"/>
      <c r="J21" s="129"/>
      <c r="K21" s="129"/>
      <c r="L21" s="129"/>
      <c r="M21" s="129"/>
      <c r="N21" s="129"/>
      <c r="O21" s="129"/>
      <c r="P21" s="129"/>
      <c r="Q21" s="129"/>
      <c r="R21" s="129"/>
      <c r="S21" s="129"/>
      <c r="T21" s="129"/>
      <c r="U21" s="129" t="s">
        <v>51</v>
      </c>
      <c r="V21" s="129"/>
      <c r="W21" s="129"/>
      <c r="X21" s="129"/>
      <c r="Y21" s="129"/>
      <c r="Z21" s="129"/>
      <c r="AF21" s="87"/>
      <c r="AG21" s="87"/>
      <c r="AH21" s="87"/>
      <c r="AI21" s="87"/>
      <c r="AJ21" s="87"/>
      <c r="AL21" s="43"/>
      <c r="AM21" s="43"/>
      <c r="AN21" s="43"/>
      <c r="AO21" s="43"/>
      <c r="AP21" s="43"/>
      <c r="AQ21" s="43"/>
      <c r="AR21" s="43"/>
      <c r="AS21" s="43"/>
      <c r="AT21" s="43"/>
      <c r="AU21" s="43"/>
      <c r="AV21" s="43"/>
      <c r="AW21" s="43"/>
      <c r="AX21" s="43"/>
      <c r="AY21" s="43"/>
      <c r="AZ21" s="43"/>
    </row>
    <row r="22" spans="1:60" ht="20.149999999999999" customHeight="1">
      <c r="C22" s="18"/>
      <c r="D22" s="18"/>
      <c r="E22" s="18"/>
      <c r="F22" s="18"/>
      <c r="G22" s="18"/>
      <c r="H22" s="18"/>
      <c r="I22" s="18"/>
      <c r="J22" s="18"/>
      <c r="K22" s="18"/>
      <c r="L22" s="18"/>
      <c r="O22" s="85"/>
      <c r="P22" s="85"/>
      <c r="Q22" s="85"/>
      <c r="R22" s="85"/>
      <c r="S22" s="85"/>
      <c r="T22" s="85"/>
      <c r="U22" s="85"/>
      <c r="V22" s="85"/>
      <c r="W22" s="85"/>
      <c r="X22" s="85"/>
      <c r="AF22" s="86"/>
      <c r="AG22" s="86"/>
      <c r="AH22" s="86"/>
      <c r="AI22" s="86"/>
      <c r="AJ22" s="86"/>
      <c r="AL22" s="85"/>
      <c r="AM22" s="85"/>
      <c r="AN22" s="85"/>
      <c r="AO22" s="85"/>
      <c r="AP22" s="85"/>
      <c r="AQ22" s="85"/>
      <c r="AR22" s="85"/>
      <c r="AS22" s="85"/>
      <c r="AT22" s="85"/>
      <c r="AU22" s="85"/>
      <c r="AV22" s="85"/>
      <c r="AW22" s="85"/>
      <c r="AX22" s="85"/>
      <c r="AY22" s="85"/>
      <c r="AZ22" s="85"/>
    </row>
    <row r="23" spans="1:60" s="44" customFormat="1" ht="12" customHeight="1">
      <c r="A23" s="44" t="s">
        <v>73</v>
      </c>
      <c r="C23" s="45"/>
      <c r="D23" s="45"/>
      <c r="E23" s="45"/>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46"/>
      <c r="AZ23" s="46"/>
    </row>
    <row r="24" spans="1:60" s="44" customFormat="1" ht="12" customHeight="1">
      <c r="A24" s="44" t="s">
        <v>74</v>
      </c>
      <c r="C24" s="45"/>
      <c r="D24" s="45"/>
      <c r="E24" s="45"/>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46"/>
      <c r="AZ24" s="46"/>
    </row>
    <row r="25" spans="1:60" s="44" customFormat="1" ht="12" customHeight="1">
      <c r="A25" s="44" t="s">
        <v>75</v>
      </c>
      <c r="B25" s="80"/>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row>
    <row r="26" spans="1:60" s="44" customFormat="1" ht="12" customHeight="1">
      <c r="A26" s="104" t="s">
        <v>85</v>
      </c>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row>
    <row r="27" spans="1:60" s="44" customFormat="1" ht="12" customHeight="1">
      <c r="A27" s="104" t="s">
        <v>86</v>
      </c>
      <c r="B27" s="104"/>
      <c r="C27" s="104"/>
      <c r="D27" s="104"/>
      <c r="E27" s="104"/>
      <c r="F27" s="104"/>
      <c r="G27" s="10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row>
    <row r="28" spans="1:60" s="80" customFormat="1" ht="17.5" customHeight="1">
      <c r="A28" s="104" t="s">
        <v>89</v>
      </c>
      <c r="B28" s="104"/>
      <c r="C28" s="104"/>
      <c r="D28" s="104"/>
      <c r="E28" s="104"/>
      <c r="F28" s="104"/>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row>
    <row r="29" spans="1:60" s="80" customFormat="1" ht="17.5" customHeight="1">
      <c r="A29" s="104"/>
      <c r="B29" s="104"/>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104"/>
      <c r="BA29" s="104"/>
      <c r="BB29" s="104"/>
      <c r="BC29" s="104"/>
      <c r="BD29" s="104"/>
      <c r="BE29" s="104"/>
      <c r="BF29" s="104"/>
      <c r="BG29" s="104"/>
      <c r="BH29" s="104"/>
    </row>
    <row r="30" spans="1:60" s="80" customFormat="1" ht="17.5" customHeight="1">
      <c r="A30" s="104"/>
      <c r="B30" s="104"/>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4"/>
      <c r="AO30" s="104"/>
      <c r="AP30" s="104"/>
      <c r="AQ30" s="104"/>
      <c r="AR30" s="104"/>
      <c r="AS30" s="104"/>
      <c r="AT30" s="104"/>
      <c r="AU30" s="104"/>
      <c r="AV30" s="104"/>
      <c r="AW30" s="104"/>
      <c r="AX30" s="104"/>
      <c r="AY30" s="104"/>
      <c r="AZ30" s="104"/>
      <c r="BA30" s="104"/>
      <c r="BB30" s="104"/>
      <c r="BC30" s="104"/>
      <c r="BD30" s="104"/>
      <c r="BE30" s="104"/>
      <c r="BF30" s="104"/>
      <c r="BG30" s="104"/>
      <c r="BH30" s="104"/>
    </row>
    <row r="31" spans="1:60" s="44" customFormat="1" ht="12" customHeight="1">
      <c r="A31" s="44" t="s">
        <v>82</v>
      </c>
      <c r="C31" s="45"/>
      <c r="D31" s="45"/>
      <c r="E31" s="45"/>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46"/>
      <c r="AZ31" s="46"/>
    </row>
    <row r="32" spans="1:60" ht="15" customHeight="1">
      <c r="C32" s="18"/>
      <c r="D32" s="18"/>
      <c r="E32" s="18"/>
      <c r="F32" s="18"/>
      <c r="G32" s="18"/>
      <c r="H32" s="18"/>
      <c r="I32" s="18"/>
      <c r="J32" s="18"/>
      <c r="K32" s="18"/>
      <c r="L32" s="18"/>
      <c r="O32" s="85"/>
      <c r="P32" s="85"/>
      <c r="Q32" s="85"/>
      <c r="R32" s="85"/>
      <c r="S32" s="85"/>
      <c r="T32" s="85"/>
      <c r="U32" s="85"/>
      <c r="V32" s="85"/>
      <c r="W32" s="85"/>
      <c r="X32" s="85"/>
      <c r="AF32" s="86"/>
      <c r="AG32" s="86"/>
      <c r="AH32" s="86"/>
      <c r="AI32" s="86"/>
      <c r="AJ32" s="86"/>
      <c r="AL32" s="85"/>
      <c r="AM32" s="85"/>
      <c r="AN32" s="85"/>
      <c r="AO32" s="85"/>
      <c r="AP32" s="85"/>
      <c r="AQ32" s="85"/>
      <c r="AR32" s="85"/>
      <c r="AS32" s="85"/>
      <c r="AT32" s="85"/>
      <c r="AU32" s="85"/>
      <c r="AV32" s="85"/>
      <c r="AW32" s="85"/>
      <c r="AX32" s="85"/>
      <c r="AY32" s="85"/>
      <c r="AZ32" s="85"/>
    </row>
    <row r="33" spans="1:63" ht="15" customHeight="1">
      <c r="A33" s="65" t="s">
        <v>72</v>
      </c>
      <c r="C33" s="18"/>
      <c r="D33" s="18"/>
      <c r="E33" s="18"/>
      <c r="F33" s="18"/>
      <c r="G33" s="18"/>
      <c r="H33" s="18"/>
      <c r="I33" s="18"/>
      <c r="J33" s="18"/>
      <c r="K33" s="18"/>
      <c r="L33" s="18"/>
      <c r="O33" s="85"/>
      <c r="P33" s="85"/>
      <c r="Q33" s="85"/>
      <c r="R33" s="85"/>
      <c r="S33" s="85"/>
      <c r="T33" s="85"/>
      <c r="U33" s="85"/>
      <c r="V33" s="85"/>
      <c r="W33" s="85"/>
      <c r="X33" s="85"/>
      <c r="AF33" s="86"/>
      <c r="AG33" s="86"/>
      <c r="AH33" s="86"/>
      <c r="AI33" s="86"/>
      <c r="AJ33" s="86"/>
      <c r="AL33" s="85"/>
      <c r="AM33" s="85"/>
      <c r="AN33" s="85"/>
      <c r="AO33" s="85"/>
      <c r="AP33" s="85"/>
      <c r="AQ33" s="85"/>
      <c r="AR33" s="85"/>
      <c r="AS33" s="85"/>
      <c r="AT33" s="85"/>
      <c r="AU33" s="85"/>
      <c r="AV33" s="85"/>
      <c r="AW33" s="85"/>
      <c r="AX33" s="85"/>
      <c r="AY33" s="85"/>
      <c r="AZ33" s="85"/>
    </row>
    <row r="34" spans="1:63" ht="15" customHeight="1">
      <c r="A34" s="126" t="s">
        <v>38</v>
      </c>
      <c r="B34" s="126"/>
      <c r="C34" s="126"/>
      <c r="D34" s="126"/>
      <c r="E34" s="126"/>
      <c r="F34" s="126"/>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c r="AO34" s="126"/>
      <c r="AP34" s="126"/>
      <c r="AQ34" s="126"/>
      <c r="AR34" s="126"/>
      <c r="AS34" s="126"/>
      <c r="AT34" s="126"/>
      <c r="AU34" s="126"/>
      <c r="AV34" s="126"/>
      <c r="AW34" s="126"/>
      <c r="AX34" s="126"/>
      <c r="AY34" s="126"/>
      <c r="AZ34" s="126"/>
      <c r="BA34" s="126"/>
      <c r="BB34" s="126"/>
      <c r="BC34" s="126"/>
      <c r="BD34" s="126"/>
      <c r="BE34" s="126"/>
      <c r="BF34" s="126"/>
      <c r="BG34" s="126"/>
      <c r="BH34" s="126"/>
      <c r="BI34" s="126"/>
    </row>
    <row r="35" spans="1:63" ht="15" customHeight="1" thickBot="1"/>
    <row r="36" spans="1:63" s="18" customFormat="1" ht="27" customHeight="1">
      <c r="A36" s="47"/>
      <c r="B36" s="127" t="s">
        <v>24</v>
      </c>
      <c r="C36" s="127"/>
      <c r="D36" s="127"/>
      <c r="E36" s="127"/>
      <c r="F36" s="127"/>
      <c r="G36" s="127"/>
      <c r="H36" s="26"/>
      <c r="I36" s="48"/>
      <c r="J36" s="127" t="s">
        <v>11</v>
      </c>
      <c r="K36" s="127"/>
      <c r="L36" s="127"/>
      <c r="M36" s="26"/>
      <c r="N36" s="48"/>
      <c r="O36" s="127" t="s">
        <v>25</v>
      </c>
      <c r="P36" s="127"/>
      <c r="Q36" s="127"/>
      <c r="R36" s="127"/>
      <c r="S36" s="26"/>
      <c r="T36" s="48"/>
      <c r="U36" s="127" t="s">
        <v>26</v>
      </c>
      <c r="V36" s="127"/>
      <c r="W36" s="127"/>
      <c r="X36" s="127"/>
      <c r="Y36" s="26"/>
      <c r="Z36" s="48"/>
      <c r="AA36" s="127" t="s">
        <v>27</v>
      </c>
      <c r="AB36" s="127"/>
      <c r="AC36" s="127"/>
      <c r="AD36" s="127"/>
      <c r="AE36" s="26"/>
      <c r="AF36" s="48"/>
      <c r="AG36" s="127" t="s">
        <v>28</v>
      </c>
      <c r="AH36" s="127"/>
      <c r="AI36" s="127"/>
      <c r="AJ36" s="26"/>
      <c r="AK36" s="48"/>
      <c r="AL36" s="127" t="s">
        <v>29</v>
      </c>
      <c r="AM36" s="127"/>
      <c r="AN36" s="127"/>
      <c r="AO36" s="127"/>
      <c r="AP36" s="127"/>
      <c r="AQ36" s="26"/>
      <c r="AR36" s="48"/>
      <c r="AS36" s="127" t="s">
        <v>30</v>
      </c>
      <c r="AT36" s="127"/>
      <c r="AU36" s="127"/>
      <c r="AV36" s="127"/>
      <c r="AW36" s="26"/>
      <c r="AX36" s="48"/>
      <c r="AY36" s="127" t="s">
        <v>43</v>
      </c>
      <c r="AZ36" s="127"/>
      <c r="BA36" s="127"/>
      <c r="BB36" s="127"/>
      <c r="BC36" s="127"/>
      <c r="BD36" s="26"/>
      <c r="BE36" s="48"/>
      <c r="BF36" s="127" t="s">
        <v>31</v>
      </c>
      <c r="BG36" s="127"/>
      <c r="BH36" s="127"/>
      <c r="BI36" s="49"/>
      <c r="BK36" s="86" t="s">
        <v>101</v>
      </c>
    </row>
    <row r="37" spans="1:63" s="18" customFormat="1" ht="12" customHeight="1">
      <c r="A37" s="66"/>
      <c r="B37" s="118"/>
      <c r="C37" s="118"/>
      <c r="D37" s="118"/>
      <c r="E37" s="118"/>
      <c r="F37" s="118"/>
      <c r="G37" s="118"/>
      <c r="H37" s="67"/>
      <c r="I37" s="68"/>
      <c r="J37" s="118"/>
      <c r="K37" s="118"/>
      <c r="L37" s="118"/>
      <c r="M37" s="67"/>
      <c r="N37" s="68"/>
      <c r="O37" s="118"/>
      <c r="P37" s="118"/>
      <c r="Q37" s="118"/>
      <c r="R37" s="118"/>
      <c r="S37" s="67" t="s">
        <v>53</v>
      </c>
      <c r="T37" s="68"/>
      <c r="U37" s="118"/>
      <c r="V37" s="118"/>
      <c r="W37" s="118"/>
      <c r="X37" s="118"/>
      <c r="Y37" s="67" t="s">
        <v>54</v>
      </c>
      <c r="Z37" s="68"/>
      <c r="AA37" s="118" t="s">
        <v>55</v>
      </c>
      <c r="AB37" s="118"/>
      <c r="AC37" s="118"/>
      <c r="AD37" s="118"/>
      <c r="AE37" s="67" t="s">
        <v>56</v>
      </c>
      <c r="AF37" s="68"/>
      <c r="AG37" s="118"/>
      <c r="AH37" s="118"/>
      <c r="AI37" s="118"/>
      <c r="AJ37" s="67" t="s">
        <v>57</v>
      </c>
      <c r="AK37" s="68"/>
      <c r="AL37" s="125" t="s">
        <v>58</v>
      </c>
      <c r="AM37" s="125"/>
      <c r="AN37" s="125"/>
      <c r="AO37" s="125"/>
      <c r="AP37" s="125"/>
      <c r="AQ37" s="67" t="s">
        <v>59</v>
      </c>
      <c r="AR37" s="68"/>
      <c r="AS37" s="118"/>
      <c r="AT37" s="118"/>
      <c r="AU37" s="118"/>
      <c r="AV37" s="118"/>
      <c r="AW37" s="67" t="s">
        <v>60</v>
      </c>
      <c r="AX37" s="68"/>
      <c r="AY37" s="118" t="s">
        <v>61</v>
      </c>
      <c r="AZ37" s="118"/>
      <c r="BA37" s="118"/>
      <c r="BB37" s="118"/>
      <c r="BC37" s="118"/>
      <c r="BD37" s="67" t="s">
        <v>62</v>
      </c>
      <c r="BE37" s="68"/>
      <c r="BF37" s="118"/>
      <c r="BG37" s="118"/>
      <c r="BH37" s="118"/>
      <c r="BI37" s="69"/>
    </row>
    <row r="38" spans="1:63" s="8" customFormat="1" ht="20.149999999999999" customHeight="1">
      <c r="A38" s="50"/>
      <c r="B38" s="119"/>
      <c r="C38" s="119"/>
      <c r="D38" s="119"/>
      <c r="E38" s="119"/>
      <c r="F38" s="119"/>
      <c r="G38" s="119"/>
      <c r="H38" s="7"/>
      <c r="I38" s="120" t="s">
        <v>41</v>
      </c>
      <c r="J38" s="121"/>
      <c r="K38" s="121"/>
      <c r="L38" s="121"/>
      <c r="M38" s="122"/>
      <c r="N38" s="120" t="s">
        <v>42</v>
      </c>
      <c r="O38" s="121"/>
      <c r="P38" s="121"/>
      <c r="Q38" s="121"/>
      <c r="R38" s="121"/>
      <c r="S38" s="122"/>
      <c r="T38" s="120" t="s">
        <v>42</v>
      </c>
      <c r="U38" s="121"/>
      <c r="V38" s="121"/>
      <c r="W38" s="121"/>
      <c r="X38" s="121"/>
      <c r="Y38" s="122"/>
      <c r="Z38" s="120" t="s">
        <v>42</v>
      </c>
      <c r="AA38" s="121"/>
      <c r="AB38" s="121"/>
      <c r="AC38" s="121"/>
      <c r="AD38" s="121"/>
      <c r="AE38" s="122"/>
      <c r="AF38" s="4"/>
      <c r="AG38" s="123"/>
      <c r="AH38" s="123"/>
      <c r="AI38" s="123"/>
      <c r="AJ38" s="4"/>
      <c r="AK38" s="120" t="s">
        <v>42</v>
      </c>
      <c r="AL38" s="121"/>
      <c r="AM38" s="121"/>
      <c r="AN38" s="121"/>
      <c r="AO38" s="121"/>
      <c r="AP38" s="121"/>
      <c r="AQ38" s="122"/>
      <c r="AR38" s="120" t="s">
        <v>42</v>
      </c>
      <c r="AS38" s="121"/>
      <c r="AT38" s="121"/>
      <c r="AU38" s="121"/>
      <c r="AV38" s="121"/>
      <c r="AW38" s="122"/>
      <c r="AX38" s="120" t="s">
        <v>42</v>
      </c>
      <c r="AY38" s="121"/>
      <c r="AZ38" s="121"/>
      <c r="BA38" s="121"/>
      <c r="BB38" s="121"/>
      <c r="BC38" s="121"/>
      <c r="BD38" s="122"/>
      <c r="BE38" s="9"/>
      <c r="BF38" s="124"/>
      <c r="BG38" s="124"/>
      <c r="BH38" s="124"/>
      <c r="BI38" s="51"/>
    </row>
    <row r="39" spans="1:63" ht="20.149999999999999" customHeight="1">
      <c r="A39" s="30"/>
      <c r="B39" s="117" t="s">
        <v>32</v>
      </c>
      <c r="C39" s="117"/>
      <c r="D39" s="117"/>
      <c r="E39" s="117"/>
      <c r="F39" s="117"/>
      <c r="G39" s="117"/>
      <c r="H39" s="15"/>
      <c r="I39" s="72"/>
      <c r="J39" s="100"/>
      <c r="K39" s="100"/>
      <c r="L39" s="100"/>
      <c r="M39" s="73"/>
      <c r="N39" s="72"/>
      <c r="O39" s="100"/>
      <c r="P39" s="100"/>
      <c r="Q39" s="100"/>
      <c r="R39" s="100"/>
      <c r="S39" s="73"/>
      <c r="T39" s="72"/>
      <c r="U39" s="112"/>
      <c r="V39" s="112"/>
      <c r="W39" s="112"/>
      <c r="X39" s="112"/>
      <c r="Y39" s="73"/>
      <c r="Z39" s="72"/>
      <c r="AA39" s="100" t="str">
        <f>IF(ISBLANK(J39)," ",O39-U39)</f>
        <v xml:space="preserve"> </v>
      </c>
      <c r="AB39" s="100"/>
      <c r="AC39" s="100"/>
      <c r="AD39" s="100"/>
      <c r="AE39" s="73"/>
      <c r="AF39" s="3"/>
      <c r="AG39" s="116">
        <v>1</v>
      </c>
      <c r="AH39" s="116"/>
      <c r="AI39" s="116"/>
      <c r="AJ39" s="5"/>
      <c r="AK39" s="72"/>
      <c r="AL39" s="98" t="str">
        <f>IF(ISBLANK(J39)," ",ROUNDDOWN(AA39*AG39/AG40,0))</f>
        <v xml:space="preserve"> </v>
      </c>
      <c r="AM39" s="98"/>
      <c r="AN39" s="98"/>
      <c r="AO39" s="98"/>
      <c r="AP39" s="98"/>
      <c r="AQ39" s="73"/>
      <c r="AR39" s="72"/>
      <c r="AS39" s="100"/>
      <c r="AT39" s="100"/>
      <c r="AU39" s="100"/>
      <c r="AV39" s="100"/>
      <c r="AW39" s="73"/>
      <c r="AX39" s="72"/>
      <c r="AY39" s="100" t="str">
        <f>IF(ISBLANK(J39),"",AL39-AS39)</f>
        <v/>
      </c>
      <c r="AZ39" s="100"/>
      <c r="BA39" s="100"/>
      <c r="BB39" s="100"/>
      <c r="BC39" s="100"/>
      <c r="BD39" s="73"/>
      <c r="BE39" s="14"/>
      <c r="BF39" s="102"/>
      <c r="BG39" s="102"/>
      <c r="BH39" s="102"/>
      <c r="BI39" s="31"/>
    </row>
    <row r="40" spans="1:63" ht="20.149999999999999" customHeight="1">
      <c r="A40" s="29"/>
      <c r="B40" s="114"/>
      <c r="C40" s="114"/>
      <c r="D40" s="114"/>
      <c r="E40" s="114"/>
      <c r="F40" s="114"/>
      <c r="G40" s="114"/>
      <c r="H40" s="17"/>
      <c r="I40" s="74"/>
      <c r="J40" s="107"/>
      <c r="K40" s="107"/>
      <c r="L40" s="107"/>
      <c r="M40" s="75"/>
      <c r="N40" s="74"/>
      <c r="O40" s="107"/>
      <c r="P40" s="107"/>
      <c r="Q40" s="107"/>
      <c r="R40" s="107"/>
      <c r="S40" s="75"/>
      <c r="T40" s="74"/>
      <c r="U40" s="115"/>
      <c r="V40" s="115"/>
      <c r="W40" s="115"/>
      <c r="X40" s="115"/>
      <c r="Y40" s="75"/>
      <c r="Z40" s="74"/>
      <c r="AA40" s="107"/>
      <c r="AB40" s="107"/>
      <c r="AC40" s="107"/>
      <c r="AD40" s="107"/>
      <c r="AE40" s="75"/>
      <c r="AF40" s="2"/>
      <c r="AG40" s="109">
        <v>1000</v>
      </c>
      <c r="AH40" s="109"/>
      <c r="AI40" s="109"/>
      <c r="AJ40" s="6"/>
      <c r="AK40" s="74"/>
      <c r="AL40" s="106"/>
      <c r="AM40" s="106"/>
      <c r="AN40" s="106"/>
      <c r="AO40" s="106"/>
      <c r="AP40" s="106"/>
      <c r="AQ40" s="75"/>
      <c r="AR40" s="74"/>
      <c r="AS40" s="107"/>
      <c r="AT40" s="107"/>
      <c r="AU40" s="107"/>
      <c r="AV40" s="107"/>
      <c r="AW40" s="75"/>
      <c r="AX40" s="74"/>
      <c r="AY40" s="107"/>
      <c r="AZ40" s="107"/>
      <c r="BA40" s="107"/>
      <c r="BB40" s="107"/>
      <c r="BC40" s="107"/>
      <c r="BD40" s="75"/>
      <c r="BE40" s="16"/>
      <c r="BF40" s="108"/>
      <c r="BG40" s="108"/>
      <c r="BH40" s="108"/>
      <c r="BI40" s="52"/>
    </row>
    <row r="41" spans="1:63" ht="20.149999999999999" customHeight="1">
      <c r="A41" s="30"/>
      <c r="B41" s="117" t="s">
        <v>12</v>
      </c>
      <c r="C41" s="117"/>
      <c r="D41" s="117"/>
      <c r="E41" s="117"/>
      <c r="F41" s="117"/>
      <c r="G41" s="117"/>
      <c r="H41" s="15"/>
      <c r="I41" s="72"/>
      <c r="J41" s="100"/>
      <c r="K41" s="100"/>
      <c r="L41" s="100"/>
      <c r="M41" s="73"/>
      <c r="N41" s="72"/>
      <c r="O41" s="100"/>
      <c r="P41" s="100"/>
      <c r="Q41" s="100"/>
      <c r="R41" s="100"/>
      <c r="S41" s="73"/>
      <c r="T41" s="72"/>
      <c r="U41" s="112"/>
      <c r="V41" s="112"/>
      <c r="W41" s="112"/>
      <c r="X41" s="112"/>
      <c r="Y41" s="73"/>
      <c r="Z41" s="72"/>
      <c r="AA41" s="100" t="str">
        <f>IF(ISBLANK(J41)," ",O41-U41)</f>
        <v xml:space="preserve"> </v>
      </c>
      <c r="AB41" s="100"/>
      <c r="AC41" s="100"/>
      <c r="AD41" s="100"/>
      <c r="AE41" s="73"/>
      <c r="AF41" s="3"/>
      <c r="AG41" s="116">
        <v>1.07</v>
      </c>
      <c r="AH41" s="116"/>
      <c r="AI41" s="116"/>
      <c r="AJ41" s="5"/>
      <c r="AK41" s="72"/>
      <c r="AL41" s="98" t="str">
        <f>IF(ISBLANK(J41)," ",ROUNDDOWN(AA41*AG41/AG42,0))</f>
        <v xml:space="preserve"> </v>
      </c>
      <c r="AM41" s="98"/>
      <c r="AN41" s="98"/>
      <c r="AO41" s="98"/>
      <c r="AP41" s="98"/>
      <c r="AQ41" s="73"/>
      <c r="AR41" s="72"/>
      <c r="AS41" s="100"/>
      <c r="AT41" s="100"/>
      <c r="AU41" s="100"/>
      <c r="AV41" s="100"/>
      <c r="AW41" s="73"/>
      <c r="AX41" s="72"/>
      <c r="AY41" s="100" t="str">
        <f>IF(ISBLANK(J41),"",AL41-AS41)</f>
        <v/>
      </c>
      <c r="AZ41" s="100"/>
      <c r="BA41" s="100"/>
      <c r="BB41" s="100"/>
      <c r="BC41" s="100"/>
      <c r="BD41" s="73"/>
      <c r="BE41" s="14"/>
      <c r="BF41" s="102"/>
      <c r="BG41" s="102"/>
      <c r="BH41" s="102"/>
      <c r="BI41" s="31"/>
    </row>
    <row r="42" spans="1:63" ht="20.149999999999999" customHeight="1">
      <c r="A42" s="30"/>
      <c r="B42" s="117"/>
      <c r="C42" s="117"/>
      <c r="D42" s="117"/>
      <c r="E42" s="117"/>
      <c r="F42" s="117"/>
      <c r="G42" s="117"/>
      <c r="H42" s="15"/>
      <c r="I42" s="74"/>
      <c r="J42" s="107"/>
      <c r="K42" s="107"/>
      <c r="L42" s="107"/>
      <c r="M42" s="75"/>
      <c r="N42" s="74"/>
      <c r="O42" s="107"/>
      <c r="P42" s="107"/>
      <c r="Q42" s="107"/>
      <c r="R42" s="107"/>
      <c r="S42" s="75"/>
      <c r="T42" s="74"/>
      <c r="U42" s="115"/>
      <c r="V42" s="115"/>
      <c r="W42" s="115"/>
      <c r="X42" s="115"/>
      <c r="Y42" s="75"/>
      <c r="Z42" s="74"/>
      <c r="AA42" s="107"/>
      <c r="AB42" s="107"/>
      <c r="AC42" s="107"/>
      <c r="AD42" s="107"/>
      <c r="AE42" s="75"/>
      <c r="AF42" s="2"/>
      <c r="AG42" s="109">
        <v>1000</v>
      </c>
      <c r="AH42" s="109"/>
      <c r="AI42" s="109"/>
      <c r="AJ42" s="6"/>
      <c r="AK42" s="74"/>
      <c r="AL42" s="106"/>
      <c r="AM42" s="106"/>
      <c r="AN42" s="106"/>
      <c r="AO42" s="106"/>
      <c r="AP42" s="106"/>
      <c r="AQ42" s="75"/>
      <c r="AR42" s="74"/>
      <c r="AS42" s="107"/>
      <c r="AT42" s="107"/>
      <c r="AU42" s="107"/>
      <c r="AV42" s="107"/>
      <c r="AW42" s="75"/>
      <c r="AX42" s="74"/>
      <c r="AY42" s="107"/>
      <c r="AZ42" s="107"/>
      <c r="BA42" s="107"/>
      <c r="BB42" s="107"/>
      <c r="BC42" s="107"/>
      <c r="BD42" s="75"/>
      <c r="BE42" s="16"/>
      <c r="BF42" s="108"/>
      <c r="BG42" s="108"/>
      <c r="BH42" s="108"/>
      <c r="BI42" s="52"/>
    </row>
    <row r="43" spans="1:63" ht="20.149999999999999" customHeight="1">
      <c r="A43" s="28"/>
      <c r="B43" s="110" t="s">
        <v>8</v>
      </c>
      <c r="C43" s="110"/>
      <c r="D43" s="110"/>
      <c r="E43" s="110"/>
      <c r="F43" s="110"/>
      <c r="G43" s="110"/>
      <c r="H43" s="13"/>
      <c r="I43" s="72"/>
      <c r="J43" s="100"/>
      <c r="K43" s="100"/>
      <c r="L43" s="100"/>
      <c r="M43" s="73"/>
      <c r="N43" s="72"/>
      <c r="O43" s="100"/>
      <c r="P43" s="100"/>
      <c r="Q43" s="100"/>
      <c r="R43" s="100"/>
      <c r="S43" s="73"/>
      <c r="T43" s="72"/>
      <c r="U43" s="112"/>
      <c r="V43" s="112"/>
      <c r="W43" s="112"/>
      <c r="X43" s="112"/>
      <c r="Y43" s="73"/>
      <c r="Z43" s="72"/>
      <c r="AA43" s="100" t="str">
        <f>IF(ISBLANK(J43)," ",O43-U43)</f>
        <v xml:space="preserve"> </v>
      </c>
      <c r="AB43" s="100"/>
      <c r="AC43" s="100"/>
      <c r="AD43" s="100"/>
      <c r="AE43" s="73"/>
      <c r="AF43" s="3"/>
      <c r="AG43" s="116">
        <v>3.39</v>
      </c>
      <c r="AH43" s="116"/>
      <c r="AI43" s="116"/>
      <c r="AJ43" s="5"/>
      <c r="AK43" s="72"/>
      <c r="AL43" s="98" t="str">
        <f>IF(ISBLANK(J43)," ",ROUNDDOWN(AA43*AG43/AG44,0))</f>
        <v xml:space="preserve"> </v>
      </c>
      <c r="AM43" s="98"/>
      <c r="AN43" s="98"/>
      <c r="AO43" s="98"/>
      <c r="AP43" s="98"/>
      <c r="AQ43" s="73"/>
      <c r="AR43" s="72"/>
      <c r="AS43" s="100"/>
      <c r="AT43" s="100"/>
      <c r="AU43" s="100"/>
      <c r="AV43" s="100"/>
      <c r="AW43" s="73"/>
      <c r="AX43" s="72"/>
      <c r="AY43" s="100" t="str">
        <f>IF(ISBLANK(J43),"",AL43-AS43)</f>
        <v/>
      </c>
      <c r="AZ43" s="100"/>
      <c r="BA43" s="100"/>
      <c r="BB43" s="100"/>
      <c r="BC43" s="100"/>
      <c r="BD43" s="73"/>
      <c r="BE43" s="14"/>
      <c r="BF43" s="102"/>
      <c r="BG43" s="102"/>
      <c r="BH43" s="102"/>
      <c r="BI43" s="31"/>
    </row>
    <row r="44" spans="1:63" ht="20.149999999999999" customHeight="1">
      <c r="A44" s="29"/>
      <c r="B44" s="114"/>
      <c r="C44" s="114"/>
      <c r="D44" s="114"/>
      <c r="E44" s="114"/>
      <c r="F44" s="114"/>
      <c r="G44" s="114"/>
      <c r="H44" s="17"/>
      <c r="I44" s="74"/>
      <c r="J44" s="107"/>
      <c r="K44" s="107"/>
      <c r="L44" s="107"/>
      <c r="M44" s="75"/>
      <c r="N44" s="74"/>
      <c r="O44" s="107"/>
      <c r="P44" s="107"/>
      <c r="Q44" s="107"/>
      <c r="R44" s="107"/>
      <c r="S44" s="75"/>
      <c r="T44" s="74"/>
      <c r="U44" s="115"/>
      <c r="V44" s="115"/>
      <c r="W44" s="115"/>
      <c r="X44" s="115"/>
      <c r="Y44" s="75"/>
      <c r="Z44" s="74"/>
      <c r="AA44" s="107"/>
      <c r="AB44" s="107"/>
      <c r="AC44" s="107"/>
      <c r="AD44" s="107"/>
      <c r="AE44" s="75"/>
      <c r="AF44" s="2"/>
      <c r="AG44" s="109">
        <v>1000</v>
      </c>
      <c r="AH44" s="109"/>
      <c r="AI44" s="109"/>
      <c r="AJ44" s="6"/>
      <c r="AK44" s="74"/>
      <c r="AL44" s="106"/>
      <c r="AM44" s="106"/>
      <c r="AN44" s="106"/>
      <c r="AO44" s="106"/>
      <c r="AP44" s="106"/>
      <c r="AQ44" s="75"/>
      <c r="AR44" s="74"/>
      <c r="AS44" s="107"/>
      <c r="AT44" s="107"/>
      <c r="AU44" s="107"/>
      <c r="AV44" s="107"/>
      <c r="AW44" s="75"/>
      <c r="AX44" s="74"/>
      <c r="AY44" s="107"/>
      <c r="AZ44" s="107"/>
      <c r="BA44" s="107"/>
      <c r="BB44" s="107"/>
      <c r="BC44" s="107"/>
      <c r="BD44" s="75"/>
      <c r="BE44" s="16"/>
      <c r="BF44" s="108"/>
      <c r="BG44" s="108"/>
      <c r="BH44" s="108"/>
      <c r="BI44" s="52"/>
    </row>
    <row r="45" spans="1:63" ht="20.149999999999999" customHeight="1">
      <c r="A45" s="30"/>
      <c r="B45" s="117" t="s">
        <v>9</v>
      </c>
      <c r="C45" s="117"/>
      <c r="D45" s="117"/>
      <c r="E45" s="117"/>
      <c r="F45" s="117"/>
      <c r="G45" s="117"/>
      <c r="H45" s="15"/>
      <c r="I45" s="72"/>
      <c r="J45" s="100"/>
      <c r="K45" s="100"/>
      <c r="L45" s="100"/>
      <c r="M45" s="73"/>
      <c r="N45" s="72"/>
      <c r="O45" s="100"/>
      <c r="P45" s="100"/>
      <c r="Q45" s="100"/>
      <c r="R45" s="100"/>
      <c r="S45" s="73"/>
      <c r="T45" s="72"/>
      <c r="U45" s="112"/>
      <c r="V45" s="112"/>
      <c r="W45" s="112"/>
      <c r="X45" s="112"/>
      <c r="Y45" s="73"/>
      <c r="Z45" s="72"/>
      <c r="AA45" s="100" t="str">
        <f>IF(ISBLANK(J45)," ",O45-U45)</f>
        <v xml:space="preserve"> </v>
      </c>
      <c r="AB45" s="100"/>
      <c r="AC45" s="100"/>
      <c r="AD45" s="100"/>
      <c r="AE45" s="73"/>
      <c r="AF45" s="3"/>
      <c r="AG45" s="116">
        <v>2.4500000000000002</v>
      </c>
      <c r="AH45" s="116"/>
      <c r="AI45" s="116"/>
      <c r="AJ45" s="5"/>
      <c r="AK45" s="72"/>
      <c r="AL45" s="98" t="str">
        <f>IF(ISBLANK(J45)," ",ROUNDDOWN(AA45*AG45/AG46,0))</f>
        <v xml:space="preserve"> </v>
      </c>
      <c r="AM45" s="98"/>
      <c r="AN45" s="98"/>
      <c r="AO45" s="98"/>
      <c r="AP45" s="98"/>
      <c r="AQ45" s="73"/>
      <c r="AR45" s="72"/>
      <c r="AS45" s="100"/>
      <c r="AT45" s="100"/>
      <c r="AU45" s="100"/>
      <c r="AV45" s="100"/>
      <c r="AW45" s="73"/>
      <c r="AX45" s="72"/>
      <c r="AY45" s="100" t="str">
        <f>IF(ISBLANK(J45),"",AL45-AS45)</f>
        <v/>
      </c>
      <c r="AZ45" s="100"/>
      <c r="BA45" s="100"/>
      <c r="BB45" s="100"/>
      <c r="BC45" s="100"/>
      <c r="BD45" s="73"/>
      <c r="BE45" s="14"/>
      <c r="BF45" s="102"/>
      <c r="BG45" s="102"/>
      <c r="BH45" s="102"/>
      <c r="BI45" s="31"/>
    </row>
    <row r="46" spans="1:63" ht="20.149999999999999" customHeight="1">
      <c r="A46" s="30"/>
      <c r="B46" s="117"/>
      <c r="C46" s="117"/>
      <c r="D46" s="117"/>
      <c r="E46" s="117"/>
      <c r="F46" s="117"/>
      <c r="G46" s="117"/>
      <c r="H46" s="15"/>
      <c r="I46" s="74"/>
      <c r="J46" s="107"/>
      <c r="K46" s="107"/>
      <c r="L46" s="107"/>
      <c r="M46" s="75"/>
      <c r="N46" s="74"/>
      <c r="O46" s="107"/>
      <c r="P46" s="107"/>
      <c r="Q46" s="107"/>
      <c r="R46" s="107"/>
      <c r="S46" s="75"/>
      <c r="T46" s="74"/>
      <c r="U46" s="115"/>
      <c r="V46" s="115"/>
      <c r="W46" s="115"/>
      <c r="X46" s="115"/>
      <c r="Y46" s="75"/>
      <c r="Z46" s="74"/>
      <c r="AA46" s="107"/>
      <c r="AB46" s="107"/>
      <c r="AC46" s="107"/>
      <c r="AD46" s="107"/>
      <c r="AE46" s="75"/>
      <c r="AF46" s="2"/>
      <c r="AG46" s="109">
        <v>1000</v>
      </c>
      <c r="AH46" s="109"/>
      <c r="AI46" s="109"/>
      <c r="AJ46" s="6"/>
      <c r="AK46" s="74"/>
      <c r="AL46" s="106"/>
      <c r="AM46" s="106"/>
      <c r="AN46" s="106"/>
      <c r="AO46" s="106"/>
      <c r="AP46" s="106"/>
      <c r="AQ46" s="75"/>
      <c r="AR46" s="74"/>
      <c r="AS46" s="107"/>
      <c r="AT46" s="107"/>
      <c r="AU46" s="107"/>
      <c r="AV46" s="107"/>
      <c r="AW46" s="75"/>
      <c r="AX46" s="74"/>
      <c r="AY46" s="107"/>
      <c r="AZ46" s="107"/>
      <c r="BA46" s="107"/>
      <c r="BB46" s="107"/>
      <c r="BC46" s="107"/>
      <c r="BD46" s="75"/>
      <c r="BE46" s="16"/>
      <c r="BF46" s="108"/>
      <c r="BG46" s="108"/>
      <c r="BH46" s="108"/>
      <c r="BI46" s="52"/>
    </row>
    <row r="47" spans="1:63" ht="20.149999999999999" customHeight="1">
      <c r="A47" s="28"/>
      <c r="B47" s="110" t="s">
        <v>33</v>
      </c>
      <c r="C47" s="110"/>
      <c r="D47" s="110"/>
      <c r="E47" s="110"/>
      <c r="F47" s="110"/>
      <c r="G47" s="110"/>
      <c r="H47" s="13"/>
      <c r="I47" s="72"/>
      <c r="J47" s="100"/>
      <c r="K47" s="100"/>
      <c r="L47" s="100"/>
      <c r="M47" s="73"/>
      <c r="N47" s="72"/>
      <c r="O47" s="100"/>
      <c r="P47" s="100"/>
      <c r="Q47" s="100"/>
      <c r="R47" s="100"/>
      <c r="S47" s="73"/>
      <c r="T47" s="72"/>
      <c r="U47" s="112"/>
      <c r="V47" s="112"/>
      <c r="W47" s="112"/>
      <c r="X47" s="112"/>
      <c r="Y47" s="73"/>
      <c r="Z47" s="72"/>
      <c r="AA47" s="100" t="str">
        <f>IF(ISBLANK(J47)," ",O47-U47)</f>
        <v xml:space="preserve"> </v>
      </c>
      <c r="AB47" s="100"/>
      <c r="AC47" s="100"/>
      <c r="AD47" s="100"/>
      <c r="AE47" s="73"/>
      <c r="AF47" s="3"/>
      <c r="AG47" s="116">
        <v>1.65</v>
      </c>
      <c r="AH47" s="116"/>
      <c r="AI47" s="116"/>
      <c r="AJ47" s="5"/>
      <c r="AK47" s="72"/>
      <c r="AL47" s="98" t="str">
        <f>IF(ISBLANK(J47)," ",ROUNDDOWN(AA47*AG47/AG48,0))</f>
        <v xml:space="preserve"> </v>
      </c>
      <c r="AM47" s="98"/>
      <c r="AN47" s="98"/>
      <c r="AO47" s="98"/>
      <c r="AP47" s="98"/>
      <c r="AQ47" s="73"/>
      <c r="AR47" s="72"/>
      <c r="AS47" s="100"/>
      <c r="AT47" s="100"/>
      <c r="AU47" s="100"/>
      <c r="AV47" s="100"/>
      <c r="AW47" s="73"/>
      <c r="AX47" s="72"/>
      <c r="AY47" s="100" t="str">
        <f>IF(ISBLANK(J47),"",AL47-AS47)</f>
        <v/>
      </c>
      <c r="AZ47" s="100"/>
      <c r="BA47" s="100"/>
      <c r="BB47" s="100"/>
      <c r="BC47" s="100"/>
      <c r="BD47" s="73"/>
      <c r="BE47" s="14"/>
      <c r="BF47" s="102"/>
      <c r="BG47" s="102"/>
      <c r="BH47" s="102"/>
      <c r="BI47" s="31"/>
    </row>
    <row r="48" spans="1:63" ht="20.149999999999999" customHeight="1">
      <c r="A48" s="29"/>
      <c r="B48" s="114"/>
      <c r="C48" s="114"/>
      <c r="D48" s="114"/>
      <c r="E48" s="114"/>
      <c r="F48" s="114"/>
      <c r="G48" s="114"/>
      <c r="H48" s="17"/>
      <c r="I48" s="74"/>
      <c r="J48" s="107"/>
      <c r="K48" s="107"/>
      <c r="L48" s="107"/>
      <c r="M48" s="75"/>
      <c r="N48" s="74"/>
      <c r="O48" s="107"/>
      <c r="P48" s="107"/>
      <c r="Q48" s="107"/>
      <c r="R48" s="107"/>
      <c r="S48" s="75"/>
      <c r="T48" s="74"/>
      <c r="U48" s="115"/>
      <c r="V48" s="115"/>
      <c r="W48" s="115"/>
      <c r="X48" s="115"/>
      <c r="Y48" s="75"/>
      <c r="Z48" s="74"/>
      <c r="AA48" s="107"/>
      <c r="AB48" s="107"/>
      <c r="AC48" s="107"/>
      <c r="AD48" s="107"/>
      <c r="AE48" s="75"/>
      <c r="AF48" s="2"/>
      <c r="AG48" s="109">
        <v>1000</v>
      </c>
      <c r="AH48" s="109"/>
      <c r="AI48" s="109"/>
      <c r="AJ48" s="6"/>
      <c r="AK48" s="74"/>
      <c r="AL48" s="106"/>
      <c r="AM48" s="106"/>
      <c r="AN48" s="106"/>
      <c r="AO48" s="106"/>
      <c r="AP48" s="106"/>
      <c r="AQ48" s="75"/>
      <c r="AR48" s="74"/>
      <c r="AS48" s="107"/>
      <c r="AT48" s="107"/>
      <c r="AU48" s="107"/>
      <c r="AV48" s="107"/>
      <c r="AW48" s="75"/>
      <c r="AX48" s="74"/>
      <c r="AY48" s="107"/>
      <c r="AZ48" s="107"/>
      <c r="BA48" s="107"/>
      <c r="BB48" s="107"/>
      <c r="BC48" s="107"/>
      <c r="BD48" s="75"/>
      <c r="BE48" s="16"/>
      <c r="BF48" s="108"/>
      <c r="BG48" s="108"/>
      <c r="BH48" s="108"/>
      <c r="BI48" s="52"/>
    </row>
    <row r="49" spans="1:61" ht="20.149999999999999" customHeight="1">
      <c r="A49" s="30"/>
      <c r="B49" s="117" t="s">
        <v>10</v>
      </c>
      <c r="C49" s="117"/>
      <c r="D49" s="117"/>
      <c r="E49" s="117"/>
      <c r="F49" s="117"/>
      <c r="G49" s="117"/>
      <c r="H49" s="15"/>
      <c r="I49" s="72"/>
      <c r="J49" s="100"/>
      <c r="K49" s="100"/>
      <c r="L49" s="100"/>
      <c r="M49" s="73"/>
      <c r="N49" s="72"/>
      <c r="O49" s="100"/>
      <c r="P49" s="100"/>
      <c r="Q49" s="100"/>
      <c r="R49" s="100"/>
      <c r="S49" s="73"/>
      <c r="T49" s="72"/>
      <c r="U49" s="112"/>
      <c r="V49" s="112"/>
      <c r="W49" s="112"/>
      <c r="X49" s="112"/>
      <c r="Y49" s="73"/>
      <c r="Z49" s="72"/>
      <c r="AA49" s="100" t="str">
        <f>IF(ISBLANK(J49)," ",O49-U49)</f>
        <v xml:space="preserve"> </v>
      </c>
      <c r="AB49" s="100"/>
      <c r="AC49" s="100"/>
      <c r="AD49" s="100"/>
      <c r="AE49" s="73"/>
      <c r="AF49" s="3"/>
      <c r="AG49" s="116">
        <v>1.95</v>
      </c>
      <c r="AH49" s="116"/>
      <c r="AI49" s="116"/>
      <c r="AJ49" s="5"/>
      <c r="AK49" s="72"/>
      <c r="AL49" s="98" t="str">
        <f>IF(ISBLANK(J49)," ",ROUNDDOWN(AA49*AG49/AG50,0))</f>
        <v xml:space="preserve"> </v>
      </c>
      <c r="AM49" s="98"/>
      <c r="AN49" s="98"/>
      <c r="AO49" s="98"/>
      <c r="AP49" s="98"/>
      <c r="AQ49" s="73"/>
      <c r="AR49" s="72"/>
      <c r="AS49" s="100"/>
      <c r="AT49" s="100"/>
      <c r="AU49" s="100"/>
      <c r="AV49" s="100"/>
      <c r="AW49" s="73"/>
      <c r="AX49" s="72"/>
      <c r="AY49" s="100" t="str">
        <f>IF(ISBLANK(J49),"",AL49-AS49)</f>
        <v/>
      </c>
      <c r="AZ49" s="100"/>
      <c r="BA49" s="100"/>
      <c r="BB49" s="100"/>
      <c r="BC49" s="100"/>
      <c r="BD49" s="73"/>
      <c r="BE49" s="14"/>
      <c r="BF49" s="102"/>
      <c r="BG49" s="102"/>
      <c r="BH49" s="102"/>
      <c r="BI49" s="31"/>
    </row>
    <row r="50" spans="1:61" ht="20.149999999999999" customHeight="1">
      <c r="A50" s="30"/>
      <c r="B50" s="117"/>
      <c r="C50" s="117"/>
      <c r="D50" s="117"/>
      <c r="E50" s="117"/>
      <c r="F50" s="117"/>
      <c r="G50" s="117"/>
      <c r="H50" s="15"/>
      <c r="I50" s="74"/>
      <c r="J50" s="107"/>
      <c r="K50" s="107"/>
      <c r="L50" s="107"/>
      <c r="M50" s="75"/>
      <c r="N50" s="74"/>
      <c r="O50" s="107"/>
      <c r="P50" s="107"/>
      <c r="Q50" s="107"/>
      <c r="R50" s="107"/>
      <c r="S50" s="75"/>
      <c r="T50" s="74"/>
      <c r="U50" s="115"/>
      <c r="V50" s="115"/>
      <c r="W50" s="115"/>
      <c r="X50" s="115"/>
      <c r="Y50" s="75"/>
      <c r="Z50" s="74"/>
      <c r="AA50" s="107"/>
      <c r="AB50" s="107"/>
      <c r="AC50" s="107"/>
      <c r="AD50" s="107"/>
      <c r="AE50" s="75"/>
      <c r="AF50" s="2"/>
      <c r="AG50" s="109">
        <v>1000</v>
      </c>
      <c r="AH50" s="109"/>
      <c r="AI50" s="109"/>
      <c r="AJ50" s="6"/>
      <c r="AK50" s="74"/>
      <c r="AL50" s="106"/>
      <c r="AM50" s="106"/>
      <c r="AN50" s="106"/>
      <c r="AO50" s="106"/>
      <c r="AP50" s="106"/>
      <c r="AQ50" s="75"/>
      <c r="AR50" s="74"/>
      <c r="AS50" s="107"/>
      <c r="AT50" s="107"/>
      <c r="AU50" s="107"/>
      <c r="AV50" s="107"/>
      <c r="AW50" s="75"/>
      <c r="AX50" s="74"/>
      <c r="AY50" s="107"/>
      <c r="AZ50" s="107"/>
      <c r="BA50" s="107"/>
      <c r="BB50" s="107"/>
      <c r="BC50" s="107"/>
      <c r="BD50" s="75"/>
      <c r="BE50" s="16"/>
      <c r="BF50" s="108"/>
      <c r="BG50" s="108"/>
      <c r="BH50" s="108"/>
      <c r="BI50" s="52"/>
    </row>
    <row r="51" spans="1:61" ht="20.149999999999999" customHeight="1">
      <c r="A51" s="28"/>
      <c r="B51" s="110" t="s">
        <v>34</v>
      </c>
      <c r="C51" s="110"/>
      <c r="D51" s="110"/>
      <c r="E51" s="110"/>
      <c r="F51" s="110"/>
      <c r="G51" s="110"/>
      <c r="H51" s="13"/>
      <c r="I51" s="72"/>
      <c r="J51" s="100"/>
      <c r="K51" s="100"/>
      <c r="L51" s="100"/>
      <c r="M51" s="73"/>
      <c r="N51" s="72"/>
      <c r="O51" s="100"/>
      <c r="P51" s="100"/>
      <c r="Q51" s="100"/>
      <c r="R51" s="100"/>
      <c r="S51" s="73"/>
      <c r="T51" s="72"/>
      <c r="U51" s="112"/>
      <c r="V51" s="112"/>
      <c r="W51" s="112"/>
      <c r="X51" s="112"/>
      <c r="Y51" s="73"/>
      <c r="Z51" s="72"/>
      <c r="AA51" s="100" t="str">
        <f>IF(ISBLANK(J51)," ",O51-U51)</f>
        <v xml:space="preserve"> </v>
      </c>
      <c r="AB51" s="100"/>
      <c r="AC51" s="100"/>
      <c r="AD51" s="100"/>
      <c r="AE51" s="73"/>
      <c r="AF51" s="3"/>
      <c r="AG51" s="116">
        <v>4.18</v>
      </c>
      <c r="AH51" s="116"/>
      <c r="AI51" s="116"/>
      <c r="AJ51" s="5"/>
      <c r="AK51" s="72"/>
      <c r="AL51" s="98" t="str">
        <f>IF(ISBLANK(J51)," ",ROUNDDOWN(AA51*AG51/AG52,0))</f>
        <v xml:space="preserve"> </v>
      </c>
      <c r="AM51" s="98"/>
      <c r="AN51" s="98"/>
      <c r="AO51" s="98"/>
      <c r="AP51" s="98"/>
      <c r="AQ51" s="73"/>
      <c r="AR51" s="72"/>
      <c r="AS51" s="100"/>
      <c r="AT51" s="100"/>
      <c r="AU51" s="100"/>
      <c r="AV51" s="100"/>
      <c r="AW51" s="73"/>
      <c r="AX51" s="72"/>
      <c r="AY51" s="100" t="str">
        <f>IF(ISBLANK(J51),"",AL51-AS51)</f>
        <v/>
      </c>
      <c r="AZ51" s="100"/>
      <c r="BA51" s="100"/>
      <c r="BB51" s="100"/>
      <c r="BC51" s="100"/>
      <c r="BD51" s="73"/>
      <c r="BE51" s="14"/>
      <c r="BF51" s="102"/>
      <c r="BG51" s="102"/>
      <c r="BH51" s="102"/>
      <c r="BI51" s="31"/>
    </row>
    <row r="52" spans="1:61" ht="20.149999999999999" customHeight="1">
      <c r="A52" s="29"/>
      <c r="B52" s="114"/>
      <c r="C52" s="114"/>
      <c r="D52" s="114"/>
      <c r="E52" s="114"/>
      <c r="F52" s="114"/>
      <c r="G52" s="114"/>
      <c r="H52" s="17"/>
      <c r="I52" s="74"/>
      <c r="J52" s="107"/>
      <c r="K52" s="107"/>
      <c r="L52" s="107"/>
      <c r="M52" s="75"/>
      <c r="N52" s="74"/>
      <c r="O52" s="107"/>
      <c r="P52" s="107"/>
      <c r="Q52" s="107"/>
      <c r="R52" s="107"/>
      <c r="S52" s="75"/>
      <c r="T52" s="74"/>
      <c r="U52" s="115"/>
      <c r="V52" s="115"/>
      <c r="W52" s="115"/>
      <c r="X52" s="115"/>
      <c r="Y52" s="75"/>
      <c r="Z52" s="74"/>
      <c r="AA52" s="107"/>
      <c r="AB52" s="107"/>
      <c r="AC52" s="107"/>
      <c r="AD52" s="107"/>
      <c r="AE52" s="75"/>
      <c r="AF52" s="2"/>
      <c r="AG52" s="109">
        <v>1000</v>
      </c>
      <c r="AH52" s="109"/>
      <c r="AI52" s="109"/>
      <c r="AJ52" s="6"/>
      <c r="AK52" s="74"/>
      <c r="AL52" s="106"/>
      <c r="AM52" s="106"/>
      <c r="AN52" s="106"/>
      <c r="AO52" s="106"/>
      <c r="AP52" s="106"/>
      <c r="AQ52" s="75"/>
      <c r="AR52" s="74"/>
      <c r="AS52" s="107"/>
      <c r="AT52" s="107"/>
      <c r="AU52" s="107"/>
      <c r="AV52" s="107"/>
      <c r="AW52" s="75"/>
      <c r="AX52" s="74"/>
      <c r="AY52" s="107"/>
      <c r="AZ52" s="107"/>
      <c r="BA52" s="107"/>
      <c r="BB52" s="107"/>
      <c r="BC52" s="107"/>
      <c r="BD52" s="75"/>
      <c r="BE52" s="16"/>
      <c r="BF52" s="108"/>
      <c r="BG52" s="108"/>
      <c r="BH52" s="108"/>
      <c r="BI52" s="52"/>
    </row>
    <row r="53" spans="1:61" ht="20.149999999999999" customHeight="1">
      <c r="A53" s="28"/>
      <c r="B53" s="110" t="s">
        <v>35</v>
      </c>
      <c r="C53" s="110"/>
      <c r="D53" s="110"/>
      <c r="E53" s="110"/>
      <c r="F53" s="110"/>
      <c r="G53" s="110"/>
      <c r="H53" s="13"/>
      <c r="I53" s="72"/>
      <c r="J53" s="100"/>
      <c r="K53" s="100"/>
      <c r="L53" s="100"/>
      <c r="M53" s="73"/>
      <c r="N53" s="72"/>
      <c r="O53" s="100"/>
      <c r="P53" s="100"/>
      <c r="Q53" s="100"/>
      <c r="R53" s="100"/>
      <c r="S53" s="73"/>
      <c r="T53" s="72"/>
      <c r="U53" s="112"/>
      <c r="V53" s="112"/>
      <c r="W53" s="112"/>
      <c r="X53" s="112"/>
      <c r="Y53" s="73"/>
      <c r="Z53" s="72"/>
      <c r="AA53" s="100" t="str">
        <f>IF(ISBLANK(J53)," ",O53-U53)</f>
        <v xml:space="preserve"> </v>
      </c>
      <c r="AB53" s="100"/>
      <c r="AC53" s="100"/>
      <c r="AD53" s="100"/>
      <c r="AE53" s="73"/>
      <c r="AF53" s="3"/>
      <c r="AG53" s="116">
        <v>4.12</v>
      </c>
      <c r="AH53" s="116"/>
      <c r="AI53" s="116"/>
      <c r="AJ53" s="5"/>
      <c r="AK53" s="72"/>
      <c r="AL53" s="98" t="str">
        <f>IF(ISBLANK(J53)," ",ROUNDDOWN(AA53*AG53/AG54,0))</f>
        <v xml:space="preserve"> </v>
      </c>
      <c r="AM53" s="98"/>
      <c r="AN53" s="98"/>
      <c r="AO53" s="98"/>
      <c r="AP53" s="98"/>
      <c r="AQ53" s="73"/>
      <c r="AR53" s="72"/>
      <c r="AS53" s="100"/>
      <c r="AT53" s="100"/>
      <c r="AU53" s="100"/>
      <c r="AV53" s="100"/>
      <c r="AW53" s="73"/>
      <c r="AX53" s="72"/>
      <c r="AY53" s="100" t="str">
        <f>IF(ISBLANK(J53),"",AL53-AS53)</f>
        <v/>
      </c>
      <c r="AZ53" s="100"/>
      <c r="BA53" s="100"/>
      <c r="BB53" s="100"/>
      <c r="BC53" s="100"/>
      <c r="BD53" s="73"/>
      <c r="BE53" s="14"/>
      <c r="BF53" s="102"/>
      <c r="BG53" s="102"/>
      <c r="BH53" s="102"/>
      <c r="BI53" s="31"/>
    </row>
    <row r="54" spans="1:61" ht="20.149999999999999" customHeight="1">
      <c r="A54" s="29"/>
      <c r="B54" s="114"/>
      <c r="C54" s="114"/>
      <c r="D54" s="114"/>
      <c r="E54" s="114"/>
      <c r="F54" s="114"/>
      <c r="G54" s="114"/>
      <c r="H54" s="17"/>
      <c r="I54" s="74"/>
      <c r="J54" s="107"/>
      <c r="K54" s="107"/>
      <c r="L54" s="107"/>
      <c r="M54" s="75"/>
      <c r="N54" s="74"/>
      <c r="O54" s="107"/>
      <c r="P54" s="107"/>
      <c r="Q54" s="107"/>
      <c r="R54" s="107"/>
      <c r="S54" s="75"/>
      <c r="T54" s="74"/>
      <c r="U54" s="115"/>
      <c r="V54" s="115"/>
      <c r="W54" s="115"/>
      <c r="X54" s="115"/>
      <c r="Y54" s="75"/>
      <c r="Z54" s="74"/>
      <c r="AA54" s="107"/>
      <c r="AB54" s="107"/>
      <c r="AC54" s="107"/>
      <c r="AD54" s="107"/>
      <c r="AE54" s="75"/>
      <c r="AF54" s="2"/>
      <c r="AG54" s="109">
        <v>1000</v>
      </c>
      <c r="AH54" s="109"/>
      <c r="AI54" s="109"/>
      <c r="AJ54" s="6"/>
      <c r="AK54" s="74"/>
      <c r="AL54" s="106"/>
      <c r="AM54" s="106"/>
      <c r="AN54" s="106"/>
      <c r="AO54" s="106"/>
      <c r="AP54" s="106"/>
      <c r="AQ54" s="75"/>
      <c r="AR54" s="74"/>
      <c r="AS54" s="107"/>
      <c r="AT54" s="107"/>
      <c r="AU54" s="107"/>
      <c r="AV54" s="107"/>
      <c r="AW54" s="75"/>
      <c r="AX54" s="74"/>
      <c r="AY54" s="107"/>
      <c r="AZ54" s="107"/>
      <c r="BA54" s="107"/>
      <c r="BB54" s="107"/>
      <c r="BC54" s="107"/>
      <c r="BD54" s="75"/>
      <c r="BE54" s="16"/>
      <c r="BF54" s="108"/>
      <c r="BG54" s="108"/>
      <c r="BH54" s="108"/>
      <c r="BI54" s="52"/>
    </row>
    <row r="55" spans="1:61" ht="20.149999999999999" customHeight="1">
      <c r="A55" s="28"/>
      <c r="B55" s="110" t="s">
        <v>36</v>
      </c>
      <c r="C55" s="110"/>
      <c r="D55" s="110"/>
      <c r="E55" s="110"/>
      <c r="F55" s="110"/>
      <c r="G55" s="110"/>
      <c r="H55" s="13"/>
      <c r="I55" s="72"/>
      <c r="J55" s="100"/>
      <c r="K55" s="100"/>
      <c r="L55" s="100"/>
      <c r="M55" s="73"/>
      <c r="N55" s="72"/>
      <c r="O55" s="100"/>
      <c r="P55" s="100"/>
      <c r="Q55" s="100"/>
      <c r="R55" s="100"/>
      <c r="S55" s="73"/>
      <c r="T55" s="72"/>
      <c r="U55" s="112"/>
      <c r="V55" s="112"/>
      <c r="W55" s="112"/>
      <c r="X55" s="112"/>
      <c r="Y55" s="73"/>
      <c r="Z55" s="72"/>
      <c r="AA55" s="100" t="str">
        <f>IF(ISBLANK(J55)," ",O55-U55)</f>
        <v xml:space="preserve"> </v>
      </c>
      <c r="AB55" s="100"/>
      <c r="AC55" s="100"/>
      <c r="AD55" s="100"/>
      <c r="AE55" s="73"/>
      <c r="AF55" s="3"/>
      <c r="AG55" s="116">
        <v>1.08</v>
      </c>
      <c r="AH55" s="116"/>
      <c r="AI55" s="116"/>
      <c r="AJ55" s="5"/>
      <c r="AK55" s="72"/>
      <c r="AL55" s="98" t="str">
        <f>IF(ISBLANK(J55)," ",ROUNDDOWN(AA55*AG55/AG56,0))</f>
        <v xml:space="preserve"> </v>
      </c>
      <c r="AM55" s="98"/>
      <c r="AN55" s="98"/>
      <c r="AO55" s="98"/>
      <c r="AP55" s="98"/>
      <c r="AQ55" s="73"/>
      <c r="AR55" s="72"/>
      <c r="AS55" s="100"/>
      <c r="AT55" s="100"/>
      <c r="AU55" s="100"/>
      <c r="AV55" s="100"/>
      <c r="AW55" s="73"/>
      <c r="AX55" s="72"/>
      <c r="AY55" s="100" t="str">
        <f>IF(ISBLANK(J55),"",AL55-AS55)</f>
        <v/>
      </c>
      <c r="AZ55" s="100"/>
      <c r="BA55" s="100"/>
      <c r="BB55" s="100"/>
      <c r="BC55" s="100"/>
      <c r="BD55" s="73"/>
      <c r="BE55" s="14"/>
      <c r="BF55" s="102"/>
      <c r="BG55" s="102"/>
      <c r="BH55" s="102"/>
      <c r="BI55" s="31"/>
    </row>
    <row r="56" spans="1:61" ht="20.149999999999999" customHeight="1">
      <c r="A56" s="29"/>
      <c r="B56" s="114"/>
      <c r="C56" s="114"/>
      <c r="D56" s="114"/>
      <c r="E56" s="114"/>
      <c r="F56" s="114"/>
      <c r="G56" s="114"/>
      <c r="H56" s="17"/>
      <c r="I56" s="74"/>
      <c r="J56" s="107"/>
      <c r="K56" s="107"/>
      <c r="L56" s="107"/>
      <c r="M56" s="75"/>
      <c r="N56" s="74"/>
      <c r="O56" s="107"/>
      <c r="P56" s="107"/>
      <c r="Q56" s="107"/>
      <c r="R56" s="107"/>
      <c r="S56" s="75"/>
      <c r="T56" s="74"/>
      <c r="U56" s="115"/>
      <c r="V56" s="115"/>
      <c r="W56" s="115"/>
      <c r="X56" s="115"/>
      <c r="Y56" s="75"/>
      <c r="Z56" s="74"/>
      <c r="AA56" s="107"/>
      <c r="AB56" s="107"/>
      <c r="AC56" s="107"/>
      <c r="AD56" s="107"/>
      <c r="AE56" s="75"/>
      <c r="AF56" s="2"/>
      <c r="AG56" s="109">
        <v>1000</v>
      </c>
      <c r="AH56" s="109"/>
      <c r="AI56" s="109"/>
      <c r="AJ56" s="6"/>
      <c r="AK56" s="74"/>
      <c r="AL56" s="106"/>
      <c r="AM56" s="106"/>
      <c r="AN56" s="106"/>
      <c r="AO56" s="106"/>
      <c r="AP56" s="106"/>
      <c r="AQ56" s="75"/>
      <c r="AR56" s="74"/>
      <c r="AS56" s="107"/>
      <c r="AT56" s="107"/>
      <c r="AU56" s="107"/>
      <c r="AV56" s="107"/>
      <c r="AW56" s="75"/>
      <c r="AX56" s="74"/>
      <c r="AY56" s="107"/>
      <c r="AZ56" s="107"/>
      <c r="BA56" s="107"/>
      <c r="BB56" s="107"/>
      <c r="BC56" s="107"/>
      <c r="BD56" s="75"/>
      <c r="BE56" s="16"/>
      <c r="BF56" s="108"/>
      <c r="BG56" s="108"/>
      <c r="BH56" s="108"/>
      <c r="BI56" s="52"/>
    </row>
    <row r="57" spans="1:61" ht="20.149999999999999" customHeight="1">
      <c r="A57" s="28"/>
      <c r="B57" s="110" t="s">
        <v>37</v>
      </c>
      <c r="C57" s="110"/>
      <c r="D57" s="110"/>
      <c r="E57" s="110"/>
      <c r="F57" s="110"/>
      <c r="G57" s="110"/>
      <c r="H57" s="13"/>
      <c r="I57" s="72"/>
      <c r="J57" s="100">
        <f>SUM(J39:L56)</f>
        <v>0</v>
      </c>
      <c r="K57" s="100"/>
      <c r="L57" s="100"/>
      <c r="M57" s="73"/>
      <c r="N57" s="72"/>
      <c r="O57" s="100">
        <f>SUM(O39:R56)</f>
        <v>0</v>
      </c>
      <c r="P57" s="100"/>
      <c r="Q57" s="100"/>
      <c r="R57" s="100"/>
      <c r="S57" s="73"/>
      <c r="T57" s="72"/>
      <c r="U57" s="112">
        <f>SUM(U39:X56)</f>
        <v>0</v>
      </c>
      <c r="V57" s="112"/>
      <c r="W57" s="112"/>
      <c r="X57" s="112"/>
      <c r="Y57" s="73"/>
      <c r="Z57" s="72"/>
      <c r="AA57" s="100">
        <f>SUM(AA39:AD56)</f>
        <v>0</v>
      </c>
      <c r="AB57" s="100"/>
      <c r="AC57" s="100"/>
      <c r="AD57" s="100"/>
      <c r="AE57" s="73"/>
      <c r="AF57" s="92"/>
      <c r="AG57" s="93"/>
      <c r="AH57" s="93"/>
      <c r="AI57" s="93"/>
      <c r="AJ57" s="94"/>
      <c r="AK57" s="72"/>
      <c r="AL57" s="98">
        <f>SUM(AL39:AP56)</f>
        <v>0</v>
      </c>
      <c r="AM57" s="98"/>
      <c r="AN57" s="98"/>
      <c r="AO57" s="98"/>
      <c r="AP57" s="98"/>
      <c r="AQ57" s="73"/>
      <c r="AR57" s="72"/>
      <c r="AS57" s="100">
        <f>SUM(AS39:AV56)</f>
        <v>0</v>
      </c>
      <c r="AT57" s="100"/>
      <c r="AU57" s="100"/>
      <c r="AV57" s="100"/>
      <c r="AW57" s="73"/>
      <c r="AX57" s="72"/>
      <c r="AY57" s="100">
        <f>SUM(AY39:BC56)</f>
        <v>0</v>
      </c>
      <c r="AZ57" s="100"/>
      <c r="BA57" s="100"/>
      <c r="BB57" s="100"/>
      <c r="BC57" s="100"/>
      <c r="BD57" s="73"/>
      <c r="BE57" s="14"/>
      <c r="BF57" s="102"/>
      <c r="BG57" s="102"/>
      <c r="BH57" s="102"/>
      <c r="BI57" s="31"/>
    </row>
    <row r="58" spans="1:61" ht="20.149999999999999" customHeight="1" thickBot="1">
      <c r="A58" s="32"/>
      <c r="B58" s="111"/>
      <c r="C58" s="111"/>
      <c r="D58" s="111"/>
      <c r="E58" s="111"/>
      <c r="F58" s="111"/>
      <c r="G58" s="111"/>
      <c r="H58" s="33"/>
      <c r="I58" s="76"/>
      <c r="J58" s="101"/>
      <c r="K58" s="101"/>
      <c r="L58" s="101"/>
      <c r="M58" s="77"/>
      <c r="N58" s="76"/>
      <c r="O58" s="101"/>
      <c r="P58" s="101"/>
      <c r="Q58" s="101"/>
      <c r="R58" s="101"/>
      <c r="S58" s="77"/>
      <c r="T58" s="76"/>
      <c r="U58" s="113"/>
      <c r="V58" s="113"/>
      <c r="W58" s="113"/>
      <c r="X58" s="113"/>
      <c r="Y58" s="77"/>
      <c r="Z58" s="76"/>
      <c r="AA58" s="101"/>
      <c r="AB58" s="101"/>
      <c r="AC58" s="101"/>
      <c r="AD58" s="101"/>
      <c r="AE58" s="77"/>
      <c r="AF58" s="95"/>
      <c r="AG58" s="96"/>
      <c r="AH58" s="96"/>
      <c r="AI58" s="96"/>
      <c r="AJ58" s="97"/>
      <c r="AK58" s="76"/>
      <c r="AL58" s="99"/>
      <c r="AM58" s="99"/>
      <c r="AN58" s="99"/>
      <c r="AO58" s="99"/>
      <c r="AP58" s="99"/>
      <c r="AQ58" s="77"/>
      <c r="AR58" s="76"/>
      <c r="AS58" s="101"/>
      <c r="AT58" s="101"/>
      <c r="AU58" s="101"/>
      <c r="AV58" s="101"/>
      <c r="AW58" s="77"/>
      <c r="AX58" s="76"/>
      <c r="AY58" s="101"/>
      <c r="AZ58" s="101"/>
      <c r="BA58" s="101"/>
      <c r="BB58" s="101"/>
      <c r="BC58" s="101"/>
      <c r="BD58" s="77"/>
      <c r="BE58" s="34"/>
      <c r="BF58" s="103"/>
      <c r="BG58" s="103"/>
      <c r="BH58" s="103"/>
      <c r="BI58" s="36"/>
    </row>
    <row r="59" spans="1:61" ht="12" customHeight="1"/>
    <row r="60" spans="1:61" s="44" customFormat="1" ht="15" customHeight="1">
      <c r="A60" s="44" t="s">
        <v>76</v>
      </c>
      <c r="C60" s="45"/>
      <c r="D60" s="45"/>
      <c r="E60" s="45"/>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c r="AQ60" s="81"/>
      <c r="AR60" s="81"/>
      <c r="AS60" s="81"/>
      <c r="AT60" s="81"/>
      <c r="AU60" s="81"/>
      <c r="AV60" s="81"/>
      <c r="AW60" s="81"/>
      <c r="AX60" s="81"/>
      <c r="AY60" s="46"/>
      <c r="AZ60" s="46"/>
    </row>
    <row r="61" spans="1:61" s="44" customFormat="1" ht="15.65" customHeight="1">
      <c r="A61" s="46"/>
      <c r="B61" s="46"/>
      <c r="C61" s="46"/>
      <c r="D61" s="82"/>
      <c r="E61" s="45"/>
      <c r="F61" s="104" t="s">
        <v>83</v>
      </c>
      <c r="G61" s="105"/>
      <c r="H61" s="105"/>
      <c r="I61" s="105"/>
      <c r="J61" s="105"/>
      <c r="K61" s="105"/>
      <c r="L61" s="105"/>
      <c r="M61" s="105"/>
      <c r="N61" s="105"/>
      <c r="O61" s="105"/>
      <c r="P61" s="105"/>
      <c r="Q61" s="105"/>
      <c r="R61" s="105"/>
      <c r="S61" s="105"/>
      <c r="T61" s="105"/>
      <c r="U61" s="105"/>
      <c r="V61" s="105"/>
      <c r="W61" s="105"/>
      <c r="X61" s="105"/>
      <c r="Y61" s="105"/>
      <c r="Z61" s="105"/>
      <c r="AA61" s="105"/>
      <c r="AB61" s="105"/>
      <c r="AC61" s="105"/>
      <c r="AD61" s="105"/>
      <c r="AE61" s="105"/>
      <c r="AF61" s="105"/>
      <c r="AG61" s="105"/>
      <c r="AH61" s="105"/>
      <c r="AI61" s="105"/>
      <c r="AJ61" s="105"/>
      <c r="AK61" s="105"/>
      <c r="AL61" s="105"/>
      <c r="AM61" s="105"/>
      <c r="AN61" s="105"/>
      <c r="AO61" s="105"/>
      <c r="AP61" s="105"/>
      <c r="AQ61" s="105"/>
      <c r="AR61" s="105"/>
      <c r="AS61" s="105"/>
      <c r="AT61" s="105"/>
      <c r="AU61" s="105"/>
      <c r="AV61" s="105"/>
      <c r="AW61" s="83"/>
    </row>
    <row r="62" spans="1:61" s="44" customFormat="1" ht="15" customHeight="1">
      <c r="A62" s="44" t="s">
        <v>90</v>
      </c>
      <c r="C62" s="45"/>
      <c r="D62" s="45"/>
      <c r="E62" s="45"/>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c r="AT62" s="81"/>
      <c r="AU62" s="81"/>
      <c r="AV62" s="81"/>
      <c r="AW62" s="81"/>
      <c r="AX62" s="81"/>
      <c r="AY62" s="46"/>
      <c r="AZ62" s="46"/>
    </row>
    <row r="63" spans="1:61" s="44" customFormat="1" ht="15" customHeight="1">
      <c r="A63" s="44" t="s">
        <v>84</v>
      </c>
      <c r="C63" s="45"/>
      <c r="D63" s="45"/>
      <c r="E63" s="45"/>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c r="AP63" s="81"/>
      <c r="AQ63" s="81"/>
      <c r="AR63" s="81"/>
      <c r="AS63" s="81"/>
      <c r="AT63" s="81"/>
      <c r="AU63" s="81"/>
      <c r="AV63" s="81"/>
      <c r="AW63" s="81"/>
      <c r="AX63" s="81"/>
      <c r="AY63" s="46"/>
      <c r="AZ63" s="46"/>
    </row>
    <row r="64" spans="1:61" ht="25.5" customHeight="1">
      <c r="A64" s="88" t="s">
        <v>87</v>
      </c>
      <c r="B64" s="89"/>
      <c r="C64" s="89"/>
      <c r="D64" s="89"/>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89"/>
      <c r="BA64" s="89"/>
      <c r="BB64" s="89"/>
      <c r="BC64" s="89"/>
      <c r="BD64" s="89"/>
      <c r="BE64" s="89"/>
      <c r="BF64" s="89"/>
      <c r="BG64" s="89"/>
      <c r="BH64" s="89"/>
      <c r="BI64" s="89"/>
    </row>
    <row r="65" spans="1:61" ht="15.75" customHeight="1">
      <c r="A65" s="1" t="s">
        <v>77</v>
      </c>
    </row>
    <row r="66" spans="1:61" ht="15.75" customHeight="1">
      <c r="A66" s="1" t="s">
        <v>79</v>
      </c>
    </row>
    <row r="67" spans="1:61" ht="33" customHeight="1">
      <c r="A67" s="90" t="s">
        <v>88</v>
      </c>
      <c r="B67" s="91"/>
      <c r="C67" s="91"/>
      <c r="D67" s="91"/>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E67" s="91"/>
      <c r="AF67" s="91"/>
      <c r="AG67" s="91"/>
      <c r="AH67" s="91"/>
      <c r="AI67" s="91"/>
      <c r="AJ67" s="91"/>
      <c r="AK67" s="91"/>
      <c r="AL67" s="91"/>
      <c r="AM67" s="91"/>
      <c r="AN67" s="91"/>
      <c r="AO67" s="91"/>
      <c r="AP67" s="91"/>
      <c r="AQ67" s="91"/>
      <c r="AR67" s="91"/>
      <c r="AS67" s="91"/>
      <c r="AT67" s="91"/>
      <c r="AU67" s="91"/>
      <c r="AV67" s="91"/>
      <c r="AW67" s="91"/>
      <c r="AX67" s="91"/>
      <c r="AY67" s="91"/>
      <c r="AZ67" s="91"/>
      <c r="BA67" s="91"/>
      <c r="BB67" s="91"/>
      <c r="BC67" s="91"/>
      <c r="BD67" s="91"/>
      <c r="BE67" s="91"/>
      <c r="BF67" s="91"/>
      <c r="BG67" s="91"/>
      <c r="BH67" s="91"/>
      <c r="BI67" s="91"/>
    </row>
    <row r="68" spans="1:61" ht="15.75" customHeight="1">
      <c r="A68" s="1" t="s">
        <v>78</v>
      </c>
    </row>
    <row r="69" spans="1:61" ht="22" customHeight="1"/>
    <row r="70" spans="1:61" ht="22" customHeight="1"/>
    <row r="71" spans="1:61" ht="22" customHeight="1"/>
    <row r="72" spans="1:61" ht="22" customHeight="1"/>
    <row r="73" spans="1:61" ht="22" customHeight="1"/>
    <row r="74" spans="1:61" ht="22" customHeight="1"/>
    <row r="75" spans="1:61" ht="22" customHeight="1"/>
    <row r="76" spans="1:61" ht="22" customHeight="1"/>
    <row r="77" spans="1:61" ht="22" customHeight="1"/>
    <row r="78" spans="1:61" ht="22" customHeight="1"/>
    <row r="79" spans="1:61" ht="22" customHeight="1"/>
    <row r="80" spans="1:61" ht="22" customHeight="1"/>
    <row r="81" ht="22" customHeight="1"/>
    <row r="82" ht="22" customHeight="1"/>
    <row r="83" ht="22" customHeight="1"/>
    <row r="84" ht="22" customHeight="1"/>
    <row r="85" ht="22" customHeight="1"/>
    <row r="86" ht="22" customHeight="1"/>
    <row r="87" ht="22" customHeight="1"/>
    <row r="88" ht="22" customHeight="1"/>
    <row r="89" ht="22" customHeight="1"/>
    <row r="90" ht="22" customHeight="1"/>
    <row r="91" ht="22" customHeight="1"/>
    <row r="92" ht="22" customHeight="1"/>
    <row r="93" ht="22" customHeight="1"/>
    <row r="94" ht="22" customHeight="1"/>
  </sheetData>
  <mergeCells count="225">
    <mergeCell ref="A2:BA2"/>
    <mergeCell ref="AA4:AI4"/>
    <mergeCell ref="AK4:BA4"/>
    <mergeCell ref="B5:J5"/>
    <mergeCell ref="Q5:W5"/>
    <mergeCell ref="AC5:AC7"/>
    <mergeCell ref="AD5:AL5"/>
    <mergeCell ref="AO5:AR5"/>
    <mergeCell ref="AS5:AT5"/>
    <mergeCell ref="AU5:AX5"/>
    <mergeCell ref="AY5:BA5"/>
    <mergeCell ref="B6:J6"/>
    <mergeCell ref="Q6:W6"/>
    <mergeCell ref="AA6:AA8"/>
    <mergeCell ref="AB6:AB8"/>
    <mergeCell ref="AD6:AL6"/>
    <mergeCell ref="AO6:AZ6"/>
    <mergeCell ref="B7:I8"/>
    <mergeCell ref="J7:L8"/>
    <mergeCell ref="M7:N7"/>
    <mergeCell ref="AT7:AZ7"/>
    <mergeCell ref="M8:N8"/>
    <mergeCell ref="O8:P8"/>
    <mergeCell ref="AC8:AL8"/>
    <mergeCell ref="AO8:AZ8"/>
    <mergeCell ref="C9:L9"/>
    <mergeCell ref="Q9:W9"/>
    <mergeCell ref="AC9:AL9"/>
    <mergeCell ref="AO9:AP9"/>
    <mergeCell ref="AQ9:AS9"/>
    <mergeCell ref="O7:P7"/>
    <mergeCell ref="Q7:W8"/>
    <mergeCell ref="X7:X8"/>
    <mergeCell ref="AD7:AL7"/>
    <mergeCell ref="AO7:AP7"/>
    <mergeCell ref="AQ7:AR7"/>
    <mergeCell ref="R11:S11"/>
    <mergeCell ref="T11:W11"/>
    <mergeCell ref="X11:Y11"/>
    <mergeCell ref="AA11:AE11"/>
    <mergeCell ref="AF11:AJ11"/>
    <mergeCell ref="AL11:AZ11"/>
    <mergeCell ref="AT9:AZ9"/>
    <mergeCell ref="B10:B12"/>
    <mergeCell ref="C10:L10"/>
    <mergeCell ref="O10:P10"/>
    <mergeCell ref="S10:T10"/>
    <mergeCell ref="AA10:AL10"/>
    <mergeCell ref="AO10:AZ10"/>
    <mergeCell ref="C11:C12"/>
    <mergeCell ref="D11:L11"/>
    <mergeCell ref="N11:Q11"/>
    <mergeCell ref="AL12:AZ12"/>
    <mergeCell ref="C13:L13"/>
    <mergeCell ref="N13:X13"/>
    <mergeCell ref="AF13:AJ13"/>
    <mergeCell ref="AL13:AT13"/>
    <mergeCell ref="AU13:AV13"/>
    <mergeCell ref="AW13:AZ13"/>
    <mergeCell ref="D12:L12"/>
    <mergeCell ref="N12:Q12"/>
    <mergeCell ref="R12:S12"/>
    <mergeCell ref="T12:W12"/>
    <mergeCell ref="X12:Y12"/>
    <mergeCell ref="AF12:AJ12"/>
    <mergeCell ref="B20:Z20"/>
    <mergeCell ref="B21:L21"/>
    <mergeCell ref="M21:T21"/>
    <mergeCell ref="U21:Z21"/>
    <mergeCell ref="A26:BH26"/>
    <mergeCell ref="A27:BH27"/>
    <mergeCell ref="B15:AX15"/>
    <mergeCell ref="B16:AX16"/>
    <mergeCell ref="B17:Z17"/>
    <mergeCell ref="AA17:AG17"/>
    <mergeCell ref="AI17:AY17"/>
    <mergeCell ref="B18:Z18"/>
    <mergeCell ref="AA18:AG20"/>
    <mergeCell ref="AI18:AX20"/>
    <mergeCell ref="AY18:BA20"/>
    <mergeCell ref="B19:Z19"/>
    <mergeCell ref="A28:BH30"/>
    <mergeCell ref="A34:BI34"/>
    <mergeCell ref="B36:G36"/>
    <mergeCell ref="J36:L36"/>
    <mergeCell ref="O36:R36"/>
    <mergeCell ref="U36:X36"/>
    <mergeCell ref="AA36:AD36"/>
    <mergeCell ref="AG36:AI36"/>
    <mergeCell ref="AL36:AP36"/>
    <mergeCell ref="AS36:AV36"/>
    <mergeCell ref="AY36:BC36"/>
    <mergeCell ref="BF36:BH36"/>
    <mergeCell ref="BF37:BH37"/>
    <mergeCell ref="B38:G38"/>
    <mergeCell ref="I38:M38"/>
    <mergeCell ref="N38:S38"/>
    <mergeCell ref="T38:Y38"/>
    <mergeCell ref="Z38:AE38"/>
    <mergeCell ref="AG38:AI38"/>
    <mergeCell ref="AK38:AQ38"/>
    <mergeCell ref="AR38:AW38"/>
    <mergeCell ref="AX38:BD38"/>
    <mergeCell ref="BF38:BH38"/>
    <mergeCell ref="B37:G37"/>
    <mergeCell ref="J37:L37"/>
    <mergeCell ref="O37:R37"/>
    <mergeCell ref="U37:X37"/>
    <mergeCell ref="AA37:AD37"/>
    <mergeCell ref="AG37:AI37"/>
    <mergeCell ref="AL37:AP37"/>
    <mergeCell ref="AS37:AV37"/>
    <mergeCell ref="AY37:BC37"/>
    <mergeCell ref="BF39:BH40"/>
    <mergeCell ref="AG40:AI40"/>
    <mergeCell ref="B41:G42"/>
    <mergeCell ref="J41:L42"/>
    <mergeCell ref="O41:R42"/>
    <mergeCell ref="U41:X42"/>
    <mergeCell ref="AA41:AD42"/>
    <mergeCell ref="AG41:AI41"/>
    <mergeCell ref="AL41:AP42"/>
    <mergeCell ref="B39:G40"/>
    <mergeCell ref="J39:L40"/>
    <mergeCell ref="O39:R40"/>
    <mergeCell ref="U39:X40"/>
    <mergeCell ref="AA39:AD40"/>
    <mergeCell ref="AG39:AI39"/>
    <mergeCell ref="AL39:AP40"/>
    <mergeCell ref="AS39:AV40"/>
    <mergeCell ref="AY39:BC40"/>
    <mergeCell ref="B45:G46"/>
    <mergeCell ref="J45:L46"/>
    <mergeCell ref="O45:R46"/>
    <mergeCell ref="U45:X46"/>
    <mergeCell ref="AA45:AD46"/>
    <mergeCell ref="AS41:AV42"/>
    <mergeCell ref="AY41:BC42"/>
    <mergeCell ref="BF41:BH42"/>
    <mergeCell ref="AG42:AI42"/>
    <mergeCell ref="B43:G44"/>
    <mergeCell ref="J43:L44"/>
    <mergeCell ref="O43:R44"/>
    <mergeCell ref="U43:X44"/>
    <mergeCell ref="AA43:AD44"/>
    <mergeCell ref="AG43:AI43"/>
    <mergeCell ref="AG45:AI45"/>
    <mergeCell ref="AL45:AP46"/>
    <mergeCell ref="AS45:AV46"/>
    <mergeCell ref="AY45:BC46"/>
    <mergeCell ref="BF45:BH46"/>
    <mergeCell ref="AG46:AI46"/>
    <mergeCell ref="AL43:AP44"/>
    <mergeCell ref="AS43:AV44"/>
    <mergeCell ref="AY43:BC44"/>
    <mergeCell ref="BF43:BH44"/>
    <mergeCell ref="AG44:AI44"/>
    <mergeCell ref="B49:G50"/>
    <mergeCell ref="J49:L50"/>
    <mergeCell ref="O49:R50"/>
    <mergeCell ref="U49:X50"/>
    <mergeCell ref="AA49:AD50"/>
    <mergeCell ref="B47:G48"/>
    <mergeCell ref="J47:L48"/>
    <mergeCell ref="O47:R48"/>
    <mergeCell ref="U47:X48"/>
    <mergeCell ref="AA47:AD48"/>
    <mergeCell ref="AG49:AI49"/>
    <mergeCell ref="AL49:AP50"/>
    <mergeCell ref="AS49:AV50"/>
    <mergeCell ref="AY49:BC50"/>
    <mergeCell ref="BF49:BH50"/>
    <mergeCell ref="AG50:AI50"/>
    <mergeCell ref="AL47:AP48"/>
    <mergeCell ref="AS47:AV48"/>
    <mergeCell ref="AY47:BC48"/>
    <mergeCell ref="BF47:BH48"/>
    <mergeCell ref="AG48:AI48"/>
    <mergeCell ref="AG47:AI47"/>
    <mergeCell ref="B53:G54"/>
    <mergeCell ref="J53:L54"/>
    <mergeCell ref="O53:R54"/>
    <mergeCell ref="U53:X54"/>
    <mergeCell ref="AA53:AD54"/>
    <mergeCell ref="B51:G52"/>
    <mergeCell ref="J51:L52"/>
    <mergeCell ref="O51:R52"/>
    <mergeCell ref="U51:X52"/>
    <mergeCell ref="AA51:AD52"/>
    <mergeCell ref="AG53:AI53"/>
    <mergeCell ref="AL53:AP54"/>
    <mergeCell ref="AS53:AV54"/>
    <mergeCell ref="AY53:BC54"/>
    <mergeCell ref="BF53:BH54"/>
    <mergeCell ref="AG54:AI54"/>
    <mergeCell ref="AL51:AP52"/>
    <mergeCell ref="AS51:AV52"/>
    <mergeCell ref="AY51:BC52"/>
    <mergeCell ref="BF51:BH52"/>
    <mergeCell ref="AG52:AI52"/>
    <mergeCell ref="AG51:AI51"/>
    <mergeCell ref="A64:BI64"/>
    <mergeCell ref="A67:BI67"/>
    <mergeCell ref="AF57:AJ58"/>
    <mergeCell ref="AL57:AP58"/>
    <mergeCell ref="AS57:AV58"/>
    <mergeCell ref="AY57:BC58"/>
    <mergeCell ref="BF57:BH58"/>
    <mergeCell ref="F61:AV61"/>
    <mergeCell ref="AL55:AP56"/>
    <mergeCell ref="AS55:AV56"/>
    <mergeCell ref="AY55:BC56"/>
    <mergeCell ref="BF55:BH56"/>
    <mergeCell ref="AG56:AI56"/>
    <mergeCell ref="B57:G58"/>
    <mergeCell ref="J57:L58"/>
    <mergeCell ref="O57:R58"/>
    <mergeCell ref="U57:X58"/>
    <mergeCell ref="AA57:AD58"/>
    <mergeCell ref="B55:G56"/>
    <mergeCell ref="J55:L56"/>
    <mergeCell ref="O55:R56"/>
    <mergeCell ref="U55:X56"/>
    <mergeCell ref="AA55:AD56"/>
    <mergeCell ref="AG55:AI55"/>
  </mergeCells>
  <phoneticPr fontId="12"/>
  <printOptions horizontalCentered="1" verticalCentered="1"/>
  <pageMargins left="0.78740157480314965" right="0.19685039370078741" top="0.98425196850393704" bottom="0.78740157480314965" header="0.51181102362204722" footer="0.51181102362204722"/>
  <pageSetup paperSize="9" scale="52"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B8DCC-D7FD-4DC4-A097-6982CCC87BF6}">
  <sheetPr>
    <tabColor rgb="FFFF0000"/>
  </sheetPr>
  <dimension ref="A1:BR94"/>
  <sheetViews>
    <sheetView view="pageBreakPreview" topLeftCell="A44" zoomScale="90" zoomScaleNormal="90" zoomScaleSheetLayoutView="90" workbookViewId="0">
      <selection activeCell="AF57" sqref="AF57:AJ58"/>
    </sheetView>
  </sheetViews>
  <sheetFormatPr defaultRowHeight="12"/>
  <cols>
    <col min="1" max="1" width="1.58203125" style="1" customWidth="1"/>
    <col min="2" max="7" width="2.58203125" style="1" customWidth="1"/>
    <col min="8" max="9" width="1.58203125" style="1" customWidth="1"/>
    <col min="10" max="12" width="2.58203125" style="1" customWidth="1"/>
    <col min="13" max="14" width="1.58203125" style="1" customWidth="1"/>
    <col min="15" max="18" width="3.1640625" style="1" customWidth="1"/>
    <col min="19" max="20" width="1.58203125" style="1" customWidth="1"/>
    <col min="21" max="24" width="2.58203125" style="1" customWidth="1"/>
    <col min="25" max="26" width="1.58203125" style="1" customWidth="1"/>
    <col min="27" max="30" width="3.1640625" style="1" customWidth="1"/>
    <col min="31" max="32" width="1.58203125" style="1" customWidth="1"/>
    <col min="33" max="35" width="3.1640625" style="1" customWidth="1"/>
    <col min="36" max="37" width="1.58203125" style="1" customWidth="1"/>
    <col min="38" max="38" width="2.58203125" style="1" customWidth="1"/>
    <col min="39" max="41" width="2.1640625" style="1" customWidth="1"/>
    <col min="42" max="42" width="2.58203125" style="1" customWidth="1"/>
    <col min="43" max="43" width="1.6640625" style="1" customWidth="1"/>
    <col min="44" max="44" width="1.58203125" style="1" customWidth="1"/>
    <col min="45" max="48" width="2.83203125" style="1" customWidth="1"/>
    <col min="49" max="50" width="1.58203125" style="1" customWidth="1"/>
    <col min="51" max="51" width="2.58203125" style="1" customWidth="1"/>
    <col min="52" max="53" width="1.83203125" style="1" customWidth="1"/>
    <col min="54" max="54" width="2.6640625" style="1" customWidth="1"/>
    <col min="55" max="55" width="2.58203125" style="1" customWidth="1"/>
    <col min="56" max="57" width="1.58203125" style="1" customWidth="1"/>
    <col min="58" max="60" width="2.58203125" style="1" customWidth="1"/>
    <col min="61" max="61" width="1.58203125" style="1" customWidth="1"/>
    <col min="62" max="76" width="2.58203125" style="1" customWidth="1"/>
    <col min="77" max="256" width="9" style="1"/>
    <col min="257" max="257" width="1.58203125" style="1" customWidth="1"/>
    <col min="258" max="263" width="2.58203125" style="1" customWidth="1"/>
    <col min="264" max="265" width="1.58203125" style="1" customWidth="1"/>
    <col min="266" max="268" width="2.58203125" style="1" customWidth="1"/>
    <col min="269" max="270" width="1.58203125" style="1" customWidth="1"/>
    <col min="271" max="274" width="3.1640625" style="1" customWidth="1"/>
    <col min="275" max="276" width="1.58203125" style="1" customWidth="1"/>
    <col min="277" max="280" width="2.58203125" style="1" customWidth="1"/>
    <col min="281" max="282" width="1.58203125" style="1" customWidth="1"/>
    <col min="283" max="286" width="3.1640625" style="1" customWidth="1"/>
    <col min="287" max="288" width="1.58203125" style="1" customWidth="1"/>
    <col min="289" max="291" width="3.1640625" style="1" customWidth="1"/>
    <col min="292" max="293" width="1.58203125" style="1" customWidth="1"/>
    <col min="294" max="294" width="2.58203125" style="1" customWidth="1"/>
    <col min="295" max="297" width="2.1640625" style="1" customWidth="1"/>
    <col min="298" max="298" width="2.58203125" style="1" customWidth="1"/>
    <col min="299" max="299" width="1.6640625" style="1" customWidth="1"/>
    <col min="300" max="300" width="1.58203125" style="1" customWidth="1"/>
    <col min="301" max="304" width="2.83203125" style="1" customWidth="1"/>
    <col min="305" max="306" width="1.58203125" style="1" customWidth="1"/>
    <col min="307" max="307" width="2.58203125" style="1" customWidth="1"/>
    <col min="308" max="309" width="1.83203125" style="1" customWidth="1"/>
    <col min="310" max="310" width="2.6640625" style="1" customWidth="1"/>
    <col min="311" max="311" width="2.58203125" style="1" customWidth="1"/>
    <col min="312" max="313" width="1.58203125" style="1" customWidth="1"/>
    <col min="314" max="316" width="2.58203125" style="1" customWidth="1"/>
    <col min="317" max="317" width="1.58203125" style="1" customWidth="1"/>
    <col min="318" max="332" width="2.58203125" style="1" customWidth="1"/>
    <col min="333" max="512" width="9" style="1"/>
    <col min="513" max="513" width="1.58203125" style="1" customWidth="1"/>
    <col min="514" max="519" width="2.58203125" style="1" customWidth="1"/>
    <col min="520" max="521" width="1.58203125" style="1" customWidth="1"/>
    <col min="522" max="524" width="2.58203125" style="1" customWidth="1"/>
    <col min="525" max="526" width="1.58203125" style="1" customWidth="1"/>
    <col min="527" max="530" width="3.1640625" style="1" customWidth="1"/>
    <col min="531" max="532" width="1.58203125" style="1" customWidth="1"/>
    <col min="533" max="536" width="2.58203125" style="1" customWidth="1"/>
    <col min="537" max="538" width="1.58203125" style="1" customWidth="1"/>
    <col min="539" max="542" width="3.1640625" style="1" customWidth="1"/>
    <col min="543" max="544" width="1.58203125" style="1" customWidth="1"/>
    <col min="545" max="547" width="3.1640625" style="1" customWidth="1"/>
    <col min="548" max="549" width="1.58203125" style="1" customWidth="1"/>
    <col min="550" max="550" width="2.58203125" style="1" customWidth="1"/>
    <col min="551" max="553" width="2.1640625" style="1" customWidth="1"/>
    <col min="554" max="554" width="2.58203125" style="1" customWidth="1"/>
    <col min="555" max="555" width="1.6640625" style="1" customWidth="1"/>
    <col min="556" max="556" width="1.58203125" style="1" customWidth="1"/>
    <col min="557" max="560" width="2.83203125" style="1" customWidth="1"/>
    <col min="561" max="562" width="1.58203125" style="1" customWidth="1"/>
    <col min="563" max="563" width="2.58203125" style="1" customWidth="1"/>
    <col min="564" max="565" width="1.83203125" style="1" customWidth="1"/>
    <col min="566" max="566" width="2.6640625" style="1" customWidth="1"/>
    <col min="567" max="567" width="2.58203125" style="1" customWidth="1"/>
    <col min="568" max="569" width="1.58203125" style="1" customWidth="1"/>
    <col min="570" max="572" width="2.58203125" style="1" customWidth="1"/>
    <col min="573" max="573" width="1.58203125" style="1" customWidth="1"/>
    <col min="574" max="588" width="2.58203125" style="1" customWidth="1"/>
    <col min="589" max="768" width="9" style="1"/>
    <col min="769" max="769" width="1.58203125" style="1" customWidth="1"/>
    <col min="770" max="775" width="2.58203125" style="1" customWidth="1"/>
    <col min="776" max="777" width="1.58203125" style="1" customWidth="1"/>
    <col min="778" max="780" width="2.58203125" style="1" customWidth="1"/>
    <col min="781" max="782" width="1.58203125" style="1" customWidth="1"/>
    <col min="783" max="786" width="3.1640625" style="1" customWidth="1"/>
    <col min="787" max="788" width="1.58203125" style="1" customWidth="1"/>
    <col min="789" max="792" width="2.58203125" style="1" customWidth="1"/>
    <col min="793" max="794" width="1.58203125" style="1" customWidth="1"/>
    <col min="795" max="798" width="3.1640625" style="1" customWidth="1"/>
    <col min="799" max="800" width="1.58203125" style="1" customWidth="1"/>
    <col min="801" max="803" width="3.1640625" style="1" customWidth="1"/>
    <col min="804" max="805" width="1.58203125" style="1" customWidth="1"/>
    <col min="806" max="806" width="2.58203125" style="1" customWidth="1"/>
    <col min="807" max="809" width="2.1640625" style="1" customWidth="1"/>
    <col min="810" max="810" width="2.58203125" style="1" customWidth="1"/>
    <col min="811" max="811" width="1.6640625" style="1" customWidth="1"/>
    <col min="812" max="812" width="1.58203125" style="1" customWidth="1"/>
    <col min="813" max="816" width="2.83203125" style="1" customWidth="1"/>
    <col min="817" max="818" width="1.58203125" style="1" customWidth="1"/>
    <col min="819" max="819" width="2.58203125" style="1" customWidth="1"/>
    <col min="820" max="821" width="1.83203125" style="1" customWidth="1"/>
    <col min="822" max="822" width="2.6640625" style="1" customWidth="1"/>
    <col min="823" max="823" width="2.58203125" style="1" customWidth="1"/>
    <col min="824" max="825" width="1.58203125" style="1" customWidth="1"/>
    <col min="826" max="828" width="2.58203125" style="1" customWidth="1"/>
    <col min="829" max="829" width="1.58203125" style="1" customWidth="1"/>
    <col min="830" max="844" width="2.58203125" style="1" customWidth="1"/>
    <col min="845" max="1024" width="9" style="1"/>
    <col min="1025" max="1025" width="1.58203125" style="1" customWidth="1"/>
    <col min="1026" max="1031" width="2.58203125" style="1" customWidth="1"/>
    <col min="1032" max="1033" width="1.58203125" style="1" customWidth="1"/>
    <col min="1034" max="1036" width="2.58203125" style="1" customWidth="1"/>
    <col min="1037" max="1038" width="1.58203125" style="1" customWidth="1"/>
    <col min="1039" max="1042" width="3.1640625" style="1" customWidth="1"/>
    <col min="1043" max="1044" width="1.58203125" style="1" customWidth="1"/>
    <col min="1045" max="1048" width="2.58203125" style="1" customWidth="1"/>
    <col min="1049" max="1050" width="1.58203125" style="1" customWidth="1"/>
    <col min="1051" max="1054" width="3.1640625" style="1" customWidth="1"/>
    <col min="1055" max="1056" width="1.58203125" style="1" customWidth="1"/>
    <col min="1057" max="1059" width="3.1640625" style="1" customWidth="1"/>
    <col min="1060" max="1061" width="1.58203125" style="1" customWidth="1"/>
    <col min="1062" max="1062" width="2.58203125" style="1" customWidth="1"/>
    <col min="1063" max="1065" width="2.1640625" style="1" customWidth="1"/>
    <col min="1066" max="1066" width="2.58203125" style="1" customWidth="1"/>
    <col min="1067" max="1067" width="1.6640625" style="1" customWidth="1"/>
    <col min="1068" max="1068" width="1.58203125" style="1" customWidth="1"/>
    <col min="1069" max="1072" width="2.83203125" style="1" customWidth="1"/>
    <col min="1073" max="1074" width="1.58203125" style="1" customWidth="1"/>
    <col min="1075" max="1075" width="2.58203125" style="1" customWidth="1"/>
    <col min="1076" max="1077" width="1.83203125" style="1" customWidth="1"/>
    <col min="1078" max="1078" width="2.6640625" style="1" customWidth="1"/>
    <col min="1079" max="1079" width="2.58203125" style="1" customWidth="1"/>
    <col min="1080" max="1081" width="1.58203125" style="1" customWidth="1"/>
    <col min="1082" max="1084" width="2.58203125" style="1" customWidth="1"/>
    <col min="1085" max="1085" width="1.58203125" style="1" customWidth="1"/>
    <col min="1086" max="1100" width="2.58203125" style="1" customWidth="1"/>
    <col min="1101" max="1280" width="9" style="1"/>
    <col min="1281" max="1281" width="1.58203125" style="1" customWidth="1"/>
    <col min="1282" max="1287" width="2.58203125" style="1" customWidth="1"/>
    <col min="1288" max="1289" width="1.58203125" style="1" customWidth="1"/>
    <col min="1290" max="1292" width="2.58203125" style="1" customWidth="1"/>
    <col min="1293" max="1294" width="1.58203125" style="1" customWidth="1"/>
    <col min="1295" max="1298" width="3.1640625" style="1" customWidth="1"/>
    <col min="1299" max="1300" width="1.58203125" style="1" customWidth="1"/>
    <col min="1301" max="1304" width="2.58203125" style="1" customWidth="1"/>
    <col min="1305" max="1306" width="1.58203125" style="1" customWidth="1"/>
    <col min="1307" max="1310" width="3.1640625" style="1" customWidth="1"/>
    <col min="1311" max="1312" width="1.58203125" style="1" customWidth="1"/>
    <col min="1313" max="1315" width="3.1640625" style="1" customWidth="1"/>
    <col min="1316" max="1317" width="1.58203125" style="1" customWidth="1"/>
    <col min="1318" max="1318" width="2.58203125" style="1" customWidth="1"/>
    <col min="1319" max="1321" width="2.1640625" style="1" customWidth="1"/>
    <col min="1322" max="1322" width="2.58203125" style="1" customWidth="1"/>
    <col min="1323" max="1323" width="1.6640625" style="1" customWidth="1"/>
    <col min="1324" max="1324" width="1.58203125" style="1" customWidth="1"/>
    <col min="1325" max="1328" width="2.83203125" style="1" customWidth="1"/>
    <col min="1329" max="1330" width="1.58203125" style="1" customWidth="1"/>
    <col min="1331" max="1331" width="2.58203125" style="1" customWidth="1"/>
    <col min="1332" max="1333" width="1.83203125" style="1" customWidth="1"/>
    <col min="1334" max="1334" width="2.6640625" style="1" customWidth="1"/>
    <col min="1335" max="1335" width="2.58203125" style="1" customWidth="1"/>
    <col min="1336" max="1337" width="1.58203125" style="1" customWidth="1"/>
    <col min="1338" max="1340" width="2.58203125" style="1" customWidth="1"/>
    <col min="1341" max="1341" width="1.58203125" style="1" customWidth="1"/>
    <col min="1342" max="1356" width="2.58203125" style="1" customWidth="1"/>
    <col min="1357" max="1536" width="9" style="1"/>
    <col min="1537" max="1537" width="1.58203125" style="1" customWidth="1"/>
    <col min="1538" max="1543" width="2.58203125" style="1" customWidth="1"/>
    <col min="1544" max="1545" width="1.58203125" style="1" customWidth="1"/>
    <col min="1546" max="1548" width="2.58203125" style="1" customWidth="1"/>
    <col min="1549" max="1550" width="1.58203125" style="1" customWidth="1"/>
    <col min="1551" max="1554" width="3.1640625" style="1" customWidth="1"/>
    <col min="1555" max="1556" width="1.58203125" style="1" customWidth="1"/>
    <col min="1557" max="1560" width="2.58203125" style="1" customWidth="1"/>
    <col min="1561" max="1562" width="1.58203125" style="1" customWidth="1"/>
    <col min="1563" max="1566" width="3.1640625" style="1" customWidth="1"/>
    <col min="1567" max="1568" width="1.58203125" style="1" customWidth="1"/>
    <col min="1569" max="1571" width="3.1640625" style="1" customWidth="1"/>
    <col min="1572" max="1573" width="1.58203125" style="1" customWidth="1"/>
    <col min="1574" max="1574" width="2.58203125" style="1" customWidth="1"/>
    <col min="1575" max="1577" width="2.1640625" style="1" customWidth="1"/>
    <col min="1578" max="1578" width="2.58203125" style="1" customWidth="1"/>
    <col min="1579" max="1579" width="1.6640625" style="1" customWidth="1"/>
    <col min="1580" max="1580" width="1.58203125" style="1" customWidth="1"/>
    <col min="1581" max="1584" width="2.83203125" style="1" customWidth="1"/>
    <col min="1585" max="1586" width="1.58203125" style="1" customWidth="1"/>
    <col min="1587" max="1587" width="2.58203125" style="1" customWidth="1"/>
    <col min="1588" max="1589" width="1.83203125" style="1" customWidth="1"/>
    <col min="1590" max="1590" width="2.6640625" style="1" customWidth="1"/>
    <col min="1591" max="1591" width="2.58203125" style="1" customWidth="1"/>
    <col min="1592" max="1593" width="1.58203125" style="1" customWidth="1"/>
    <col min="1594" max="1596" width="2.58203125" style="1" customWidth="1"/>
    <col min="1597" max="1597" width="1.58203125" style="1" customWidth="1"/>
    <col min="1598" max="1612" width="2.58203125" style="1" customWidth="1"/>
    <col min="1613" max="1792" width="9" style="1"/>
    <col min="1793" max="1793" width="1.58203125" style="1" customWidth="1"/>
    <col min="1794" max="1799" width="2.58203125" style="1" customWidth="1"/>
    <col min="1800" max="1801" width="1.58203125" style="1" customWidth="1"/>
    <col min="1802" max="1804" width="2.58203125" style="1" customWidth="1"/>
    <col min="1805" max="1806" width="1.58203125" style="1" customWidth="1"/>
    <col min="1807" max="1810" width="3.1640625" style="1" customWidth="1"/>
    <col min="1811" max="1812" width="1.58203125" style="1" customWidth="1"/>
    <col min="1813" max="1816" width="2.58203125" style="1" customWidth="1"/>
    <col min="1817" max="1818" width="1.58203125" style="1" customWidth="1"/>
    <col min="1819" max="1822" width="3.1640625" style="1" customWidth="1"/>
    <col min="1823" max="1824" width="1.58203125" style="1" customWidth="1"/>
    <col min="1825" max="1827" width="3.1640625" style="1" customWidth="1"/>
    <col min="1828" max="1829" width="1.58203125" style="1" customWidth="1"/>
    <col min="1830" max="1830" width="2.58203125" style="1" customWidth="1"/>
    <col min="1831" max="1833" width="2.1640625" style="1" customWidth="1"/>
    <col min="1834" max="1834" width="2.58203125" style="1" customWidth="1"/>
    <col min="1835" max="1835" width="1.6640625" style="1" customWidth="1"/>
    <col min="1836" max="1836" width="1.58203125" style="1" customWidth="1"/>
    <col min="1837" max="1840" width="2.83203125" style="1" customWidth="1"/>
    <col min="1841" max="1842" width="1.58203125" style="1" customWidth="1"/>
    <col min="1843" max="1843" width="2.58203125" style="1" customWidth="1"/>
    <col min="1844" max="1845" width="1.83203125" style="1" customWidth="1"/>
    <col min="1846" max="1846" width="2.6640625" style="1" customWidth="1"/>
    <col min="1847" max="1847" width="2.58203125" style="1" customWidth="1"/>
    <col min="1848" max="1849" width="1.58203125" style="1" customWidth="1"/>
    <col min="1850" max="1852" width="2.58203125" style="1" customWidth="1"/>
    <col min="1853" max="1853" width="1.58203125" style="1" customWidth="1"/>
    <col min="1854" max="1868" width="2.58203125" style="1" customWidth="1"/>
    <col min="1869" max="2048" width="9" style="1"/>
    <col min="2049" max="2049" width="1.58203125" style="1" customWidth="1"/>
    <col min="2050" max="2055" width="2.58203125" style="1" customWidth="1"/>
    <col min="2056" max="2057" width="1.58203125" style="1" customWidth="1"/>
    <col min="2058" max="2060" width="2.58203125" style="1" customWidth="1"/>
    <col min="2061" max="2062" width="1.58203125" style="1" customWidth="1"/>
    <col min="2063" max="2066" width="3.1640625" style="1" customWidth="1"/>
    <col min="2067" max="2068" width="1.58203125" style="1" customWidth="1"/>
    <col min="2069" max="2072" width="2.58203125" style="1" customWidth="1"/>
    <col min="2073" max="2074" width="1.58203125" style="1" customWidth="1"/>
    <col min="2075" max="2078" width="3.1640625" style="1" customWidth="1"/>
    <col min="2079" max="2080" width="1.58203125" style="1" customWidth="1"/>
    <col min="2081" max="2083" width="3.1640625" style="1" customWidth="1"/>
    <col min="2084" max="2085" width="1.58203125" style="1" customWidth="1"/>
    <col min="2086" max="2086" width="2.58203125" style="1" customWidth="1"/>
    <col min="2087" max="2089" width="2.1640625" style="1" customWidth="1"/>
    <col min="2090" max="2090" width="2.58203125" style="1" customWidth="1"/>
    <col min="2091" max="2091" width="1.6640625" style="1" customWidth="1"/>
    <col min="2092" max="2092" width="1.58203125" style="1" customWidth="1"/>
    <col min="2093" max="2096" width="2.83203125" style="1" customWidth="1"/>
    <col min="2097" max="2098" width="1.58203125" style="1" customWidth="1"/>
    <col min="2099" max="2099" width="2.58203125" style="1" customWidth="1"/>
    <col min="2100" max="2101" width="1.83203125" style="1" customWidth="1"/>
    <col min="2102" max="2102" width="2.6640625" style="1" customWidth="1"/>
    <col min="2103" max="2103" width="2.58203125" style="1" customWidth="1"/>
    <col min="2104" max="2105" width="1.58203125" style="1" customWidth="1"/>
    <col min="2106" max="2108" width="2.58203125" style="1" customWidth="1"/>
    <col min="2109" max="2109" width="1.58203125" style="1" customWidth="1"/>
    <col min="2110" max="2124" width="2.58203125" style="1" customWidth="1"/>
    <col min="2125" max="2304" width="9" style="1"/>
    <col min="2305" max="2305" width="1.58203125" style="1" customWidth="1"/>
    <col min="2306" max="2311" width="2.58203125" style="1" customWidth="1"/>
    <col min="2312" max="2313" width="1.58203125" style="1" customWidth="1"/>
    <col min="2314" max="2316" width="2.58203125" style="1" customWidth="1"/>
    <col min="2317" max="2318" width="1.58203125" style="1" customWidth="1"/>
    <col min="2319" max="2322" width="3.1640625" style="1" customWidth="1"/>
    <col min="2323" max="2324" width="1.58203125" style="1" customWidth="1"/>
    <col min="2325" max="2328" width="2.58203125" style="1" customWidth="1"/>
    <col min="2329" max="2330" width="1.58203125" style="1" customWidth="1"/>
    <col min="2331" max="2334" width="3.1640625" style="1" customWidth="1"/>
    <col min="2335" max="2336" width="1.58203125" style="1" customWidth="1"/>
    <col min="2337" max="2339" width="3.1640625" style="1" customWidth="1"/>
    <col min="2340" max="2341" width="1.58203125" style="1" customWidth="1"/>
    <col min="2342" max="2342" width="2.58203125" style="1" customWidth="1"/>
    <col min="2343" max="2345" width="2.1640625" style="1" customWidth="1"/>
    <col min="2346" max="2346" width="2.58203125" style="1" customWidth="1"/>
    <col min="2347" max="2347" width="1.6640625" style="1" customWidth="1"/>
    <col min="2348" max="2348" width="1.58203125" style="1" customWidth="1"/>
    <col min="2349" max="2352" width="2.83203125" style="1" customWidth="1"/>
    <col min="2353" max="2354" width="1.58203125" style="1" customWidth="1"/>
    <col min="2355" max="2355" width="2.58203125" style="1" customWidth="1"/>
    <col min="2356" max="2357" width="1.83203125" style="1" customWidth="1"/>
    <col min="2358" max="2358" width="2.6640625" style="1" customWidth="1"/>
    <col min="2359" max="2359" width="2.58203125" style="1" customWidth="1"/>
    <col min="2360" max="2361" width="1.58203125" style="1" customWidth="1"/>
    <col min="2362" max="2364" width="2.58203125" style="1" customWidth="1"/>
    <col min="2365" max="2365" width="1.58203125" style="1" customWidth="1"/>
    <col min="2366" max="2380" width="2.58203125" style="1" customWidth="1"/>
    <col min="2381" max="2560" width="9" style="1"/>
    <col min="2561" max="2561" width="1.58203125" style="1" customWidth="1"/>
    <col min="2562" max="2567" width="2.58203125" style="1" customWidth="1"/>
    <col min="2568" max="2569" width="1.58203125" style="1" customWidth="1"/>
    <col min="2570" max="2572" width="2.58203125" style="1" customWidth="1"/>
    <col min="2573" max="2574" width="1.58203125" style="1" customWidth="1"/>
    <col min="2575" max="2578" width="3.1640625" style="1" customWidth="1"/>
    <col min="2579" max="2580" width="1.58203125" style="1" customWidth="1"/>
    <col min="2581" max="2584" width="2.58203125" style="1" customWidth="1"/>
    <col min="2585" max="2586" width="1.58203125" style="1" customWidth="1"/>
    <col min="2587" max="2590" width="3.1640625" style="1" customWidth="1"/>
    <col min="2591" max="2592" width="1.58203125" style="1" customWidth="1"/>
    <col min="2593" max="2595" width="3.1640625" style="1" customWidth="1"/>
    <col min="2596" max="2597" width="1.58203125" style="1" customWidth="1"/>
    <col min="2598" max="2598" width="2.58203125" style="1" customWidth="1"/>
    <col min="2599" max="2601" width="2.1640625" style="1" customWidth="1"/>
    <col min="2602" max="2602" width="2.58203125" style="1" customWidth="1"/>
    <col min="2603" max="2603" width="1.6640625" style="1" customWidth="1"/>
    <col min="2604" max="2604" width="1.58203125" style="1" customWidth="1"/>
    <col min="2605" max="2608" width="2.83203125" style="1" customWidth="1"/>
    <col min="2609" max="2610" width="1.58203125" style="1" customWidth="1"/>
    <col min="2611" max="2611" width="2.58203125" style="1" customWidth="1"/>
    <col min="2612" max="2613" width="1.83203125" style="1" customWidth="1"/>
    <col min="2614" max="2614" width="2.6640625" style="1" customWidth="1"/>
    <col min="2615" max="2615" width="2.58203125" style="1" customWidth="1"/>
    <col min="2616" max="2617" width="1.58203125" style="1" customWidth="1"/>
    <col min="2618" max="2620" width="2.58203125" style="1" customWidth="1"/>
    <col min="2621" max="2621" width="1.58203125" style="1" customWidth="1"/>
    <col min="2622" max="2636" width="2.58203125" style="1" customWidth="1"/>
    <col min="2637" max="2816" width="9" style="1"/>
    <col min="2817" max="2817" width="1.58203125" style="1" customWidth="1"/>
    <col min="2818" max="2823" width="2.58203125" style="1" customWidth="1"/>
    <col min="2824" max="2825" width="1.58203125" style="1" customWidth="1"/>
    <col min="2826" max="2828" width="2.58203125" style="1" customWidth="1"/>
    <col min="2829" max="2830" width="1.58203125" style="1" customWidth="1"/>
    <col min="2831" max="2834" width="3.1640625" style="1" customWidth="1"/>
    <col min="2835" max="2836" width="1.58203125" style="1" customWidth="1"/>
    <col min="2837" max="2840" width="2.58203125" style="1" customWidth="1"/>
    <col min="2841" max="2842" width="1.58203125" style="1" customWidth="1"/>
    <col min="2843" max="2846" width="3.1640625" style="1" customWidth="1"/>
    <col min="2847" max="2848" width="1.58203125" style="1" customWidth="1"/>
    <col min="2849" max="2851" width="3.1640625" style="1" customWidth="1"/>
    <col min="2852" max="2853" width="1.58203125" style="1" customWidth="1"/>
    <col min="2854" max="2854" width="2.58203125" style="1" customWidth="1"/>
    <col min="2855" max="2857" width="2.1640625" style="1" customWidth="1"/>
    <col min="2858" max="2858" width="2.58203125" style="1" customWidth="1"/>
    <col min="2859" max="2859" width="1.6640625" style="1" customWidth="1"/>
    <col min="2860" max="2860" width="1.58203125" style="1" customWidth="1"/>
    <col min="2861" max="2864" width="2.83203125" style="1" customWidth="1"/>
    <col min="2865" max="2866" width="1.58203125" style="1" customWidth="1"/>
    <col min="2867" max="2867" width="2.58203125" style="1" customWidth="1"/>
    <col min="2868" max="2869" width="1.83203125" style="1" customWidth="1"/>
    <col min="2870" max="2870" width="2.6640625" style="1" customWidth="1"/>
    <col min="2871" max="2871" width="2.58203125" style="1" customWidth="1"/>
    <col min="2872" max="2873" width="1.58203125" style="1" customWidth="1"/>
    <col min="2874" max="2876" width="2.58203125" style="1" customWidth="1"/>
    <col min="2877" max="2877" width="1.58203125" style="1" customWidth="1"/>
    <col min="2878" max="2892" width="2.58203125" style="1" customWidth="1"/>
    <col min="2893" max="3072" width="9" style="1"/>
    <col min="3073" max="3073" width="1.58203125" style="1" customWidth="1"/>
    <col min="3074" max="3079" width="2.58203125" style="1" customWidth="1"/>
    <col min="3080" max="3081" width="1.58203125" style="1" customWidth="1"/>
    <col min="3082" max="3084" width="2.58203125" style="1" customWidth="1"/>
    <col min="3085" max="3086" width="1.58203125" style="1" customWidth="1"/>
    <col min="3087" max="3090" width="3.1640625" style="1" customWidth="1"/>
    <col min="3091" max="3092" width="1.58203125" style="1" customWidth="1"/>
    <col min="3093" max="3096" width="2.58203125" style="1" customWidth="1"/>
    <col min="3097" max="3098" width="1.58203125" style="1" customWidth="1"/>
    <col min="3099" max="3102" width="3.1640625" style="1" customWidth="1"/>
    <col min="3103" max="3104" width="1.58203125" style="1" customWidth="1"/>
    <col min="3105" max="3107" width="3.1640625" style="1" customWidth="1"/>
    <col min="3108" max="3109" width="1.58203125" style="1" customWidth="1"/>
    <col min="3110" max="3110" width="2.58203125" style="1" customWidth="1"/>
    <col min="3111" max="3113" width="2.1640625" style="1" customWidth="1"/>
    <col min="3114" max="3114" width="2.58203125" style="1" customWidth="1"/>
    <col min="3115" max="3115" width="1.6640625" style="1" customWidth="1"/>
    <col min="3116" max="3116" width="1.58203125" style="1" customWidth="1"/>
    <col min="3117" max="3120" width="2.83203125" style="1" customWidth="1"/>
    <col min="3121" max="3122" width="1.58203125" style="1" customWidth="1"/>
    <col min="3123" max="3123" width="2.58203125" style="1" customWidth="1"/>
    <col min="3124" max="3125" width="1.83203125" style="1" customWidth="1"/>
    <col min="3126" max="3126" width="2.6640625" style="1" customWidth="1"/>
    <col min="3127" max="3127" width="2.58203125" style="1" customWidth="1"/>
    <col min="3128" max="3129" width="1.58203125" style="1" customWidth="1"/>
    <col min="3130" max="3132" width="2.58203125" style="1" customWidth="1"/>
    <col min="3133" max="3133" width="1.58203125" style="1" customWidth="1"/>
    <col min="3134" max="3148" width="2.58203125" style="1" customWidth="1"/>
    <col min="3149" max="3328" width="9" style="1"/>
    <col min="3329" max="3329" width="1.58203125" style="1" customWidth="1"/>
    <col min="3330" max="3335" width="2.58203125" style="1" customWidth="1"/>
    <col min="3336" max="3337" width="1.58203125" style="1" customWidth="1"/>
    <col min="3338" max="3340" width="2.58203125" style="1" customWidth="1"/>
    <col min="3341" max="3342" width="1.58203125" style="1" customWidth="1"/>
    <col min="3343" max="3346" width="3.1640625" style="1" customWidth="1"/>
    <col min="3347" max="3348" width="1.58203125" style="1" customWidth="1"/>
    <col min="3349" max="3352" width="2.58203125" style="1" customWidth="1"/>
    <col min="3353" max="3354" width="1.58203125" style="1" customWidth="1"/>
    <col min="3355" max="3358" width="3.1640625" style="1" customWidth="1"/>
    <col min="3359" max="3360" width="1.58203125" style="1" customWidth="1"/>
    <col min="3361" max="3363" width="3.1640625" style="1" customWidth="1"/>
    <col min="3364" max="3365" width="1.58203125" style="1" customWidth="1"/>
    <col min="3366" max="3366" width="2.58203125" style="1" customWidth="1"/>
    <col min="3367" max="3369" width="2.1640625" style="1" customWidth="1"/>
    <col min="3370" max="3370" width="2.58203125" style="1" customWidth="1"/>
    <col min="3371" max="3371" width="1.6640625" style="1" customWidth="1"/>
    <col min="3372" max="3372" width="1.58203125" style="1" customWidth="1"/>
    <col min="3373" max="3376" width="2.83203125" style="1" customWidth="1"/>
    <col min="3377" max="3378" width="1.58203125" style="1" customWidth="1"/>
    <col min="3379" max="3379" width="2.58203125" style="1" customWidth="1"/>
    <col min="3380" max="3381" width="1.83203125" style="1" customWidth="1"/>
    <col min="3382" max="3382" width="2.6640625" style="1" customWidth="1"/>
    <col min="3383" max="3383" width="2.58203125" style="1" customWidth="1"/>
    <col min="3384" max="3385" width="1.58203125" style="1" customWidth="1"/>
    <col min="3386" max="3388" width="2.58203125" style="1" customWidth="1"/>
    <col min="3389" max="3389" width="1.58203125" style="1" customWidth="1"/>
    <col min="3390" max="3404" width="2.58203125" style="1" customWidth="1"/>
    <col min="3405" max="3584" width="9" style="1"/>
    <col min="3585" max="3585" width="1.58203125" style="1" customWidth="1"/>
    <col min="3586" max="3591" width="2.58203125" style="1" customWidth="1"/>
    <col min="3592" max="3593" width="1.58203125" style="1" customWidth="1"/>
    <col min="3594" max="3596" width="2.58203125" style="1" customWidth="1"/>
    <col min="3597" max="3598" width="1.58203125" style="1" customWidth="1"/>
    <col min="3599" max="3602" width="3.1640625" style="1" customWidth="1"/>
    <col min="3603" max="3604" width="1.58203125" style="1" customWidth="1"/>
    <col min="3605" max="3608" width="2.58203125" style="1" customWidth="1"/>
    <col min="3609" max="3610" width="1.58203125" style="1" customWidth="1"/>
    <col min="3611" max="3614" width="3.1640625" style="1" customWidth="1"/>
    <col min="3615" max="3616" width="1.58203125" style="1" customWidth="1"/>
    <col min="3617" max="3619" width="3.1640625" style="1" customWidth="1"/>
    <col min="3620" max="3621" width="1.58203125" style="1" customWidth="1"/>
    <col min="3622" max="3622" width="2.58203125" style="1" customWidth="1"/>
    <col min="3623" max="3625" width="2.1640625" style="1" customWidth="1"/>
    <col min="3626" max="3626" width="2.58203125" style="1" customWidth="1"/>
    <col min="3627" max="3627" width="1.6640625" style="1" customWidth="1"/>
    <col min="3628" max="3628" width="1.58203125" style="1" customWidth="1"/>
    <col min="3629" max="3632" width="2.83203125" style="1" customWidth="1"/>
    <col min="3633" max="3634" width="1.58203125" style="1" customWidth="1"/>
    <col min="3635" max="3635" width="2.58203125" style="1" customWidth="1"/>
    <col min="3636" max="3637" width="1.83203125" style="1" customWidth="1"/>
    <col min="3638" max="3638" width="2.6640625" style="1" customWidth="1"/>
    <col min="3639" max="3639" width="2.58203125" style="1" customWidth="1"/>
    <col min="3640" max="3641" width="1.58203125" style="1" customWidth="1"/>
    <col min="3642" max="3644" width="2.58203125" style="1" customWidth="1"/>
    <col min="3645" max="3645" width="1.58203125" style="1" customWidth="1"/>
    <col min="3646" max="3660" width="2.58203125" style="1" customWidth="1"/>
    <col min="3661" max="3840" width="9" style="1"/>
    <col min="3841" max="3841" width="1.58203125" style="1" customWidth="1"/>
    <col min="3842" max="3847" width="2.58203125" style="1" customWidth="1"/>
    <col min="3848" max="3849" width="1.58203125" style="1" customWidth="1"/>
    <col min="3850" max="3852" width="2.58203125" style="1" customWidth="1"/>
    <col min="3853" max="3854" width="1.58203125" style="1" customWidth="1"/>
    <col min="3855" max="3858" width="3.1640625" style="1" customWidth="1"/>
    <col min="3859" max="3860" width="1.58203125" style="1" customWidth="1"/>
    <col min="3861" max="3864" width="2.58203125" style="1" customWidth="1"/>
    <col min="3865" max="3866" width="1.58203125" style="1" customWidth="1"/>
    <col min="3867" max="3870" width="3.1640625" style="1" customWidth="1"/>
    <col min="3871" max="3872" width="1.58203125" style="1" customWidth="1"/>
    <col min="3873" max="3875" width="3.1640625" style="1" customWidth="1"/>
    <col min="3876" max="3877" width="1.58203125" style="1" customWidth="1"/>
    <col min="3878" max="3878" width="2.58203125" style="1" customWidth="1"/>
    <col min="3879" max="3881" width="2.1640625" style="1" customWidth="1"/>
    <col min="3882" max="3882" width="2.58203125" style="1" customWidth="1"/>
    <col min="3883" max="3883" width="1.6640625" style="1" customWidth="1"/>
    <col min="3884" max="3884" width="1.58203125" style="1" customWidth="1"/>
    <col min="3885" max="3888" width="2.83203125" style="1" customWidth="1"/>
    <col min="3889" max="3890" width="1.58203125" style="1" customWidth="1"/>
    <col min="3891" max="3891" width="2.58203125" style="1" customWidth="1"/>
    <col min="3892" max="3893" width="1.83203125" style="1" customWidth="1"/>
    <col min="3894" max="3894" width="2.6640625" style="1" customWidth="1"/>
    <col min="3895" max="3895" width="2.58203125" style="1" customWidth="1"/>
    <col min="3896" max="3897" width="1.58203125" style="1" customWidth="1"/>
    <col min="3898" max="3900" width="2.58203125" style="1" customWidth="1"/>
    <col min="3901" max="3901" width="1.58203125" style="1" customWidth="1"/>
    <col min="3902" max="3916" width="2.58203125" style="1" customWidth="1"/>
    <col min="3917" max="4096" width="9" style="1"/>
    <col min="4097" max="4097" width="1.58203125" style="1" customWidth="1"/>
    <col min="4098" max="4103" width="2.58203125" style="1" customWidth="1"/>
    <col min="4104" max="4105" width="1.58203125" style="1" customWidth="1"/>
    <col min="4106" max="4108" width="2.58203125" style="1" customWidth="1"/>
    <col min="4109" max="4110" width="1.58203125" style="1" customWidth="1"/>
    <col min="4111" max="4114" width="3.1640625" style="1" customWidth="1"/>
    <col min="4115" max="4116" width="1.58203125" style="1" customWidth="1"/>
    <col min="4117" max="4120" width="2.58203125" style="1" customWidth="1"/>
    <col min="4121" max="4122" width="1.58203125" style="1" customWidth="1"/>
    <col min="4123" max="4126" width="3.1640625" style="1" customWidth="1"/>
    <col min="4127" max="4128" width="1.58203125" style="1" customWidth="1"/>
    <col min="4129" max="4131" width="3.1640625" style="1" customWidth="1"/>
    <col min="4132" max="4133" width="1.58203125" style="1" customWidth="1"/>
    <col min="4134" max="4134" width="2.58203125" style="1" customWidth="1"/>
    <col min="4135" max="4137" width="2.1640625" style="1" customWidth="1"/>
    <col min="4138" max="4138" width="2.58203125" style="1" customWidth="1"/>
    <col min="4139" max="4139" width="1.6640625" style="1" customWidth="1"/>
    <col min="4140" max="4140" width="1.58203125" style="1" customWidth="1"/>
    <col min="4141" max="4144" width="2.83203125" style="1" customWidth="1"/>
    <col min="4145" max="4146" width="1.58203125" style="1" customWidth="1"/>
    <col min="4147" max="4147" width="2.58203125" style="1" customWidth="1"/>
    <col min="4148" max="4149" width="1.83203125" style="1" customWidth="1"/>
    <col min="4150" max="4150" width="2.6640625" style="1" customWidth="1"/>
    <col min="4151" max="4151" width="2.58203125" style="1" customWidth="1"/>
    <col min="4152" max="4153" width="1.58203125" style="1" customWidth="1"/>
    <col min="4154" max="4156" width="2.58203125" style="1" customWidth="1"/>
    <col min="4157" max="4157" width="1.58203125" style="1" customWidth="1"/>
    <col min="4158" max="4172" width="2.58203125" style="1" customWidth="1"/>
    <col min="4173" max="4352" width="9" style="1"/>
    <col min="4353" max="4353" width="1.58203125" style="1" customWidth="1"/>
    <col min="4354" max="4359" width="2.58203125" style="1" customWidth="1"/>
    <col min="4360" max="4361" width="1.58203125" style="1" customWidth="1"/>
    <col min="4362" max="4364" width="2.58203125" style="1" customWidth="1"/>
    <col min="4365" max="4366" width="1.58203125" style="1" customWidth="1"/>
    <col min="4367" max="4370" width="3.1640625" style="1" customWidth="1"/>
    <col min="4371" max="4372" width="1.58203125" style="1" customWidth="1"/>
    <col min="4373" max="4376" width="2.58203125" style="1" customWidth="1"/>
    <col min="4377" max="4378" width="1.58203125" style="1" customWidth="1"/>
    <col min="4379" max="4382" width="3.1640625" style="1" customWidth="1"/>
    <col min="4383" max="4384" width="1.58203125" style="1" customWidth="1"/>
    <col min="4385" max="4387" width="3.1640625" style="1" customWidth="1"/>
    <col min="4388" max="4389" width="1.58203125" style="1" customWidth="1"/>
    <col min="4390" max="4390" width="2.58203125" style="1" customWidth="1"/>
    <col min="4391" max="4393" width="2.1640625" style="1" customWidth="1"/>
    <col min="4394" max="4394" width="2.58203125" style="1" customWidth="1"/>
    <col min="4395" max="4395" width="1.6640625" style="1" customWidth="1"/>
    <col min="4396" max="4396" width="1.58203125" style="1" customWidth="1"/>
    <col min="4397" max="4400" width="2.83203125" style="1" customWidth="1"/>
    <col min="4401" max="4402" width="1.58203125" style="1" customWidth="1"/>
    <col min="4403" max="4403" width="2.58203125" style="1" customWidth="1"/>
    <col min="4404" max="4405" width="1.83203125" style="1" customWidth="1"/>
    <col min="4406" max="4406" width="2.6640625" style="1" customWidth="1"/>
    <col min="4407" max="4407" width="2.58203125" style="1" customWidth="1"/>
    <col min="4408" max="4409" width="1.58203125" style="1" customWidth="1"/>
    <col min="4410" max="4412" width="2.58203125" style="1" customWidth="1"/>
    <col min="4413" max="4413" width="1.58203125" style="1" customWidth="1"/>
    <col min="4414" max="4428" width="2.58203125" style="1" customWidth="1"/>
    <col min="4429" max="4608" width="9" style="1"/>
    <col min="4609" max="4609" width="1.58203125" style="1" customWidth="1"/>
    <col min="4610" max="4615" width="2.58203125" style="1" customWidth="1"/>
    <col min="4616" max="4617" width="1.58203125" style="1" customWidth="1"/>
    <col min="4618" max="4620" width="2.58203125" style="1" customWidth="1"/>
    <col min="4621" max="4622" width="1.58203125" style="1" customWidth="1"/>
    <col min="4623" max="4626" width="3.1640625" style="1" customWidth="1"/>
    <col min="4627" max="4628" width="1.58203125" style="1" customWidth="1"/>
    <col min="4629" max="4632" width="2.58203125" style="1" customWidth="1"/>
    <col min="4633" max="4634" width="1.58203125" style="1" customWidth="1"/>
    <col min="4635" max="4638" width="3.1640625" style="1" customWidth="1"/>
    <col min="4639" max="4640" width="1.58203125" style="1" customWidth="1"/>
    <col min="4641" max="4643" width="3.1640625" style="1" customWidth="1"/>
    <col min="4644" max="4645" width="1.58203125" style="1" customWidth="1"/>
    <col min="4646" max="4646" width="2.58203125" style="1" customWidth="1"/>
    <col min="4647" max="4649" width="2.1640625" style="1" customWidth="1"/>
    <col min="4650" max="4650" width="2.58203125" style="1" customWidth="1"/>
    <col min="4651" max="4651" width="1.6640625" style="1" customWidth="1"/>
    <col min="4652" max="4652" width="1.58203125" style="1" customWidth="1"/>
    <col min="4653" max="4656" width="2.83203125" style="1" customWidth="1"/>
    <col min="4657" max="4658" width="1.58203125" style="1" customWidth="1"/>
    <col min="4659" max="4659" width="2.58203125" style="1" customWidth="1"/>
    <col min="4660" max="4661" width="1.83203125" style="1" customWidth="1"/>
    <col min="4662" max="4662" width="2.6640625" style="1" customWidth="1"/>
    <col min="4663" max="4663" width="2.58203125" style="1" customWidth="1"/>
    <col min="4664" max="4665" width="1.58203125" style="1" customWidth="1"/>
    <col min="4666" max="4668" width="2.58203125" style="1" customWidth="1"/>
    <col min="4669" max="4669" width="1.58203125" style="1" customWidth="1"/>
    <col min="4670" max="4684" width="2.58203125" style="1" customWidth="1"/>
    <col min="4685" max="4864" width="9" style="1"/>
    <col min="4865" max="4865" width="1.58203125" style="1" customWidth="1"/>
    <col min="4866" max="4871" width="2.58203125" style="1" customWidth="1"/>
    <col min="4872" max="4873" width="1.58203125" style="1" customWidth="1"/>
    <col min="4874" max="4876" width="2.58203125" style="1" customWidth="1"/>
    <col min="4877" max="4878" width="1.58203125" style="1" customWidth="1"/>
    <col min="4879" max="4882" width="3.1640625" style="1" customWidth="1"/>
    <col min="4883" max="4884" width="1.58203125" style="1" customWidth="1"/>
    <col min="4885" max="4888" width="2.58203125" style="1" customWidth="1"/>
    <col min="4889" max="4890" width="1.58203125" style="1" customWidth="1"/>
    <col min="4891" max="4894" width="3.1640625" style="1" customWidth="1"/>
    <col min="4895" max="4896" width="1.58203125" style="1" customWidth="1"/>
    <col min="4897" max="4899" width="3.1640625" style="1" customWidth="1"/>
    <col min="4900" max="4901" width="1.58203125" style="1" customWidth="1"/>
    <col min="4902" max="4902" width="2.58203125" style="1" customWidth="1"/>
    <col min="4903" max="4905" width="2.1640625" style="1" customWidth="1"/>
    <col min="4906" max="4906" width="2.58203125" style="1" customWidth="1"/>
    <col min="4907" max="4907" width="1.6640625" style="1" customWidth="1"/>
    <col min="4908" max="4908" width="1.58203125" style="1" customWidth="1"/>
    <col min="4909" max="4912" width="2.83203125" style="1" customWidth="1"/>
    <col min="4913" max="4914" width="1.58203125" style="1" customWidth="1"/>
    <col min="4915" max="4915" width="2.58203125" style="1" customWidth="1"/>
    <col min="4916" max="4917" width="1.83203125" style="1" customWidth="1"/>
    <col min="4918" max="4918" width="2.6640625" style="1" customWidth="1"/>
    <col min="4919" max="4919" width="2.58203125" style="1" customWidth="1"/>
    <col min="4920" max="4921" width="1.58203125" style="1" customWidth="1"/>
    <col min="4922" max="4924" width="2.58203125" style="1" customWidth="1"/>
    <col min="4925" max="4925" width="1.58203125" style="1" customWidth="1"/>
    <col min="4926" max="4940" width="2.58203125" style="1" customWidth="1"/>
    <col min="4941" max="5120" width="9" style="1"/>
    <col min="5121" max="5121" width="1.58203125" style="1" customWidth="1"/>
    <col min="5122" max="5127" width="2.58203125" style="1" customWidth="1"/>
    <col min="5128" max="5129" width="1.58203125" style="1" customWidth="1"/>
    <col min="5130" max="5132" width="2.58203125" style="1" customWidth="1"/>
    <col min="5133" max="5134" width="1.58203125" style="1" customWidth="1"/>
    <col min="5135" max="5138" width="3.1640625" style="1" customWidth="1"/>
    <col min="5139" max="5140" width="1.58203125" style="1" customWidth="1"/>
    <col min="5141" max="5144" width="2.58203125" style="1" customWidth="1"/>
    <col min="5145" max="5146" width="1.58203125" style="1" customWidth="1"/>
    <col min="5147" max="5150" width="3.1640625" style="1" customWidth="1"/>
    <col min="5151" max="5152" width="1.58203125" style="1" customWidth="1"/>
    <col min="5153" max="5155" width="3.1640625" style="1" customWidth="1"/>
    <col min="5156" max="5157" width="1.58203125" style="1" customWidth="1"/>
    <col min="5158" max="5158" width="2.58203125" style="1" customWidth="1"/>
    <col min="5159" max="5161" width="2.1640625" style="1" customWidth="1"/>
    <col min="5162" max="5162" width="2.58203125" style="1" customWidth="1"/>
    <col min="5163" max="5163" width="1.6640625" style="1" customWidth="1"/>
    <col min="5164" max="5164" width="1.58203125" style="1" customWidth="1"/>
    <col min="5165" max="5168" width="2.83203125" style="1" customWidth="1"/>
    <col min="5169" max="5170" width="1.58203125" style="1" customWidth="1"/>
    <col min="5171" max="5171" width="2.58203125" style="1" customWidth="1"/>
    <col min="5172" max="5173" width="1.83203125" style="1" customWidth="1"/>
    <col min="5174" max="5174" width="2.6640625" style="1" customWidth="1"/>
    <col min="5175" max="5175" width="2.58203125" style="1" customWidth="1"/>
    <col min="5176" max="5177" width="1.58203125" style="1" customWidth="1"/>
    <col min="5178" max="5180" width="2.58203125" style="1" customWidth="1"/>
    <col min="5181" max="5181" width="1.58203125" style="1" customWidth="1"/>
    <col min="5182" max="5196" width="2.58203125" style="1" customWidth="1"/>
    <col min="5197" max="5376" width="9" style="1"/>
    <col min="5377" max="5377" width="1.58203125" style="1" customWidth="1"/>
    <col min="5378" max="5383" width="2.58203125" style="1" customWidth="1"/>
    <col min="5384" max="5385" width="1.58203125" style="1" customWidth="1"/>
    <col min="5386" max="5388" width="2.58203125" style="1" customWidth="1"/>
    <col min="5389" max="5390" width="1.58203125" style="1" customWidth="1"/>
    <col min="5391" max="5394" width="3.1640625" style="1" customWidth="1"/>
    <col min="5395" max="5396" width="1.58203125" style="1" customWidth="1"/>
    <col min="5397" max="5400" width="2.58203125" style="1" customWidth="1"/>
    <col min="5401" max="5402" width="1.58203125" style="1" customWidth="1"/>
    <col min="5403" max="5406" width="3.1640625" style="1" customWidth="1"/>
    <col min="5407" max="5408" width="1.58203125" style="1" customWidth="1"/>
    <col min="5409" max="5411" width="3.1640625" style="1" customWidth="1"/>
    <col min="5412" max="5413" width="1.58203125" style="1" customWidth="1"/>
    <col min="5414" max="5414" width="2.58203125" style="1" customWidth="1"/>
    <col min="5415" max="5417" width="2.1640625" style="1" customWidth="1"/>
    <col min="5418" max="5418" width="2.58203125" style="1" customWidth="1"/>
    <col min="5419" max="5419" width="1.6640625" style="1" customWidth="1"/>
    <col min="5420" max="5420" width="1.58203125" style="1" customWidth="1"/>
    <col min="5421" max="5424" width="2.83203125" style="1" customWidth="1"/>
    <col min="5425" max="5426" width="1.58203125" style="1" customWidth="1"/>
    <col min="5427" max="5427" width="2.58203125" style="1" customWidth="1"/>
    <col min="5428" max="5429" width="1.83203125" style="1" customWidth="1"/>
    <col min="5430" max="5430" width="2.6640625" style="1" customWidth="1"/>
    <col min="5431" max="5431" width="2.58203125" style="1" customWidth="1"/>
    <col min="5432" max="5433" width="1.58203125" style="1" customWidth="1"/>
    <col min="5434" max="5436" width="2.58203125" style="1" customWidth="1"/>
    <col min="5437" max="5437" width="1.58203125" style="1" customWidth="1"/>
    <col min="5438" max="5452" width="2.58203125" style="1" customWidth="1"/>
    <col min="5453" max="5632" width="9" style="1"/>
    <col min="5633" max="5633" width="1.58203125" style="1" customWidth="1"/>
    <col min="5634" max="5639" width="2.58203125" style="1" customWidth="1"/>
    <col min="5640" max="5641" width="1.58203125" style="1" customWidth="1"/>
    <col min="5642" max="5644" width="2.58203125" style="1" customWidth="1"/>
    <col min="5645" max="5646" width="1.58203125" style="1" customWidth="1"/>
    <col min="5647" max="5650" width="3.1640625" style="1" customWidth="1"/>
    <col min="5651" max="5652" width="1.58203125" style="1" customWidth="1"/>
    <col min="5653" max="5656" width="2.58203125" style="1" customWidth="1"/>
    <col min="5657" max="5658" width="1.58203125" style="1" customWidth="1"/>
    <col min="5659" max="5662" width="3.1640625" style="1" customWidth="1"/>
    <col min="5663" max="5664" width="1.58203125" style="1" customWidth="1"/>
    <col min="5665" max="5667" width="3.1640625" style="1" customWidth="1"/>
    <col min="5668" max="5669" width="1.58203125" style="1" customWidth="1"/>
    <col min="5670" max="5670" width="2.58203125" style="1" customWidth="1"/>
    <col min="5671" max="5673" width="2.1640625" style="1" customWidth="1"/>
    <col min="5674" max="5674" width="2.58203125" style="1" customWidth="1"/>
    <col min="5675" max="5675" width="1.6640625" style="1" customWidth="1"/>
    <col min="5676" max="5676" width="1.58203125" style="1" customWidth="1"/>
    <col min="5677" max="5680" width="2.83203125" style="1" customWidth="1"/>
    <col min="5681" max="5682" width="1.58203125" style="1" customWidth="1"/>
    <col min="5683" max="5683" width="2.58203125" style="1" customWidth="1"/>
    <col min="5684" max="5685" width="1.83203125" style="1" customWidth="1"/>
    <col min="5686" max="5686" width="2.6640625" style="1" customWidth="1"/>
    <col min="5687" max="5687" width="2.58203125" style="1" customWidth="1"/>
    <col min="5688" max="5689" width="1.58203125" style="1" customWidth="1"/>
    <col min="5690" max="5692" width="2.58203125" style="1" customWidth="1"/>
    <col min="5693" max="5693" width="1.58203125" style="1" customWidth="1"/>
    <col min="5694" max="5708" width="2.58203125" style="1" customWidth="1"/>
    <col min="5709" max="5888" width="9" style="1"/>
    <col min="5889" max="5889" width="1.58203125" style="1" customWidth="1"/>
    <col min="5890" max="5895" width="2.58203125" style="1" customWidth="1"/>
    <col min="5896" max="5897" width="1.58203125" style="1" customWidth="1"/>
    <col min="5898" max="5900" width="2.58203125" style="1" customWidth="1"/>
    <col min="5901" max="5902" width="1.58203125" style="1" customWidth="1"/>
    <col min="5903" max="5906" width="3.1640625" style="1" customWidth="1"/>
    <col min="5907" max="5908" width="1.58203125" style="1" customWidth="1"/>
    <col min="5909" max="5912" width="2.58203125" style="1" customWidth="1"/>
    <col min="5913" max="5914" width="1.58203125" style="1" customWidth="1"/>
    <col min="5915" max="5918" width="3.1640625" style="1" customWidth="1"/>
    <col min="5919" max="5920" width="1.58203125" style="1" customWidth="1"/>
    <col min="5921" max="5923" width="3.1640625" style="1" customWidth="1"/>
    <col min="5924" max="5925" width="1.58203125" style="1" customWidth="1"/>
    <col min="5926" max="5926" width="2.58203125" style="1" customWidth="1"/>
    <col min="5927" max="5929" width="2.1640625" style="1" customWidth="1"/>
    <col min="5930" max="5930" width="2.58203125" style="1" customWidth="1"/>
    <col min="5931" max="5931" width="1.6640625" style="1" customWidth="1"/>
    <col min="5932" max="5932" width="1.58203125" style="1" customWidth="1"/>
    <col min="5933" max="5936" width="2.83203125" style="1" customWidth="1"/>
    <col min="5937" max="5938" width="1.58203125" style="1" customWidth="1"/>
    <col min="5939" max="5939" width="2.58203125" style="1" customWidth="1"/>
    <col min="5940" max="5941" width="1.83203125" style="1" customWidth="1"/>
    <col min="5942" max="5942" width="2.6640625" style="1" customWidth="1"/>
    <col min="5943" max="5943" width="2.58203125" style="1" customWidth="1"/>
    <col min="5944" max="5945" width="1.58203125" style="1" customWidth="1"/>
    <col min="5946" max="5948" width="2.58203125" style="1" customWidth="1"/>
    <col min="5949" max="5949" width="1.58203125" style="1" customWidth="1"/>
    <col min="5950" max="5964" width="2.58203125" style="1" customWidth="1"/>
    <col min="5965" max="6144" width="9" style="1"/>
    <col min="6145" max="6145" width="1.58203125" style="1" customWidth="1"/>
    <col min="6146" max="6151" width="2.58203125" style="1" customWidth="1"/>
    <col min="6152" max="6153" width="1.58203125" style="1" customWidth="1"/>
    <col min="6154" max="6156" width="2.58203125" style="1" customWidth="1"/>
    <col min="6157" max="6158" width="1.58203125" style="1" customWidth="1"/>
    <col min="6159" max="6162" width="3.1640625" style="1" customWidth="1"/>
    <col min="6163" max="6164" width="1.58203125" style="1" customWidth="1"/>
    <col min="6165" max="6168" width="2.58203125" style="1" customWidth="1"/>
    <col min="6169" max="6170" width="1.58203125" style="1" customWidth="1"/>
    <col min="6171" max="6174" width="3.1640625" style="1" customWidth="1"/>
    <col min="6175" max="6176" width="1.58203125" style="1" customWidth="1"/>
    <col min="6177" max="6179" width="3.1640625" style="1" customWidth="1"/>
    <col min="6180" max="6181" width="1.58203125" style="1" customWidth="1"/>
    <col min="6182" max="6182" width="2.58203125" style="1" customWidth="1"/>
    <col min="6183" max="6185" width="2.1640625" style="1" customWidth="1"/>
    <col min="6186" max="6186" width="2.58203125" style="1" customWidth="1"/>
    <col min="6187" max="6187" width="1.6640625" style="1" customWidth="1"/>
    <col min="6188" max="6188" width="1.58203125" style="1" customWidth="1"/>
    <col min="6189" max="6192" width="2.83203125" style="1" customWidth="1"/>
    <col min="6193" max="6194" width="1.58203125" style="1" customWidth="1"/>
    <col min="6195" max="6195" width="2.58203125" style="1" customWidth="1"/>
    <col min="6196" max="6197" width="1.83203125" style="1" customWidth="1"/>
    <col min="6198" max="6198" width="2.6640625" style="1" customWidth="1"/>
    <col min="6199" max="6199" width="2.58203125" style="1" customWidth="1"/>
    <col min="6200" max="6201" width="1.58203125" style="1" customWidth="1"/>
    <col min="6202" max="6204" width="2.58203125" style="1" customWidth="1"/>
    <col min="6205" max="6205" width="1.58203125" style="1" customWidth="1"/>
    <col min="6206" max="6220" width="2.58203125" style="1" customWidth="1"/>
    <col min="6221" max="6400" width="9" style="1"/>
    <col min="6401" max="6401" width="1.58203125" style="1" customWidth="1"/>
    <col min="6402" max="6407" width="2.58203125" style="1" customWidth="1"/>
    <col min="6408" max="6409" width="1.58203125" style="1" customWidth="1"/>
    <col min="6410" max="6412" width="2.58203125" style="1" customWidth="1"/>
    <col min="6413" max="6414" width="1.58203125" style="1" customWidth="1"/>
    <col min="6415" max="6418" width="3.1640625" style="1" customWidth="1"/>
    <col min="6419" max="6420" width="1.58203125" style="1" customWidth="1"/>
    <col min="6421" max="6424" width="2.58203125" style="1" customWidth="1"/>
    <col min="6425" max="6426" width="1.58203125" style="1" customWidth="1"/>
    <col min="6427" max="6430" width="3.1640625" style="1" customWidth="1"/>
    <col min="6431" max="6432" width="1.58203125" style="1" customWidth="1"/>
    <col min="6433" max="6435" width="3.1640625" style="1" customWidth="1"/>
    <col min="6436" max="6437" width="1.58203125" style="1" customWidth="1"/>
    <col min="6438" max="6438" width="2.58203125" style="1" customWidth="1"/>
    <col min="6439" max="6441" width="2.1640625" style="1" customWidth="1"/>
    <col min="6442" max="6442" width="2.58203125" style="1" customWidth="1"/>
    <col min="6443" max="6443" width="1.6640625" style="1" customWidth="1"/>
    <col min="6444" max="6444" width="1.58203125" style="1" customWidth="1"/>
    <col min="6445" max="6448" width="2.83203125" style="1" customWidth="1"/>
    <col min="6449" max="6450" width="1.58203125" style="1" customWidth="1"/>
    <col min="6451" max="6451" width="2.58203125" style="1" customWidth="1"/>
    <col min="6452" max="6453" width="1.83203125" style="1" customWidth="1"/>
    <col min="6454" max="6454" width="2.6640625" style="1" customWidth="1"/>
    <col min="6455" max="6455" width="2.58203125" style="1" customWidth="1"/>
    <col min="6456" max="6457" width="1.58203125" style="1" customWidth="1"/>
    <col min="6458" max="6460" width="2.58203125" style="1" customWidth="1"/>
    <col min="6461" max="6461" width="1.58203125" style="1" customWidth="1"/>
    <col min="6462" max="6476" width="2.58203125" style="1" customWidth="1"/>
    <col min="6477" max="6656" width="9" style="1"/>
    <col min="6657" max="6657" width="1.58203125" style="1" customWidth="1"/>
    <col min="6658" max="6663" width="2.58203125" style="1" customWidth="1"/>
    <col min="6664" max="6665" width="1.58203125" style="1" customWidth="1"/>
    <col min="6666" max="6668" width="2.58203125" style="1" customWidth="1"/>
    <col min="6669" max="6670" width="1.58203125" style="1" customWidth="1"/>
    <col min="6671" max="6674" width="3.1640625" style="1" customWidth="1"/>
    <col min="6675" max="6676" width="1.58203125" style="1" customWidth="1"/>
    <col min="6677" max="6680" width="2.58203125" style="1" customWidth="1"/>
    <col min="6681" max="6682" width="1.58203125" style="1" customWidth="1"/>
    <col min="6683" max="6686" width="3.1640625" style="1" customWidth="1"/>
    <col min="6687" max="6688" width="1.58203125" style="1" customWidth="1"/>
    <col min="6689" max="6691" width="3.1640625" style="1" customWidth="1"/>
    <col min="6692" max="6693" width="1.58203125" style="1" customWidth="1"/>
    <col min="6694" max="6694" width="2.58203125" style="1" customWidth="1"/>
    <col min="6695" max="6697" width="2.1640625" style="1" customWidth="1"/>
    <col min="6698" max="6698" width="2.58203125" style="1" customWidth="1"/>
    <col min="6699" max="6699" width="1.6640625" style="1" customWidth="1"/>
    <col min="6700" max="6700" width="1.58203125" style="1" customWidth="1"/>
    <col min="6701" max="6704" width="2.83203125" style="1" customWidth="1"/>
    <col min="6705" max="6706" width="1.58203125" style="1" customWidth="1"/>
    <col min="6707" max="6707" width="2.58203125" style="1" customWidth="1"/>
    <col min="6708" max="6709" width="1.83203125" style="1" customWidth="1"/>
    <col min="6710" max="6710" width="2.6640625" style="1" customWidth="1"/>
    <col min="6711" max="6711" width="2.58203125" style="1" customWidth="1"/>
    <col min="6712" max="6713" width="1.58203125" style="1" customWidth="1"/>
    <col min="6714" max="6716" width="2.58203125" style="1" customWidth="1"/>
    <col min="6717" max="6717" width="1.58203125" style="1" customWidth="1"/>
    <col min="6718" max="6732" width="2.58203125" style="1" customWidth="1"/>
    <col min="6733" max="6912" width="9" style="1"/>
    <col min="6913" max="6913" width="1.58203125" style="1" customWidth="1"/>
    <col min="6914" max="6919" width="2.58203125" style="1" customWidth="1"/>
    <col min="6920" max="6921" width="1.58203125" style="1" customWidth="1"/>
    <col min="6922" max="6924" width="2.58203125" style="1" customWidth="1"/>
    <col min="6925" max="6926" width="1.58203125" style="1" customWidth="1"/>
    <col min="6927" max="6930" width="3.1640625" style="1" customWidth="1"/>
    <col min="6931" max="6932" width="1.58203125" style="1" customWidth="1"/>
    <col min="6933" max="6936" width="2.58203125" style="1" customWidth="1"/>
    <col min="6937" max="6938" width="1.58203125" style="1" customWidth="1"/>
    <col min="6939" max="6942" width="3.1640625" style="1" customWidth="1"/>
    <col min="6943" max="6944" width="1.58203125" style="1" customWidth="1"/>
    <col min="6945" max="6947" width="3.1640625" style="1" customWidth="1"/>
    <col min="6948" max="6949" width="1.58203125" style="1" customWidth="1"/>
    <col min="6950" max="6950" width="2.58203125" style="1" customWidth="1"/>
    <col min="6951" max="6953" width="2.1640625" style="1" customWidth="1"/>
    <col min="6954" max="6954" width="2.58203125" style="1" customWidth="1"/>
    <col min="6955" max="6955" width="1.6640625" style="1" customWidth="1"/>
    <col min="6956" max="6956" width="1.58203125" style="1" customWidth="1"/>
    <col min="6957" max="6960" width="2.83203125" style="1" customWidth="1"/>
    <col min="6961" max="6962" width="1.58203125" style="1" customWidth="1"/>
    <col min="6963" max="6963" width="2.58203125" style="1" customWidth="1"/>
    <col min="6964" max="6965" width="1.83203125" style="1" customWidth="1"/>
    <col min="6966" max="6966" width="2.6640625" style="1" customWidth="1"/>
    <col min="6967" max="6967" width="2.58203125" style="1" customWidth="1"/>
    <col min="6968" max="6969" width="1.58203125" style="1" customWidth="1"/>
    <col min="6970" max="6972" width="2.58203125" style="1" customWidth="1"/>
    <col min="6973" max="6973" width="1.58203125" style="1" customWidth="1"/>
    <col min="6974" max="6988" width="2.58203125" style="1" customWidth="1"/>
    <col min="6989" max="7168" width="9" style="1"/>
    <col min="7169" max="7169" width="1.58203125" style="1" customWidth="1"/>
    <col min="7170" max="7175" width="2.58203125" style="1" customWidth="1"/>
    <col min="7176" max="7177" width="1.58203125" style="1" customWidth="1"/>
    <col min="7178" max="7180" width="2.58203125" style="1" customWidth="1"/>
    <col min="7181" max="7182" width="1.58203125" style="1" customWidth="1"/>
    <col min="7183" max="7186" width="3.1640625" style="1" customWidth="1"/>
    <col min="7187" max="7188" width="1.58203125" style="1" customWidth="1"/>
    <col min="7189" max="7192" width="2.58203125" style="1" customWidth="1"/>
    <col min="7193" max="7194" width="1.58203125" style="1" customWidth="1"/>
    <col min="7195" max="7198" width="3.1640625" style="1" customWidth="1"/>
    <col min="7199" max="7200" width="1.58203125" style="1" customWidth="1"/>
    <col min="7201" max="7203" width="3.1640625" style="1" customWidth="1"/>
    <col min="7204" max="7205" width="1.58203125" style="1" customWidth="1"/>
    <col min="7206" max="7206" width="2.58203125" style="1" customWidth="1"/>
    <col min="7207" max="7209" width="2.1640625" style="1" customWidth="1"/>
    <col min="7210" max="7210" width="2.58203125" style="1" customWidth="1"/>
    <col min="7211" max="7211" width="1.6640625" style="1" customWidth="1"/>
    <col min="7212" max="7212" width="1.58203125" style="1" customWidth="1"/>
    <col min="7213" max="7216" width="2.83203125" style="1" customWidth="1"/>
    <col min="7217" max="7218" width="1.58203125" style="1" customWidth="1"/>
    <col min="7219" max="7219" width="2.58203125" style="1" customWidth="1"/>
    <col min="7220" max="7221" width="1.83203125" style="1" customWidth="1"/>
    <col min="7222" max="7222" width="2.6640625" style="1" customWidth="1"/>
    <col min="7223" max="7223" width="2.58203125" style="1" customWidth="1"/>
    <col min="7224" max="7225" width="1.58203125" style="1" customWidth="1"/>
    <col min="7226" max="7228" width="2.58203125" style="1" customWidth="1"/>
    <col min="7229" max="7229" width="1.58203125" style="1" customWidth="1"/>
    <col min="7230" max="7244" width="2.58203125" style="1" customWidth="1"/>
    <col min="7245" max="7424" width="9" style="1"/>
    <col min="7425" max="7425" width="1.58203125" style="1" customWidth="1"/>
    <col min="7426" max="7431" width="2.58203125" style="1" customWidth="1"/>
    <col min="7432" max="7433" width="1.58203125" style="1" customWidth="1"/>
    <col min="7434" max="7436" width="2.58203125" style="1" customWidth="1"/>
    <col min="7437" max="7438" width="1.58203125" style="1" customWidth="1"/>
    <col min="7439" max="7442" width="3.1640625" style="1" customWidth="1"/>
    <col min="7443" max="7444" width="1.58203125" style="1" customWidth="1"/>
    <col min="7445" max="7448" width="2.58203125" style="1" customWidth="1"/>
    <col min="7449" max="7450" width="1.58203125" style="1" customWidth="1"/>
    <col min="7451" max="7454" width="3.1640625" style="1" customWidth="1"/>
    <col min="7455" max="7456" width="1.58203125" style="1" customWidth="1"/>
    <col min="7457" max="7459" width="3.1640625" style="1" customWidth="1"/>
    <col min="7460" max="7461" width="1.58203125" style="1" customWidth="1"/>
    <col min="7462" max="7462" width="2.58203125" style="1" customWidth="1"/>
    <col min="7463" max="7465" width="2.1640625" style="1" customWidth="1"/>
    <col min="7466" max="7466" width="2.58203125" style="1" customWidth="1"/>
    <col min="7467" max="7467" width="1.6640625" style="1" customWidth="1"/>
    <col min="7468" max="7468" width="1.58203125" style="1" customWidth="1"/>
    <col min="7469" max="7472" width="2.83203125" style="1" customWidth="1"/>
    <col min="7473" max="7474" width="1.58203125" style="1" customWidth="1"/>
    <col min="7475" max="7475" width="2.58203125" style="1" customWidth="1"/>
    <col min="7476" max="7477" width="1.83203125" style="1" customWidth="1"/>
    <col min="7478" max="7478" width="2.6640625" style="1" customWidth="1"/>
    <col min="7479" max="7479" width="2.58203125" style="1" customWidth="1"/>
    <col min="7480" max="7481" width="1.58203125" style="1" customWidth="1"/>
    <col min="7482" max="7484" width="2.58203125" style="1" customWidth="1"/>
    <col min="7485" max="7485" width="1.58203125" style="1" customWidth="1"/>
    <col min="7486" max="7500" width="2.58203125" style="1" customWidth="1"/>
    <col min="7501" max="7680" width="9" style="1"/>
    <col min="7681" max="7681" width="1.58203125" style="1" customWidth="1"/>
    <col min="7682" max="7687" width="2.58203125" style="1" customWidth="1"/>
    <col min="7688" max="7689" width="1.58203125" style="1" customWidth="1"/>
    <col min="7690" max="7692" width="2.58203125" style="1" customWidth="1"/>
    <col min="7693" max="7694" width="1.58203125" style="1" customWidth="1"/>
    <col min="7695" max="7698" width="3.1640625" style="1" customWidth="1"/>
    <col min="7699" max="7700" width="1.58203125" style="1" customWidth="1"/>
    <col min="7701" max="7704" width="2.58203125" style="1" customWidth="1"/>
    <col min="7705" max="7706" width="1.58203125" style="1" customWidth="1"/>
    <col min="7707" max="7710" width="3.1640625" style="1" customWidth="1"/>
    <col min="7711" max="7712" width="1.58203125" style="1" customWidth="1"/>
    <col min="7713" max="7715" width="3.1640625" style="1" customWidth="1"/>
    <col min="7716" max="7717" width="1.58203125" style="1" customWidth="1"/>
    <col min="7718" max="7718" width="2.58203125" style="1" customWidth="1"/>
    <col min="7719" max="7721" width="2.1640625" style="1" customWidth="1"/>
    <col min="7722" max="7722" width="2.58203125" style="1" customWidth="1"/>
    <col min="7723" max="7723" width="1.6640625" style="1" customWidth="1"/>
    <col min="7724" max="7724" width="1.58203125" style="1" customWidth="1"/>
    <col min="7725" max="7728" width="2.83203125" style="1" customWidth="1"/>
    <col min="7729" max="7730" width="1.58203125" style="1" customWidth="1"/>
    <col min="7731" max="7731" width="2.58203125" style="1" customWidth="1"/>
    <col min="7732" max="7733" width="1.83203125" style="1" customWidth="1"/>
    <col min="7734" max="7734" width="2.6640625" style="1" customWidth="1"/>
    <col min="7735" max="7735" width="2.58203125" style="1" customWidth="1"/>
    <col min="7736" max="7737" width="1.58203125" style="1" customWidth="1"/>
    <col min="7738" max="7740" width="2.58203125" style="1" customWidth="1"/>
    <col min="7741" max="7741" width="1.58203125" style="1" customWidth="1"/>
    <col min="7742" max="7756" width="2.58203125" style="1" customWidth="1"/>
    <col min="7757" max="7936" width="9" style="1"/>
    <col min="7937" max="7937" width="1.58203125" style="1" customWidth="1"/>
    <col min="7938" max="7943" width="2.58203125" style="1" customWidth="1"/>
    <col min="7944" max="7945" width="1.58203125" style="1" customWidth="1"/>
    <col min="7946" max="7948" width="2.58203125" style="1" customWidth="1"/>
    <col min="7949" max="7950" width="1.58203125" style="1" customWidth="1"/>
    <col min="7951" max="7954" width="3.1640625" style="1" customWidth="1"/>
    <col min="7955" max="7956" width="1.58203125" style="1" customWidth="1"/>
    <col min="7957" max="7960" width="2.58203125" style="1" customWidth="1"/>
    <col min="7961" max="7962" width="1.58203125" style="1" customWidth="1"/>
    <col min="7963" max="7966" width="3.1640625" style="1" customWidth="1"/>
    <col min="7967" max="7968" width="1.58203125" style="1" customWidth="1"/>
    <col min="7969" max="7971" width="3.1640625" style="1" customWidth="1"/>
    <col min="7972" max="7973" width="1.58203125" style="1" customWidth="1"/>
    <col min="7974" max="7974" width="2.58203125" style="1" customWidth="1"/>
    <col min="7975" max="7977" width="2.1640625" style="1" customWidth="1"/>
    <col min="7978" max="7978" width="2.58203125" style="1" customWidth="1"/>
    <col min="7979" max="7979" width="1.6640625" style="1" customWidth="1"/>
    <col min="7980" max="7980" width="1.58203125" style="1" customWidth="1"/>
    <col min="7981" max="7984" width="2.83203125" style="1" customWidth="1"/>
    <col min="7985" max="7986" width="1.58203125" style="1" customWidth="1"/>
    <col min="7987" max="7987" width="2.58203125" style="1" customWidth="1"/>
    <col min="7988" max="7989" width="1.83203125" style="1" customWidth="1"/>
    <col min="7990" max="7990" width="2.6640625" style="1" customWidth="1"/>
    <col min="7991" max="7991" width="2.58203125" style="1" customWidth="1"/>
    <col min="7992" max="7993" width="1.58203125" style="1" customWidth="1"/>
    <col min="7994" max="7996" width="2.58203125" style="1" customWidth="1"/>
    <col min="7997" max="7997" width="1.58203125" style="1" customWidth="1"/>
    <col min="7998" max="8012" width="2.58203125" style="1" customWidth="1"/>
    <col min="8013" max="8192" width="9" style="1"/>
    <col min="8193" max="8193" width="1.58203125" style="1" customWidth="1"/>
    <col min="8194" max="8199" width="2.58203125" style="1" customWidth="1"/>
    <col min="8200" max="8201" width="1.58203125" style="1" customWidth="1"/>
    <col min="8202" max="8204" width="2.58203125" style="1" customWidth="1"/>
    <col min="8205" max="8206" width="1.58203125" style="1" customWidth="1"/>
    <col min="8207" max="8210" width="3.1640625" style="1" customWidth="1"/>
    <col min="8211" max="8212" width="1.58203125" style="1" customWidth="1"/>
    <col min="8213" max="8216" width="2.58203125" style="1" customWidth="1"/>
    <col min="8217" max="8218" width="1.58203125" style="1" customWidth="1"/>
    <col min="8219" max="8222" width="3.1640625" style="1" customWidth="1"/>
    <col min="8223" max="8224" width="1.58203125" style="1" customWidth="1"/>
    <col min="8225" max="8227" width="3.1640625" style="1" customWidth="1"/>
    <col min="8228" max="8229" width="1.58203125" style="1" customWidth="1"/>
    <col min="8230" max="8230" width="2.58203125" style="1" customWidth="1"/>
    <col min="8231" max="8233" width="2.1640625" style="1" customWidth="1"/>
    <col min="8234" max="8234" width="2.58203125" style="1" customWidth="1"/>
    <col min="8235" max="8235" width="1.6640625" style="1" customWidth="1"/>
    <col min="8236" max="8236" width="1.58203125" style="1" customWidth="1"/>
    <col min="8237" max="8240" width="2.83203125" style="1" customWidth="1"/>
    <col min="8241" max="8242" width="1.58203125" style="1" customWidth="1"/>
    <col min="8243" max="8243" width="2.58203125" style="1" customWidth="1"/>
    <col min="8244" max="8245" width="1.83203125" style="1" customWidth="1"/>
    <col min="8246" max="8246" width="2.6640625" style="1" customWidth="1"/>
    <col min="8247" max="8247" width="2.58203125" style="1" customWidth="1"/>
    <col min="8248" max="8249" width="1.58203125" style="1" customWidth="1"/>
    <col min="8250" max="8252" width="2.58203125" style="1" customWidth="1"/>
    <col min="8253" max="8253" width="1.58203125" style="1" customWidth="1"/>
    <col min="8254" max="8268" width="2.58203125" style="1" customWidth="1"/>
    <col min="8269" max="8448" width="9" style="1"/>
    <col min="8449" max="8449" width="1.58203125" style="1" customWidth="1"/>
    <col min="8450" max="8455" width="2.58203125" style="1" customWidth="1"/>
    <col min="8456" max="8457" width="1.58203125" style="1" customWidth="1"/>
    <col min="8458" max="8460" width="2.58203125" style="1" customWidth="1"/>
    <col min="8461" max="8462" width="1.58203125" style="1" customWidth="1"/>
    <col min="8463" max="8466" width="3.1640625" style="1" customWidth="1"/>
    <col min="8467" max="8468" width="1.58203125" style="1" customWidth="1"/>
    <col min="8469" max="8472" width="2.58203125" style="1" customWidth="1"/>
    <col min="8473" max="8474" width="1.58203125" style="1" customWidth="1"/>
    <col min="8475" max="8478" width="3.1640625" style="1" customWidth="1"/>
    <col min="8479" max="8480" width="1.58203125" style="1" customWidth="1"/>
    <col min="8481" max="8483" width="3.1640625" style="1" customWidth="1"/>
    <col min="8484" max="8485" width="1.58203125" style="1" customWidth="1"/>
    <col min="8486" max="8486" width="2.58203125" style="1" customWidth="1"/>
    <col min="8487" max="8489" width="2.1640625" style="1" customWidth="1"/>
    <col min="8490" max="8490" width="2.58203125" style="1" customWidth="1"/>
    <col min="8491" max="8491" width="1.6640625" style="1" customWidth="1"/>
    <col min="8492" max="8492" width="1.58203125" style="1" customWidth="1"/>
    <col min="8493" max="8496" width="2.83203125" style="1" customWidth="1"/>
    <col min="8497" max="8498" width="1.58203125" style="1" customWidth="1"/>
    <col min="8499" max="8499" width="2.58203125" style="1" customWidth="1"/>
    <col min="8500" max="8501" width="1.83203125" style="1" customWidth="1"/>
    <col min="8502" max="8502" width="2.6640625" style="1" customWidth="1"/>
    <col min="8503" max="8503" width="2.58203125" style="1" customWidth="1"/>
    <col min="8504" max="8505" width="1.58203125" style="1" customWidth="1"/>
    <col min="8506" max="8508" width="2.58203125" style="1" customWidth="1"/>
    <col min="8509" max="8509" width="1.58203125" style="1" customWidth="1"/>
    <col min="8510" max="8524" width="2.58203125" style="1" customWidth="1"/>
    <col min="8525" max="8704" width="9" style="1"/>
    <col min="8705" max="8705" width="1.58203125" style="1" customWidth="1"/>
    <col min="8706" max="8711" width="2.58203125" style="1" customWidth="1"/>
    <col min="8712" max="8713" width="1.58203125" style="1" customWidth="1"/>
    <col min="8714" max="8716" width="2.58203125" style="1" customWidth="1"/>
    <col min="8717" max="8718" width="1.58203125" style="1" customWidth="1"/>
    <col min="8719" max="8722" width="3.1640625" style="1" customWidth="1"/>
    <col min="8723" max="8724" width="1.58203125" style="1" customWidth="1"/>
    <col min="8725" max="8728" width="2.58203125" style="1" customWidth="1"/>
    <col min="8729" max="8730" width="1.58203125" style="1" customWidth="1"/>
    <col min="8731" max="8734" width="3.1640625" style="1" customWidth="1"/>
    <col min="8735" max="8736" width="1.58203125" style="1" customWidth="1"/>
    <col min="8737" max="8739" width="3.1640625" style="1" customWidth="1"/>
    <col min="8740" max="8741" width="1.58203125" style="1" customWidth="1"/>
    <col min="8742" max="8742" width="2.58203125" style="1" customWidth="1"/>
    <col min="8743" max="8745" width="2.1640625" style="1" customWidth="1"/>
    <col min="8746" max="8746" width="2.58203125" style="1" customWidth="1"/>
    <col min="8747" max="8747" width="1.6640625" style="1" customWidth="1"/>
    <col min="8748" max="8748" width="1.58203125" style="1" customWidth="1"/>
    <col min="8749" max="8752" width="2.83203125" style="1" customWidth="1"/>
    <col min="8753" max="8754" width="1.58203125" style="1" customWidth="1"/>
    <col min="8755" max="8755" width="2.58203125" style="1" customWidth="1"/>
    <col min="8756" max="8757" width="1.83203125" style="1" customWidth="1"/>
    <col min="8758" max="8758" width="2.6640625" style="1" customWidth="1"/>
    <col min="8759" max="8759" width="2.58203125" style="1" customWidth="1"/>
    <col min="8760" max="8761" width="1.58203125" style="1" customWidth="1"/>
    <col min="8762" max="8764" width="2.58203125" style="1" customWidth="1"/>
    <col min="8765" max="8765" width="1.58203125" style="1" customWidth="1"/>
    <col min="8766" max="8780" width="2.58203125" style="1" customWidth="1"/>
    <col min="8781" max="8960" width="9" style="1"/>
    <col min="8961" max="8961" width="1.58203125" style="1" customWidth="1"/>
    <col min="8962" max="8967" width="2.58203125" style="1" customWidth="1"/>
    <col min="8968" max="8969" width="1.58203125" style="1" customWidth="1"/>
    <col min="8970" max="8972" width="2.58203125" style="1" customWidth="1"/>
    <col min="8973" max="8974" width="1.58203125" style="1" customWidth="1"/>
    <col min="8975" max="8978" width="3.1640625" style="1" customWidth="1"/>
    <col min="8979" max="8980" width="1.58203125" style="1" customWidth="1"/>
    <col min="8981" max="8984" width="2.58203125" style="1" customWidth="1"/>
    <col min="8985" max="8986" width="1.58203125" style="1" customWidth="1"/>
    <col min="8987" max="8990" width="3.1640625" style="1" customWidth="1"/>
    <col min="8991" max="8992" width="1.58203125" style="1" customWidth="1"/>
    <col min="8993" max="8995" width="3.1640625" style="1" customWidth="1"/>
    <col min="8996" max="8997" width="1.58203125" style="1" customWidth="1"/>
    <col min="8998" max="8998" width="2.58203125" style="1" customWidth="1"/>
    <col min="8999" max="9001" width="2.1640625" style="1" customWidth="1"/>
    <col min="9002" max="9002" width="2.58203125" style="1" customWidth="1"/>
    <col min="9003" max="9003" width="1.6640625" style="1" customWidth="1"/>
    <col min="9004" max="9004" width="1.58203125" style="1" customWidth="1"/>
    <col min="9005" max="9008" width="2.83203125" style="1" customWidth="1"/>
    <col min="9009" max="9010" width="1.58203125" style="1" customWidth="1"/>
    <col min="9011" max="9011" width="2.58203125" style="1" customWidth="1"/>
    <col min="9012" max="9013" width="1.83203125" style="1" customWidth="1"/>
    <col min="9014" max="9014" width="2.6640625" style="1" customWidth="1"/>
    <col min="9015" max="9015" width="2.58203125" style="1" customWidth="1"/>
    <col min="9016" max="9017" width="1.58203125" style="1" customWidth="1"/>
    <col min="9018" max="9020" width="2.58203125" style="1" customWidth="1"/>
    <col min="9021" max="9021" width="1.58203125" style="1" customWidth="1"/>
    <col min="9022" max="9036" width="2.58203125" style="1" customWidth="1"/>
    <col min="9037" max="9216" width="9" style="1"/>
    <col min="9217" max="9217" width="1.58203125" style="1" customWidth="1"/>
    <col min="9218" max="9223" width="2.58203125" style="1" customWidth="1"/>
    <col min="9224" max="9225" width="1.58203125" style="1" customWidth="1"/>
    <col min="9226" max="9228" width="2.58203125" style="1" customWidth="1"/>
    <col min="9229" max="9230" width="1.58203125" style="1" customWidth="1"/>
    <col min="9231" max="9234" width="3.1640625" style="1" customWidth="1"/>
    <col min="9235" max="9236" width="1.58203125" style="1" customWidth="1"/>
    <col min="9237" max="9240" width="2.58203125" style="1" customWidth="1"/>
    <col min="9241" max="9242" width="1.58203125" style="1" customWidth="1"/>
    <col min="9243" max="9246" width="3.1640625" style="1" customWidth="1"/>
    <col min="9247" max="9248" width="1.58203125" style="1" customWidth="1"/>
    <col min="9249" max="9251" width="3.1640625" style="1" customWidth="1"/>
    <col min="9252" max="9253" width="1.58203125" style="1" customWidth="1"/>
    <col min="9254" max="9254" width="2.58203125" style="1" customWidth="1"/>
    <col min="9255" max="9257" width="2.1640625" style="1" customWidth="1"/>
    <col min="9258" max="9258" width="2.58203125" style="1" customWidth="1"/>
    <col min="9259" max="9259" width="1.6640625" style="1" customWidth="1"/>
    <col min="9260" max="9260" width="1.58203125" style="1" customWidth="1"/>
    <col min="9261" max="9264" width="2.83203125" style="1" customWidth="1"/>
    <col min="9265" max="9266" width="1.58203125" style="1" customWidth="1"/>
    <col min="9267" max="9267" width="2.58203125" style="1" customWidth="1"/>
    <col min="9268" max="9269" width="1.83203125" style="1" customWidth="1"/>
    <col min="9270" max="9270" width="2.6640625" style="1" customWidth="1"/>
    <col min="9271" max="9271" width="2.58203125" style="1" customWidth="1"/>
    <col min="9272" max="9273" width="1.58203125" style="1" customWidth="1"/>
    <col min="9274" max="9276" width="2.58203125" style="1" customWidth="1"/>
    <col min="9277" max="9277" width="1.58203125" style="1" customWidth="1"/>
    <col min="9278" max="9292" width="2.58203125" style="1" customWidth="1"/>
    <col min="9293" max="9472" width="9" style="1"/>
    <col min="9473" max="9473" width="1.58203125" style="1" customWidth="1"/>
    <col min="9474" max="9479" width="2.58203125" style="1" customWidth="1"/>
    <col min="9480" max="9481" width="1.58203125" style="1" customWidth="1"/>
    <col min="9482" max="9484" width="2.58203125" style="1" customWidth="1"/>
    <col min="9485" max="9486" width="1.58203125" style="1" customWidth="1"/>
    <col min="9487" max="9490" width="3.1640625" style="1" customWidth="1"/>
    <col min="9491" max="9492" width="1.58203125" style="1" customWidth="1"/>
    <col min="9493" max="9496" width="2.58203125" style="1" customWidth="1"/>
    <col min="9497" max="9498" width="1.58203125" style="1" customWidth="1"/>
    <col min="9499" max="9502" width="3.1640625" style="1" customWidth="1"/>
    <col min="9503" max="9504" width="1.58203125" style="1" customWidth="1"/>
    <col min="9505" max="9507" width="3.1640625" style="1" customWidth="1"/>
    <col min="9508" max="9509" width="1.58203125" style="1" customWidth="1"/>
    <col min="9510" max="9510" width="2.58203125" style="1" customWidth="1"/>
    <col min="9511" max="9513" width="2.1640625" style="1" customWidth="1"/>
    <col min="9514" max="9514" width="2.58203125" style="1" customWidth="1"/>
    <col min="9515" max="9515" width="1.6640625" style="1" customWidth="1"/>
    <col min="9516" max="9516" width="1.58203125" style="1" customWidth="1"/>
    <col min="9517" max="9520" width="2.83203125" style="1" customWidth="1"/>
    <col min="9521" max="9522" width="1.58203125" style="1" customWidth="1"/>
    <col min="9523" max="9523" width="2.58203125" style="1" customWidth="1"/>
    <col min="9524" max="9525" width="1.83203125" style="1" customWidth="1"/>
    <col min="9526" max="9526" width="2.6640625" style="1" customWidth="1"/>
    <col min="9527" max="9527" width="2.58203125" style="1" customWidth="1"/>
    <col min="9528" max="9529" width="1.58203125" style="1" customWidth="1"/>
    <col min="9530" max="9532" width="2.58203125" style="1" customWidth="1"/>
    <col min="9533" max="9533" width="1.58203125" style="1" customWidth="1"/>
    <col min="9534" max="9548" width="2.58203125" style="1" customWidth="1"/>
    <col min="9549" max="9728" width="9" style="1"/>
    <col min="9729" max="9729" width="1.58203125" style="1" customWidth="1"/>
    <col min="9730" max="9735" width="2.58203125" style="1" customWidth="1"/>
    <col min="9736" max="9737" width="1.58203125" style="1" customWidth="1"/>
    <col min="9738" max="9740" width="2.58203125" style="1" customWidth="1"/>
    <col min="9741" max="9742" width="1.58203125" style="1" customWidth="1"/>
    <col min="9743" max="9746" width="3.1640625" style="1" customWidth="1"/>
    <col min="9747" max="9748" width="1.58203125" style="1" customWidth="1"/>
    <col min="9749" max="9752" width="2.58203125" style="1" customWidth="1"/>
    <col min="9753" max="9754" width="1.58203125" style="1" customWidth="1"/>
    <col min="9755" max="9758" width="3.1640625" style="1" customWidth="1"/>
    <col min="9759" max="9760" width="1.58203125" style="1" customWidth="1"/>
    <col min="9761" max="9763" width="3.1640625" style="1" customWidth="1"/>
    <col min="9764" max="9765" width="1.58203125" style="1" customWidth="1"/>
    <col min="9766" max="9766" width="2.58203125" style="1" customWidth="1"/>
    <col min="9767" max="9769" width="2.1640625" style="1" customWidth="1"/>
    <col min="9770" max="9770" width="2.58203125" style="1" customWidth="1"/>
    <col min="9771" max="9771" width="1.6640625" style="1" customWidth="1"/>
    <col min="9772" max="9772" width="1.58203125" style="1" customWidth="1"/>
    <col min="9773" max="9776" width="2.83203125" style="1" customWidth="1"/>
    <col min="9777" max="9778" width="1.58203125" style="1" customWidth="1"/>
    <col min="9779" max="9779" width="2.58203125" style="1" customWidth="1"/>
    <col min="9780" max="9781" width="1.83203125" style="1" customWidth="1"/>
    <col min="9782" max="9782" width="2.6640625" style="1" customWidth="1"/>
    <col min="9783" max="9783" width="2.58203125" style="1" customWidth="1"/>
    <col min="9784" max="9785" width="1.58203125" style="1" customWidth="1"/>
    <col min="9786" max="9788" width="2.58203125" style="1" customWidth="1"/>
    <col min="9789" max="9789" width="1.58203125" style="1" customWidth="1"/>
    <col min="9790" max="9804" width="2.58203125" style="1" customWidth="1"/>
    <col min="9805" max="9984" width="9" style="1"/>
    <col min="9985" max="9985" width="1.58203125" style="1" customWidth="1"/>
    <col min="9986" max="9991" width="2.58203125" style="1" customWidth="1"/>
    <col min="9992" max="9993" width="1.58203125" style="1" customWidth="1"/>
    <col min="9994" max="9996" width="2.58203125" style="1" customWidth="1"/>
    <col min="9997" max="9998" width="1.58203125" style="1" customWidth="1"/>
    <col min="9999" max="10002" width="3.1640625" style="1" customWidth="1"/>
    <col min="10003" max="10004" width="1.58203125" style="1" customWidth="1"/>
    <col min="10005" max="10008" width="2.58203125" style="1" customWidth="1"/>
    <col min="10009" max="10010" width="1.58203125" style="1" customWidth="1"/>
    <col min="10011" max="10014" width="3.1640625" style="1" customWidth="1"/>
    <col min="10015" max="10016" width="1.58203125" style="1" customWidth="1"/>
    <col min="10017" max="10019" width="3.1640625" style="1" customWidth="1"/>
    <col min="10020" max="10021" width="1.58203125" style="1" customWidth="1"/>
    <col min="10022" max="10022" width="2.58203125" style="1" customWidth="1"/>
    <col min="10023" max="10025" width="2.1640625" style="1" customWidth="1"/>
    <col min="10026" max="10026" width="2.58203125" style="1" customWidth="1"/>
    <col min="10027" max="10027" width="1.6640625" style="1" customWidth="1"/>
    <col min="10028" max="10028" width="1.58203125" style="1" customWidth="1"/>
    <col min="10029" max="10032" width="2.83203125" style="1" customWidth="1"/>
    <col min="10033" max="10034" width="1.58203125" style="1" customWidth="1"/>
    <col min="10035" max="10035" width="2.58203125" style="1" customWidth="1"/>
    <col min="10036" max="10037" width="1.83203125" style="1" customWidth="1"/>
    <col min="10038" max="10038" width="2.6640625" style="1" customWidth="1"/>
    <col min="10039" max="10039" width="2.58203125" style="1" customWidth="1"/>
    <col min="10040" max="10041" width="1.58203125" style="1" customWidth="1"/>
    <col min="10042" max="10044" width="2.58203125" style="1" customWidth="1"/>
    <col min="10045" max="10045" width="1.58203125" style="1" customWidth="1"/>
    <col min="10046" max="10060" width="2.58203125" style="1" customWidth="1"/>
    <col min="10061" max="10240" width="9" style="1"/>
    <col min="10241" max="10241" width="1.58203125" style="1" customWidth="1"/>
    <col min="10242" max="10247" width="2.58203125" style="1" customWidth="1"/>
    <col min="10248" max="10249" width="1.58203125" style="1" customWidth="1"/>
    <col min="10250" max="10252" width="2.58203125" style="1" customWidth="1"/>
    <col min="10253" max="10254" width="1.58203125" style="1" customWidth="1"/>
    <col min="10255" max="10258" width="3.1640625" style="1" customWidth="1"/>
    <col min="10259" max="10260" width="1.58203125" style="1" customWidth="1"/>
    <col min="10261" max="10264" width="2.58203125" style="1" customWidth="1"/>
    <col min="10265" max="10266" width="1.58203125" style="1" customWidth="1"/>
    <col min="10267" max="10270" width="3.1640625" style="1" customWidth="1"/>
    <col min="10271" max="10272" width="1.58203125" style="1" customWidth="1"/>
    <col min="10273" max="10275" width="3.1640625" style="1" customWidth="1"/>
    <col min="10276" max="10277" width="1.58203125" style="1" customWidth="1"/>
    <col min="10278" max="10278" width="2.58203125" style="1" customWidth="1"/>
    <col min="10279" max="10281" width="2.1640625" style="1" customWidth="1"/>
    <col min="10282" max="10282" width="2.58203125" style="1" customWidth="1"/>
    <col min="10283" max="10283" width="1.6640625" style="1" customWidth="1"/>
    <col min="10284" max="10284" width="1.58203125" style="1" customWidth="1"/>
    <col min="10285" max="10288" width="2.83203125" style="1" customWidth="1"/>
    <col min="10289" max="10290" width="1.58203125" style="1" customWidth="1"/>
    <col min="10291" max="10291" width="2.58203125" style="1" customWidth="1"/>
    <col min="10292" max="10293" width="1.83203125" style="1" customWidth="1"/>
    <col min="10294" max="10294" width="2.6640625" style="1" customWidth="1"/>
    <col min="10295" max="10295" width="2.58203125" style="1" customWidth="1"/>
    <col min="10296" max="10297" width="1.58203125" style="1" customWidth="1"/>
    <col min="10298" max="10300" width="2.58203125" style="1" customWidth="1"/>
    <col min="10301" max="10301" width="1.58203125" style="1" customWidth="1"/>
    <col min="10302" max="10316" width="2.58203125" style="1" customWidth="1"/>
    <col min="10317" max="10496" width="9" style="1"/>
    <col min="10497" max="10497" width="1.58203125" style="1" customWidth="1"/>
    <col min="10498" max="10503" width="2.58203125" style="1" customWidth="1"/>
    <col min="10504" max="10505" width="1.58203125" style="1" customWidth="1"/>
    <col min="10506" max="10508" width="2.58203125" style="1" customWidth="1"/>
    <col min="10509" max="10510" width="1.58203125" style="1" customWidth="1"/>
    <col min="10511" max="10514" width="3.1640625" style="1" customWidth="1"/>
    <col min="10515" max="10516" width="1.58203125" style="1" customWidth="1"/>
    <col min="10517" max="10520" width="2.58203125" style="1" customWidth="1"/>
    <col min="10521" max="10522" width="1.58203125" style="1" customWidth="1"/>
    <col min="10523" max="10526" width="3.1640625" style="1" customWidth="1"/>
    <col min="10527" max="10528" width="1.58203125" style="1" customWidth="1"/>
    <col min="10529" max="10531" width="3.1640625" style="1" customWidth="1"/>
    <col min="10532" max="10533" width="1.58203125" style="1" customWidth="1"/>
    <col min="10534" max="10534" width="2.58203125" style="1" customWidth="1"/>
    <col min="10535" max="10537" width="2.1640625" style="1" customWidth="1"/>
    <col min="10538" max="10538" width="2.58203125" style="1" customWidth="1"/>
    <col min="10539" max="10539" width="1.6640625" style="1" customWidth="1"/>
    <col min="10540" max="10540" width="1.58203125" style="1" customWidth="1"/>
    <col min="10541" max="10544" width="2.83203125" style="1" customWidth="1"/>
    <col min="10545" max="10546" width="1.58203125" style="1" customWidth="1"/>
    <col min="10547" max="10547" width="2.58203125" style="1" customWidth="1"/>
    <col min="10548" max="10549" width="1.83203125" style="1" customWidth="1"/>
    <col min="10550" max="10550" width="2.6640625" style="1" customWidth="1"/>
    <col min="10551" max="10551" width="2.58203125" style="1" customWidth="1"/>
    <col min="10552" max="10553" width="1.58203125" style="1" customWidth="1"/>
    <col min="10554" max="10556" width="2.58203125" style="1" customWidth="1"/>
    <col min="10557" max="10557" width="1.58203125" style="1" customWidth="1"/>
    <col min="10558" max="10572" width="2.58203125" style="1" customWidth="1"/>
    <col min="10573" max="10752" width="9" style="1"/>
    <col min="10753" max="10753" width="1.58203125" style="1" customWidth="1"/>
    <col min="10754" max="10759" width="2.58203125" style="1" customWidth="1"/>
    <col min="10760" max="10761" width="1.58203125" style="1" customWidth="1"/>
    <col min="10762" max="10764" width="2.58203125" style="1" customWidth="1"/>
    <col min="10765" max="10766" width="1.58203125" style="1" customWidth="1"/>
    <col min="10767" max="10770" width="3.1640625" style="1" customWidth="1"/>
    <col min="10771" max="10772" width="1.58203125" style="1" customWidth="1"/>
    <col min="10773" max="10776" width="2.58203125" style="1" customWidth="1"/>
    <col min="10777" max="10778" width="1.58203125" style="1" customWidth="1"/>
    <col min="10779" max="10782" width="3.1640625" style="1" customWidth="1"/>
    <col min="10783" max="10784" width="1.58203125" style="1" customWidth="1"/>
    <col min="10785" max="10787" width="3.1640625" style="1" customWidth="1"/>
    <col min="10788" max="10789" width="1.58203125" style="1" customWidth="1"/>
    <col min="10790" max="10790" width="2.58203125" style="1" customWidth="1"/>
    <col min="10791" max="10793" width="2.1640625" style="1" customWidth="1"/>
    <col min="10794" max="10794" width="2.58203125" style="1" customWidth="1"/>
    <col min="10795" max="10795" width="1.6640625" style="1" customWidth="1"/>
    <col min="10796" max="10796" width="1.58203125" style="1" customWidth="1"/>
    <col min="10797" max="10800" width="2.83203125" style="1" customWidth="1"/>
    <col min="10801" max="10802" width="1.58203125" style="1" customWidth="1"/>
    <col min="10803" max="10803" width="2.58203125" style="1" customWidth="1"/>
    <col min="10804" max="10805" width="1.83203125" style="1" customWidth="1"/>
    <col min="10806" max="10806" width="2.6640625" style="1" customWidth="1"/>
    <col min="10807" max="10807" width="2.58203125" style="1" customWidth="1"/>
    <col min="10808" max="10809" width="1.58203125" style="1" customWidth="1"/>
    <col min="10810" max="10812" width="2.58203125" style="1" customWidth="1"/>
    <col min="10813" max="10813" width="1.58203125" style="1" customWidth="1"/>
    <col min="10814" max="10828" width="2.58203125" style="1" customWidth="1"/>
    <col min="10829" max="11008" width="9" style="1"/>
    <col min="11009" max="11009" width="1.58203125" style="1" customWidth="1"/>
    <col min="11010" max="11015" width="2.58203125" style="1" customWidth="1"/>
    <col min="11016" max="11017" width="1.58203125" style="1" customWidth="1"/>
    <col min="11018" max="11020" width="2.58203125" style="1" customWidth="1"/>
    <col min="11021" max="11022" width="1.58203125" style="1" customWidth="1"/>
    <col min="11023" max="11026" width="3.1640625" style="1" customWidth="1"/>
    <col min="11027" max="11028" width="1.58203125" style="1" customWidth="1"/>
    <col min="11029" max="11032" width="2.58203125" style="1" customWidth="1"/>
    <col min="11033" max="11034" width="1.58203125" style="1" customWidth="1"/>
    <col min="11035" max="11038" width="3.1640625" style="1" customWidth="1"/>
    <col min="11039" max="11040" width="1.58203125" style="1" customWidth="1"/>
    <col min="11041" max="11043" width="3.1640625" style="1" customWidth="1"/>
    <col min="11044" max="11045" width="1.58203125" style="1" customWidth="1"/>
    <col min="11046" max="11046" width="2.58203125" style="1" customWidth="1"/>
    <col min="11047" max="11049" width="2.1640625" style="1" customWidth="1"/>
    <col min="11050" max="11050" width="2.58203125" style="1" customWidth="1"/>
    <col min="11051" max="11051" width="1.6640625" style="1" customWidth="1"/>
    <col min="11052" max="11052" width="1.58203125" style="1" customWidth="1"/>
    <col min="11053" max="11056" width="2.83203125" style="1" customWidth="1"/>
    <col min="11057" max="11058" width="1.58203125" style="1" customWidth="1"/>
    <col min="11059" max="11059" width="2.58203125" style="1" customWidth="1"/>
    <col min="11060" max="11061" width="1.83203125" style="1" customWidth="1"/>
    <col min="11062" max="11062" width="2.6640625" style="1" customWidth="1"/>
    <col min="11063" max="11063" width="2.58203125" style="1" customWidth="1"/>
    <col min="11064" max="11065" width="1.58203125" style="1" customWidth="1"/>
    <col min="11066" max="11068" width="2.58203125" style="1" customWidth="1"/>
    <col min="11069" max="11069" width="1.58203125" style="1" customWidth="1"/>
    <col min="11070" max="11084" width="2.58203125" style="1" customWidth="1"/>
    <col min="11085" max="11264" width="9" style="1"/>
    <col min="11265" max="11265" width="1.58203125" style="1" customWidth="1"/>
    <col min="11266" max="11271" width="2.58203125" style="1" customWidth="1"/>
    <col min="11272" max="11273" width="1.58203125" style="1" customWidth="1"/>
    <col min="11274" max="11276" width="2.58203125" style="1" customWidth="1"/>
    <col min="11277" max="11278" width="1.58203125" style="1" customWidth="1"/>
    <col min="11279" max="11282" width="3.1640625" style="1" customWidth="1"/>
    <col min="11283" max="11284" width="1.58203125" style="1" customWidth="1"/>
    <col min="11285" max="11288" width="2.58203125" style="1" customWidth="1"/>
    <col min="11289" max="11290" width="1.58203125" style="1" customWidth="1"/>
    <col min="11291" max="11294" width="3.1640625" style="1" customWidth="1"/>
    <col min="11295" max="11296" width="1.58203125" style="1" customWidth="1"/>
    <col min="11297" max="11299" width="3.1640625" style="1" customWidth="1"/>
    <col min="11300" max="11301" width="1.58203125" style="1" customWidth="1"/>
    <col min="11302" max="11302" width="2.58203125" style="1" customWidth="1"/>
    <col min="11303" max="11305" width="2.1640625" style="1" customWidth="1"/>
    <col min="11306" max="11306" width="2.58203125" style="1" customWidth="1"/>
    <col min="11307" max="11307" width="1.6640625" style="1" customWidth="1"/>
    <col min="11308" max="11308" width="1.58203125" style="1" customWidth="1"/>
    <col min="11309" max="11312" width="2.83203125" style="1" customWidth="1"/>
    <col min="11313" max="11314" width="1.58203125" style="1" customWidth="1"/>
    <col min="11315" max="11315" width="2.58203125" style="1" customWidth="1"/>
    <col min="11316" max="11317" width="1.83203125" style="1" customWidth="1"/>
    <col min="11318" max="11318" width="2.6640625" style="1" customWidth="1"/>
    <col min="11319" max="11319" width="2.58203125" style="1" customWidth="1"/>
    <col min="11320" max="11321" width="1.58203125" style="1" customWidth="1"/>
    <col min="11322" max="11324" width="2.58203125" style="1" customWidth="1"/>
    <col min="11325" max="11325" width="1.58203125" style="1" customWidth="1"/>
    <col min="11326" max="11340" width="2.58203125" style="1" customWidth="1"/>
    <col min="11341" max="11520" width="9" style="1"/>
    <col min="11521" max="11521" width="1.58203125" style="1" customWidth="1"/>
    <col min="11522" max="11527" width="2.58203125" style="1" customWidth="1"/>
    <col min="11528" max="11529" width="1.58203125" style="1" customWidth="1"/>
    <col min="11530" max="11532" width="2.58203125" style="1" customWidth="1"/>
    <col min="11533" max="11534" width="1.58203125" style="1" customWidth="1"/>
    <col min="11535" max="11538" width="3.1640625" style="1" customWidth="1"/>
    <col min="11539" max="11540" width="1.58203125" style="1" customWidth="1"/>
    <col min="11541" max="11544" width="2.58203125" style="1" customWidth="1"/>
    <col min="11545" max="11546" width="1.58203125" style="1" customWidth="1"/>
    <col min="11547" max="11550" width="3.1640625" style="1" customWidth="1"/>
    <col min="11551" max="11552" width="1.58203125" style="1" customWidth="1"/>
    <col min="11553" max="11555" width="3.1640625" style="1" customWidth="1"/>
    <col min="11556" max="11557" width="1.58203125" style="1" customWidth="1"/>
    <col min="11558" max="11558" width="2.58203125" style="1" customWidth="1"/>
    <col min="11559" max="11561" width="2.1640625" style="1" customWidth="1"/>
    <col min="11562" max="11562" width="2.58203125" style="1" customWidth="1"/>
    <col min="11563" max="11563" width="1.6640625" style="1" customWidth="1"/>
    <col min="11564" max="11564" width="1.58203125" style="1" customWidth="1"/>
    <col min="11565" max="11568" width="2.83203125" style="1" customWidth="1"/>
    <col min="11569" max="11570" width="1.58203125" style="1" customWidth="1"/>
    <col min="11571" max="11571" width="2.58203125" style="1" customWidth="1"/>
    <col min="11572" max="11573" width="1.83203125" style="1" customWidth="1"/>
    <col min="11574" max="11574" width="2.6640625" style="1" customWidth="1"/>
    <col min="11575" max="11575" width="2.58203125" style="1" customWidth="1"/>
    <col min="11576" max="11577" width="1.58203125" style="1" customWidth="1"/>
    <col min="11578" max="11580" width="2.58203125" style="1" customWidth="1"/>
    <col min="11581" max="11581" width="1.58203125" style="1" customWidth="1"/>
    <col min="11582" max="11596" width="2.58203125" style="1" customWidth="1"/>
    <col min="11597" max="11776" width="9" style="1"/>
    <col min="11777" max="11777" width="1.58203125" style="1" customWidth="1"/>
    <col min="11778" max="11783" width="2.58203125" style="1" customWidth="1"/>
    <col min="11784" max="11785" width="1.58203125" style="1" customWidth="1"/>
    <col min="11786" max="11788" width="2.58203125" style="1" customWidth="1"/>
    <col min="11789" max="11790" width="1.58203125" style="1" customWidth="1"/>
    <col min="11791" max="11794" width="3.1640625" style="1" customWidth="1"/>
    <col min="11795" max="11796" width="1.58203125" style="1" customWidth="1"/>
    <col min="11797" max="11800" width="2.58203125" style="1" customWidth="1"/>
    <col min="11801" max="11802" width="1.58203125" style="1" customWidth="1"/>
    <col min="11803" max="11806" width="3.1640625" style="1" customWidth="1"/>
    <col min="11807" max="11808" width="1.58203125" style="1" customWidth="1"/>
    <col min="11809" max="11811" width="3.1640625" style="1" customWidth="1"/>
    <col min="11812" max="11813" width="1.58203125" style="1" customWidth="1"/>
    <col min="11814" max="11814" width="2.58203125" style="1" customWidth="1"/>
    <col min="11815" max="11817" width="2.1640625" style="1" customWidth="1"/>
    <col min="11818" max="11818" width="2.58203125" style="1" customWidth="1"/>
    <col min="11819" max="11819" width="1.6640625" style="1" customWidth="1"/>
    <col min="11820" max="11820" width="1.58203125" style="1" customWidth="1"/>
    <col min="11821" max="11824" width="2.83203125" style="1" customWidth="1"/>
    <col min="11825" max="11826" width="1.58203125" style="1" customWidth="1"/>
    <col min="11827" max="11827" width="2.58203125" style="1" customWidth="1"/>
    <col min="11828" max="11829" width="1.83203125" style="1" customWidth="1"/>
    <col min="11830" max="11830" width="2.6640625" style="1" customWidth="1"/>
    <col min="11831" max="11831" width="2.58203125" style="1" customWidth="1"/>
    <col min="11832" max="11833" width="1.58203125" style="1" customWidth="1"/>
    <col min="11834" max="11836" width="2.58203125" style="1" customWidth="1"/>
    <col min="11837" max="11837" width="1.58203125" style="1" customWidth="1"/>
    <col min="11838" max="11852" width="2.58203125" style="1" customWidth="1"/>
    <col min="11853" max="12032" width="9" style="1"/>
    <col min="12033" max="12033" width="1.58203125" style="1" customWidth="1"/>
    <col min="12034" max="12039" width="2.58203125" style="1" customWidth="1"/>
    <col min="12040" max="12041" width="1.58203125" style="1" customWidth="1"/>
    <col min="12042" max="12044" width="2.58203125" style="1" customWidth="1"/>
    <col min="12045" max="12046" width="1.58203125" style="1" customWidth="1"/>
    <col min="12047" max="12050" width="3.1640625" style="1" customWidth="1"/>
    <col min="12051" max="12052" width="1.58203125" style="1" customWidth="1"/>
    <col min="12053" max="12056" width="2.58203125" style="1" customWidth="1"/>
    <col min="12057" max="12058" width="1.58203125" style="1" customWidth="1"/>
    <col min="12059" max="12062" width="3.1640625" style="1" customWidth="1"/>
    <col min="12063" max="12064" width="1.58203125" style="1" customWidth="1"/>
    <col min="12065" max="12067" width="3.1640625" style="1" customWidth="1"/>
    <col min="12068" max="12069" width="1.58203125" style="1" customWidth="1"/>
    <col min="12070" max="12070" width="2.58203125" style="1" customWidth="1"/>
    <col min="12071" max="12073" width="2.1640625" style="1" customWidth="1"/>
    <col min="12074" max="12074" width="2.58203125" style="1" customWidth="1"/>
    <col min="12075" max="12075" width="1.6640625" style="1" customWidth="1"/>
    <col min="12076" max="12076" width="1.58203125" style="1" customWidth="1"/>
    <col min="12077" max="12080" width="2.83203125" style="1" customWidth="1"/>
    <col min="12081" max="12082" width="1.58203125" style="1" customWidth="1"/>
    <col min="12083" max="12083" width="2.58203125" style="1" customWidth="1"/>
    <col min="12084" max="12085" width="1.83203125" style="1" customWidth="1"/>
    <col min="12086" max="12086" width="2.6640625" style="1" customWidth="1"/>
    <col min="12087" max="12087" width="2.58203125" style="1" customWidth="1"/>
    <col min="12088" max="12089" width="1.58203125" style="1" customWidth="1"/>
    <col min="12090" max="12092" width="2.58203125" style="1" customWidth="1"/>
    <col min="12093" max="12093" width="1.58203125" style="1" customWidth="1"/>
    <col min="12094" max="12108" width="2.58203125" style="1" customWidth="1"/>
    <col min="12109" max="12288" width="9" style="1"/>
    <col min="12289" max="12289" width="1.58203125" style="1" customWidth="1"/>
    <col min="12290" max="12295" width="2.58203125" style="1" customWidth="1"/>
    <col min="12296" max="12297" width="1.58203125" style="1" customWidth="1"/>
    <col min="12298" max="12300" width="2.58203125" style="1" customWidth="1"/>
    <col min="12301" max="12302" width="1.58203125" style="1" customWidth="1"/>
    <col min="12303" max="12306" width="3.1640625" style="1" customWidth="1"/>
    <col min="12307" max="12308" width="1.58203125" style="1" customWidth="1"/>
    <col min="12309" max="12312" width="2.58203125" style="1" customWidth="1"/>
    <col min="12313" max="12314" width="1.58203125" style="1" customWidth="1"/>
    <col min="12315" max="12318" width="3.1640625" style="1" customWidth="1"/>
    <col min="12319" max="12320" width="1.58203125" style="1" customWidth="1"/>
    <col min="12321" max="12323" width="3.1640625" style="1" customWidth="1"/>
    <col min="12324" max="12325" width="1.58203125" style="1" customWidth="1"/>
    <col min="12326" max="12326" width="2.58203125" style="1" customWidth="1"/>
    <col min="12327" max="12329" width="2.1640625" style="1" customWidth="1"/>
    <col min="12330" max="12330" width="2.58203125" style="1" customWidth="1"/>
    <col min="12331" max="12331" width="1.6640625" style="1" customWidth="1"/>
    <col min="12332" max="12332" width="1.58203125" style="1" customWidth="1"/>
    <col min="12333" max="12336" width="2.83203125" style="1" customWidth="1"/>
    <col min="12337" max="12338" width="1.58203125" style="1" customWidth="1"/>
    <col min="12339" max="12339" width="2.58203125" style="1" customWidth="1"/>
    <col min="12340" max="12341" width="1.83203125" style="1" customWidth="1"/>
    <col min="12342" max="12342" width="2.6640625" style="1" customWidth="1"/>
    <col min="12343" max="12343" width="2.58203125" style="1" customWidth="1"/>
    <col min="12344" max="12345" width="1.58203125" style="1" customWidth="1"/>
    <col min="12346" max="12348" width="2.58203125" style="1" customWidth="1"/>
    <col min="12349" max="12349" width="1.58203125" style="1" customWidth="1"/>
    <col min="12350" max="12364" width="2.58203125" style="1" customWidth="1"/>
    <col min="12365" max="12544" width="9" style="1"/>
    <col min="12545" max="12545" width="1.58203125" style="1" customWidth="1"/>
    <col min="12546" max="12551" width="2.58203125" style="1" customWidth="1"/>
    <col min="12552" max="12553" width="1.58203125" style="1" customWidth="1"/>
    <col min="12554" max="12556" width="2.58203125" style="1" customWidth="1"/>
    <col min="12557" max="12558" width="1.58203125" style="1" customWidth="1"/>
    <col min="12559" max="12562" width="3.1640625" style="1" customWidth="1"/>
    <col min="12563" max="12564" width="1.58203125" style="1" customWidth="1"/>
    <col min="12565" max="12568" width="2.58203125" style="1" customWidth="1"/>
    <col min="12569" max="12570" width="1.58203125" style="1" customWidth="1"/>
    <col min="12571" max="12574" width="3.1640625" style="1" customWidth="1"/>
    <col min="12575" max="12576" width="1.58203125" style="1" customWidth="1"/>
    <col min="12577" max="12579" width="3.1640625" style="1" customWidth="1"/>
    <col min="12580" max="12581" width="1.58203125" style="1" customWidth="1"/>
    <col min="12582" max="12582" width="2.58203125" style="1" customWidth="1"/>
    <col min="12583" max="12585" width="2.1640625" style="1" customWidth="1"/>
    <col min="12586" max="12586" width="2.58203125" style="1" customWidth="1"/>
    <col min="12587" max="12587" width="1.6640625" style="1" customWidth="1"/>
    <col min="12588" max="12588" width="1.58203125" style="1" customWidth="1"/>
    <col min="12589" max="12592" width="2.83203125" style="1" customWidth="1"/>
    <col min="12593" max="12594" width="1.58203125" style="1" customWidth="1"/>
    <col min="12595" max="12595" width="2.58203125" style="1" customWidth="1"/>
    <col min="12596" max="12597" width="1.83203125" style="1" customWidth="1"/>
    <col min="12598" max="12598" width="2.6640625" style="1" customWidth="1"/>
    <col min="12599" max="12599" width="2.58203125" style="1" customWidth="1"/>
    <col min="12600" max="12601" width="1.58203125" style="1" customWidth="1"/>
    <col min="12602" max="12604" width="2.58203125" style="1" customWidth="1"/>
    <col min="12605" max="12605" width="1.58203125" style="1" customWidth="1"/>
    <col min="12606" max="12620" width="2.58203125" style="1" customWidth="1"/>
    <col min="12621" max="12800" width="9" style="1"/>
    <col min="12801" max="12801" width="1.58203125" style="1" customWidth="1"/>
    <col min="12802" max="12807" width="2.58203125" style="1" customWidth="1"/>
    <col min="12808" max="12809" width="1.58203125" style="1" customWidth="1"/>
    <col min="12810" max="12812" width="2.58203125" style="1" customWidth="1"/>
    <col min="12813" max="12814" width="1.58203125" style="1" customWidth="1"/>
    <col min="12815" max="12818" width="3.1640625" style="1" customWidth="1"/>
    <col min="12819" max="12820" width="1.58203125" style="1" customWidth="1"/>
    <col min="12821" max="12824" width="2.58203125" style="1" customWidth="1"/>
    <col min="12825" max="12826" width="1.58203125" style="1" customWidth="1"/>
    <col min="12827" max="12830" width="3.1640625" style="1" customWidth="1"/>
    <col min="12831" max="12832" width="1.58203125" style="1" customWidth="1"/>
    <col min="12833" max="12835" width="3.1640625" style="1" customWidth="1"/>
    <col min="12836" max="12837" width="1.58203125" style="1" customWidth="1"/>
    <col min="12838" max="12838" width="2.58203125" style="1" customWidth="1"/>
    <col min="12839" max="12841" width="2.1640625" style="1" customWidth="1"/>
    <col min="12842" max="12842" width="2.58203125" style="1" customWidth="1"/>
    <col min="12843" max="12843" width="1.6640625" style="1" customWidth="1"/>
    <col min="12844" max="12844" width="1.58203125" style="1" customWidth="1"/>
    <col min="12845" max="12848" width="2.83203125" style="1" customWidth="1"/>
    <col min="12849" max="12850" width="1.58203125" style="1" customWidth="1"/>
    <col min="12851" max="12851" width="2.58203125" style="1" customWidth="1"/>
    <col min="12852" max="12853" width="1.83203125" style="1" customWidth="1"/>
    <col min="12854" max="12854" width="2.6640625" style="1" customWidth="1"/>
    <col min="12855" max="12855" width="2.58203125" style="1" customWidth="1"/>
    <col min="12856" max="12857" width="1.58203125" style="1" customWidth="1"/>
    <col min="12858" max="12860" width="2.58203125" style="1" customWidth="1"/>
    <col min="12861" max="12861" width="1.58203125" style="1" customWidth="1"/>
    <col min="12862" max="12876" width="2.58203125" style="1" customWidth="1"/>
    <col min="12877" max="13056" width="9" style="1"/>
    <col min="13057" max="13057" width="1.58203125" style="1" customWidth="1"/>
    <col min="13058" max="13063" width="2.58203125" style="1" customWidth="1"/>
    <col min="13064" max="13065" width="1.58203125" style="1" customWidth="1"/>
    <col min="13066" max="13068" width="2.58203125" style="1" customWidth="1"/>
    <col min="13069" max="13070" width="1.58203125" style="1" customWidth="1"/>
    <col min="13071" max="13074" width="3.1640625" style="1" customWidth="1"/>
    <col min="13075" max="13076" width="1.58203125" style="1" customWidth="1"/>
    <col min="13077" max="13080" width="2.58203125" style="1" customWidth="1"/>
    <col min="13081" max="13082" width="1.58203125" style="1" customWidth="1"/>
    <col min="13083" max="13086" width="3.1640625" style="1" customWidth="1"/>
    <col min="13087" max="13088" width="1.58203125" style="1" customWidth="1"/>
    <col min="13089" max="13091" width="3.1640625" style="1" customWidth="1"/>
    <col min="13092" max="13093" width="1.58203125" style="1" customWidth="1"/>
    <col min="13094" max="13094" width="2.58203125" style="1" customWidth="1"/>
    <col min="13095" max="13097" width="2.1640625" style="1" customWidth="1"/>
    <col min="13098" max="13098" width="2.58203125" style="1" customWidth="1"/>
    <col min="13099" max="13099" width="1.6640625" style="1" customWidth="1"/>
    <col min="13100" max="13100" width="1.58203125" style="1" customWidth="1"/>
    <col min="13101" max="13104" width="2.83203125" style="1" customWidth="1"/>
    <col min="13105" max="13106" width="1.58203125" style="1" customWidth="1"/>
    <col min="13107" max="13107" width="2.58203125" style="1" customWidth="1"/>
    <col min="13108" max="13109" width="1.83203125" style="1" customWidth="1"/>
    <col min="13110" max="13110" width="2.6640625" style="1" customWidth="1"/>
    <col min="13111" max="13111" width="2.58203125" style="1" customWidth="1"/>
    <col min="13112" max="13113" width="1.58203125" style="1" customWidth="1"/>
    <col min="13114" max="13116" width="2.58203125" style="1" customWidth="1"/>
    <col min="13117" max="13117" width="1.58203125" style="1" customWidth="1"/>
    <col min="13118" max="13132" width="2.58203125" style="1" customWidth="1"/>
    <col min="13133" max="13312" width="9" style="1"/>
    <col min="13313" max="13313" width="1.58203125" style="1" customWidth="1"/>
    <col min="13314" max="13319" width="2.58203125" style="1" customWidth="1"/>
    <col min="13320" max="13321" width="1.58203125" style="1" customWidth="1"/>
    <col min="13322" max="13324" width="2.58203125" style="1" customWidth="1"/>
    <col min="13325" max="13326" width="1.58203125" style="1" customWidth="1"/>
    <col min="13327" max="13330" width="3.1640625" style="1" customWidth="1"/>
    <col min="13331" max="13332" width="1.58203125" style="1" customWidth="1"/>
    <col min="13333" max="13336" width="2.58203125" style="1" customWidth="1"/>
    <col min="13337" max="13338" width="1.58203125" style="1" customWidth="1"/>
    <col min="13339" max="13342" width="3.1640625" style="1" customWidth="1"/>
    <col min="13343" max="13344" width="1.58203125" style="1" customWidth="1"/>
    <col min="13345" max="13347" width="3.1640625" style="1" customWidth="1"/>
    <col min="13348" max="13349" width="1.58203125" style="1" customWidth="1"/>
    <col min="13350" max="13350" width="2.58203125" style="1" customWidth="1"/>
    <col min="13351" max="13353" width="2.1640625" style="1" customWidth="1"/>
    <col min="13354" max="13354" width="2.58203125" style="1" customWidth="1"/>
    <col min="13355" max="13355" width="1.6640625" style="1" customWidth="1"/>
    <col min="13356" max="13356" width="1.58203125" style="1" customWidth="1"/>
    <col min="13357" max="13360" width="2.83203125" style="1" customWidth="1"/>
    <col min="13361" max="13362" width="1.58203125" style="1" customWidth="1"/>
    <col min="13363" max="13363" width="2.58203125" style="1" customWidth="1"/>
    <col min="13364" max="13365" width="1.83203125" style="1" customWidth="1"/>
    <col min="13366" max="13366" width="2.6640625" style="1" customWidth="1"/>
    <col min="13367" max="13367" width="2.58203125" style="1" customWidth="1"/>
    <col min="13368" max="13369" width="1.58203125" style="1" customWidth="1"/>
    <col min="13370" max="13372" width="2.58203125" style="1" customWidth="1"/>
    <col min="13373" max="13373" width="1.58203125" style="1" customWidth="1"/>
    <col min="13374" max="13388" width="2.58203125" style="1" customWidth="1"/>
    <col min="13389" max="13568" width="9" style="1"/>
    <col min="13569" max="13569" width="1.58203125" style="1" customWidth="1"/>
    <col min="13570" max="13575" width="2.58203125" style="1" customWidth="1"/>
    <col min="13576" max="13577" width="1.58203125" style="1" customWidth="1"/>
    <col min="13578" max="13580" width="2.58203125" style="1" customWidth="1"/>
    <col min="13581" max="13582" width="1.58203125" style="1" customWidth="1"/>
    <col min="13583" max="13586" width="3.1640625" style="1" customWidth="1"/>
    <col min="13587" max="13588" width="1.58203125" style="1" customWidth="1"/>
    <col min="13589" max="13592" width="2.58203125" style="1" customWidth="1"/>
    <col min="13593" max="13594" width="1.58203125" style="1" customWidth="1"/>
    <col min="13595" max="13598" width="3.1640625" style="1" customWidth="1"/>
    <col min="13599" max="13600" width="1.58203125" style="1" customWidth="1"/>
    <col min="13601" max="13603" width="3.1640625" style="1" customWidth="1"/>
    <col min="13604" max="13605" width="1.58203125" style="1" customWidth="1"/>
    <col min="13606" max="13606" width="2.58203125" style="1" customWidth="1"/>
    <col min="13607" max="13609" width="2.1640625" style="1" customWidth="1"/>
    <col min="13610" max="13610" width="2.58203125" style="1" customWidth="1"/>
    <col min="13611" max="13611" width="1.6640625" style="1" customWidth="1"/>
    <col min="13612" max="13612" width="1.58203125" style="1" customWidth="1"/>
    <col min="13613" max="13616" width="2.83203125" style="1" customWidth="1"/>
    <col min="13617" max="13618" width="1.58203125" style="1" customWidth="1"/>
    <col min="13619" max="13619" width="2.58203125" style="1" customWidth="1"/>
    <col min="13620" max="13621" width="1.83203125" style="1" customWidth="1"/>
    <col min="13622" max="13622" width="2.6640625" style="1" customWidth="1"/>
    <col min="13623" max="13623" width="2.58203125" style="1" customWidth="1"/>
    <col min="13624" max="13625" width="1.58203125" style="1" customWidth="1"/>
    <col min="13626" max="13628" width="2.58203125" style="1" customWidth="1"/>
    <col min="13629" max="13629" width="1.58203125" style="1" customWidth="1"/>
    <col min="13630" max="13644" width="2.58203125" style="1" customWidth="1"/>
    <col min="13645" max="13824" width="9" style="1"/>
    <col min="13825" max="13825" width="1.58203125" style="1" customWidth="1"/>
    <col min="13826" max="13831" width="2.58203125" style="1" customWidth="1"/>
    <col min="13832" max="13833" width="1.58203125" style="1" customWidth="1"/>
    <col min="13834" max="13836" width="2.58203125" style="1" customWidth="1"/>
    <col min="13837" max="13838" width="1.58203125" style="1" customWidth="1"/>
    <col min="13839" max="13842" width="3.1640625" style="1" customWidth="1"/>
    <col min="13843" max="13844" width="1.58203125" style="1" customWidth="1"/>
    <col min="13845" max="13848" width="2.58203125" style="1" customWidth="1"/>
    <col min="13849" max="13850" width="1.58203125" style="1" customWidth="1"/>
    <col min="13851" max="13854" width="3.1640625" style="1" customWidth="1"/>
    <col min="13855" max="13856" width="1.58203125" style="1" customWidth="1"/>
    <col min="13857" max="13859" width="3.1640625" style="1" customWidth="1"/>
    <col min="13860" max="13861" width="1.58203125" style="1" customWidth="1"/>
    <col min="13862" max="13862" width="2.58203125" style="1" customWidth="1"/>
    <col min="13863" max="13865" width="2.1640625" style="1" customWidth="1"/>
    <col min="13866" max="13866" width="2.58203125" style="1" customWidth="1"/>
    <col min="13867" max="13867" width="1.6640625" style="1" customWidth="1"/>
    <col min="13868" max="13868" width="1.58203125" style="1" customWidth="1"/>
    <col min="13869" max="13872" width="2.83203125" style="1" customWidth="1"/>
    <col min="13873" max="13874" width="1.58203125" style="1" customWidth="1"/>
    <col min="13875" max="13875" width="2.58203125" style="1" customWidth="1"/>
    <col min="13876" max="13877" width="1.83203125" style="1" customWidth="1"/>
    <col min="13878" max="13878" width="2.6640625" style="1" customWidth="1"/>
    <col min="13879" max="13879" width="2.58203125" style="1" customWidth="1"/>
    <col min="13880" max="13881" width="1.58203125" style="1" customWidth="1"/>
    <col min="13882" max="13884" width="2.58203125" style="1" customWidth="1"/>
    <col min="13885" max="13885" width="1.58203125" style="1" customWidth="1"/>
    <col min="13886" max="13900" width="2.58203125" style="1" customWidth="1"/>
    <col min="13901" max="14080" width="9" style="1"/>
    <col min="14081" max="14081" width="1.58203125" style="1" customWidth="1"/>
    <col min="14082" max="14087" width="2.58203125" style="1" customWidth="1"/>
    <col min="14088" max="14089" width="1.58203125" style="1" customWidth="1"/>
    <col min="14090" max="14092" width="2.58203125" style="1" customWidth="1"/>
    <col min="14093" max="14094" width="1.58203125" style="1" customWidth="1"/>
    <col min="14095" max="14098" width="3.1640625" style="1" customWidth="1"/>
    <col min="14099" max="14100" width="1.58203125" style="1" customWidth="1"/>
    <col min="14101" max="14104" width="2.58203125" style="1" customWidth="1"/>
    <col min="14105" max="14106" width="1.58203125" style="1" customWidth="1"/>
    <col min="14107" max="14110" width="3.1640625" style="1" customWidth="1"/>
    <col min="14111" max="14112" width="1.58203125" style="1" customWidth="1"/>
    <col min="14113" max="14115" width="3.1640625" style="1" customWidth="1"/>
    <col min="14116" max="14117" width="1.58203125" style="1" customWidth="1"/>
    <col min="14118" max="14118" width="2.58203125" style="1" customWidth="1"/>
    <col min="14119" max="14121" width="2.1640625" style="1" customWidth="1"/>
    <col min="14122" max="14122" width="2.58203125" style="1" customWidth="1"/>
    <col min="14123" max="14123" width="1.6640625" style="1" customWidth="1"/>
    <col min="14124" max="14124" width="1.58203125" style="1" customWidth="1"/>
    <col min="14125" max="14128" width="2.83203125" style="1" customWidth="1"/>
    <col min="14129" max="14130" width="1.58203125" style="1" customWidth="1"/>
    <col min="14131" max="14131" width="2.58203125" style="1" customWidth="1"/>
    <col min="14132" max="14133" width="1.83203125" style="1" customWidth="1"/>
    <col min="14134" max="14134" width="2.6640625" style="1" customWidth="1"/>
    <col min="14135" max="14135" width="2.58203125" style="1" customWidth="1"/>
    <col min="14136" max="14137" width="1.58203125" style="1" customWidth="1"/>
    <col min="14138" max="14140" width="2.58203125" style="1" customWidth="1"/>
    <col min="14141" max="14141" width="1.58203125" style="1" customWidth="1"/>
    <col min="14142" max="14156" width="2.58203125" style="1" customWidth="1"/>
    <col min="14157" max="14336" width="9" style="1"/>
    <col min="14337" max="14337" width="1.58203125" style="1" customWidth="1"/>
    <col min="14338" max="14343" width="2.58203125" style="1" customWidth="1"/>
    <col min="14344" max="14345" width="1.58203125" style="1" customWidth="1"/>
    <col min="14346" max="14348" width="2.58203125" style="1" customWidth="1"/>
    <col min="14349" max="14350" width="1.58203125" style="1" customWidth="1"/>
    <col min="14351" max="14354" width="3.1640625" style="1" customWidth="1"/>
    <col min="14355" max="14356" width="1.58203125" style="1" customWidth="1"/>
    <col min="14357" max="14360" width="2.58203125" style="1" customWidth="1"/>
    <col min="14361" max="14362" width="1.58203125" style="1" customWidth="1"/>
    <col min="14363" max="14366" width="3.1640625" style="1" customWidth="1"/>
    <col min="14367" max="14368" width="1.58203125" style="1" customWidth="1"/>
    <col min="14369" max="14371" width="3.1640625" style="1" customWidth="1"/>
    <col min="14372" max="14373" width="1.58203125" style="1" customWidth="1"/>
    <col min="14374" max="14374" width="2.58203125" style="1" customWidth="1"/>
    <col min="14375" max="14377" width="2.1640625" style="1" customWidth="1"/>
    <col min="14378" max="14378" width="2.58203125" style="1" customWidth="1"/>
    <col min="14379" max="14379" width="1.6640625" style="1" customWidth="1"/>
    <col min="14380" max="14380" width="1.58203125" style="1" customWidth="1"/>
    <col min="14381" max="14384" width="2.83203125" style="1" customWidth="1"/>
    <col min="14385" max="14386" width="1.58203125" style="1" customWidth="1"/>
    <col min="14387" max="14387" width="2.58203125" style="1" customWidth="1"/>
    <col min="14388" max="14389" width="1.83203125" style="1" customWidth="1"/>
    <col min="14390" max="14390" width="2.6640625" style="1" customWidth="1"/>
    <col min="14391" max="14391" width="2.58203125" style="1" customWidth="1"/>
    <col min="14392" max="14393" width="1.58203125" style="1" customWidth="1"/>
    <col min="14394" max="14396" width="2.58203125" style="1" customWidth="1"/>
    <col min="14397" max="14397" width="1.58203125" style="1" customWidth="1"/>
    <col min="14398" max="14412" width="2.58203125" style="1" customWidth="1"/>
    <col min="14413" max="14592" width="9" style="1"/>
    <col min="14593" max="14593" width="1.58203125" style="1" customWidth="1"/>
    <col min="14594" max="14599" width="2.58203125" style="1" customWidth="1"/>
    <col min="14600" max="14601" width="1.58203125" style="1" customWidth="1"/>
    <col min="14602" max="14604" width="2.58203125" style="1" customWidth="1"/>
    <col min="14605" max="14606" width="1.58203125" style="1" customWidth="1"/>
    <col min="14607" max="14610" width="3.1640625" style="1" customWidth="1"/>
    <col min="14611" max="14612" width="1.58203125" style="1" customWidth="1"/>
    <col min="14613" max="14616" width="2.58203125" style="1" customWidth="1"/>
    <col min="14617" max="14618" width="1.58203125" style="1" customWidth="1"/>
    <col min="14619" max="14622" width="3.1640625" style="1" customWidth="1"/>
    <col min="14623" max="14624" width="1.58203125" style="1" customWidth="1"/>
    <col min="14625" max="14627" width="3.1640625" style="1" customWidth="1"/>
    <col min="14628" max="14629" width="1.58203125" style="1" customWidth="1"/>
    <col min="14630" max="14630" width="2.58203125" style="1" customWidth="1"/>
    <col min="14631" max="14633" width="2.1640625" style="1" customWidth="1"/>
    <col min="14634" max="14634" width="2.58203125" style="1" customWidth="1"/>
    <col min="14635" max="14635" width="1.6640625" style="1" customWidth="1"/>
    <col min="14636" max="14636" width="1.58203125" style="1" customWidth="1"/>
    <col min="14637" max="14640" width="2.83203125" style="1" customWidth="1"/>
    <col min="14641" max="14642" width="1.58203125" style="1" customWidth="1"/>
    <col min="14643" max="14643" width="2.58203125" style="1" customWidth="1"/>
    <col min="14644" max="14645" width="1.83203125" style="1" customWidth="1"/>
    <col min="14646" max="14646" width="2.6640625" style="1" customWidth="1"/>
    <col min="14647" max="14647" width="2.58203125" style="1" customWidth="1"/>
    <col min="14648" max="14649" width="1.58203125" style="1" customWidth="1"/>
    <col min="14650" max="14652" width="2.58203125" style="1" customWidth="1"/>
    <col min="14653" max="14653" width="1.58203125" style="1" customWidth="1"/>
    <col min="14654" max="14668" width="2.58203125" style="1" customWidth="1"/>
    <col min="14669" max="14848" width="9" style="1"/>
    <col min="14849" max="14849" width="1.58203125" style="1" customWidth="1"/>
    <col min="14850" max="14855" width="2.58203125" style="1" customWidth="1"/>
    <col min="14856" max="14857" width="1.58203125" style="1" customWidth="1"/>
    <col min="14858" max="14860" width="2.58203125" style="1" customWidth="1"/>
    <col min="14861" max="14862" width="1.58203125" style="1" customWidth="1"/>
    <col min="14863" max="14866" width="3.1640625" style="1" customWidth="1"/>
    <col min="14867" max="14868" width="1.58203125" style="1" customWidth="1"/>
    <col min="14869" max="14872" width="2.58203125" style="1" customWidth="1"/>
    <col min="14873" max="14874" width="1.58203125" style="1" customWidth="1"/>
    <col min="14875" max="14878" width="3.1640625" style="1" customWidth="1"/>
    <col min="14879" max="14880" width="1.58203125" style="1" customWidth="1"/>
    <col min="14881" max="14883" width="3.1640625" style="1" customWidth="1"/>
    <col min="14884" max="14885" width="1.58203125" style="1" customWidth="1"/>
    <col min="14886" max="14886" width="2.58203125" style="1" customWidth="1"/>
    <col min="14887" max="14889" width="2.1640625" style="1" customWidth="1"/>
    <col min="14890" max="14890" width="2.58203125" style="1" customWidth="1"/>
    <col min="14891" max="14891" width="1.6640625" style="1" customWidth="1"/>
    <col min="14892" max="14892" width="1.58203125" style="1" customWidth="1"/>
    <col min="14893" max="14896" width="2.83203125" style="1" customWidth="1"/>
    <col min="14897" max="14898" width="1.58203125" style="1" customWidth="1"/>
    <col min="14899" max="14899" width="2.58203125" style="1" customWidth="1"/>
    <col min="14900" max="14901" width="1.83203125" style="1" customWidth="1"/>
    <col min="14902" max="14902" width="2.6640625" style="1" customWidth="1"/>
    <col min="14903" max="14903" width="2.58203125" style="1" customWidth="1"/>
    <col min="14904" max="14905" width="1.58203125" style="1" customWidth="1"/>
    <col min="14906" max="14908" width="2.58203125" style="1" customWidth="1"/>
    <col min="14909" max="14909" width="1.58203125" style="1" customWidth="1"/>
    <col min="14910" max="14924" width="2.58203125" style="1" customWidth="1"/>
    <col min="14925" max="15104" width="9" style="1"/>
    <col min="15105" max="15105" width="1.58203125" style="1" customWidth="1"/>
    <col min="15106" max="15111" width="2.58203125" style="1" customWidth="1"/>
    <col min="15112" max="15113" width="1.58203125" style="1" customWidth="1"/>
    <col min="15114" max="15116" width="2.58203125" style="1" customWidth="1"/>
    <col min="15117" max="15118" width="1.58203125" style="1" customWidth="1"/>
    <col min="15119" max="15122" width="3.1640625" style="1" customWidth="1"/>
    <col min="15123" max="15124" width="1.58203125" style="1" customWidth="1"/>
    <col min="15125" max="15128" width="2.58203125" style="1" customWidth="1"/>
    <col min="15129" max="15130" width="1.58203125" style="1" customWidth="1"/>
    <col min="15131" max="15134" width="3.1640625" style="1" customWidth="1"/>
    <col min="15135" max="15136" width="1.58203125" style="1" customWidth="1"/>
    <col min="15137" max="15139" width="3.1640625" style="1" customWidth="1"/>
    <col min="15140" max="15141" width="1.58203125" style="1" customWidth="1"/>
    <col min="15142" max="15142" width="2.58203125" style="1" customWidth="1"/>
    <col min="15143" max="15145" width="2.1640625" style="1" customWidth="1"/>
    <col min="15146" max="15146" width="2.58203125" style="1" customWidth="1"/>
    <col min="15147" max="15147" width="1.6640625" style="1" customWidth="1"/>
    <col min="15148" max="15148" width="1.58203125" style="1" customWidth="1"/>
    <col min="15149" max="15152" width="2.83203125" style="1" customWidth="1"/>
    <col min="15153" max="15154" width="1.58203125" style="1" customWidth="1"/>
    <col min="15155" max="15155" width="2.58203125" style="1" customWidth="1"/>
    <col min="15156" max="15157" width="1.83203125" style="1" customWidth="1"/>
    <col min="15158" max="15158" width="2.6640625" style="1" customWidth="1"/>
    <col min="15159" max="15159" width="2.58203125" style="1" customWidth="1"/>
    <col min="15160" max="15161" width="1.58203125" style="1" customWidth="1"/>
    <col min="15162" max="15164" width="2.58203125" style="1" customWidth="1"/>
    <col min="15165" max="15165" width="1.58203125" style="1" customWidth="1"/>
    <col min="15166" max="15180" width="2.58203125" style="1" customWidth="1"/>
    <col min="15181" max="15360" width="9" style="1"/>
    <col min="15361" max="15361" width="1.58203125" style="1" customWidth="1"/>
    <col min="15362" max="15367" width="2.58203125" style="1" customWidth="1"/>
    <col min="15368" max="15369" width="1.58203125" style="1" customWidth="1"/>
    <col min="15370" max="15372" width="2.58203125" style="1" customWidth="1"/>
    <col min="15373" max="15374" width="1.58203125" style="1" customWidth="1"/>
    <col min="15375" max="15378" width="3.1640625" style="1" customWidth="1"/>
    <col min="15379" max="15380" width="1.58203125" style="1" customWidth="1"/>
    <col min="15381" max="15384" width="2.58203125" style="1" customWidth="1"/>
    <col min="15385" max="15386" width="1.58203125" style="1" customWidth="1"/>
    <col min="15387" max="15390" width="3.1640625" style="1" customWidth="1"/>
    <col min="15391" max="15392" width="1.58203125" style="1" customWidth="1"/>
    <col min="15393" max="15395" width="3.1640625" style="1" customWidth="1"/>
    <col min="15396" max="15397" width="1.58203125" style="1" customWidth="1"/>
    <col min="15398" max="15398" width="2.58203125" style="1" customWidth="1"/>
    <col min="15399" max="15401" width="2.1640625" style="1" customWidth="1"/>
    <col min="15402" max="15402" width="2.58203125" style="1" customWidth="1"/>
    <col min="15403" max="15403" width="1.6640625" style="1" customWidth="1"/>
    <col min="15404" max="15404" width="1.58203125" style="1" customWidth="1"/>
    <col min="15405" max="15408" width="2.83203125" style="1" customWidth="1"/>
    <col min="15409" max="15410" width="1.58203125" style="1" customWidth="1"/>
    <col min="15411" max="15411" width="2.58203125" style="1" customWidth="1"/>
    <col min="15412" max="15413" width="1.83203125" style="1" customWidth="1"/>
    <col min="15414" max="15414" width="2.6640625" style="1" customWidth="1"/>
    <col min="15415" max="15415" width="2.58203125" style="1" customWidth="1"/>
    <col min="15416" max="15417" width="1.58203125" style="1" customWidth="1"/>
    <col min="15418" max="15420" width="2.58203125" style="1" customWidth="1"/>
    <col min="15421" max="15421" width="1.58203125" style="1" customWidth="1"/>
    <col min="15422" max="15436" width="2.58203125" style="1" customWidth="1"/>
    <col min="15437" max="15616" width="9" style="1"/>
    <col min="15617" max="15617" width="1.58203125" style="1" customWidth="1"/>
    <col min="15618" max="15623" width="2.58203125" style="1" customWidth="1"/>
    <col min="15624" max="15625" width="1.58203125" style="1" customWidth="1"/>
    <col min="15626" max="15628" width="2.58203125" style="1" customWidth="1"/>
    <col min="15629" max="15630" width="1.58203125" style="1" customWidth="1"/>
    <col min="15631" max="15634" width="3.1640625" style="1" customWidth="1"/>
    <col min="15635" max="15636" width="1.58203125" style="1" customWidth="1"/>
    <col min="15637" max="15640" width="2.58203125" style="1" customWidth="1"/>
    <col min="15641" max="15642" width="1.58203125" style="1" customWidth="1"/>
    <col min="15643" max="15646" width="3.1640625" style="1" customWidth="1"/>
    <col min="15647" max="15648" width="1.58203125" style="1" customWidth="1"/>
    <col min="15649" max="15651" width="3.1640625" style="1" customWidth="1"/>
    <col min="15652" max="15653" width="1.58203125" style="1" customWidth="1"/>
    <col min="15654" max="15654" width="2.58203125" style="1" customWidth="1"/>
    <col min="15655" max="15657" width="2.1640625" style="1" customWidth="1"/>
    <col min="15658" max="15658" width="2.58203125" style="1" customWidth="1"/>
    <col min="15659" max="15659" width="1.6640625" style="1" customWidth="1"/>
    <col min="15660" max="15660" width="1.58203125" style="1" customWidth="1"/>
    <col min="15661" max="15664" width="2.83203125" style="1" customWidth="1"/>
    <col min="15665" max="15666" width="1.58203125" style="1" customWidth="1"/>
    <col min="15667" max="15667" width="2.58203125" style="1" customWidth="1"/>
    <col min="15668" max="15669" width="1.83203125" style="1" customWidth="1"/>
    <col min="15670" max="15670" width="2.6640625" style="1" customWidth="1"/>
    <col min="15671" max="15671" width="2.58203125" style="1" customWidth="1"/>
    <col min="15672" max="15673" width="1.58203125" style="1" customWidth="1"/>
    <col min="15674" max="15676" width="2.58203125" style="1" customWidth="1"/>
    <col min="15677" max="15677" width="1.58203125" style="1" customWidth="1"/>
    <col min="15678" max="15692" width="2.58203125" style="1" customWidth="1"/>
    <col min="15693" max="15872" width="9" style="1"/>
    <col min="15873" max="15873" width="1.58203125" style="1" customWidth="1"/>
    <col min="15874" max="15879" width="2.58203125" style="1" customWidth="1"/>
    <col min="15880" max="15881" width="1.58203125" style="1" customWidth="1"/>
    <col min="15882" max="15884" width="2.58203125" style="1" customWidth="1"/>
    <col min="15885" max="15886" width="1.58203125" style="1" customWidth="1"/>
    <col min="15887" max="15890" width="3.1640625" style="1" customWidth="1"/>
    <col min="15891" max="15892" width="1.58203125" style="1" customWidth="1"/>
    <col min="15893" max="15896" width="2.58203125" style="1" customWidth="1"/>
    <col min="15897" max="15898" width="1.58203125" style="1" customWidth="1"/>
    <col min="15899" max="15902" width="3.1640625" style="1" customWidth="1"/>
    <col min="15903" max="15904" width="1.58203125" style="1" customWidth="1"/>
    <col min="15905" max="15907" width="3.1640625" style="1" customWidth="1"/>
    <col min="15908" max="15909" width="1.58203125" style="1" customWidth="1"/>
    <col min="15910" max="15910" width="2.58203125" style="1" customWidth="1"/>
    <col min="15911" max="15913" width="2.1640625" style="1" customWidth="1"/>
    <col min="15914" max="15914" width="2.58203125" style="1" customWidth="1"/>
    <col min="15915" max="15915" width="1.6640625" style="1" customWidth="1"/>
    <col min="15916" max="15916" width="1.58203125" style="1" customWidth="1"/>
    <col min="15917" max="15920" width="2.83203125" style="1" customWidth="1"/>
    <col min="15921" max="15922" width="1.58203125" style="1" customWidth="1"/>
    <col min="15923" max="15923" width="2.58203125" style="1" customWidth="1"/>
    <col min="15924" max="15925" width="1.83203125" style="1" customWidth="1"/>
    <col min="15926" max="15926" width="2.6640625" style="1" customWidth="1"/>
    <col min="15927" max="15927" width="2.58203125" style="1" customWidth="1"/>
    <col min="15928" max="15929" width="1.58203125" style="1" customWidth="1"/>
    <col min="15930" max="15932" width="2.58203125" style="1" customWidth="1"/>
    <col min="15933" max="15933" width="1.58203125" style="1" customWidth="1"/>
    <col min="15934" max="15948" width="2.58203125" style="1" customWidth="1"/>
    <col min="15949" max="16128" width="9" style="1"/>
    <col min="16129" max="16129" width="1.58203125" style="1" customWidth="1"/>
    <col min="16130" max="16135" width="2.58203125" style="1" customWidth="1"/>
    <col min="16136" max="16137" width="1.58203125" style="1" customWidth="1"/>
    <col min="16138" max="16140" width="2.58203125" style="1" customWidth="1"/>
    <col min="16141" max="16142" width="1.58203125" style="1" customWidth="1"/>
    <col min="16143" max="16146" width="3.1640625" style="1" customWidth="1"/>
    <col min="16147" max="16148" width="1.58203125" style="1" customWidth="1"/>
    <col min="16149" max="16152" width="2.58203125" style="1" customWidth="1"/>
    <col min="16153" max="16154" width="1.58203125" style="1" customWidth="1"/>
    <col min="16155" max="16158" width="3.1640625" style="1" customWidth="1"/>
    <col min="16159" max="16160" width="1.58203125" style="1" customWidth="1"/>
    <col min="16161" max="16163" width="3.1640625" style="1" customWidth="1"/>
    <col min="16164" max="16165" width="1.58203125" style="1" customWidth="1"/>
    <col min="16166" max="16166" width="2.58203125" style="1" customWidth="1"/>
    <col min="16167" max="16169" width="2.1640625" style="1" customWidth="1"/>
    <col min="16170" max="16170" width="2.58203125" style="1" customWidth="1"/>
    <col min="16171" max="16171" width="1.6640625" style="1" customWidth="1"/>
    <col min="16172" max="16172" width="1.58203125" style="1" customWidth="1"/>
    <col min="16173" max="16176" width="2.83203125" style="1" customWidth="1"/>
    <col min="16177" max="16178" width="1.58203125" style="1" customWidth="1"/>
    <col min="16179" max="16179" width="2.58203125" style="1" customWidth="1"/>
    <col min="16180" max="16181" width="1.83203125" style="1" customWidth="1"/>
    <col min="16182" max="16182" width="2.6640625" style="1" customWidth="1"/>
    <col min="16183" max="16183" width="2.58203125" style="1" customWidth="1"/>
    <col min="16184" max="16185" width="1.58203125" style="1" customWidth="1"/>
    <col min="16186" max="16188" width="2.58203125" style="1" customWidth="1"/>
    <col min="16189" max="16189" width="1.58203125" style="1" customWidth="1"/>
    <col min="16190" max="16204" width="2.58203125" style="1" customWidth="1"/>
    <col min="16205" max="16384" width="9" style="1"/>
  </cols>
  <sheetData>
    <row r="1" spans="1:70" ht="20.149999999999999" customHeight="1">
      <c r="A1" s="65" t="s">
        <v>52</v>
      </c>
    </row>
    <row r="2" spans="1:70" ht="20.149999999999999" customHeight="1">
      <c r="A2" s="126" t="s">
        <v>102</v>
      </c>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row>
    <row r="3" spans="1:70" ht="12" customHeight="1" thickBot="1">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row>
    <row r="4" spans="1:70" ht="40" customHeight="1" thickBot="1">
      <c r="Z4" s="22"/>
      <c r="AA4" s="161" t="s">
        <v>80</v>
      </c>
      <c r="AB4" s="161"/>
      <c r="AC4" s="161"/>
      <c r="AD4" s="161"/>
      <c r="AE4" s="161"/>
      <c r="AF4" s="161"/>
      <c r="AG4" s="161"/>
      <c r="AH4" s="161"/>
      <c r="AI4" s="161"/>
      <c r="AJ4" s="23"/>
      <c r="AK4" s="162" t="s">
        <v>93</v>
      </c>
      <c r="AL4" s="163"/>
      <c r="AM4" s="163"/>
      <c r="AN4" s="163"/>
      <c r="AO4" s="163"/>
      <c r="AP4" s="163"/>
      <c r="AQ4" s="163"/>
      <c r="AR4" s="163"/>
      <c r="AS4" s="163"/>
      <c r="AT4" s="163"/>
      <c r="AU4" s="163"/>
      <c r="AV4" s="163"/>
      <c r="AW4" s="163"/>
      <c r="AX4" s="163"/>
      <c r="AY4" s="163"/>
      <c r="AZ4" s="163"/>
      <c r="BA4" s="164"/>
    </row>
    <row r="5" spans="1:70" ht="40" customHeight="1">
      <c r="A5" s="20"/>
      <c r="B5" s="165" t="s">
        <v>0</v>
      </c>
      <c r="C5" s="165"/>
      <c r="D5" s="165"/>
      <c r="E5" s="165"/>
      <c r="F5" s="165"/>
      <c r="G5" s="165"/>
      <c r="H5" s="165"/>
      <c r="I5" s="165"/>
      <c r="J5" s="165"/>
      <c r="K5" s="24"/>
      <c r="L5" s="25" t="s">
        <v>1</v>
      </c>
      <c r="M5" s="53"/>
      <c r="N5" s="54"/>
      <c r="O5" s="54"/>
      <c r="P5" s="54"/>
      <c r="Q5" s="166">
        <v>1806227</v>
      </c>
      <c r="R5" s="166"/>
      <c r="S5" s="166"/>
      <c r="T5" s="166"/>
      <c r="U5" s="166"/>
      <c r="V5" s="166"/>
      <c r="W5" s="166"/>
      <c r="X5" s="70" t="s">
        <v>42</v>
      </c>
      <c r="Y5" s="54"/>
      <c r="Z5" s="37"/>
      <c r="AA5" s="26"/>
      <c r="AB5" s="78"/>
      <c r="AC5" s="167" t="s">
        <v>13</v>
      </c>
      <c r="AD5" s="165" t="s">
        <v>14</v>
      </c>
      <c r="AE5" s="165"/>
      <c r="AF5" s="165"/>
      <c r="AG5" s="165"/>
      <c r="AH5" s="165"/>
      <c r="AI5" s="165"/>
      <c r="AJ5" s="165"/>
      <c r="AK5" s="165"/>
      <c r="AL5" s="165"/>
      <c r="AM5" s="21"/>
      <c r="AN5" s="53"/>
      <c r="AO5" s="169" t="s">
        <v>94</v>
      </c>
      <c r="AP5" s="169"/>
      <c r="AQ5" s="169"/>
      <c r="AR5" s="169"/>
      <c r="AS5" s="170" t="s">
        <v>65</v>
      </c>
      <c r="AT5" s="170"/>
      <c r="AU5" s="171" t="s">
        <v>94</v>
      </c>
      <c r="AV5" s="171"/>
      <c r="AW5" s="171"/>
      <c r="AX5" s="171"/>
      <c r="AY5" s="170" t="s">
        <v>66</v>
      </c>
      <c r="AZ5" s="170"/>
      <c r="BA5" s="172"/>
    </row>
    <row r="6" spans="1:70" ht="40" customHeight="1">
      <c r="A6" s="27"/>
      <c r="B6" s="155" t="s">
        <v>15</v>
      </c>
      <c r="C6" s="155"/>
      <c r="D6" s="155"/>
      <c r="E6" s="155"/>
      <c r="F6" s="155"/>
      <c r="G6" s="155"/>
      <c r="H6" s="155"/>
      <c r="I6" s="155"/>
      <c r="J6" s="155"/>
      <c r="K6" s="10"/>
      <c r="L6" s="11" t="s">
        <v>3</v>
      </c>
      <c r="M6" s="55"/>
      <c r="N6" s="56"/>
      <c r="O6" s="56"/>
      <c r="P6" s="56"/>
      <c r="Q6" s="154">
        <v>1807000</v>
      </c>
      <c r="R6" s="154"/>
      <c r="S6" s="154"/>
      <c r="T6" s="154"/>
      <c r="U6" s="154"/>
      <c r="V6" s="154"/>
      <c r="W6" s="154"/>
      <c r="X6" s="10" t="s">
        <v>42</v>
      </c>
      <c r="Y6" s="56"/>
      <c r="Z6" s="38"/>
      <c r="AA6" s="149" t="s">
        <v>2</v>
      </c>
      <c r="AB6" s="173" t="s">
        <v>46</v>
      </c>
      <c r="AC6" s="168"/>
      <c r="AD6" s="155" t="s">
        <v>16</v>
      </c>
      <c r="AE6" s="155"/>
      <c r="AF6" s="155"/>
      <c r="AG6" s="155"/>
      <c r="AH6" s="155"/>
      <c r="AI6" s="155"/>
      <c r="AJ6" s="155"/>
      <c r="AK6" s="155"/>
      <c r="AL6" s="155"/>
      <c r="AM6" s="12"/>
      <c r="AN6" s="55"/>
      <c r="AO6" s="175" t="s">
        <v>95</v>
      </c>
      <c r="AP6" s="175"/>
      <c r="AQ6" s="175"/>
      <c r="AR6" s="175"/>
      <c r="AS6" s="175"/>
      <c r="AT6" s="175"/>
      <c r="AU6" s="175"/>
      <c r="AV6" s="175"/>
      <c r="AW6" s="175"/>
      <c r="AX6" s="175"/>
      <c r="AY6" s="175"/>
      <c r="AZ6" s="175"/>
      <c r="BA6" s="61"/>
      <c r="BR6" s="1" t="s">
        <v>100</v>
      </c>
    </row>
    <row r="7" spans="1:70" ht="40" customHeight="1">
      <c r="A7" s="28"/>
      <c r="B7" s="176" t="s">
        <v>4</v>
      </c>
      <c r="C7" s="176"/>
      <c r="D7" s="176"/>
      <c r="E7" s="176"/>
      <c r="F7" s="176"/>
      <c r="G7" s="176"/>
      <c r="H7" s="176"/>
      <c r="I7" s="176"/>
      <c r="J7" s="177" t="s">
        <v>17</v>
      </c>
      <c r="K7" s="177"/>
      <c r="L7" s="177"/>
      <c r="M7" s="179"/>
      <c r="N7" s="180"/>
      <c r="O7" s="157" t="s">
        <v>63</v>
      </c>
      <c r="P7" s="157"/>
      <c r="Q7" s="158">
        <v>-773</v>
      </c>
      <c r="R7" s="159"/>
      <c r="S7" s="159"/>
      <c r="T7" s="159"/>
      <c r="U7" s="159"/>
      <c r="V7" s="159"/>
      <c r="W7" s="159"/>
      <c r="X7" s="134" t="s">
        <v>42</v>
      </c>
      <c r="Y7" s="41"/>
      <c r="Z7" s="38"/>
      <c r="AA7" s="149"/>
      <c r="AB7" s="173"/>
      <c r="AC7" s="153"/>
      <c r="AD7" s="155" t="s">
        <v>5</v>
      </c>
      <c r="AE7" s="155"/>
      <c r="AF7" s="155"/>
      <c r="AG7" s="155"/>
      <c r="AH7" s="155"/>
      <c r="AI7" s="155"/>
      <c r="AJ7" s="155"/>
      <c r="AK7" s="155"/>
      <c r="AL7" s="155"/>
      <c r="AM7" s="12"/>
      <c r="AN7" s="55"/>
      <c r="AO7" s="150" t="s">
        <v>96</v>
      </c>
      <c r="AP7" s="150"/>
      <c r="AQ7" s="150"/>
      <c r="AR7" s="150"/>
      <c r="AS7" s="71"/>
      <c r="AT7" s="150">
        <v>9876123</v>
      </c>
      <c r="AU7" s="150"/>
      <c r="AV7" s="150"/>
      <c r="AW7" s="150"/>
      <c r="AX7" s="150"/>
      <c r="AY7" s="150"/>
      <c r="AZ7" s="150"/>
      <c r="BA7" s="61"/>
    </row>
    <row r="8" spans="1:70" ht="40" customHeight="1">
      <c r="A8" s="29"/>
      <c r="B8" s="118"/>
      <c r="C8" s="118"/>
      <c r="D8" s="118"/>
      <c r="E8" s="118"/>
      <c r="F8" s="118"/>
      <c r="G8" s="118"/>
      <c r="H8" s="118"/>
      <c r="I8" s="118"/>
      <c r="J8" s="178"/>
      <c r="K8" s="178"/>
      <c r="L8" s="178"/>
      <c r="M8" s="181"/>
      <c r="N8" s="182"/>
      <c r="O8" s="183" t="s">
        <v>64</v>
      </c>
      <c r="P8" s="183"/>
      <c r="Q8" s="160"/>
      <c r="R8" s="160"/>
      <c r="S8" s="160"/>
      <c r="T8" s="160"/>
      <c r="U8" s="160"/>
      <c r="V8" s="160"/>
      <c r="W8" s="160"/>
      <c r="X8" s="125"/>
      <c r="Y8" s="57"/>
      <c r="Z8" s="38"/>
      <c r="AA8" s="149"/>
      <c r="AB8" s="174"/>
      <c r="AC8" s="155" t="s">
        <v>18</v>
      </c>
      <c r="AD8" s="155"/>
      <c r="AE8" s="155"/>
      <c r="AF8" s="155"/>
      <c r="AG8" s="155"/>
      <c r="AH8" s="155"/>
      <c r="AI8" s="155"/>
      <c r="AJ8" s="155"/>
      <c r="AK8" s="155"/>
      <c r="AL8" s="155"/>
      <c r="AM8" s="12"/>
      <c r="AN8" s="55"/>
      <c r="AO8" s="151"/>
      <c r="AP8" s="151"/>
      <c r="AQ8" s="151"/>
      <c r="AR8" s="151"/>
      <c r="AS8" s="151"/>
      <c r="AT8" s="151"/>
      <c r="AU8" s="151"/>
      <c r="AV8" s="151"/>
      <c r="AW8" s="151"/>
      <c r="AX8" s="151"/>
      <c r="AY8" s="151"/>
      <c r="AZ8" s="151"/>
      <c r="BA8" s="61"/>
    </row>
    <row r="9" spans="1:70" ht="40" customHeight="1">
      <c r="A9" s="28"/>
      <c r="B9" s="13"/>
      <c r="C9" s="142" t="s">
        <v>6</v>
      </c>
      <c r="D9" s="142"/>
      <c r="E9" s="142"/>
      <c r="F9" s="142"/>
      <c r="G9" s="142"/>
      <c r="H9" s="142"/>
      <c r="I9" s="142"/>
      <c r="J9" s="142"/>
      <c r="K9" s="142"/>
      <c r="L9" s="143"/>
      <c r="M9" s="55"/>
      <c r="N9" s="56"/>
      <c r="O9" s="56"/>
      <c r="P9" s="56"/>
      <c r="Q9" s="154"/>
      <c r="R9" s="154"/>
      <c r="S9" s="154"/>
      <c r="T9" s="154"/>
      <c r="U9" s="154"/>
      <c r="V9" s="154"/>
      <c r="W9" s="154"/>
      <c r="X9" s="10" t="s">
        <v>42</v>
      </c>
      <c r="Y9" s="56"/>
      <c r="Z9" s="39"/>
      <c r="AA9" s="17"/>
      <c r="AB9" s="79"/>
      <c r="AC9" s="155" t="s">
        <v>40</v>
      </c>
      <c r="AD9" s="155"/>
      <c r="AE9" s="155"/>
      <c r="AF9" s="155"/>
      <c r="AG9" s="155"/>
      <c r="AH9" s="155"/>
      <c r="AI9" s="155"/>
      <c r="AJ9" s="155"/>
      <c r="AK9" s="155"/>
      <c r="AL9" s="155"/>
      <c r="AM9" s="12"/>
      <c r="AN9" s="55"/>
      <c r="AO9" s="145"/>
      <c r="AP9" s="145"/>
      <c r="AQ9" s="156"/>
      <c r="AR9" s="156"/>
      <c r="AS9" s="156"/>
      <c r="AT9" s="145" t="s">
        <v>70</v>
      </c>
      <c r="AU9" s="145"/>
      <c r="AV9" s="145"/>
      <c r="AW9" s="145"/>
      <c r="AX9" s="145"/>
      <c r="AY9" s="145"/>
      <c r="AZ9" s="145"/>
      <c r="BA9" s="61"/>
    </row>
    <row r="10" spans="1:70" ht="40" customHeight="1">
      <c r="A10" s="30"/>
      <c r="B10" s="149" t="s">
        <v>19</v>
      </c>
      <c r="C10" s="142" t="s">
        <v>20</v>
      </c>
      <c r="D10" s="142"/>
      <c r="E10" s="142"/>
      <c r="F10" s="142"/>
      <c r="G10" s="142"/>
      <c r="H10" s="142"/>
      <c r="I10" s="142"/>
      <c r="J10" s="142"/>
      <c r="K10" s="142"/>
      <c r="L10" s="143"/>
      <c r="M10" s="55"/>
      <c r="N10" s="56"/>
      <c r="O10" s="145"/>
      <c r="P10" s="145"/>
      <c r="Q10" s="58"/>
      <c r="R10" s="10" t="s">
        <v>67</v>
      </c>
      <c r="S10" s="150"/>
      <c r="T10" s="150"/>
      <c r="U10" s="10" t="s">
        <v>68</v>
      </c>
      <c r="V10" s="58"/>
      <c r="W10" s="10" t="s">
        <v>69</v>
      </c>
      <c r="X10" s="56"/>
      <c r="Y10" s="56"/>
      <c r="Z10" s="40"/>
      <c r="AA10" s="145" t="s">
        <v>21</v>
      </c>
      <c r="AB10" s="145"/>
      <c r="AC10" s="145"/>
      <c r="AD10" s="145"/>
      <c r="AE10" s="145"/>
      <c r="AF10" s="145"/>
      <c r="AG10" s="145"/>
      <c r="AH10" s="145"/>
      <c r="AI10" s="145"/>
      <c r="AJ10" s="145"/>
      <c r="AK10" s="145"/>
      <c r="AL10" s="145"/>
      <c r="AM10" s="12"/>
      <c r="AN10" s="55"/>
      <c r="AO10" s="151"/>
      <c r="AP10" s="151"/>
      <c r="AQ10" s="151"/>
      <c r="AR10" s="151"/>
      <c r="AS10" s="151"/>
      <c r="AT10" s="151"/>
      <c r="AU10" s="151"/>
      <c r="AV10" s="151"/>
      <c r="AW10" s="151"/>
      <c r="AX10" s="151"/>
      <c r="AY10" s="151"/>
      <c r="AZ10" s="151"/>
      <c r="BA10" s="61"/>
    </row>
    <row r="11" spans="1:70" ht="40" customHeight="1">
      <c r="A11" s="30"/>
      <c r="B11" s="149"/>
      <c r="C11" s="152" t="s">
        <v>13</v>
      </c>
      <c r="D11" s="142" t="s">
        <v>7</v>
      </c>
      <c r="E11" s="142"/>
      <c r="F11" s="142"/>
      <c r="G11" s="142"/>
      <c r="H11" s="142"/>
      <c r="I11" s="142"/>
      <c r="J11" s="142"/>
      <c r="K11" s="142"/>
      <c r="L11" s="143"/>
      <c r="M11" s="55"/>
      <c r="N11" s="144"/>
      <c r="O11" s="144"/>
      <c r="P11" s="144"/>
      <c r="Q11" s="144"/>
      <c r="R11" s="145" t="s">
        <v>65</v>
      </c>
      <c r="S11" s="145"/>
      <c r="T11" s="144"/>
      <c r="U11" s="144"/>
      <c r="V11" s="144"/>
      <c r="W11" s="144"/>
      <c r="X11" s="145" t="s">
        <v>66</v>
      </c>
      <c r="Y11" s="145"/>
      <c r="Z11" s="62"/>
      <c r="AA11" s="146" t="s">
        <v>47</v>
      </c>
      <c r="AB11" s="146"/>
      <c r="AC11" s="146"/>
      <c r="AD11" s="146"/>
      <c r="AE11" s="146"/>
      <c r="AF11" s="147" t="s">
        <v>48</v>
      </c>
      <c r="AG11" s="147"/>
      <c r="AH11" s="147"/>
      <c r="AI11" s="147"/>
      <c r="AJ11" s="147"/>
      <c r="AK11" s="84"/>
      <c r="AL11" s="187" t="s">
        <v>97</v>
      </c>
      <c r="AM11" s="188"/>
      <c r="AN11" s="188"/>
      <c r="AO11" s="188"/>
      <c r="AP11" s="188"/>
      <c r="AQ11" s="188"/>
      <c r="AR11" s="188"/>
      <c r="AS11" s="188"/>
      <c r="AT11" s="188"/>
      <c r="AU11" s="188"/>
      <c r="AV11" s="188"/>
      <c r="AW11" s="188"/>
      <c r="AX11" s="188"/>
      <c r="AY11" s="188"/>
      <c r="AZ11" s="188"/>
      <c r="BA11" s="63"/>
    </row>
    <row r="12" spans="1:70" ht="40" customHeight="1">
      <c r="A12" s="30"/>
      <c r="B12" s="149"/>
      <c r="C12" s="153"/>
      <c r="D12" s="142" t="s">
        <v>22</v>
      </c>
      <c r="E12" s="142"/>
      <c r="F12" s="142"/>
      <c r="G12" s="142"/>
      <c r="H12" s="142"/>
      <c r="I12" s="142"/>
      <c r="J12" s="142"/>
      <c r="K12" s="142"/>
      <c r="L12" s="143"/>
      <c r="M12" s="55"/>
      <c r="N12" s="144" t="s">
        <v>91</v>
      </c>
      <c r="O12" s="144"/>
      <c r="P12" s="144"/>
      <c r="Q12" s="144"/>
      <c r="R12" s="145" t="s">
        <v>65</v>
      </c>
      <c r="S12" s="145"/>
      <c r="T12" s="144" t="s">
        <v>92</v>
      </c>
      <c r="U12" s="144"/>
      <c r="V12" s="144"/>
      <c r="W12" s="144"/>
      <c r="X12" s="145" t="s">
        <v>66</v>
      </c>
      <c r="Y12" s="145"/>
      <c r="Z12" s="38"/>
      <c r="AF12" s="102" t="s">
        <v>44</v>
      </c>
      <c r="AG12" s="102"/>
      <c r="AH12" s="102"/>
      <c r="AI12" s="102"/>
      <c r="AJ12" s="102"/>
      <c r="AL12" s="130" t="s">
        <v>98</v>
      </c>
      <c r="AM12" s="189"/>
      <c r="AN12" s="189"/>
      <c r="AO12" s="189"/>
      <c r="AP12" s="189"/>
      <c r="AQ12" s="189"/>
      <c r="AR12" s="189"/>
      <c r="AS12" s="189"/>
      <c r="AT12" s="189"/>
      <c r="AU12" s="189"/>
      <c r="AV12" s="189"/>
      <c r="AW12" s="189"/>
      <c r="AX12" s="189"/>
      <c r="AY12" s="189"/>
      <c r="AZ12" s="189"/>
      <c r="BA12" s="31"/>
    </row>
    <row r="13" spans="1:70" ht="40" customHeight="1" thickBot="1">
      <c r="A13" s="32"/>
      <c r="B13" s="33"/>
      <c r="C13" s="135" t="s">
        <v>18</v>
      </c>
      <c r="D13" s="135"/>
      <c r="E13" s="135"/>
      <c r="F13" s="135"/>
      <c r="G13" s="135"/>
      <c r="H13" s="135"/>
      <c r="I13" s="135"/>
      <c r="J13" s="135"/>
      <c r="K13" s="135"/>
      <c r="L13" s="136"/>
      <c r="M13" s="59"/>
      <c r="N13" s="137"/>
      <c r="O13" s="137"/>
      <c r="P13" s="137"/>
      <c r="Q13" s="137"/>
      <c r="R13" s="137"/>
      <c r="S13" s="137"/>
      <c r="T13" s="137"/>
      <c r="U13" s="137"/>
      <c r="V13" s="137"/>
      <c r="W13" s="137"/>
      <c r="X13" s="137"/>
      <c r="Y13" s="60"/>
      <c r="Z13" s="64"/>
      <c r="AA13" s="35"/>
      <c r="AB13" s="35"/>
      <c r="AC13" s="35"/>
      <c r="AD13" s="35"/>
      <c r="AE13" s="35"/>
      <c r="AF13" s="103" t="s">
        <v>45</v>
      </c>
      <c r="AG13" s="103"/>
      <c r="AH13" s="103"/>
      <c r="AI13" s="103"/>
      <c r="AJ13" s="103"/>
      <c r="AK13" s="35"/>
      <c r="AL13" s="184" t="s">
        <v>99</v>
      </c>
      <c r="AM13" s="185"/>
      <c r="AN13" s="185"/>
      <c r="AO13" s="185"/>
      <c r="AP13" s="185"/>
      <c r="AQ13" s="185"/>
      <c r="AR13" s="185"/>
      <c r="AS13" s="185"/>
      <c r="AT13" s="185"/>
      <c r="AU13" s="140" t="s">
        <v>23</v>
      </c>
      <c r="AV13" s="140"/>
      <c r="AW13" s="186">
        <v>1298</v>
      </c>
      <c r="AX13" s="186"/>
      <c r="AY13" s="186"/>
      <c r="AZ13" s="186"/>
      <c r="BA13" s="36"/>
    </row>
    <row r="14" spans="1:70" ht="12" customHeight="1">
      <c r="C14" s="18"/>
      <c r="D14" s="18"/>
      <c r="E14" s="18"/>
      <c r="F14" s="18"/>
      <c r="G14" s="18"/>
      <c r="H14" s="18"/>
      <c r="I14" s="18"/>
      <c r="J14" s="18"/>
      <c r="K14" s="18"/>
      <c r="L14" s="18"/>
      <c r="O14" s="85"/>
      <c r="P14" s="85"/>
      <c r="Q14" s="85"/>
      <c r="R14" s="85"/>
      <c r="S14" s="85"/>
      <c r="T14" s="85"/>
      <c r="U14" s="85"/>
      <c r="V14" s="85"/>
      <c r="W14" s="85"/>
      <c r="X14" s="85"/>
      <c r="AF14" s="86"/>
      <c r="AG14" s="86"/>
      <c r="AH14" s="86"/>
      <c r="AI14" s="86"/>
      <c r="AJ14" s="86"/>
      <c r="AL14" s="85"/>
      <c r="AM14" s="85"/>
      <c r="AN14" s="85"/>
      <c r="AO14" s="85"/>
      <c r="AP14" s="85"/>
      <c r="AQ14" s="85"/>
      <c r="AR14" s="85"/>
      <c r="AS14" s="85"/>
      <c r="AT14" s="85"/>
      <c r="AU14" s="85"/>
      <c r="AV14" s="85"/>
      <c r="AW14" s="85"/>
      <c r="AX14" s="85"/>
      <c r="AY14" s="85"/>
      <c r="AZ14" s="85"/>
    </row>
    <row r="15" spans="1:70" s="42" customFormat="1" ht="20.149999999999999" customHeight="1">
      <c r="B15" s="130" t="s">
        <v>103</v>
      </c>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31"/>
      <c r="AA15" s="131"/>
      <c r="AB15" s="131"/>
      <c r="AC15" s="131"/>
      <c r="AD15" s="131"/>
      <c r="AE15" s="131"/>
      <c r="AF15" s="131"/>
      <c r="AG15" s="131"/>
      <c r="AH15" s="131"/>
      <c r="AI15" s="131"/>
      <c r="AJ15" s="131"/>
      <c r="AK15" s="131"/>
      <c r="AL15" s="131"/>
      <c r="AM15" s="131"/>
      <c r="AN15" s="131"/>
      <c r="AO15" s="131"/>
      <c r="AP15" s="131"/>
      <c r="AQ15" s="131"/>
      <c r="AR15" s="131"/>
      <c r="AS15" s="131"/>
      <c r="AT15" s="131"/>
      <c r="AU15" s="131"/>
      <c r="AV15" s="131"/>
      <c r="AW15" s="131"/>
      <c r="AX15" s="131"/>
      <c r="AY15" s="43"/>
      <c r="AZ15" s="43"/>
    </row>
    <row r="16" spans="1:70" s="42" customFormat="1" ht="20.149999999999999" customHeight="1">
      <c r="B16" s="131" t="s">
        <v>49</v>
      </c>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31"/>
      <c r="AI16" s="131"/>
      <c r="AJ16" s="131"/>
      <c r="AK16" s="131"/>
      <c r="AL16" s="131"/>
      <c r="AM16" s="131"/>
      <c r="AN16" s="131"/>
      <c r="AO16" s="131"/>
      <c r="AP16" s="131"/>
      <c r="AQ16" s="131"/>
      <c r="AR16" s="131"/>
      <c r="AS16" s="131"/>
      <c r="AT16" s="131"/>
      <c r="AU16" s="131"/>
      <c r="AV16" s="131"/>
      <c r="AW16" s="131"/>
      <c r="AX16" s="131"/>
      <c r="AY16" s="43"/>
      <c r="AZ16" s="43"/>
    </row>
    <row r="17" spans="1:60" s="42" customFormat="1" ht="20.149999999999999" customHeight="1">
      <c r="B17" s="128"/>
      <c r="C17" s="128"/>
      <c r="D17" s="128"/>
      <c r="E17" s="128"/>
      <c r="F17" s="128"/>
      <c r="G17" s="128"/>
      <c r="H17" s="128"/>
      <c r="I17" s="128"/>
      <c r="J17" s="128"/>
      <c r="K17" s="128"/>
      <c r="L17" s="128"/>
      <c r="M17" s="128"/>
      <c r="N17" s="128"/>
      <c r="O17" s="128"/>
      <c r="P17" s="128"/>
      <c r="Q17" s="128"/>
      <c r="R17" s="128"/>
      <c r="S17" s="128"/>
      <c r="T17" s="128"/>
      <c r="U17" s="128"/>
      <c r="V17" s="128"/>
      <c r="W17" s="128"/>
      <c r="X17" s="128"/>
      <c r="Y17" s="128"/>
      <c r="Z17" s="128"/>
      <c r="AA17" s="132" t="s">
        <v>39</v>
      </c>
      <c r="AB17" s="132"/>
      <c r="AC17" s="132"/>
      <c r="AD17" s="132"/>
      <c r="AE17" s="132"/>
      <c r="AF17" s="132"/>
      <c r="AG17" s="132"/>
      <c r="AH17" s="87"/>
      <c r="AI17" s="130" t="s">
        <v>81</v>
      </c>
      <c r="AJ17" s="131"/>
      <c r="AK17" s="131"/>
      <c r="AL17" s="131"/>
      <c r="AM17" s="131"/>
      <c r="AN17" s="131"/>
      <c r="AO17" s="131"/>
      <c r="AP17" s="131"/>
      <c r="AQ17" s="131"/>
      <c r="AR17" s="131"/>
      <c r="AS17" s="131"/>
      <c r="AT17" s="131"/>
      <c r="AU17" s="131"/>
      <c r="AV17" s="131"/>
      <c r="AW17" s="131"/>
      <c r="AX17" s="131"/>
      <c r="AY17" s="131"/>
      <c r="AZ17" s="87"/>
      <c r="BA17" s="87"/>
    </row>
    <row r="18" spans="1:60" s="42" customFormat="1" ht="20.149999999999999" customHeight="1">
      <c r="B18" s="128"/>
      <c r="C18" s="128"/>
      <c r="D18" s="128"/>
      <c r="E18" s="128"/>
      <c r="F18" s="128"/>
      <c r="G18" s="128"/>
      <c r="H18" s="128"/>
      <c r="I18" s="128"/>
      <c r="J18" s="128"/>
      <c r="K18" s="128"/>
      <c r="L18" s="128"/>
      <c r="M18" s="128"/>
      <c r="N18" s="128"/>
      <c r="O18" s="128"/>
      <c r="P18" s="128"/>
      <c r="Q18" s="128"/>
      <c r="R18" s="128"/>
      <c r="S18" s="128"/>
      <c r="T18" s="128"/>
      <c r="U18" s="128"/>
      <c r="V18" s="128"/>
      <c r="W18" s="128"/>
      <c r="X18" s="128"/>
      <c r="Y18" s="128"/>
      <c r="Z18" s="128"/>
      <c r="AA18" s="132" t="s">
        <v>71</v>
      </c>
      <c r="AB18" s="132"/>
      <c r="AC18" s="132"/>
      <c r="AD18" s="132"/>
      <c r="AE18" s="132"/>
      <c r="AF18" s="132"/>
      <c r="AG18" s="132"/>
      <c r="AH18" s="87"/>
      <c r="AI18" s="133"/>
      <c r="AJ18" s="133"/>
      <c r="AK18" s="133"/>
      <c r="AL18" s="133"/>
      <c r="AM18" s="133"/>
      <c r="AN18" s="133"/>
      <c r="AO18" s="133"/>
      <c r="AP18" s="133"/>
      <c r="AQ18" s="133"/>
      <c r="AR18" s="133"/>
      <c r="AS18" s="133"/>
      <c r="AT18" s="133"/>
      <c r="AU18" s="133"/>
      <c r="AV18" s="133"/>
      <c r="AW18" s="133"/>
      <c r="AX18" s="133"/>
      <c r="AY18" s="134"/>
      <c r="AZ18" s="134"/>
      <c r="BA18" s="134"/>
    </row>
    <row r="19" spans="1:60" s="42" customFormat="1" ht="20.149999999999999" customHeight="1">
      <c r="B19" s="128"/>
      <c r="C19" s="128"/>
      <c r="D19" s="128"/>
      <c r="E19" s="128"/>
      <c r="F19" s="128"/>
      <c r="G19" s="128"/>
      <c r="H19" s="128"/>
      <c r="I19" s="128"/>
      <c r="J19" s="128"/>
      <c r="K19" s="128"/>
      <c r="L19" s="128"/>
      <c r="M19" s="128"/>
      <c r="N19" s="128"/>
      <c r="O19" s="128"/>
      <c r="P19" s="128"/>
      <c r="Q19" s="128"/>
      <c r="R19" s="128"/>
      <c r="S19" s="128"/>
      <c r="T19" s="128"/>
      <c r="U19" s="128"/>
      <c r="V19" s="128"/>
      <c r="W19" s="128"/>
      <c r="X19" s="128"/>
      <c r="Y19" s="128"/>
      <c r="Z19" s="128"/>
      <c r="AA19" s="132"/>
      <c r="AB19" s="132"/>
      <c r="AC19" s="132"/>
      <c r="AD19" s="132"/>
      <c r="AE19" s="132"/>
      <c r="AF19" s="132"/>
      <c r="AG19" s="132"/>
      <c r="AH19" s="87"/>
      <c r="AI19" s="133"/>
      <c r="AJ19" s="133"/>
      <c r="AK19" s="133"/>
      <c r="AL19" s="133"/>
      <c r="AM19" s="133"/>
      <c r="AN19" s="133"/>
      <c r="AO19" s="133"/>
      <c r="AP19" s="133"/>
      <c r="AQ19" s="133"/>
      <c r="AR19" s="133"/>
      <c r="AS19" s="133"/>
      <c r="AT19" s="133"/>
      <c r="AU19" s="133"/>
      <c r="AV19" s="133"/>
      <c r="AW19" s="133"/>
      <c r="AX19" s="133"/>
      <c r="AY19" s="134"/>
      <c r="AZ19" s="134"/>
      <c r="BA19" s="134"/>
    </row>
    <row r="20" spans="1:60" s="42" customFormat="1" ht="20.149999999999999" customHeight="1">
      <c r="B20" s="128"/>
      <c r="C20" s="128"/>
      <c r="D20" s="128"/>
      <c r="E20" s="128"/>
      <c r="F20" s="128"/>
      <c r="G20" s="128"/>
      <c r="H20" s="128"/>
      <c r="I20" s="128"/>
      <c r="J20" s="128"/>
      <c r="K20" s="128"/>
      <c r="L20" s="128"/>
      <c r="M20" s="128"/>
      <c r="N20" s="128"/>
      <c r="O20" s="128"/>
      <c r="P20" s="128"/>
      <c r="Q20" s="128"/>
      <c r="R20" s="128"/>
      <c r="S20" s="128"/>
      <c r="T20" s="128"/>
      <c r="U20" s="128"/>
      <c r="V20" s="128"/>
      <c r="W20" s="128"/>
      <c r="X20" s="128"/>
      <c r="Y20" s="128"/>
      <c r="Z20" s="128"/>
      <c r="AA20" s="132"/>
      <c r="AB20" s="132"/>
      <c r="AC20" s="132"/>
      <c r="AD20" s="132"/>
      <c r="AE20" s="132"/>
      <c r="AF20" s="132"/>
      <c r="AG20" s="132"/>
      <c r="AH20" s="87"/>
      <c r="AI20" s="133"/>
      <c r="AJ20" s="133"/>
      <c r="AK20" s="133"/>
      <c r="AL20" s="133"/>
      <c r="AM20" s="133"/>
      <c r="AN20" s="133"/>
      <c r="AO20" s="133"/>
      <c r="AP20" s="133"/>
      <c r="AQ20" s="133"/>
      <c r="AR20" s="133"/>
      <c r="AS20" s="133"/>
      <c r="AT20" s="133"/>
      <c r="AU20" s="133"/>
      <c r="AV20" s="133"/>
      <c r="AW20" s="133"/>
      <c r="AX20" s="133"/>
      <c r="AY20" s="134"/>
      <c r="AZ20" s="134"/>
      <c r="BA20" s="134"/>
    </row>
    <row r="21" spans="1:60" s="42" customFormat="1" ht="20.149999999999999" customHeight="1">
      <c r="B21" s="129" t="s">
        <v>50</v>
      </c>
      <c r="C21" s="129"/>
      <c r="D21" s="129"/>
      <c r="E21" s="129"/>
      <c r="F21" s="129"/>
      <c r="G21" s="129"/>
      <c r="H21" s="129"/>
      <c r="I21" s="129"/>
      <c r="J21" s="129"/>
      <c r="K21" s="129"/>
      <c r="L21" s="129"/>
      <c r="M21" s="129"/>
      <c r="N21" s="129"/>
      <c r="O21" s="129"/>
      <c r="P21" s="129"/>
      <c r="Q21" s="129"/>
      <c r="R21" s="129"/>
      <c r="S21" s="129"/>
      <c r="T21" s="129"/>
      <c r="U21" s="129" t="s">
        <v>51</v>
      </c>
      <c r="V21" s="129"/>
      <c r="W21" s="129"/>
      <c r="X21" s="129"/>
      <c r="Y21" s="129"/>
      <c r="Z21" s="129"/>
      <c r="AF21" s="87"/>
      <c r="AG21" s="87"/>
      <c r="AH21" s="87"/>
      <c r="AI21" s="87"/>
      <c r="AJ21" s="87"/>
      <c r="AL21" s="43"/>
      <c r="AM21" s="43"/>
      <c r="AN21" s="43"/>
      <c r="AO21" s="43"/>
      <c r="AP21" s="43"/>
      <c r="AQ21" s="43"/>
      <c r="AR21" s="43"/>
      <c r="AS21" s="43"/>
      <c r="AT21" s="43"/>
      <c r="AU21" s="43"/>
      <c r="AV21" s="43"/>
      <c r="AW21" s="43"/>
      <c r="AX21" s="43"/>
      <c r="AY21" s="43"/>
      <c r="AZ21" s="43"/>
    </row>
    <row r="22" spans="1:60" ht="20.149999999999999" customHeight="1">
      <c r="C22" s="18"/>
      <c r="D22" s="18"/>
      <c r="E22" s="18"/>
      <c r="F22" s="18"/>
      <c r="G22" s="18"/>
      <c r="H22" s="18"/>
      <c r="I22" s="18"/>
      <c r="J22" s="18"/>
      <c r="K22" s="18"/>
      <c r="L22" s="18"/>
      <c r="O22" s="85"/>
      <c r="P22" s="85"/>
      <c r="Q22" s="85"/>
      <c r="R22" s="85"/>
      <c r="S22" s="85"/>
      <c r="T22" s="85"/>
      <c r="U22" s="85"/>
      <c r="V22" s="85"/>
      <c r="W22" s="85"/>
      <c r="X22" s="85"/>
      <c r="AF22" s="86"/>
      <c r="AG22" s="86"/>
      <c r="AH22" s="86"/>
      <c r="AI22" s="86"/>
      <c r="AJ22" s="86"/>
      <c r="AL22" s="85"/>
      <c r="AM22" s="85"/>
      <c r="AN22" s="85"/>
      <c r="AO22" s="85"/>
      <c r="AP22" s="85"/>
      <c r="AQ22" s="85"/>
      <c r="AR22" s="85"/>
      <c r="AS22" s="85"/>
      <c r="AT22" s="85"/>
      <c r="AU22" s="85"/>
      <c r="AV22" s="85"/>
      <c r="AW22" s="85"/>
      <c r="AX22" s="85"/>
      <c r="AY22" s="85"/>
      <c r="AZ22" s="85"/>
    </row>
    <row r="23" spans="1:60" s="44" customFormat="1" ht="12" customHeight="1">
      <c r="A23" s="44" t="s">
        <v>73</v>
      </c>
      <c r="C23" s="45"/>
      <c r="D23" s="45"/>
      <c r="E23" s="45"/>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46"/>
      <c r="AZ23" s="46"/>
    </row>
    <row r="24" spans="1:60" s="44" customFormat="1" ht="12" customHeight="1">
      <c r="A24" s="44" t="s">
        <v>74</v>
      </c>
      <c r="C24" s="45"/>
      <c r="D24" s="45"/>
      <c r="E24" s="45"/>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46"/>
      <c r="AZ24" s="46"/>
    </row>
    <row r="25" spans="1:60" s="44" customFormat="1" ht="12" customHeight="1">
      <c r="A25" s="44" t="s">
        <v>75</v>
      </c>
      <c r="B25" s="80"/>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row>
    <row r="26" spans="1:60" s="44" customFormat="1" ht="12" customHeight="1">
      <c r="A26" s="104" t="s">
        <v>85</v>
      </c>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row>
    <row r="27" spans="1:60" s="44" customFormat="1" ht="12" customHeight="1">
      <c r="A27" s="104" t="s">
        <v>86</v>
      </c>
      <c r="B27" s="104"/>
      <c r="C27" s="104"/>
      <c r="D27" s="104"/>
      <c r="E27" s="104"/>
      <c r="F27" s="104"/>
      <c r="G27" s="10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row>
    <row r="28" spans="1:60" s="80" customFormat="1" ht="17.5" customHeight="1">
      <c r="A28" s="104" t="s">
        <v>89</v>
      </c>
      <c r="B28" s="104"/>
      <c r="C28" s="104"/>
      <c r="D28" s="104"/>
      <c r="E28" s="104"/>
      <c r="F28" s="104"/>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row>
    <row r="29" spans="1:60" s="80" customFormat="1" ht="17.5" customHeight="1">
      <c r="A29" s="104"/>
      <c r="B29" s="104"/>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104"/>
      <c r="BA29" s="104"/>
      <c r="BB29" s="104"/>
      <c r="BC29" s="104"/>
      <c r="BD29" s="104"/>
      <c r="BE29" s="104"/>
      <c r="BF29" s="104"/>
      <c r="BG29" s="104"/>
      <c r="BH29" s="104"/>
    </row>
    <row r="30" spans="1:60" s="80" customFormat="1" ht="17.5" customHeight="1">
      <c r="A30" s="104"/>
      <c r="B30" s="104"/>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4"/>
      <c r="AO30" s="104"/>
      <c r="AP30" s="104"/>
      <c r="AQ30" s="104"/>
      <c r="AR30" s="104"/>
      <c r="AS30" s="104"/>
      <c r="AT30" s="104"/>
      <c r="AU30" s="104"/>
      <c r="AV30" s="104"/>
      <c r="AW30" s="104"/>
      <c r="AX30" s="104"/>
      <c r="AY30" s="104"/>
      <c r="AZ30" s="104"/>
      <c r="BA30" s="104"/>
      <c r="BB30" s="104"/>
      <c r="BC30" s="104"/>
      <c r="BD30" s="104"/>
      <c r="BE30" s="104"/>
      <c r="BF30" s="104"/>
      <c r="BG30" s="104"/>
      <c r="BH30" s="104"/>
    </row>
    <row r="31" spans="1:60" s="44" customFormat="1" ht="12" customHeight="1">
      <c r="A31" s="44" t="s">
        <v>82</v>
      </c>
      <c r="C31" s="45"/>
      <c r="D31" s="45"/>
      <c r="E31" s="45"/>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46"/>
      <c r="AZ31" s="46"/>
    </row>
    <row r="32" spans="1:60" ht="15" customHeight="1">
      <c r="C32" s="18"/>
      <c r="D32" s="18"/>
      <c r="E32" s="18"/>
      <c r="F32" s="18"/>
      <c r="G32" s="18"/>
      <c r="H32" s="18"/>
      <c r="I32" s="18"/>
      <c r="J32" s="18"/>
      <c r="K32" s="18"/>
      <c r="L32" s="18"/>
      <c r="O32" s="85"/>
      <c r="P32" s="85"/>
      <c r="Q32" s="85"/>
      <c r="R32" s="85"/>
      <c r="S32" s="85"/>
      <c r="T32" s="85"/>
      <c r="U32" s="85"/>
      <c r="V32" s="85"/>
      <c r="W32" s="85"/>
      <c r="X32" s="85"/>
      <c r="AF32" s="86"/>
      <c r="AG32" s="86"/>
      <c r="AH32" s="86"/>
      <c r="AI32" s="86"/>
      <c r="AJ32" s="86"/>
      <c r="AL32" s="85"/>
      <c r="AM32" s="85"/>
      <c r="AN32" s="85"/>
      <c r="AO32" s="85"/>
      <c r="AP32" s="85"/>
      <c r="AQ32" s="85"/>
      <c r="AR32" s="85"/>
      <c r="AS32" s="85"/>
      <c r="AT32" s="85"/>
      <c r="AU32" s="85"/>
      <c r="AV32" s="85"/>
      <c r="AW32" s="85"/>
      <c r="AX32" s="85"/>
      <c r="AY32" s="85"/>
      <c r="AZ32" s="85"/>
    </row>
    <row r="33" spans="1:63" ht="15" customHeight="1">
      <c r="A33" s="65" t="s">
        <v>72</v>
      </c>
      <c r="C33" s="18"/>
      <c r="D33" s="18"/>
      <c r="E33" s="18"/>
      <c r="F33" s="18"/>
      <c r="G33" s="18"/>
      <c r="H33" s="18"/>
      <c r="I33" s="18"/>
      <c r="J33" s="18"/>
      <c r="K33" s="18"/>
      <c r="L33" s="18"/>
      <c r="O33" s="85"/>
      <c r="P33" s="85"/>
      <c r="Q33" s="85"/>
      <c r="R33" s="85"/>
      <c r="S33" s="85"/>
      <c r="T33" s="85"/>
      <c r="U33" s="85"/>
      <c r="V33" s="85"/>
      <c r="W33" s="85"/>
      <c r="X33" s="85"/>
      <c r="AF33" s="86"/>
      <c r="AG33" s="86"/>
      <c r="AH33" s="86"/>
      <c r="AI33" s="86"/>
      <c r="AJ33" s="86"/>
      <c r="AL33" s="85"/>
      <c r="AM33" s="85"/>
      <c r="AN33" s="85"/>
      <c r="AO33" s="85"/>
      <c r="AP33" s="85"/>
      <c r="AQ33" s="85"/>
      <c r="AR33" s="85"/>
      <c r="AS33" s="85"/>
      <c r="AT33" s="85"/>
      <c r="AU33" s="85"/>
      <c r="AV33" s="85"/>
      <c r="AW33" s="85"/>
      <c r="AX33" s="85"/>
      <c r="AY33" s="85"/>
      <c r="AZ33" s="85"/>
    </row>
    <row r="34" spans="1:63" ht="15" customHeight="1">
      <c r="A34" s="126" t="s">
        <v>38</v>
      </c>
      <c r="B34" s="126"/>
      <c r="C34" s="126"/>
      <c r="D34" s="126"/>
      <c r="E34" s="126"/>
      <c r="F34" s="126"/>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c r="AO34" s="126"/>
      <c r="AP34" s="126"/>
      <c r="AQ34" s="126"/>
      <c r="AR34" s="126"/>
      <c r="AS34" s="126"/>
      <c r="AT34" s="126"/>
      <c r="AU34" s="126"/>
      <c r="AV34" s="126"/>
      <c r="AW34" s="126"/>
      <c r="AX34" s="126"/>
      <c r="AY34" s="126"/>
      <c r="AZ34" s="126"/>
      <c r="BA34" s="126"/>
      <c r="BB34" s="126"/>
      <c r="BC34" s="126"/>
      <c r="BD34" s="126"/>
      <c r="BE34" s="126"/>
      <c r="BF34" s="126"/>
      <c r="BG34" s="126"/>
      <c r="BH34" s="126"/>
      <c r="BI34" s="126"/>
    </row>
    <row r="35" spans="1:63" ht="15" customHeight="1" thickBot="1"/>
    <row r="36" spans="1:63" s="18" customFormat="1" ht="27" customHeight="1">
      <c r="A36" s="47"/>
      <c r="B36" s="127" t="s">
        <v>24</v>
      </c>
      <c r="C36" s="127"/>
      <c r="D36" s="127"/>
      <c r="E36" s="127"/>
      <c r="F36" s="127"/>
      <c r="G36" s="127"/>
      <c r="H36" s="26"/>
      <c r="I36" s="48"/>
      <c r="J36" s="127" t="s">
        <v>11</v>
      </c>
      <c r="K36" s="127"/>
      <c r="L36" s="127"/>
      <c r="M36" s="26"/>
      <c r="N36" s="48"/>
      <c r="O36" s="127" t="s">
        <v>25</v>
      </c>
      <c r="P36" s="127"/>
      <c r="Q36" s="127"/>
      <c r="R36" s="127"/>
      <c r="S36" s="26"/>
      <c r="T36" s="48"/>
      <c r="U36" s="127" t="s">
        <v>26</v>
      </c>
      <c r="V36" s="127"/>
      <c r="W36" s="127"/>
      <c r="X36" s="127"/>
      <c r="Y36" s="26"/>
      <c r="Z36" s="48"/>
      <c r="AA36" s="127" t="s">
        <v>27</v>
      </c>
      <c r="AB36" s="127"/>
      <c r="AC36" s="127"/>
      <c r="AD36" s="127"/>
      <c r="AE36" s="26"/>
      <c r="AF36" s="48"/>
      <c r="AG36" s="127" t="s">
        <v>28</v>
      </c>
      <c r="AH36" s="127"/>
      <c r="AI36" s="127"/>
      <c r="AJ36" s="26"/>
      <c r="AK36" s="48"/>
      <c r="AL36" s="127" t="s">
        <v>29</v>
      </c>
      <c r="AM36" s="127"/>
      <c r="AN36" s="127"/>
      <c r="AO36" s="127"/>
      <c r="AP36" s="127"/>
      <c r="AQ36" s="26"/>
      <c r="AR36" s="48"/>
      <c r="AS36" s="127" t="s">
        <v>30</v>
      </c>
      <c r="AT36" s="127"/>
      <c r="AU36" s="127"/>
      <c r="AV36" s="127"/>
      <c r="AW36" s="26"/>
      <c r="AX36" s="48"/>
      <c r="AY36" s="127" t="s">
        <v>43</v>
      </c>
      <c r="AZ36" s="127"/>
      <c r="BA36" s="127"/>
      <c r="BB36" s="127"/>
      <c r="BC36" s="127"/>
      <c r="BD36" s="26"/>
      <c r="BE36" s="48"/>
      <c r="BF36" s="127" t="s">
        <v>31</v>
      </c>
      <c r="BG36" s="127"/>
      <c r="BH36" s="127"/>
      <c r="BI36" s="49"/>
      <c r="BK36" s="86" t="s">
        <v>101</v>
      </c>
    </row>
    <row r="37" spans="1:63" s="18" customFormat="1" ht="12" customHeight="1">
      <c r="A37" s="66"/>
      <c r="B37" s="118"/>
      <c r="C37" s="118"/>
      <c r="D37" s="118"/>
      <c r="E37" s="118"/>
      <c r="F37" s="118"/>
      <c r="G37" s="118"/>
      <c r="H37" s="67"/>
      <c r="I37" s="68"/>
      <c r="J37" s="118"/>
      <c r="K37" s="118"/>
      <c r="L37" s="118"/>
      <c r="M37" s="67"/>
      <c r="N37" s="68"/>
      <c r="O37" s="118"/>
      <c r="P37" s="118"/>
      <c r="Q37" s="118"/>
      <c r="R37" s="118"/>
      <c r="S37" s="67" t="s">
        <v>53</v>
      </c>
      <c r="T37" s="68"/>
      <c r="U37" s="118"/>
      <c r="V37" s="118"/>
      <c r="W37" s="118"/>
      <c r="X37" s="118"/>
      <c r="Y37" s="67" t="s">
        <v>54</v>
      </c>
      <c r="Z37" s="68"/>
      <c r="AA37" s="118" t="s">
        <v>55</v>
      </c>
      <c r="AB37" s="118"/>
      <c r="AC37" s="118"/>
      <c r="AD37" s="118"/>
      <c r="AE37" s="67" t="s">
        <v>56</v>
      </c>
      <c r="AF37" s="68"/>
      <c r="AG37" s="118"/>
      <c r="AH37" s="118"/>
      <c r="AI37" s="118"/>
      <c r="AJ37" s="67" t="s">
        <v>57</v>
      </c>
      <c r="AK37" s="68"/>
      <c r="AL37" s="125" t="s">
        <v>58</v>
      </c>
      <c r="AM37" s="125"/>
      <c r="AN37" s="125"/>
      <c r="AO37" s="125"/>
      <c r="AP37" s="125"/>
      <c r="AQ37" s="67" t="s">
        <v>59</v>
      </c>
      <c r="AR37" s="68"/>
      <c r="AS37" s="118"/>
      <c r="AT37" s="118"/>
      <c r="AU37" s="118"/>
      <c r="AV37" s="118"/>
      <c r="AW37" s="67" t="s">
        <v>60</v>
      </c>
      <c r="AX37" s="68"/>
      <c r="AY37" s="118" t="s">
        <v>61</v>
      </c>
      <c r="AZ37" s="118"/>
      <c r="BA37" s="118"/>
      <c r="BB37" s="118"/>
      <c r="BC37" s="118"/>
      <c r="BD37" s="67" t="s">
        <v>62</v>
      </c>
      <c r="BE37" s="68"/>
      <c r="BF37" s="118"/>
      <c r="BG37" s="118"/>
      <c r="BH37" s="118"/>
      <c r="BI37" s="69"/>
    </row>
    <row r="38" spans="1:63" s="8" customFormat="1" ht="20.149999999999999" customHeight="1">
      <c r="A38" s="50"/>
      <c r="B38" s="119"/>
      <c r="C38" s="119"/>
      <c r="D38" s="119"/>
      <c r="E38" s="119"/>
      <c r="F38" s="119"/>
      <c r="G38" s="119"/>
      <c r="H38" s="7"/>
      <c r="I38" s="120" t="s">
        <v>41</v>
      </c>
      <c r="J38" s="121"/>
      <c r="K38" s="121"/>
      <c r="L38" s="121"/>
      <c r="M38" s="122"/>
      <c r="N38" s="120" t="s">
        <v>42</v>
      </c>
      <c r="O38" s="121"/>
      <c r="P38" s="121"/>
      <c r="Q38" s="121"/>
      <c r="R38" s="121"/>
      <c r="S38" s="122"/>
      <c r="T38" s="120" t="s">
        <v>42</v>
      </c>
      <c r="U38" s="121"/>
      <c r="V38" s="121"/>
      <c r="W38" s="121"/>
      <c r="X38" s="121"/>
      <c r="Y38" s="122"/>
      <c r="Z38" s="120" t="s">
        <v>42</v>
      </c>
      <c r="AA38" s="121"/>
      <c r="AB38" s="121"/>
      <c r="AC38" s="121"/>
      <c r="AD38" s="121"/>
      <c r="AE38" s="122"/>
      <c r="AF38" s="4"/>
      <c r="AG38" s="123"/>
      <c r="AH38" s="123"/>
      <c r="AI38" s="123"/>
      <c r="AJ38" s="4"/>
      <c r="AK38" s="120" t="s">
        <v>42</v>
      </c>
      <c r="AL38" s="121"/>
      <c r="AM38" s="121"/>
      <c r="AN38" s="121"/>
      <c r="AO38" s="121"/>
      <c r="AP38" s="121"/>
      <c r="AQ38" s="122"/>
      <c r="AR38" s="120" t="s">
        <v>42</v>
      </c>
      <c r="AS38" s="121"/>
      <c r="AT38" s="121"/>
      <c r="AU38" s="121"/>
      <c r="AV38" s="121"/>
      <c r="AW38" s="122"/>
      <c r="AX38" s="120" t="s">
        <v>42</v>
      </c>
      <c r="AY38" s="121"/>
      <c r="AZ38" s="121"/>
      <c r="BA38" s="121"/>
      <c r="BB38" s="121"/>
      <c r="BC38" s="121"/>
      <c r="BD38" s="122"/>
      <c r="BE38" s="9"/>
      <c r="BF38" s="124"/>
      <c r="BG38" s="124"/>
      <c r="BH38" s="124"/>
      <c r="BI38" s="51"/>
    </row>
    <row r="39" spans="1:63" ht="20.149999999999999" customHeight="1">
      <c r="A39" s="30"/>
      <c r="B39" s="117" t="s">
        <v>32</v>
      </c>
      <c r="C39" s="117"/>
      <c r="D39" s="117"/>
      <c r="E39" s="117"/>
      <c r="F39" s="117"/>
      <c r="G39" s="117"/>
      <c r="H39" s="15"/>
      <c r="I39" s="72"/>
      <c r="J39" s="100"/>
      <c r="K39" s="100"/>
      <c r="L39" s="100"/>
      <c r="M39" s="73"/>
      <c r="N39" s="72"/>
      <c r="O39" s="100"/>
      <c r="P39" s="100"/>
      <c r="Q39" s="100"/>
      <c r="R39" s="100"/>
      <c r="S39" s="73"/>
      <c r="T39" s="72"/>
      <c r="U39" s="112"/>
      <c r="V39" s="112"/>
      <c r="W39" s="112"/>
      <c r="X39" s="112"/>
      <c r="Y39" s="73"/>
      <c r="Z39" s="72"/>
      <c r="AA39" s="100" t="str">
        <f>IF(ISBLANK(J39)," ",O39-U39)</f>
        <v xml:space="preserve"> </v>
      </c>
      <c r="AB39" s="100"/>
      <c r="AC39" s="100"/>
      <c r="AD39" s="100"/>
      <c r="AE39" s="73"/>
      <c r="AF39" s="3"/>
      <c r="AG39" s="116">
        <v>1</v>
      </c>
      <c r="AH39" s="116"/>
      <c r="AI39" s="116"/>
      <c r="AJ39" s="5"/>
      <c r="AK39" s="72"/>
      <c r="AL39" s="98" t="str">
        <f>IF(ISBLANK(J39)," ",ROUNDDOWN(AA39*AG39/AG40,0))</f>
        <v xml:space="preserve"> </v>
      </c>
      <c r="AM39" s="98"/>
      <c r="AN39" s="98"/>
      <c r="AO39" s="98"/>
      <c r="AP39" s="98"/>
      <c r="AQ39" s="73"/>
      <c r="AR39" s="72"/>
      <c r="AS39" s="100"/>
      <c r="AT39" s="100"/>
      <c r="AU39" s="100"/>
      <c r="AV39" s="100"/>
      <c r="AW39" s="73"/>
      <c r="AX39" s="72"/>
      <c r="AY39" s="100" t="str">
        <f>IF(ISBLANK(J39),"",AL39-AS39)</f>
        <v/>
      </c>
      <c r="AZ39" s="100"/>
      <c r="BA39" s="100"/>
      <c r="BB39" s="100"/>
      <c r="BC39" s="100"/>
      <c r="BD39" s="73"/>
      <c r="BE39" s="14"/>
      <c r="BF39" s="102"/>
      <c r="BG39" s="102"/>
      <c r="BH39" s="102"/>
      <c r="BI39" s="31"/>
    </row>
    <row r="40" spans="1:63" ht="20.149999999999999" customHeight="1">
      <c r="A40" s="29"/>
      <c r="B40" s="114"/>
      <c r="C40" s="114"/>
      <c r="D40" s="114"/>
      <c r="E40" s="114"/>
      <c r="F40" s="114"/>
      <c r="G40" s="114"/>
      <c r="H40" s="17"/>
      <c r="I40" s="74"/>
      <c r="J40" s="107"/>
      <c r="K40" s="107"/>
      <c r="L40" s="107"/>
      <c r="M40" s="75"/>
      <c r="N40" s="74"/>
      <c r="O40" s="107"/>
      <c r="P40" s="107"/>
      <c r="Q40" s="107"/>
      <c r="R40" s="107"/>
      <c r="S40" s="75"/>
      <c r="T40" s="74"/>
      <c r="U40" s="115"/>
      <c r="V40" s="115"/>
      <c r="W40" s="115"/>
      <c r="X40" s="115"/>
      <c r="Y40" s="75"/>
      <c r="Z40" s="74"/>
      <c r="AA40" s="107"/>
      <c r="AB40" s="107"/>
      <c r="AC40" s="107"/>
      <c r="AD40" s="107"/>
      <c r="AE40" s="75"/>
      <c r="AF40" s="2"/>
      <c r="AG40" s="109">
        <v>1000</v>
      </c>
      <c r="AH40" s="109"/>
      <c r="AI40" s="109"/>
      <c r="AJ40" s="6"/>
      <c r="AK40" s="74"/>
      <c r="AL40" s="106"/>
      <c r="AM40" s="106"/>
      <c r="AN40" s="106"/>
      <c r="AO40" s="106"/>
      <c r="AP40" s="106"/>
      <c r="AQ40" s="75"/>
      <c r="AR40" s="74"/>
      <c r="AS40" s="107"/>
      <c r="AT40" s="107"/>
      <c r="AU40" s="107"/>
      <c r="AV40" s="107"/>
      <c r="AW40" s="75"/>
      <c r="AX40" s="74"/>
      <c r="AY40" s="107"/>
      <c r="AZ40" s="107"/>
      <c r="BA40" s="107"/>
      <c r="BB40" s="107"/>
      <c r="BC40" s="107"/>
      <c r="BD40" s="75"/>
      <c r="BE40" s="16"/>
      <c r="BF40" s="108"/>
      <c r="BG40" s="108"/>
      <c r="BH40" s="108"/>
      <c r="BI40" s="52"/>
    </row>
    <row r="41" spans="1:63" ht="20.149999999999999" customHeight="1">
      <c r="A41" s="30"/>
      <c r="B41" s="117" t="s">
        <v>12</v>
      </c>
      <c r="C41" s="117"/>
      <c r="D41" s="117"/>
      <c r="E41" s="117"/>
      <c r="F41" s="117"/>
      <c r="G41" s="117"/>
      <c r="H41" s="15"/>
      <c r="I41" s="72"/>
      <c r="J41" s="100"/>
      <c r="K41" s="100"/>
      <c r="L41" s="100"/>
      <c r="M41" s="73"/>
      <c r="N41" s="72"/>
      <c r="O41" s="100"/>
      <c r="P41" s="100"/>
      <c r="Q41" s="100"/>
      <c r="R41" s="100"/>
      <c r="S41" s="73"/>
      <c r="T41" s="72"/>
      <c r="U41" s="112"/>
      <c r="V41" s="112"/>
      <c r="W41" s="112"/>
      <c r="X41" s="112"/>
      <c r="Y41" s="73"/>
      <c r="Z41" s="72"/>
      <c r="AA41" s="100" t="str">
        <f>IF(ISBLANK(J41)," ",O41-U41)</f>
        <v xml:space="preserve"> </v>
      </c>
      <c r="AB41" s="100"/>
      <c r="AC41" s="100"/>
      <c r="AD41" s="100"/>
      <c r="AE41" s="73"/>
      <c r="AF41" s="3"/>
      <c r="AG41" s="116">
        <v>1.07</v>
      </c>
      <c r="AH41" s="116"/>
      <c r="AI41" s="116"/>
      <c r="AJ41" s="5"/>
      <c r="AK41" s="72"/>
      <c r="AL41" s="98" t="str">
        <f>IF(ISBLANK(J41)," ",ROUNDDOWN(AA41*AG41/AG42,0))</f>
        <v xml:space="preserve"> </v>
      </c>
      <c r="AM41" s="98"/>
      <c r="AN41" s="98"/>
      <c r="AO41" s="98"/>
      <c r="AP41" s="98"/>
      <c r="AQ41" s="73"/>
      <c r="AR41" s="72"/>
      <c r="AS41" s="100"/>
      <c r="AT41" s="100"/>
      <c r="AU41" s="100"/>
      <c r="AV41" s="100"/>
      <c r="AW41" s="73"/>
      <c r="AX41" s="72"/>
      <c r="AY41" s="100" t="str">
        <f>IF(ISBLANK(J41),"",AL41-AS41)</f>
        <v/>
      </c>
      <c r="AZ41" s="100"/>
      <c r="BA41" s="100"/>
      <c r="BB41" s="100"/>
      <c r="BC41" s="100"/>
      <c r="BD41" s="73"/>
      <c r="BE41" s="14"/>
      <c r="BF41" s="102"/>
      <c r="BG41" s="102"/>
      <c r="BH41" s="102"/>
      <c r="BI41" s="31"/>
    </row>
    <row r="42" spans="1:63" ht="20.149999999999999" customHeight="1">
      <c r="A42" s="30"/>
      <c r="B42" s="117"/>
      <c r="C42" s="117"/>
      <c r="D42" s="117"/>
      <c r="E42" s="117"/>
      <c r="F42" s="117"/>
      <c r="G42" s="117"/>
      <c r="H42" s="15"/>
      <c r="I42" s="74"/>
      <c r="J42" s="107"/>
      <c r="K42" s="107"/>
      <c r="L42" s="107"/>
      <c r="M42" s="75"/>
      <c r="N42" s="74"/>
      <c r="O42" s="107"/>
      <c r="P42" s="107"/>
      <c r="Q42" s="107"/>
      <c r="R42" s="107"/>
      <c r="S42" s="75"/>
      <c r="T42" s="74"/>
      <c r="U42" s="115"/>
      <c r="V42" s="115"/>
      <c r="W42" s="115"/>
      <c r="X42" s="115"/>
      <c r="Y42" s="75"/>
      <c r="Z42" s="74"/>
      <c r="AA42" s="107"/>
      <c r="AB42" s="107"/>
      <c r="AC42" s="107"/>
      <c r="AD42" s="107"/>
      <c r="AE42" s="75"/>
      <c r="AF42" s="2"/>
      <c r="AG42" s="109">
        <v>1000</v>
      </c>
      <c r="AH42" s="109"/>
      <c r="AI42" s="109"/>
      <c r="AJ42" s="6"/>
      <c r="AK42" s="74"/>
      <c r="AL42" s="106"/>
      <c r="AM42" s="106"/>
      <c r="AN42" s="106"/>
      <c r="AO42" s="106"/>
      <c r="AP42" s="106"/>
      <c r="AQ42" s="75"/>
      <c r="AR42" s="74"/>
      <c r="AS42" s="107"/>
      <c r="AT42" s="107"/>
      <c r="AU42" s="107"/>
      <c r="AV42" s="107"/>
      <c r="AW42" s="75"/>
      <c r="AX42" s="74"/>
      <c r="AY42" s="107"/>
      <c r="AZ42" s="107"/>
      <c r="BA42" s="107"/>
      <c r="BB42" s="107"/>
      <c r="BC42" s="107"/>
      <c r="BD42" s="75"/>
      <c r="BE42" s="16"/>
      <c r="BF42" s="108"/>
      <c r="BG42" s="108"/>
      <c r="BH42" s="108"/>
      <c r="BI42" s="52"/>
    </row>
    <row r="43" spans="1:63" ht="20.149999999999999" customHeight="1">
      <c r="A43" s="28"/>
      <c r="B43" s="110" t="s">
        <v>8</v>
      </c>
      <c r="C43" s="110"/>
      <c r="D43" s="110"/>
      <c r="E43" s="110"/>
      <c r="F43" s="110"/>
      <c r="G43" s="110"/>
      <c r="H43" s="13"/>
      <c r="I43" s="72"/>
      <c r="J43" s="100"/>
      <c r="K43" s="100"/>
      <c r="L43" s="100"/>
      <c r="M43" s="73"/>
      <c r="N43" s="72"/>
      <c r="O43" s="100"/>
      <c r="P43" s="100"/>
      <c r="Q43" s="100"/>
      <c r="R43" s="100"/>
      <c r="S43" s="73"/>
      <c r="T43" s="72"/>
      <c r="U43" s="112"/>
      <c r="V43" s="112"/>
      <c r="W43" s="112"/>
      <c r="X43" s="112"/>
      <c r="Y43" s="73"/>
      <c r="Z43" s="72"/>
      <c r="AA43" s="100" t="str">
        <f>IF(ISBLANK(J43)," ",O43-U43)</f>
        <v xml:space="preserve"> </v>
      </c>
      <c r="AB43" s="100"/>
      <c r="AC43" s="100"/>
      <c r="AD43" s="100"/>
      <c r="AE43" s="73"/>
      <c r="AF43" s="3"/>
      <c r="AG43" s="116">
        <v>3.39</v>
      </c>
      <c r="AH43" s="116"/>
      <c r="AI43" s="116"/>
      <c r="AJ43" s="5"/>
      <c r="AK43" s="72"/>
      <c r="AL43" s="98" t="str">
        <f>IF(ISBLANK(J43)," ",ROUNDDOWN(AA43*AG43/AG44,0))</f>
        <v xml:space="preserve"> </v>
      </c>
      <c r="AM43" s="98"/>
      <c r="AN43" s="98"/>
      <c r="AO43" s="98"/>
      <c r="AP43" s="98"/>
      <c r="AQ43" s="73"/>
      <c r="AR43" s="72"/>
      <c r="AS43" s="100"/>
      <c r="AT43" s="100"/>
      <c r="AU43" s="100"/>
      <c r="AV43" s="100"/>
      <c r="AW43" s="73"/>
      <c r="AX43" s="72"/>
      <c r="AY43" s="100" t="str">
        <f>IF(ISBLANK(J43),"",AL43-AS43)</f>
        <v/>
      </c>
      <c r="AZ43" s="100"/>
      <c r="BA43" s="100"/>
      <c r="BB43" s="100"/>
      <c r="BC43" s="100"/>
      <c r="BD43" s="73"/>
      <c r="BE43" s="14"/>
      <c r="BF43" s="102"/>
      <c r="BG43" s="102"/>
      <c r="BH43" s="102"/>
      <c r="BI43" s="31"/>
    </row>
    <row r="44" spans="1:63" ht="20.149999999999999" customHeight="1">
      <c r="A44" s="29"/>
      <c r="B44" s="114"/>
      <c r="C44" s="114"/>
      <c r="D44" s="114"/>
      <c r="E44" s="114"/>
      <c r="F44" s="114"/>
      <c r="G44" s="114"/>
      <c r="H44" s="17"/>
      <c r="I44" s="74"/>
      <c r="J44" s="107"/>
      <c r="K44" s="107"/>
      <c r="L44" s="107"/>
      <c r="M44" s="75"/>
      <c r="N44" s="74"/>
      <c r="O44" s="107"/>
      <c r="P44" s="107"/>
      <c r="Q44" s="107"/>
      <c r="R44" s="107"/>
      <c r="S44" s="75"/>
      <c r="T44" s="74"/>
      <c r="U44" s="115"/>
      <c r="V44" s="115"/>
      <c r="W44" s="115"/>
      <c r="X44" s="115"/>
      <c r="Y44" s="75"/>
      <c r="Z44" s="74"/>
      <c r="AA44" s="107"/>
      <c r="AB44" s="107"/>
      <c r="AC44" s="107"/>
      <c r="AD44" s="107"/>
      <c r="AE44" s="75"/>
      <c r="AF44" s="2"/>
      <c r="AG44" s="109">
        <v>1000</v>
      </c>
      <c r="AH44" s="109"/>
      <c r="AI44" s="109"/>
      <c r="AJ44" s="6"/>
      <c r="AK44" s="74"/>
      <c r="AL44" s="106"/>
      <c r="AM44" s="106"/>
      <c r="AN44" s="106"/>
      <c r="AO44" s="106"/>
      <c r="AP44" s="106"/>
      <c r="AQ44" s="75"/>
      <c r="AR44" s="74"/>
      <c r="AS44" s="107"/>
      <c r="AT44" s="107"/>
      <c r="AU44" s="107"/>
      <c r="AV44" s="107"/>
      <c r="AW44" s="75"/>
      <c r="AX44" s="74"/>
      <c r="AY44" s="107"/>
      <c r="AZ44" s="107"/>
      <c r="BA44" s="107"/>
      <c r="BB44" s="107"/>
      <c r="BC44" s="107"/>
      <c r="BD44" s="75"/>
      <c r="BE44" s="16"/>
      <c r="BF44" s="108"/>
      <c r="BG44" s="108"/>
      <c r="BH44" s="108"/>
      <c r="BI44" s="52"/>
    </row>
    <row r="45" spans="1:63" ht="20.149999999999999" customHeight="1">
      <c r="A45" s="30"/>
      <c r="B45" s="117" t="s">
        <v>9</v>
      </c>
      <c r="C45" s="117"/>
      <c r="D45" s="117"/>
      <c r="E45" s="117"/>
      <c r="F45" s="117"/>
      <c r="G45" s="117"/>
      <c r="H45" s="15"/>
      <c r="I45" s="72"/>
      <c r="J45" s="100">
        <v>40</v>
      </c>
      <c r="K45" s="100"/>
      <c r="L45" s="100"/>
      <c r="M45" s="73"/>
      <c r="N45" s="72"/>
      <c r="O45" s="100">
        <v>471111080</v>
      </c>
      <c r="P45" s="100"/>
      <c r="Q45" s="100"/>
      <c r="R45" s="100"/>
      <c r="S45" s="73"/>
      <c r="T45" s="72"/>
      <c r="U45" s="112">
        <v>120600450</v>
      </c>
      <c r="V45" s="112"/>
      <c r="W45" s="112"/>
      <c r="X45" s="112"/>
      <c r="Y45" s="73"/>
      <c r="Z45" s="72"/>
      <c r="AA45" s="100">
        <f>IF(ISBLANK(J45)," ",O45-U45)</f>
        <v>350510630</v>
      </c>
      <c r="AB45" s="100"/>
      <c r="AC45" s="100"/>
      <c r="AD45" s="100"/>
      <c r="AE45" s="73"/>
      <c r="AF45" s="3"/>
      <c r="AG45" s="116">
        <v>2.4500000000000002</v>
      </c>
      <c r="AH45" s="116"/>
      <c r="AI45" s="116"/>
      <c r="AJ45" s="5"/>
      <c r="AK45" s="72"/>
      <c r="AL45" s="98">
        <f>IF(ISBLANK(J45)," ",ROUNDDOWN(AA45*AG45/AG46,0))</f>
        <v>858751</v>
      </c>
      <c r="AM45" s="98"/>
      <c r="AN45" s="98"/>
      <c r="AO45" s="98"/>
      <c r="AP45" s="98"/>
      <c r="AQ45" s="73"/>
      <c r="AR45" s="72"/>
      <c r="AS45" s="100">
        <v>859000</v>
      </c>
      <c r="AT45" s="100"/>
      <c r="AU45" s="100"/>
      <c r="AV45" s="100"/>
      <c r="AW45" s="73"/>
      <c r="AX45" s="72"/>
      <c r="AY45" s="100">
        <f>IF(ISBLANK(J45),"",AL45-AS45)</f>
        <v>-249</v>
      </c>
      <c r="AZ45" s="100"/>
      <c r="BA45" s="100"/>
      <c r="BB45" s="100"/>
      <c r="BC45" s="100"/>
      <c r="BD45" s="73"/>
      <c r="BE45" s="14"/>
      <c r="BF45" s="102"/>
      <c r="BG45" s="102"/>
      <c r="BH45" s="102"/>
      <c r="BI45" s="31"/>
    </row>
    <row r="46" spans="1:63" ht="20.149999999999999" customHeight="1">
      <c r="A46" s="30"/>
      <c r="B46" s="117"/>
      <c r="C46" s="117"/>
      <c r="D46" s="117"/>
      <c r="E46" s="117"/>
      <c r="F46" s="117"/>
      <c r="G46" s="117"/>
      <c r="H46" s="15"/>
      <c r="I46" s="74"/>
      <c r="J46" s="107"/>
      <c r="K46" s="107"/>
      <c r="L46" s="107"/>
      <c r="M46" s="75"/>
      <c r="N46" s="74"/>
      <c r="O46" s="107"/>
      <c r="P46" s="107"/>
      <c r="Q46" s="107"/>
      <c r="R46" s="107"/>
      <c r="S46" s="75"/>
      <c r="T46" s="74"/>
      <c r="U46" s="115"/>
      <c r="V46" s="115"/>
      <c r="W46" s="115"/>
      <c r="X46" s="115"/>
      <c r="Y46" s="75"/>
      <c r="Z46" s="74"/>
      <c r="AA46" s="107"/>
      <c r="AB46" s="107"/>
      <c r="AC46" s="107"/>
      <c r="AD46" s="107"/>
      <c r="AE46" s="75"/>
      <c r="AF46" s="2"/>
      <c r="AG46" s="109">
        <v>1000</v>
      </c>
      <c r="AH46" s="109"/>
      <c r="AI46" s="109"/>
      <c r="AJ46" s="6"/>
      <c r="AK46" s="74"/>
      <c r="AL46" s="106"/>
      <c r="AM46" s="106"/>
      <c r="AN46" s="106"/>
      <c r="AO46" s="106"/>
      <c r="AP46" s="106"/>
      <c r="AQ46" s="75"/>
      <c r="AR46" s="74"/>
      <c r="AS46" s="107"/>
      <c r="AT46" s="107"/>
      <c r="AU46" s="107"/>
      <c r="AV46" s="107"/>
      <c r="AW46" s="75"/>
      <c r="AX46" s="74"/>
      <c r="AY46" s="107"/>
      <c r="AZ46" s="107"/>
      <c r="BA46" s="107"/>
      <c r="BB46" s="107"/>
      <c r="BC46" s="107"/>
      <c r="BD46" s="75"/>
      <c r="BE46" s="16"/>
      <c r="BF46" s="108"/>
      <c r="BG46" s="108"/>
      <c r="BH46" s="108"/>
      <c r="BI46" s="52"/>
    </row>
    <row r="47" spans="1:63" ht="20.149999999999999" customHeight="1">
      <c r="A47" s="28"/>
      <c r="B47" s="110" t="s">
        <v>33</v>
      </c>
      <c r="C47" s="110"/>
      <c r="D47" s="110"/>
      <c r="E47" s="110"/>
      <c r="F47" s="110"/>
      <c r="G47" s="110"/>
      <c r="H47" s="13"/>
      <c r="I47" s="72"/>
      <c r="J47" s="100">
        <v>18</v>
      </c>
      <c r="K47" s="100"/>
      <c r="L47" s="100"/>
      <c r="M47" s="73"/>
      <c r="N47" s="72"/>
      <c r="O47" s="100">
        <v>143590600</v>
      </c>
      <c r="P47" s="100"/>
      <c r="Q47" s="100"/>
      <c r="R47" s="100"/>
      <c r="S47" s="73"/>
      <c r="T47" s="72"/>
      <c r="U47" s="112"/>
      <c r="V47" s="112"/>
      <c r="W47" s="112"/>
      <c r="X47" s="112"/>
      <c r="Y47" s="73"/>
      <c r="Z47" s="72"/>
      <c r="AA47" s="100">
        <f>IF(ISBLANK(J47)," ",O47-U47)</f>
        <v>143590600</v>
      </c>
      <c r="AB47" s="100"/>
      <c r="AC47" s="100"/>
      <c r="AD47" s="100"/>
      <c r="AE47" s="73"/>
      <c r="AF47" s="3"/>
      <c r="AG47" s="116">
        <v>1.65</v>
      </c>
      <c r="AH47" s="116"/>
      <c r="AI47" s="116"/>
      <c r="AJ47" s="5"/>
      <c r="AK47" s="72"/>
      <c r="AL47" s="98">
        <f>IF(ISBLANK(J47)," ",ROUNDDOWN(AA47*AG47/AG48,0))</f>
        <v>236924</v>
      </c>
      <c r="AM47" s="98"/>
      <c r="AN47" s="98"/>
      <c r="AO47" s="98"/>
      <c r="AP47" s="98"/>
      <c r="AQ47" s="73"/>
      <c r="AR47" s="72"/>
      <c r="AS47" s="100">
        <v>237000</v>
      </c>
      <c r="AT47" s="100"/>
      <c r="AU47" s="100"/>
      <c r="AV47" s="100"/>
      <c r="AW47" s="73"/>
      <c r="AX47" s="72"/>
      <c r="AY47" s="100">
        <f>IF(ISBLANK(J47),"",AL47-AS47)</f>
        <v>-76</v>
      </c>
      <c r="AZ47" s="100"/>
      <c r="BA47" s="100"/>
      <c r="BB47" s="100"/>
      <c r="BC47" s="100"/>
      <c r="BD47" s="73"/>
      <c r="BE47" s="14"/>
      <c r="BF47" s="102"/>
      <c r="BG47" s="102"/>
      <c r="BH47" s="102"/>
      <c r="BI47" s="31"/>
    </row>
    <row r="48" spans="1:63" ht="20.149999999999999" customHeight="1">
      <c r="A48" s="29"/>
      <c r="B48" s="114"/>
      <c r="C48" s="114"/>
      <c r="D48" s="114"/>
      <c r="E48" s="114"/>
      <c r="F48" s="114"/>
      <c r="G48" s="114"/>
      <c r="H48" s="17"/>
      <c r="I48" s="74"/>
      <c r="J48" s="107"/>
      <c r="K48" s="107"/>
      <c r="L48" s="107"/>
      <c r="M48" s="75"/>
      <c r="N48" s="74"/>
      <c r="O48" s="107"/>
      <c r="P48" s="107"/>
      <c r="Q48" s="107"/>
      <c r="R48" s="107"/>
      <c r="S48" s="75"/>
      <c r="T48" s="74"/>
      <c r="U48" s="115"/>
      <c r="V48" s="115"/>
      <c r="W48" s="115"/>
      <c r="X48" s="115"/>
      <c r="Y48" s="75"/>
      <c r="Z48" s="74"/>
      <c r="AA48" s="107"/>
      <c r="AB48" s="107"/>
      <c r="AC48" s="107"/>
      <c r="AD48" s="107"/>
      <c r="AE48" s="75"/>
      <c r="AF48" s="2"/>
      <c r="AG48" s="109">
        <v>1000</v>
      </c>
      <c r="AH48" s="109"/>
      <c r="AI48" s="109"/>
      <c r="AJ48" s="6"/>
      <c r="AK48" s="74"/>
      <c r="AL48" s="106"/>
      <c r="AM48" s="106"/>
      <c r="AN48" s="106"/>
      <c r="AO48" s="106"/>
      <c r="AP48" s="106"/>
      <c r="AQ48" s="75"/>
      <c r="AR48" s="74"/>
      <c r="AS48" s="107"/>
      <c r="AT48" s="107"/>
      <c r="AU48" s="107"/>
      <c r="AV48" s="107"/>
      <c r="AW48" s="75"/>
      <c r="AX48" s="74"/>
      <c r="AY48" s="107"/>
      <c r="AZ48" s="107"/>
      <c r="BA48" s="107"/>
      <c r="BB48" s="107"/>
      <c r="BC48" s="107"/>
      <c r="BD48" s="75"/>
      <c r="BE48" s="16"/>
      <c r="BF48" s="108"/>
      <c r="BG48" s="108"/>
      <c r="BH48" s="108"/>
      <c r="BI48" s="52"/>
    </row>
    <row r="49" spans="1:61" ht="20.149999999999999" customHeight="1">
      <c r="A49" s="30"/>
      <c r="B49" s="117" t="s">
        <v>10</v>
      </c>
      <c r="C49" s="117"/>
      <c r="D49" s="117"/>
      <c r="E49" s="117"/>
      <c r="F49" s="117"/>
      <c r="G49" s="117"/>
      <c r="H49" s="15"/>
      <c r="I49" s="72"/>
      <c r="J49" s="100"/>
      <c r="K49" s="100"/>
      <c r="L49" s="100"/>
      <c r="M49" s="73"/>
      <c r="N49" s="72"/>
      <c r="O49" s="100"/>
      <c r="P49" s="100"/>
      <c r="Q49" s="100"/>
      <c r="R49" s="100"/>
      <c r="S49" s="73"/>
      <c r="T49" s="72"/>
      <c r="U49" s="112"/>
      <c r="V49" s="112"/>
      <c r="W49" s="112"/>
      <c r="X49" s="112"/>
      <c r="Y49" s="73"/>
      <c r="Z49" s="72"/>
      <c r="AA49" s="100" t="str">
        <f>IF(ISBLANK(J49)," ",O49-U49)</f>
        <v xml:space="preserve"> </v>
      </c>
      <c r="AB49" s="100"/>
      <c r="AC49" s="100"/>
      <c r="AD49" s="100"/>
      <c r="AE49" s="73"/>
      <c r="AF49" s="3"/>
      <c r="AG49" s="116">
        <v>1.95</v>
      </c>
      <c r="AH49" s="116"/>
      <c r="AI49" s="116"/>
      <c r="AJ49" s="5"/>
      <c r="AK49" s="72"/>
      <c r="AL49" s="98" t="str">
        <f>IF(ISBLANK(J49)," ",ROUNDDOWN(AA49*AG49/AG50,0))</f>
        <v xml:space="preserve"> </v>
      </c>
      <c r="AM49" s="98"/>
      <c r="AN49" s="98"/>
      <c r="AO49" s="98"/>
      <c r="AP49" s="98"/>
      <c r="AQ49" s="73"/>
      <c r="AR49" s="72"/>
      <c r="AS49" s="100"/>
      <c r="AT49" s="100"/>
      <c r="AU49" s="100"/>
      <c r="AV49" s="100"/>
      <c r="AW49" s="73"/>
      <c r="AX49" s="72"/>
      <c r="AY49" s="100" t="str">
        <f>IF(ISBLANK(J49),"",AL49-AS49)</f>
        <v/>
      </c>
      <c r="AZ49" s="100"/>
      <c r="BA49" s="100"/>
      <c r="BB49" s="100"/>
      <c r="BC49" s="100"/>
      <c r="BD49" s="73"/>
      <c r="BE49" s="14"/>
      <c r="BF49" s="102"/>
      <c r="BG49" s="102"/>
      <c r="BH49" s="102"/>
      <c r="BI49" s="31"/>
    </row>
    <row r="50" spans="1:61" ht="20.149999999999999" customHeight="1">
      <c r="A50" s="30"/>
      <c r="B50" s="117"/>
      <c r="C50" s="117"/>
      <c r="D50" s="117"/>
      <c r="E50" s="117"/>
      <c r="F50" s="117"/>
      <c r="G50" s="117"/>
      <c r="H50" s="15"/>
      <c r="I50" s="74"/>
      <c r="J50" s="107"/>
      <c r="K50" s="107"/>
      <c r="L50" s="107"/>
      <c r="M50" s="75"/>
      <c r="N50" s="74"/>
      <c r="O50" s="107"/>
      <c r="P50" s="107"/>
      <c r="Q50" s="107"/>
      <c r="R50" s="107"/>
      <c r="S50" s="75"/>
      <c r="T50" s="74"/>
      <c r="U50" s="115"/>
      <c r="V50" s="115"/>
      <c r="W50" s="115"/>
      <c r="X50" s="115"/>
      <c r="Y50" s="75"/>
      <c r="Z50" s="74"/>
      <c r="AA50" s="107"/>
      <c r="AB50" s="107"/>
      <c r="AC50" s="107"/>
      <c r="AD50" s="107"/>
      <c r="AE50" s="75"/>
      <c r="AF50" s="2"/>
      <c r="AG50" s="109">
        <v>1000</v>
      </c>
      <c r="AH50" s="109"/>
      <c r="AI50" s="109"/>
      <c r="AJ50" s="6"/>
      <c r="AK50" s="74"/>
      <c r="AL50" s="106"/>
      <c r="AM50" s="106"/>
      <c r="AN50" s="106"/>
      <c r="AO50" s="106"/>
      <c r="AP50" s="106"/>
      <c r="AQ50" s="75"/>
      <c r="AR50" s="74"/>
      <c r="AS50" s="107"/>
      <c r="AT50" s="107"/>
      <c r="AU50" s="107"/>
      <c r="AV50" s="107"/>
      <c r="AW50" s="75"/>
      <c r="AX50" s="74"/>
      <c r="AY50" s="107"/>
      <c r="AZ50" s="107"/>
      <c r="BA50" s="107"/>
      <c r="BB50" s="107"/>
      <c r="BC50" s="107"/>
      <c r="BD50" s="75"/>
      <c r="BE50" s="16"/>
      <c r="BF50" s="108"/>
      <c r="BG50" s="108"/>
      <c r="BH50" s="108"/>
      <c r="BI50" s="52"/>
    </row>
    <row r="51" spans="1:61" ht="20.149999999999999" customHeight="1">
      <c r="A51" s="28"/>
      <c r="B51" s="110" t="s">
        <v>34</v>
      </c>
      <c r="C51" s="110"/>
      <c r="D51" s="110"/>
      <c r="E51" s="110"/>
      <c r="F51" s="110"/>
      <c r="G51" s="110"/>
      <c r="H51" s="13"/>
      <c r="I51" s="72"/>
      <c r="J51" s="100">
        <v>5</v>
      </c>
      <c r="K51" s="100"/>
      <c r="L51" s="100"/>
      <c r="M51" s="73"/>
      <c r="N51" s="72"/>
      <c r="O51" s="100">
        <v>20400000</v>
      </c>
      <c r="P51" s="100"/>
      <c r="Q51" s="100"/>
      <c r="R51" s="100"/>
      <c r="S51" s="73"/>
      <c r="T51" s="72"/>
      <c r="U51" s="112"/>
      <c r="V51" s="112"/>
      <c r="W51" s="112"/>
      <c r="X51" s="112"/>
      <c r="Y51" s="73"/>
      <c r="Z51" s="72"/>
      <c r="AA51" s="100">
        <f>IF(ISBLANK(J51)," ",O51-U51)</f>
        <v>20400000</v>
      </c>
      <c r="AB51" s="100"/>
      <c r="AC51" s="100"/>
      <c r="AD51" s="100"/>
      <c r="AE51" s="73"/>
      <c r="AF51" s="3"/>
      <c r="AG51" s="116">
        <v>4.18</v>
      </c>
      <c r="AH51" s="116"/>
      <c r="AI51" s="116"/>
      <c r="AJ51" s="5"/>
      <c r="AK51" s="72"/>
      <c r="AL51" s="98">
        <f>IF(ISBLANK(J51)," ",ROUNDDOWN(AA51*AG51/AG52,0))</f>
        <v>85272</v>
      </c>
      <c r="AM51" s="98"/>
      <c r="AN51" s="98"/>
      <c r="AO51" s="98"/>
      <c r="AP51" s="98"/>
      <c r="AQ51" s="73"/>
      <c r="AR51" s="72"/>
      <c r="AS51" s="100">
        <v>86000</v>
      </c>
      <c r="AT51" s="100"/>
      <c r="AU51" s="100"/>
      <c r="AV51" s="100"/>
      <c r="AW51" s="73"/>
      <c r="AX51" s="72"/>
      <c r="AY51" s="100">
        <f>IF(ISBLANK(J51),"",AL51-AS51)</f>
        <v>-728</v>
      </c>
      <c r="AZ51" s="100"/>
      <c r="BA51" s="100"/>
      <c r="BB51" s="100"/>
      <c r="BC51" s="100"/>
      <c r="BD51" s="73"/>
      <c r="BE51" s="14"/>
      <c r="BF51" s="102"/>
      <c r="BG51" s="102"/>
      <c r="BH51" s="102"/>
      <c r="BI51" s="31"/>
    </row>
    <row r="52" spans="1:61" ht="20.149999999999999" customHeight="1">
      <c r="A52" s="29"/>
      <c r="B52" s="114"/>
      <c r="C52" s="114"/>
      <c r="D52" s="114"/>
      <c r="E52" s="114"/>
      <c r="F52" s="114"/>
      <c r="G52" s="114"/>
      <c r="H52" s="17"/>
      <c r="I52" s="74"/>
      <c r="J52" s="107"/>
      <c r="K52" s="107"/>
      <c r="L52" s="107"/>
      <c r="M52" s="75"/>
      <c r="N52" s="74"/>
      <c r="O52" s="107"/>
      <c r="P52" s="107"/>
      <c r="Q52" s="107"/>
      <c r="R52" s="107"/>
      <c r="S52" s="75"/>
      <c r="T52" s="74"/>
      <c r="U52" s="115"/>
      <c r="V52" s="115"/>
      <c r="W52" s="115"/>
      <c r="X52" s="115"/>
      <c r="Y52" s="75"/>
      <c r="Z52" s="74"/>
      <c r="AA52" s="107"/>
      <c r="AB52" s="107"/>
      <c r="AC52" s="107"/>
      <c r="AD52" s="107"/>
      <c r="AE52" s="75"/>
      <c r="AF52" s="2"/>
      <c r="AG52" s="109">
        <v>1000</v>
      </c>
      <c r="AH52" s="109"/>
      <c r="AI52" s="109"/>
      <c r="AJ52" s="6"/>
      <c r="AK52" s="74"/>
      <c r="AL52" s="106"/>
      <c r="AM52" s="106"/>
      <c r="AN52" s="106"/>
      <c r="AO52" s="106"/>
      <c r="AP52" s="106"/>
      <c r="AQ52" s="75"/>
      <c r="AR52" s="74"/>
      <c r="AS52" s="107"/>
      <c r="AT52" s="107"/>
      <c r="AU52" s="107"/>
      <c r="AV52" s="107"/>
      <c r="AW52" s="75"/>
      <c r="AX52" s="74"/>
      <c r="AY52" s="107"/>
      <c r="AZ52" s="107"/>
      <c r="BA52" s="107"/>
      <c r="BB52" s="107"/>
      <c r="BC52" s="107"/>
      <c r="BD52" s="75"/>
      <c r="BE52" s="16"/>
      <c r="BF52" s="108"/>
      <c r="BG52" s="108"/>
      <c r="BH52" s="108"/>
      <c r="BI52" s="52"/>
    </row>
    <row r="53" spans="1:61" ht="20.149999999999999" customHeight="1">
      <c r="A53" s="28"/>
      <c r="B53" s="110" t="s">
        <v>35</v>
      </c>
      <c r="C53" s="110"/>
      <c r="D53" s="110"/>
      <c r="E53" s="110"/>
      <c r="F53" s="110"/>
      <c r="G53" s="110"/>
      <c r="H53" s="13"/>
      <c r="I53" s="72"/>
      <c r="J53" s="100"/>
      <c r="K53" s="100"/>
      <c r="L53" s="100"/>
      <c r="M53" s="73"/>
      <c r="N53" s="72"/>
      <c r="O53" s="100"/>
      <c r="P53" s="100"/>
      <c r="Q53" s="100"/>
      <c r="R53" s="100"/>
      <c r="S53" s="73"/>
      <c r="T53" s="72"/>
      <c r="U53" s="112"/>
      <c r="V53" s="112"/>
      <c r="W53" s="112"/>
      <c r="X53" s="112"/>
      <c r="Y53" s="73"/>
      <c r="Z53" s="72"/>
      <c r="AA53" s="100" t="str">
        <f>IF(ISBLANK(J53)," ",O53-U53)</f>
        <v xml:space="preserve"> </v>
      </c>
      <c r="AB53" s="100"/>
      <c r="AC53" s="100"/>
      <c r="AD53" s="100"/>
      <c r="AE53" s="73"/>
      <c r="AF53" s="3"/>
      <c r="AG53" s="116">
        <v>4.12</v>
      </c>
      <c r="AH53" s="116"/>
      <c r="AI53" s="116"/>
      <c r="AJ53" s="5"/>
      <c r="AK53" s="72"/>
      <c r="AL53" s="98" t="str">
        <f>IF(ISBLANK(J53)," ",ROUNDDOWN(AA53*AG53/AG54,0))</f>
        <v xml:space="preserve"> </v>
      </c>
      <c r="AM53" s="98"/>
      <c r="AN53" s="98"/>
      <c r="AO53" s="98"/>
      <c r="AP53" s="98"/>
      <c r="AQ53" s="73"/>
      <c r="AR53" s="72"/>
      <c r="AS53" s="100"/>
      <c r="AT53" s="100"/>
      <c r="AU53" s="100"/>
      <c r="AV53" s="100"/>
      <c r="AW53" s="73"/>
      <c r="AX53" s="72"/>
      <c r="AY53" s="100" t="str">
        <f>IF(ISBLANK(J53),"",AL53-AS53)</f>
        <v/>
      </c>
      <c r="AZ53" s="100"/>
      <c r="BA53" s="100"/>
      <c r="BB53" s="100"/>
      <c r="BC53" s="100"/>
      <c r="BD53" s="73"/>
      <c r="BE53" s="14"/>
      <c r="BF53" s="102"/>
      <c r="BG53" s="102"/>
      <c r="BH53" s="102"/>
      <c r="BI53" s="31"/>
    </row>
    <row r="54" spans="1:61" ht="20.149999999999999" customHeight="1">
      <c r="A54" s="29"/>
      <c r="B54" s="114"/>
      <c r="C54" s="114"/>
      <c r="D54" s="114"/>
      <c r="E54" s="114"/>
      <c r="F54" s="114"/>
      <c r="G54" s="114"/>
      <c r="H54" s="17"/>
      <c r="I54" s="74"/>
      <c r="J54" s="107"/>
      <c r="K54" s="107"/>
      <c r="L54" s="107"/>
      <c r="M54" s="75"/>
      <c r="N54" s="74"/>
      <c r="O54" s="107"/>
      <c r="P54" s="107"/>
      <c r="Q54" s="107"/>
      <c r="R54" s="107"/>
      <c r="S54" s="75"/>
      <c r="T54" s="74"/>
      <c r="U54" s="115"/>
      <c r="V54" s="115"/>
      <c r="W54" s="115"/>
      <c r="X54" s="115"/>
      <c r="Y54" s="75"/>
      <c r="Z54" s="74"/>
      <c r="AA54" s="107"/>
      <c r="AB54" s="107"/>
      <c r="AC54" s="107"/>
      <c r="AD54" s="107"/>
      <c r="AE54" s="75"/>
      <c r="AF54" s="2"/>
      <c r="AG54" s="109">
        <v>1000</v>
      </c>
      <c r="AH54" s="109"/>
      <c r="AI54" s="109"/>
      <c r="AJ54" s="6"/>
      <c r="AK54" s="74"/>
      <c r="AL54" s="106"/>
      <c r="AM54" s="106"/>
      <c r="AN54" s="106"/>
      <c r="AO54" s="106"/>
      <c r="AP54" s="106"/>
      <c r="AQ54" s="75"/>
      <c r="AR54" s="74"/>
      <c r="AS54" s="107"/>
      <c r="AT54" s="107"/>
      <c r="AU54" s="107"/>
      <c r="AV54" s="107"/>
      <c r="AW54" s="75"/>
      <c r="AX54" s="74"/>
      <c r="AY54" s="107"/>
      <c r="AZ54" s="107"/>
      <c r="BA54" s="107"/>
      <c r="BB54" s="107"/>
      <c r="BC54" s="107"/>
      <c r="BD54" s="75"/>
      <c r="BE54" s="16"/>
      <c r="BF54" s="108"/>
      <c r="BG54" s="108"/>
      <c r="BH54" s="108"/>
      <c r="BI54" s="52"/>
    </row>
    <row r="55" spans="1:61" ht="20.149999999999999" customHeight="1">
      <c r="A55" s="28"/>
      <c r="B55" s="110" t="s">
        <v>36</v>
      </c>
      <c r="C55" s="110"/>
      <c r="D55" s="110"/>
      <c r="E55" s="110"/>
      <c r="F55" s="110"/>
      <c r="G55" s="110"/>
      <c r="H55" s="13"/>
      <c r="I55" s="72"/>
      <c r="J55" s="100">
        <v>60</v>
      </c>
      <c r="K55" s="100"/>
      <c r="L55" s="100"/>
      <c r="M55" s="73"/>
      <c r="N55" s="72"/>
      <c r="O55" s="100">
        <v>640168950</v>
      </c>
      <c r="P55" s="100"/>
      <c r="Q55" s="100"/>
      <c r="R55" s="100"/>
      <c r="S55" s="73"/>
      <c r="T55" s="72"/>
      <c r="U55" s="112">
        <v>61205400</v>
      </c>
      <c r="V55" s="112"/>
      <c r="W55" s="112"/>
      <c r="X55" s="112"/>
      <c r="Y55" s="73"/>
      <c r="Z55" s="72"/>
      <c r="AA55" s="100">
        <f>IF(ISBLANK(J55)," ",O55-U55)</f>
        <v>578963550</v>
      </c>
      <c r="AB55" s="100"/>
      <c r="AC55" s="100"/>
      <c r="AD55" s="100"/>
      <c r="AE55" s="73"/>
      <c r="AF55" s="3"/>
      <c r="AG55" s="116">
        <v>1.08</v>
      </c>
      <c r="AH55" s="116"/>
      <c r="AI55" s="116"/>
      <c r="AJ55" s="5"/>
      <c r="AK55" s="72"/>
      <c r="AL55" s="98">
        <f>IF(ISBLANK(J55)," ",ROUNDDOWN(AA55*AG55/AG56,0))</f>
        <v>625280</v>
      </c>
      <c r="AM55" s="98"/>
      <c r="AN55" s="98"/>
      <c r="AO55" s="98"/>
      <c r="AP55" s="98"/>
      <c r="AQ55" s="73"/>
      <c r="AR55" s="72"/>
      <c r="AS55" s="100">
        <v>625000</v>
      </c>
      <c r="AT55" s="100"/>
      <c r="AU55" s="100"/>
      <c r="AV55" s="100"/>
      <c r="AW55" s="73"/>
      <c r="AX55" s="72"/>
      <c r="AY55" s="100">
        <f>IF(ISBLANK(J55),"",AL55-AS55)</f>
        <v>280</v>
      </c>
      <c r="AZ55" s="100"/>
      <c r="BA55" s="100"/>
      <c r="BB55" s="100"/>
      <c r="BC55" s="100"/>
      <c r="BD55" s="73"/>
      <c r="BE55" s="14"/>
      <c r="BF55" s="102"/>
      <c r="BG55" s="102"/>
      <c r="BH55" s="102"/>
      <c r="BI55" s="31"/>
    </row>
    <row r="56" spans="1:61" ht="20.149999999999999" customHeight="1">
      <c r="A56" s="29"/>
      <c r="B56" s="114"/>
      <c r="C56" s="114"/>
      <c r="D56" s="114"/>
      <c r="E56" s="114"/>
      <c r="F56" s="114"/>
      <c r="G56" s="114"/>
      <c r="H56" s="17"/>
      <c r="I56" s="74"/>
      <c r="J56" s="107"/>
      <c r="K56" s="107"/>
      <c r="L56" s="107"/>
      <c r="M56" s="75"/>
      <c r="N56" s="74"/>
      <c r="O56" s="107"/>
      <c r="P56" s="107"/>
      <c r="Q56" s="107"/>
      <c r="R56" s="107"/>
      <c r="S56" s="75"/>
      <c r="T56" s="74"/>
      <c r="U56" s="115"/>
      <c r="V56" s="115"/>
      <c r="W56" s="115"/>
      <c r="X56" s="115"/>
      <c r="Y56" s="75"/>
      <c r="Z56" s="74"/>
      <c r="AA56" s="107"/>
      <c r="AB56" s="107"/>
      <c r="AC56" s="107"/>
      <c r="AD56" s="107"/>
      <c r="AE56" s="75"/>
      <c r="AF56" s="2"/>
      <c r="AG56" s="109">
        <v>1000</v>
      </c>
      <c r="AH56" s="109"/>
      <c r="AI56" s="109"/>
      <c r="AJ56" s="6"/>
      <c r="AK56" s="74"/>
      <c r="AL56" s="106"/>
      <c r="AM56" s="106"/>
      <c r="AN56" s="106"/>
      <c r="AO56" s="106"/>
      <c r="AP56" s="106"/>
      <c r="AQ56" s="75"/>
      <c r="AR56" s="74"/>
      <c r="AS56" s="107"/>
      <c r="AT56" s="107"/>
      <c r="AU56" s="107"/>
      <c r="AV56" s="107"/>
      <c r="AW56" s="75"/>
      <c r="AX56" s="74"/>
      <c r="AY56" s="107"/>
      <c r="AZ56" s="107"/>
      <c r="BA56" s="107"/>
      <c r="BB56" s="107"/>
      <c r="BC56" s="107"/>
      <c r="BD56" s="75"/>
      <c r="BE56" s="16"/>
      <c r="BF56" s="108"/>
      <c r="BG56" s="108"/>
      <c r="BH56" s="108"/>
      <c r="BI56" s="52"/>
    </row>
    <row r="57" spans="1:61" ht="20.149999999999999" customHeight="1">
      <c r="A57" s="28"/>
      <c r="B57" s="110" t="s">
        <v>37</v>
      </c>
      <c r="C57" s="110"/>
      <c r="D57" s="110"/>
      <c r="E57" s="110"/>
      <c r="F57" s="110"/>
      <c r="G57" s="110"/>
      <c r="H57" s="13"/>
      <c r="I57" s="72"/>
      <c r="J57" s="100">
        <f>SUM(J39:L56)</f>
        <v>123</v>
      </c>
      <c r="K57" s="100"/>
      <c r="L57" s="100"/>
      <c r="M57" s="73"/>
      <c r="N57" s="72"/>
      <c r="O57" s="100">
        <f>SUM(O39:R56)</f>
        <v>1275270630</v>
      </c>
      <c r="P57" s="100"/>
      <c r="Q57" s="100"/>
      <c r="R57" s="100"/>
      <c r="S57" s="73"/>
      <c r="T57" s="72"/>
      <c r="U57" s="112">
        <f>SUM(U39:X56)</f>
        <v>181805850</v>
      </c>
      <c r="V57" s="112"/>
      <c r="W57" s="112"/>
      <c r="X57" s="112"/>
      <c r="Y57" s="73"/>
      <c r="Z57" s="72"/>
      <c r="AA57" s="100">
        <f>SUM(AA39:AD56)</f>
        <v>1093464780</v>
      </c>
      <c r="AB57" s="100"/>
      <c r="AC57" s="100"/>
      <c r="AD57" s="100"/>
      <c r="AE57" s="73"/>
      <c r="AF57" s="92"/>
      <c r="AG57" s="93"/>
      <c r="AH57" s="93"/>
      <c r="AI57" s="93"/>
      <c r="AJ57" s="94"/>
      <c r="AK57" s="72"/>
      <c r="AL57" s="98">
        <f>SUM(AL39:AP56)</f>
        <v>1806227</v>
      </c>
      <c r="AM57" s="98"/>
      <c r="AN57" s="98"/>
      <c r="AO57" s="98"/>
      <c r="AP57" s="98"/>
      <c r="AQ57" s="73"/>
      <c r="AR57" s="72"/>
      <c r="AS57" s="100">
        <f>SUM(AS39:AV56)</f>
        <v>1807000</v>
      </c>
      <c r="AT57" s="100"/>
      <c r="AU57" s="100"/>
      <c r="AV57" s="100"/>
      <c r="AW57" s="73"/>
      <c r="AX57" s="72"/>
      <c r="AY57" s="100">
        <f>SUM(AY39:BC56)</f>
        <v>-773</v>
      </c>
      <c r="AZ57" s="100"/>
      <c r="BA57" s="100"/>
      <c r="BB57" s="100"/>
      <c r="BC57" s="100"/>
      <c r="BD57" s="73"/>
      <c r="BE57" s="14"/>
      <c r="BF57" s="102"/>
      <c r="BG57" s="102"/>
      <c r="BH57" s="102"/>
      <c r="BI57" s="31"/>
    </row>
    <row r="58" spans="1:61" ht="20.149999999999999" customHeight="1" thickBot="1">
      <c r="A58" s="32"/>
      <c r="B58" s="111"/>
      <c r="C58" s="111"/>
      <c r="D58" s="111"/>
      <c r="E58" s="111"/>
      <c r="F58" s="111"/>
      <c r="G58" s="111"/>
      <c r="H58" s="33"/>
      <c r="I58" s="76"/>
      <c r="J58" s="101"/>
      <c r="K58" s="101"/>
      <c r="L58" s="101"/>
      <c r="M58" s="77"/>
      <c r="N58" s="76"/>
      <c r="O58" s="101"/>
      <c r="P58" s="101"/>
      <c r="Q58" s="101"/>
      <c r="R58" s="101"/>
      <c r="S58" s="77"/>
      <c r="T58" s="76"/>
      <c r="U58" s="113"/>
      <c r="V58" s="113"/>
      <c r="W58" s="113"/>
      <c r="X58" s="113"/>
      <c r="Y58" s="77"/>
      <c r="Z58" s="76"/>
      <c r="AA58" s="101"/>
      <c r="AB58" s="101"/>
      <c r="AC58" s="101"/>
      <c r="AD58" s="101"/>
      <c r="AE58" s="77"/>
      <c r="AF58" s="95"/>
      <c r="AG58" s="96"/>
      <c r="AH58" s="96"/>
      <c r="AI58" s="96"/>
      <c r="AJ58" s="97"/>
      <c r="AK58" s="76"/>
      <c r="AL58" s="99"/>
      <c r="AM58" s="99"/>
      <c r="AN58" s="99"/>
      <c r="AO58" s="99"/>
      <c r="AP58" s="99"/>
      <c r="AQ58" s="77"/>
      <c r="AR58" s="76"/>
      <c r="AS58" s="101"/>
      <c r="AT58" s="101"/>
      <c r="AU58" s="101"/>
      <c r="AV58" s="101"/>
      <c r="AW58" s="77"/>
      <c r="AX58" s="76"/>
      <c r="AY58" s="101"/>
      <c r="AZ58" s="101"/>
      <c r="BA58" s="101"/>
      <c r="BB58" s="101"/>
      <c r="BC58" s="101"/>
      <c r="BD58" s="77"/>
      <c r="BE58" s="34"/>
      <c r="BF58" s="103"/>
      <c r="BG58" s="103"/>
      <c r="BH58" s="103"/>
      <c r="BI58" s="36"/>
    </row>
    <row r="59" spans="1:61" ht="12" customHeight="1"/>
    <row r="60" spans="1:61" s="44" customFormat="1" ht="15" customHeight="1">
      <c r="A60" s="44" t="s">
        <v>76</v>
      </c>
      <c r="C60" s="45"/>
      <c r="D60" s="45"/>
      <c r="E60" s="45"/>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c r="AQ60" s="81"/>
      <c r="AR60" s="81"/>
      <c r="AS60" s="81"/>
      <c r="AT60" s="81"/>
      <c r="AU60" s="81"/>
      <c r="AV60" s="81"/>
      <c r="AW60" s="81"/>
      <c r="AX60" s="81"/>
      <c r="AY60" s="46"/>
      <c r="AZ60" s="46"/>
    </row>
    <row r="61" spans="1:61" s="44" customFormat="1" ht="15.65" customHeight="1">
      <c r="A61" s="46"/>
      <c r="B61" s="46"/>
      <c r="C61" s="46"/>
      <c r="D61" s="82"/>
      <c r="E61" s="45"/>
      <c r="F61" s="104" t="s">
        <v>83</v>
      </c>
      <c r="G61" s="105"/>
      <c r="H61" s="105"/>
      <c r="I61" s="105"/>
      <c r="J61" s="105"/>
      <c r="K61" s="105"/>
      <c r="L61" s="105"/>
      <c r="M61" s="105"/>
      <c r="N61" s="105"/>
      <c r="O61" s="105"/>
      <c r="P61" s="105"/>
      <c r="Q61" s="105"/>
      <c r="R61" s="105"/>
      <c r="S61" s="105"/>
      <c r="T61" s="105"/>
      <c r="U61" s="105"/>
      <c r="V61" s="105"/>
      <c r="W61" s="105"/>
      <c r="X61" s="105"/>
      <c r="Y61" s="105"/>
      <c r="Z61" s="105"/>
      <c r="AA61" s="105"/>
      <c r="AB61" s="105"/>
      <c r="AC61" s="105"/>
      <c r="AD61" s="105"/>
      <c r="AE61" s="105"/>
      <c r="AF61" s="105"/>
      <c r="AG61" s="105"/>
      <c r="AH61" s="105"/>
      <c r="AI61" s="105"/>
      <c r="AJ61" s="105"/>
      <c r="AK61" s="105"/>
      <c r="AL61" s="105"/>
      <c r="AM61" s="105"/>
      <c r="AN61" s="105"/>
      <c r="AO61" s="105"/>
      <c r="AP61" s="105"/>
      <c r="AQ61" s="105"/>
      <c r="AR61" s="105"/>
      <c r="AS61" s="105"/>
      <c r="AT61" s="105"/>
      <c r="AU61" s="105"/>
      <c r="AV61" s="105"/>
      <c r="AW61" s="83"/>
    </row>
    <row r="62" spans="1:61" s="44" customFormat="1" ht="15" customHeight="1">
      <c r="A62" s="44" t="s">
        <v>90</v>
      </c>
      <c r="C62" s="45"/>
      <c r="D62" s="45"/>
      <c r="E62" s="45"/>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c r="AT62" s="81"/>
      <c r="AU62" s="81"/>
      <c r="AV62" s="81"/>
      <c r="AW62" s="81"/>
      <c r="AX62" s="81"/>
      <c r="AY62" s="46"/>
      <c r="AZ62" s="46"/>
    </row>
    <row r="63" spans="1:61" s="44" customFormat="1" ht="15" customHeight="1">
      <c r="A63" s="44" t="s">
        <v>84</v>
      </c>
      <c r="C63" s="45"/>
      <c r="D63" s="45"/>
      <c r="E63" s="45"/>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c r="AP63" s="81"/>
      <c r="AQ63" s="81"/>
      <c r="AR63" s="81"/>
      <c r="AS63" s="81"/>
      <c r="AT63" s="81"/>
      <c r="AU63" s="81"/>
      <c r="AV63" s="81"/>
      <c r="AW63" s="81"/>
      <c r="AX63" s="81"/>
      <c r="AY63" s="46"/>
      <c r="AZ63" s="46"/>
    </row>
    <row r="64" spans="1:61" ht="25.5" customHeight="1">
      <c r="A64" s="88" t="s">
        <v>87</v>
      </c>
      <c r="B64" s="89"/>
      <c r="C64" s="89"/>
      <c r="D64" s="89"/>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89"/>
      <c r="BA64" s="89"/>
      <c r="BB64" s="89"/>
      <c r="BC64" s="89"/>
      <c r="BD64" s="89"/>
      <c r="BE64" s="89"/>
      <c r="BF64" s="89"/>
      <c r="BG64" s="89"/>
      <c r="BH64" s="89"/>
      <c r="BI64" s="89"/>
    </row>
    <row r="65" spans="1:61" ht="15.75" customHeight="1">
      <c r="A65" s="1" t="s">
        <v>77</v>
      </c>
    </row>
    <row r="66" spans="1:61" ht="15.75" customHeight="1">
      <c r="A66" s="1" t="s">
        <v>79</v>
      </c>
    </row>
    <row r="67" spans="1:61" ht="33" customHeight="1">
      <c r="A67" s="90" t="s">
        <v>88</v>
      </c>
      <c r="B67" s="91"/>
      <c r="C67" s="91"/>
      <c r="D67" s="91"/>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E67" s="91"/>
      <c r="AF67" s="91"/>
      <c r="AG67" s="91"/>
      <c r="AH67" s="91"/>
      <c r="AI67" s="91"/>
      <c r="AJ67" s="91"/>
      <c r="AK67" s="91"/>
      <c r="AL67" s="91"/>
      <c r="AM67" s="91"/>
      <c r="AN67" s="91"/>
      <c r="AO67" s="91"/>
      <c r="AP67" s="91"/>
      <c r="AQ67" s="91"/>
      <c r="AR67" s="91"/>
      <c r="AS67" s="91"/>
      <c r="AT67" s="91"/>
      <c r="AU67" s="91"/>
      <c r="AV67" s="91"/>
      <c r="AW67" s="91"/>
      <c r="AX67" s="91"/>
      <c r="AY67" s="91"/>
      <c r="AZ67" s="91"/>
      <c r="BA67" s="91"/>
      <c r="BB67" s="91"/>
      <c r="BC67" s="91"/>
      <c r="BD67" s="91"/>
      <c r="BE67" s="91"/>
      <c r="BF67" s="91"/>
      <c r="BG67" s="91"/>
      <c r="BH67" s="91"/>
      <c r="BI67" s="91"/>
    </row>
    <row r="68" spans="1:61" ht="15.75" customHeight="1">
      <c r="A68" s="1" t="s">
        <v>78</v>
      </c>
    </row>
    <row r="69" spans="1:61" ht="22" customHeight="1"/>
    <row r="70" spans="1:61" ht="22" customHeight="1"/>
    <row r="71" spans="1:61" ht="22" customHeight="1"/>
    <row r="72" spans="1:61" ht="22" customHeight="1"/>
    <row r="73" spans="1:61" ht="22" customHeight="1"/>
    <row r="74" spans="1:61" ht="22" customHeight="1"/>
    <row r="75" spans="1:61" ht="22" customHeight="1"/>
    <row r="76" spans="1:61" ht="22" customHeight="1"/>
    <row r="77" spans="1:61" ht="22" customHeight="1"/>
    <row r="78" spans="1:61" ht="22" customHeight="1"/>
    <row r="79" spans="1:61" ht="22" customHeight="1"/>
    <row r="80" spans="1:61" ht="22" customHeight="1"/>
    <row r="81" ht="22" customHeight="1"/>
    <row r="82" ht="22" customHeight="1"/>
    <row r="83" ht="22" customHeight="1"/>
    <row r="84" ht="22" customHeight="1"/>
    <row r="85" ht="22" customHeight="1"/>
    <row r="86" ht="22" customHeight="1"/>
    <row r="87" ht="22" customHeight="1"/>
    <row r="88" ht="22" customHeight="1"/>
    <row r="89" ht="22" customHeight="1"/>
    <row r="90" ht="22" customHeight="1"/>
    <row r="91" ht="22" customHeight="1"/>
    <row r="92" ht="22" customHeight="1"/>
    <row r="93" ht="22" customHeight="1"/>
    <row r="94" ht="22" customHeight="1"/>
  </sheetData>
  <mergeCells count="224">
    <mergeCell ref="A2:BA2"/>
    <mergeCell ref="AA4:AI4"/>
    <mergeCell ref="AK4:BA4"/>
    <mergeCell ref="B5:J5"/>
    <mergeCell ref="Q5:W5"/>
    <mergeCell ref="AC5:AC7"/>
    <mergeCell ref="AD5:AL5"/>
    <mergeCell ref="AO5:AR5"/>
    <mergeCell ref="AS5:AT5"/>
    <mergeCell ref="AU5:AX5"/>
    <mergeCell ref="AY5:BA5"/>
    <mergeCell ref="B6:J6"/>
    <mergeCell ref="Q6:W6"/>
    <mergeCell ref="AA6:AA8"/>
    <mergeCell ref="AB6:AB8"/>
    <mergeCell ref="AD6:AL6"/>
    <mergeCell ref="AO6:AZ6"/>
    <mergeCell ref="B7:I8"/>
    <mergeCell ref="J7:L8"/>
    <mergeCell ref="M7:N7"/>
    <mergeCell ref="AT7:AZ7"/>
    <mergeCell ref="M8:N8"/>
    <mergeCell ref="O8:P8"/>
    <mergeCell ref="AC8:AL8"/>
    <mergeCell ref="AO8:AZ8"/>
    <mergeCell ref="C9:L9"/>
    <mergeCell ref="Q9:W9"/>
    <mergeCell ref="AC9:AL9"/>
    <mergeCell ref="AO9:AP9"/>
    <mergeCell ref="AQ9:AS9"/>
    <mergeCell ref="O7:P7"/>
    <mergeCell ref="Q7:W8"/>
    <mergeCell ref="X7:X8"/>
    <mergeCell ref="AD7:AL7"/>
    <mergeCell ref="R11:S11"/>
    <mergeCell ref="T11:W11"/>
    <mergeCell ref="X11:Y11"/>
    <mergeCell ref="AA11:AE11"/>
    <mergeCell ref="AF11:AJ11"/>
    <mergeCell ref="AL11:AZ11"/>
    <mergeCell ref="AT9:AZ9"/>
    <mergeCell ref="B10:B12"/>
    <mergeCell ref="C10:L10"/>
    <mergeCell ref="O10:P10"/>
    <mergeCell ref="S10:T10"/>
    <mergeCell ref="AA10:AL10"/>
    <mergeCell ref="AO10:AZ10"/>
    <mergeCell ref="C11:C12"/>
    <mergeCell ref="D11:L11"/>
    <mergeCell ref="N11:Q11"/>
    <mergeCell ref="AL12:AZ12"/>
    <mergeCell ref="C13:L13"/>
    <mergeCell ref="N13:X13"/>
    <mergeCell ref="AF13:AJ13"/>
    <mergeCell ref="AL13:AT13"/>
    <mergeCell ref="AU13:AV13"/>
    <mergeCell ref="AW13:AZ13"/>
    <mergeCell ref="D12:L12"/>
    <mergeCell ref="N12:Q12"/>
    <mergeCell ref="R12:S12"/>
    <mergeCell ref="T12:W12"/>
    <mergeCell ref="X12:Y12"/>
    <mergeCell ref="AF12:AJ12"/>
    <mergeCell ref="B20:Z20"/>
    <mergeCell ref="B21:L21"/>
    <mergeCell ref="M21:T21"/>
    <mergeCell ref="U21:Z21"/>
    <mergeCell ref="A26:BH26"/>
    <mergeCell ref="A27:BH27"/>
    <mergeCell ref="B15:AX15"/>
    <mergeCell ref="B16:AX16"/>
    <mergeCell ref="B17:Z17"/>
    <mergeCell ref="AA17:AG17"/>
    <mergeCell ref="AI17:AY17"/>
    <mergeCell ref="B18:Z18"/>
    <mergeCell ref="AA18:AG20"/>
    <mergeCell ref="AI18:AX20"/>
    <mergeCell ref="AY18:BA20"/>
    <mergeCell ref="B19:Z19"/>
    <mergeCell ref="A28:BH30"/>
    <mergeCell ref="A34:BI34"/>
    <mergeCell ref="B36:G36"/>
    <mergeCell ref="J36:L36"/>
    <mergeCell ref="O36:R36"/>
    <mergeCell ref="U36:X36"/>
    <mergeCell ref="AA36:AD36"/>
    <mergeCell ref="AG36:AI36"/>
    <mergeCell ref="AL36:AP36"/>
    <mergeCell ref="AS36:AV36"/>
    <mergeCell ref="AY36:BC36"/>
    <mergeCell ref="BF36:BH36"/>
    <mergeCell ref="BF37:BH37"/>
    <mergeCell ref="B38:G38"/>
    <mergeCell ref="I38:M38"/>
    <mergeCell ref="N38:S38"/>
    <mergeCell ref="T38:Y38"/>
    <mergeCell ref="Z38:AE38"/>
    <mergeCell ref="AG38:AI38"/>
    <mergeCell ref="AK38:AQ38"/>
    <mergeCell ref="AR38:AW38"/>
    <mergeCell ref="AX38:BD38"/>
    <mergeCell ref="BF38:BH38"/>
    <mergeCell ref="B37:G37"/>
    <mergeCell ref="J37:L37"/>
    <mergeCell ref="O37:R37"/>
    <mergeCell ref="U37:X37"/>
    <mergeCell ref="AA37:AD37"/>
    <mergeCell ref="AG37:AI37"/>
    <mergeCell ref="AL37:AP37"/>
    <mergeCell ref="AS37:AV37"/>
    <mergeCell ref="AY37:BC37"/>
    <mergeCell ref="BF39:BH40"/>
    <mergeCell ref="AG40:AI40"/>
    <mergeCell ref="B41:G42"/>
    <mergeCell ref="J41:L42"/>
    <mergeCell ref="O41:R42"/>
    <mergeCell ref="U41:X42"/>
    <mergeCell ref="AA41:AD42"/>
    <mergeCell ref="AG41:AI41"/>
    <mergeCell ref="AL41:AP42"/>
    <mergeCell ref="B39:G40"/>
    <mergeCell ref="J39:L40"/>
    <mergeCell ref="O39:R40"/>
    <mergeCell ref="U39:X40"/>
    <mergeCell ref="AA39:AD40"/>
    <mergeCell ref="AG39:AI39"/>
    <mergeCell ref="AL39:AP40"/>
    <mergeCell ref="AS39:AV40"/>
    <mergeCell ref="AY39:BC40"/>
    <mergeCell ref="B45:G46"/>
    <mergeCell ref="J45:L46"/>
    <mergeCell ref="O45:R46"/>
    <mergeCell ref="U45:X46"/>
    <mergeCell ref="AA45:AD46"/>
    <mergeCell ref="AS41:AV42"/>
    <mergeCell ref="AY41:BC42"/>
    <mergeCell ref="BF41:BH42"/>
    <mergeCell ref="AG42:AI42"/>
    <mergeCell ref="B43:G44"/>
    <mergeCell ref="J43:L44"/>
    <mergeCell ref="O43:R44"/>
    <mergeCell ref="U43:X44"/>
    <mergeCell ref="AA43:AD44"/>
    <mergeCell ref="AG43:AI43"/>
    <mergeCell ref="AG45:AI45"/>
    <mergeCell ref="AL45:AP46"/>
    <mergeCell ref="AS45:AV46"/>
    <mergeCell ref="AY45:BC46"/>
    <mergeCell ref="BF45:BH46"/>
    <mergeCell ref="AG46:AI46"/>
    <mergeCell ref="AL43:AP44"/>
    <mergeCell ref="AS43:AV44"/>
    <mergeCell ref="AY43:BC44"/>
    <mergeCell ref="BF43:BH44"/>
    <mergeCell ref="AG44:AI44"/>
    <mergeCell ref="B49:G50"/>
    <mergeCell ref="J49:L50"/>
    <mergeCell ref="O49:R50"/>
    <mergeCell ref="U49:X50"/>
    <mergeCell ref="AA49:AD50"/>
    <mergeCell ref="B47:G48"/>
    <mergeCell ref="J47:L48"/>
    <mergeCell ref="O47:R48"/>
    <mergeCell ref="U47:X48"/>
    <mergeCell ref="AA47:AD48"/>
    <mergeCell ref="AG49:AI49"/>
    <mergeCell ref="AL49:AP50"/>
    <mergeCell ref="AS49:AV50"/>
    <mergeCell ref="AY49:BC50"/>
    <mergeCell ref="BF49:BH50"/>
    <mergeCell ref="AG50:AI50"/>
    <mergeCell ref="AL47:AP48"/>
    <mergeCell ref="AS47:AV48"/>
    <mergeCell ref="AY47:BC48"/>
    <mergeCell ref="BF47:BH48"/>
    <mergeCell ref="AG48:AI48"/>
    <mergeCell ref="AG47:AI47"/>
    <mergeCell ref="B53:G54"/>
    <mergeCell ref="J53:L54"/>
    <mergeCell ref="O53:R54"/>
    <mergeCell ref="U53:X54"/>
    <mergeCell ref="AA53:AD54"/>
    <mergeCell ref="B51:G52"/>
    <mergeCell ref="J51:L52"/>
    <mergeCell ref="O51:R52"/>
    <mergeCell ref="U51:X52"/>
    <mergeCell ref="AA51:AD52"/>
    <mergeCell ref="AG55:AI55"/>
    <mergeCell ref="AG53:AI53"/>
    <mergeCell ref="AL53:AP54"/>
    <mergeCell ref="AS53:AV54"/>
    <mergeCell ref="AY53:BC54"/>
    <mergeCell ref="BF53:BH54"/>
    <mergeCell ref="AG54:AI54"/>
    <mergeCell ref="AL51:AP52"/>
    <mergeCell ref="AS51:AV52"/>
    <mergeCell ref="AY51:BC52"/>
    <mergeCell ref="BF51:BH52"/>
    <mergeCell ref="AG52:AI52"/>
    <mergeCell ref="AG51:AI51"/>
    <mergeCell ref="A64:BI64"/>
    <mergeCell ref="A67:BI67"/>
    <mergeCell ref="AO7:AR7"/>
    <mergeCell ref="AF57:AJ58"/>
    <mergeCell ref="AL57:AP58"/>
    <mergeCell ref="AS57:AV58"/>
    <mergeCell ref="AY57:BC58"/>
    <mergeCell ref="BF57:BH58"/>
    <mergeCell ref="F61:AV61"/>
    <mergeCell ref="AL55:AP56"/>
    <mergeCell ref="AS55:AV56"/>
    <mergeCell ref="AY55:BC56"/>
    <mergeCell ref="BF55:BH56"/>
    <mergeCell ref="AG56:AI56"/>
    <mergeCell ref="B57:G58"/>
    <mergeCell ref="J57:L58"/>
    <mergeCell ref="O57:R58"/>
    <mergeCell ref="U57:X58"/>
    <mergeCell ref="AA57:AD58"/>
    <mergeCell ref="B55:G56"/>
    <mergeCell ref="J55:L56"/>
    <mergeCell ref="O55:R56"/>
    <mergeCell ref="U55:X56"/>
    <mergeCell ref="AA55:AD56"/>
  </mergeCells>
  <phoneticPr fontId="12"/>
  <dataValidations count="1">
    <dataValidation imeMode="off" allowBlank="1" showInputMessage="1" showErrorMessage="1" sqref="AL13:AT13 AW13:AZ13" xr:uid="{CDBFB059-0D49-4165-900F-BC467276BB17}"/>
  </dataValidations>
  <printOptions horizontalCentered="1" verticalCentered="1"/>
  <pageMargins left="0.78740157480314965" right="0.19685039370078741" top="0.98425196850393704" bottom="0.78740157480314965" header="0.51181102362204722" footer="0.51181102362204722"/>
  <pageSetup paperSize="9" scale="52" orientation="portrait" r:id="rId1"/>
  <headerFooter alignWithMargins="0"/>
  <drawing r:id="rId2"/>
  <legacyDrawing r:id="rId3"/>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①様式13 (計算式入り)【普通】</vt:lpstr>
      <vt:lpstr>記載例</vt:lpstr>
      <vt:lpstr>'①様式13 (計算式入り)【普通】'!Print_Area</vt:lpstr>
      <vt:lpstr>記載例!Print_Area</vt:lpstr>
    </vt:vector>
  </TitlesOfParts>
  <Company>地方公務員災害補償基金</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地方公務員災害補償基金</dc:creator>
  <cp:lastModifiedBy>小野　晃慎</cp:lastModifiedBy>
  <cp:lastPrinted>2025-07-10T07:03:10Z</cp:lastPrinted>
  <dcterms:created xsi:type="dcterms:W3CDTF">2002-07-29T08:38:40Z</dcterms:created>
  <dcterms:modified xsi:type="dcterms:W3CDTF">2026-07-06T06:23:48Z</dcterms:modified>
</cp:coreProperties>
</file>