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Users\015185\Desktop\"/>
    </mc:Choice>
  </mc:AlternateContent>
  <xr:revisionPtr revIDLastSave="0" documentId="13_ncr:1_{B7803A98-8E3C-41CA-A17D-3FA9CFE9137F}" xr6:coauthVersionLast="47" xr6:coauthVersionMax="47" xr10:uidLastSave="{00000000-0000-0000-0000-000000000000}"/>
  <bookViews>
    <workbookView xWindow="-110" yWindow="-110" windowWidth="19420" windowHeight="10300" tabRatio="813" xr2:uid="{00000000-000D-0000-FFFF-FFFF00000000}"/>
  </bookViews>
  <sheets>
    <sheet name="賃金改善に係る事業の実績及び収支報告書" sheetId="97" r:id="rId1"/>
    <sheet name="別紙（2.0％超過部分算定シート）" sheetId="111" r:id="rId2"/>
    <sheet name="【参考】集計用シート（賃上げ支援事業）" sheetId="98" state="hidden" r:id="rId3"/>
    <sheet name="対象施設報告シート（複数の施設について申請した場合）" sheetId="125" r:id="rId4"/>
    <sheet name="都道府県リスト" sheetId="62" state="hidden" r:id="rId5"/>
  </sheets>
  <definedNames>
    <definedName name="_xlnm._FilterDatabase" localSheetId="0" hidden="1">賃金改善に係る事業の実績及び収支報告書!$A$10:$H$10</definedName>
    <definedName name="_xlnm._FilterDatabase" localSheetId="1" hidden="1">'別紙（2.0％超過部分算定シート）'!$A$5:$L$6</definedName>
    <definedName name="_xlnm.Print_Area" localSheetId="0">賃金改善に係る事業の実績及び収支報告書!$A$1:$G$74</definedName>
    <definedName name="_xlnm.Print_Area" localSheetId="1">'別紙（2.0％超過部分算定シート）'!$A$1:$I$9</definedName>
    <definedName name="_xlnm.Print_Area">#REF!</definedName>
    <definedName name="_xlnm.Print_Titles" localSheetId="1">'別紙（2.0％超過部分算定シート）'!$1:$4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11" l="1"/>
  <c r="C14" i="125"/>
  <c r="A4" i="125"/>
  <c r="G74" i="97"/>
  <c r="G73" i="97"/>
  <c r="G72" i="97"/>
  <c r="G71" i="97"/>
  <c r="G53" i="97"/>
  <c r="G52" i="97"/>
  <c r="G51" i="97"/>
  <c r="G50" i="97"/>
  <c r="G58" i="97"/>
  <c r="G57" i="97"/>
  <c r="G56" i="97"/>
  <c r="G55" i="97"/>
  <c r="G64" i="97"/>
  <c r="G63" i="97"/>
  <c r="G62" i="97"/>
  <c r="G61" i="97"/>
  <c r="G48" i="97" l="1"/>
  <c r="G47" i="97"/>
  <c r="G46" i="97"/>
  <c r="G45" i="97"/>
  <c r="G69" i="97" l="1"/>
  <c r="G43" i="97"/>
  <c r="G37" i="97"/>
  <c r="G32" i="97"/>
  <c r="G27" i="97"/>
  <c r="G22" i="97"/>
  <c r="G14" i="97" l="1"/>
  <c r="G68" i="97"/>
  <c r="G67" i="97"/>
  <c r="G66" i="97"/>
  <c r="G42" i="97"/>
  <c r="G41" i="97"/>
  <c r="G40" i="97"/>
  <c r="G36" i="97"/>
  <c r="G35" i="97"/>
  <c r="G34" i="97"/>
  <c r="G31" i="97"/>
  <c r="G30" i="97"/>
  <c r="G29" i="97"/>
  <c r="G26" i="97"/>
  <c r="G25" i="97"/>
  <c r="G24" i="97"/>
  <c r="G21" i="97"/>
  <c r="G20" i="97"/>
  <c r="G19" i="97"/>
  <c r="G13" i="97"/>
  <c r="G12" i="97"/>
  <c r="G11" i="97"/>
  <c r="I7" i="111" l="1"/>
  <c r="I9" i="111" s="1"/>
  <c r="G15" i="97" s="1"/>
  <c r="D7" i="111"/>
  <c r="E7" i="111" s="1"/>
  <c r="G3" i="97" l="1"/>
  <c r="G5" i="97" s="1"/>
  <c r="G7" i="97" s="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E7" i="97" l="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<sst xmlns="http://schemas.openxmlformats.org/spreadsheetml/2006/main" count="703" uniqueCount="168">
  <si>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</si>
  <si>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</si>
  <si>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</si>
  <si>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</si>
  <si>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</si>
  <si>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</si>
  <si>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</si>
  <si>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</si>
  <si>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</si>
  <si>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</si>
  <si>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</si>
  <si>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</si>
  <si>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</si>
  <si>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</si>
  <si>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</si>
  <si>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</si>
  <si>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</si>
  <si>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</si>
  <si>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</si>
  <si>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</si>
  <si>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</si>
  <si>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</si>
  <si>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</si>
  <si>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</si>
  <si>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</si>
  <si>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</si>
  <si>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</si>
  <si>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</si>
  <si>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</si>
  <si>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</si>
  <si>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</si>
  <si>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</si>
  <si>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</si>
  <si>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</si>
  <si>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</si>
  <si>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</si>
  <si>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</si>
  <si>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</si>
  <si>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</si>
  <si>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</si>
  <si>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</si>
  <si>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</si>
  <si>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</si>
  <si>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</si>
  <si>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</si>
  <si>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</si>
  <si>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</si>
  <si>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</si>
  <si>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</si>
  <si>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</si>
  <si>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</si>
  <si>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</si>
  <si>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</si>
  <si>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</si>
  <si>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</si>
  <si>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</si>
  <si>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</si>
  <si>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</si>
  <si>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</si>
  <si>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</si>
  <si>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</si>
  <si>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</si>
  <si>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</si>
  <si>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</si>
  <si>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</si>
  <si>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</si>
  <si>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</si>
  <si>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</si>
  <si>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</si>
  <si>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</si>
  <si>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</si>
  <si>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</si>
  <si>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</si>
  <si>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</si>
  <si>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</si>
  <si>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</si>
  <si>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</si>
  <si>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</si>
  <si>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</si>
  <si>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</si>
  <si>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</si>
  <si>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</si>
  <si>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</si>
  <si>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</si>
  <si>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</si>
  <si>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</si>
  <si>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</si>
  <si>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</si>
  <si>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</si>
  <si>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</si>
  <si>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</si>
  <si>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</si>
  <si>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</si>
  <si>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</si>
  <si>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</si>
  <si>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</si>
  <si>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</si>
  <si>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</si>
  <si>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</si>
  <si>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</si>
  <si>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</si>
  <si>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</si>
  <si>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</si>
  <si>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</si>
  <si>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賃金改善の内容（※）</t>
    <rPh sb="0" eb="2">
      <t>チンギン</t>
    </rPh>
    <rPh sb="2" eb="4">
      <t>カイゼン</t>
    </rPh>
    <rPh sb="5" eb="7">
      <t>ナイヨウ</t>
    </rPh>
    <phoneticPr fontId="36"/>
  </si>
  <si>
    <t>交付決定額</t>
    <rPh sb="0" eb="2">
      <t>コウフ</t>
    </rPh>
    <rPh sb="2" eb="5">
      <t>ケッテイガク</t>
    </rPh>
    <phoneticPr fontId="36"/>
  </si>
  <si>
    <t>総額</t>
    <rPh sb="0" eb="2">
      <t>ソウガク</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</si>
  <si>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</si>
  <si>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</si>
  <si>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</si>
  <si>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t>　基本給の引き上げ</t>
    <rPh sb="1" eb="4">
      <t>キホンキュウ</t>
    </rPh>
    <rPh sb="5" eb="6">
      <t>ヒ</t>
    </rPh>
    <rPh sb="7" eb="8">
      <t>ア</t>
    </rPh>
    <phoneticPr fontId="37"/>
  </si>
  <si>
    <t>　一時金または特別手当</t>
    <rPh sb="1" eb="4">
      <t>イチジキン</t>
    </rPh>
    <rPh sb="7" eb="9">
      <t>トクベツ</t>
    </rPh>
    <rPh sb="9" eb="11">
      <t>テアテ</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</si>
  <si>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</si>
  <si>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t>
    <phoneticPr fontId="36"/>
  </si>
  <si>
    <t>×</t>
    <phoneticPr fontId="36"/>
  </si>
  <si>
    <r>
      <t>❶：賃金改善の総額（下表への入力をもとに</t>
    </r>
    <r>
      <rPr>
        <b/>
        <u/>
        <sz val="12"/>
        <color theme="4"/>
        <rFont val="ＭＳ ゴシック"/>
        <family val="3"/>
        <charset val="128"/>
      </rPr>
      <t>自動計算</t>
    </r>
    <r>
      <rPr>
        <b/>
        <u/>
        <sz val="12"/>
        <color theme="1"/>
        <rFont val="ＭＳ ゴシック"/>
        <family val="3"/>
        <charset val="128"/>
      </rPr>
      <t>）</t>
    </r>
    <rPh sb="2" eb="4">
      <t>チンギン</t>
    </rPh>
    <rPh sb="4" eb="6">
      <t>カイゼン</t>
    </rPh>
    <rPh sb="7" eb="9">
      <t>ソウガク</t>
    </rPh>
    <rPh sb="10" eb="12">
      <t>カヒョウ</t>
    </rPh>
    <rPh sb="14" eb="16">
      <t>ニュウリョク</t>
    </rPh>
    <rPh sb="20" eb="22">
      <t>ジドウ</t>
    </rPh>
    <rPh sb="22" eb="24">
      <t>ケイサン</t>
    </rPh>
    <phoneticPr fontId="36"/>
  </si>
  <si>
    <t>左側（Ｅ列）：開設者名を記載してください。（例：医療法人○○会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</si>
  <si>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6"/>
  </si>
  <si>
    <r>
      <t>❷：❶のうち本補助金以外の補助金等の額</t>
    </r>
    <r>
      <rPr>
        <b/>
        <u/>
        <sz val="12"/>
        <color rgb="FFFF0000"/>
        <rFont val="ＭＳ ゴシック"/>
        <family val="3"/>
        <charset val="128"/>
      </rPr>
      <t>（直接入力）</t>
    </r>
    <rPh sb="6" eb="12">
      <t>ホンホジョキンイガイ</t>
    </rPh>
    <rPh sb="16" eb="17">
      <t>ナド</t>
    </rPh>
    <rPh sb="18" eb="19">
      <t>ガク</t>
    </rPh>
    <rPh sb="20" eb="22">
      <t>チョクセツ</t>
    </rPh>
    <rPh sb="22" eb="24">
      <t>ニュウリョク</t>
    </rPh>
    <phoneticPr fontId="36"/>
  </si>
  <si>
    <r>
      <t>❸：補助対象額（❶－❷</t>
    </r>
    <r>
      <rPr>
        <b/>
        <u/>
        <sz val="12"/>
        <color theme="4"/>
        <rFont val="ＭＳ ゴシック"/>
        <family val="3"/>
        <charset val="128"/>
      </rPr>
      <t>自動計算</t>
    </r>
    <r>
      <rPr>
        <b/>
        <u/>
        <sz val="12"/>
        <color theme="1"/>
        <rFont val="ＭＳ ゴシック"/>
        <family val="3"/>
        <charset val="128"/>
      </rPr>
      <t>。千円未満切り捨て）</t>
    </r>
    <rPh sb="2" eb="4">
      <t>ホジョ</t>
    </rPh>
    <rPh sb="4" eb="6">
      <t>タイショウ</t>
    </rPh>
    <rPh sb="6" eb="7">
      <t>ガク</t>
    </rPh>
    <rPh sb="11" eb="13">
      <t>ジドウ</t>
    </rPh>
    <rPh sb="13" eb="15">
      <t>ケイサン</t>
    </rPh>
    <rPh sb="16" eb="21">
      <t>センエンミマンキ</t>
    </rPh>
    <rPh sb="22" eb="23">
      <t>ス</t>
    </rPh>
    <phoneticPr fontId="36"/>
  </si>
  <si>
    <r>
      <t>❹：交付額（交付決定通知に記載された額を</t>
    </r>
    <r>
      <rPr>
        <b/>
        <u/>
        <sz val="12"/>
        <color rgb="FFFF0000"/>
        <rFont val="ＭＳ ゴシック"/>
        <family val="3"/>
        <charset val="128"/>
      </rPr>
      <t>直接入力</t>
    </r>
    <r>
      <rPr>
        <b/>
        <u/>
        <sz val="12"/>
        <color theme="1"/>
        <rFont val="ＭＳ ゴシック"/>
        <family val="3"/>
        <charset val="128"/>
      </rPr>
      <t>）</t>
    </r>
    <rPh sb="2" eb="4">
      <t>コウフ</t>
    </rPh>
    <rPh sb="4" eb="5">
      <t>ガク</t>
    </rPh>
    <rPh sb="6" eb="8">
      <t>コウフ</t>
    </rPh>
    <rPh sb="8" eb="10">
      <t>ケッテイ</t>
    </rPh>
    <rPh sb="10" eb="12">
      <t>ツウチ</t>
    </rPh>
    <rPh sb="13" eb="15">
      <t>キサイ</t>
    </rPh>
    <rPh sb="18" eb="19">
      <t>ガク</t>
    </rPh>
    <rPh sb="20" eb="22">
      <t>チョクセツ</t>
    </rPh>
    <rPh sb="22" eb="24">
      <t>ニュウリョク</t>
    </rPh>
    <phoneticPr fontId="36"/>
  </si>
  <si>
    <r>
      <t>❺：補助金返還（❹－❸</t>
    </r>
    <r>
      <rPr>
        <b/>
        <u/>
        <sz val="12"/>
        <color theme="4"/>
        <rFont val="ＭＳ ゴシック"/>
        <family val="3"/>
        <charset val="128"/>
      </rPr>
      <t>自動計算</t>
    </r>
    <r>
      <rPr>
        <b/>
        <u/>
        <sz val="12"/>
        <color theme="1"/>
        <rFont val="ＭＳ ゴシック"/>
        <family val="3"/>
        <charset val="128"/>
      </rPr>
      <t>。千円未満切り捨て）</t>
    </r>
    <rPh sb="2" eb="5">
      <t>ホジョキン</t>
    </rPh>
    <rPh sb="5" eb="7">
      <t>ヘンカン</t>
    </rPh>
    <rPh sb="11" eb="15">
      <t>ジドウケイサン</t>
    </rPh>
    <rPh sb="16" eb="18">
      <t>センエン</t>
    </rPh>
    <rPh sb="18" eb="20">
      <t>ミマン</t>
    </rPh>
    <rPh sb="20" eb="21">
      <t>キ</t>
    </rPh>
    <rPh sb="22" eb="23">
      <t>ス</t>
    </rPh>
    <phoneticPr fontId="36"/>
  </si>
  <si>
    <r>
      <t>交付確定額（</t>
    </r>
    <r>
      <rPr>
        <b/>
        <u/>
        <sz val="12"/>
        <color rgb="FF0070C0"/>
        <rFont val="ＭＳ ゴシック"/>
        <family val="3"/>
        <charset val="128"/>
      </rPr>
      <t>自動計算</t>
    </r>
    <r>
      <rPr>
        <b/>
        <u/>
        <sz val="12"/>
        <color theme="1"/>
        <rFont val="ＭＳ ゴシック"/>
        <family val="3"/>
        <charset val="128"/>
      </rPr>
      <t>）</t>
    </r>
    <rPh sb="0" eb="2">
      <t>コウフ</t>
    </rPh>
    <rPh sb="2" eb="5">
      <t>カクテイガク</t>
    </rPh>
    <rPh sb="6" eb="10">
      <t>ジドウケイサン</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</si>
  <si>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rPh sb="28" eb="30">
      <t>ヒョウカ</t>
    </rPh>
    <rPh sb="30" eb="32">
      <t>テアテ</t>
    </rPh>
    <rPh sb="33" eb="35">
      <t>ゾウガク</t>
    </rPh>
    <phoneticPr fontId="37"/>
  </si>
  <si>
    <t>②月額
（または
月額換算額）</t>
    <rPh sb="1" eb="3">
      <t>ゲツガク</t>
    </rPh>
    <rPh sb="9" eb="11">
      <t>ゲツガク</t>
    </rPh>
    <rPh sb="11" eb="13">
      <t>カンサン</t>
    </rPh>
    <rPh sb="13" eb="14">
      <t>ガク</t>
    </rPh>
    <phoneticPr fontId="36"/>
  </si>
  <si>
    <t>令和８年６月１日以降の
賃金改善水準</t>
    <rPh sb="0" eb="2">
      <t>レイワ</t>
    </rPh>
    <rPh sb="3" eb="4">
      <t>ネン</t>
    </rPh>
    <rPh sb="5" eb="6">
      <t>ガツ</t>
    </rPh>
    <rPh sb="7" eb="8">
      <t>ニチ</t>
    </rPh>
    <rPh sb="8" eb="10">
      <t>イコウ</t>
    </rPh>
    <rPh sb="12" eb="14">
      <t>チンギン</t>
    </rPh>
    <rPh sb="14" eb="16">
      <t>カイゼン</t>
    </rPh>
    <rPh sb="16" eb="18">
      <t>スイジュン</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</si>
  <si>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常勤でない職員の常勤換算数は、「当該常勤でない職員の所定労働時間」を「当該保険医療機関において定めている常勤職員の所定労働時間」で除して得た数としてください。</t>
  </si>
  <si>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常勤でない職員の常勤換算数は、「当該常勤でない職員の所定労働時間」を「当該保険医療機関において定めている常勤職員の所定労働時間」で除して得た数としてください。</t>
    <phoneticPr fontId="36"/>
  </si>
  <si>
    <t>左側（E列）：本補助金の対象となる補助対象経費が本補助金の支給額と同額以上であることを判定します。
右側（G列）：❸は「賃上げ支援事業」の交付決定通知書から転記してください。</t>
    <rPh sb="0" eb="2">
      <t>ヒダリガワ</t>
    </rPh>
    <rPh sb="4" eb="5">
      <t>レツ</t>
    </rPh>
    <rPh sb="12" eb="14">
      <t>タイショウ</t>
    </rPh>
    <rPh sb="17" eb="19">
      <t>ホジョ</t>
    </rPh>
    <rPh sb="19" eb="21">
      <t>タイショウ</t>
    </rPh>
    <rPh sb="21" eb="23">
      <t>ケイヒ</t>
    </rPh>
    <rPh sb="29" eb="32">
      <t>シキュウガク</t>
    </rPh>
    <rPh sb="33" eb="35">
      <t>ドウガク</t>
    </rPh>
    <rPh sb="35" eb="37">
      <t>イジョウ</t>
    </rPh>
    <rPh sb="43" eb="45">
      <t>ハンテイ</t>
    </rPh>
    <rPh sb="50" eb="52">
      <t>ミギガワ</t>
    </rPh>
    <rPh sb="54" eb="55">
      <t>レツ</t>
    </rPh>
    <rPh sb="60" eb="62">
      <t>チンア</t>
    </rPh>
    <rPh sb="63" eb="65">
      <t>シエン</t>
    </rPh>
    <rPh sb="65" eb="67">
      <t>ジギョウ</t>
    </rPh>
    <rPh sb="69" eb="71">
      <t>コウフ</t>
    </rPh>
    <rPh sb="71" eb="73">
      <t>ケッテイ</t>
    </rPh>
    <rPh sb="73" eb="75">
      <t>ツウチ</t>
    </rPh>
    <rPh sb="75" eb="76">
      <t>ショ</t>
    </rPh>
    <rPh sb="78" eb="80">
      <t>テンキ</t>
    </rPh>
    <phoneticPr fontId="36"/>
  </si>
  <si>
    <t>本補助金を活用して令和７年12月から令和８年５月までの間に基本給の引き上げによる賃金改善を行った額（円単位）を直接入力してください。</t>
    <rPh sb="29" eb="32">
      <t>キホンキュウ</t>
    </rPh>
    <rPh sb="33" eb="34">
      <t>ヒ</t>
    </rPh>
    <rPh sb="35" eb="36">
      <t>ア</t>
    </rPh>
    <rPh sb="45" eb="46">
      <t>オコナ</t>
    </rPh>
    <rPh sb="50" eb="51">
      <t>エン</t>
    </rPh>
    <rPh sb="51" eb="53">
      <t>タンイ</t>
    </rPh>
    <rPh sb="55" eb="57">
      <t>チョクセツ</t>
    </rPh>
    <rPh sb="57" eb="59">
      <t>ニュウリョク</t>
    </rPh>
    <phoneticPr fontId="37"/>
  </si>
  <si>
    <t>本補助金を活用して令和７年12月から令和８年５月までの間に毎月決まって支払われる手当の引き上げによる賃金改善を行った額（円単位）を直接入力してください。</t>
    <rPh sb="29" eb="31">
      <t>マイゲツ</t>
    </rPh>
    <rPh sb="31" eb="32">
      <t>キ</t>
    </rPh>
    <rPh sb="35" eb="37">
      <t>シハラ</t>
    </rPh>
    <rPh sb="40" eb="42">
      <t>テアテ</t>
    </rPh>
    <rPh sb="43" eb="44">
      <t>ヒ</t>
    </rPh>
    <rPh sb="45" eb="46">
      <t>ア</t>
    </rPh>
    <rPh sb="55" eb="56">
      <t>オコナ</t>
    </rPh>
    <rPh sb="60" eb="61">
      <t>エン</t>
    </rPh>
    <rPh sb="61" eb="63">
      <t>タンイ</t>
    </rPh>
    <rPh sb="65" eb="67">
      <t>チョクセツ</t>
    </rPh>
    <rPh sb="67" eb="69">
      <t>ニュウリョク</t>
    </rPh>
    <phoneticPr fontId="37"/>
  </si>
  <si>
    <t>本補助金を活用して令和７年12月から令和８年５月までの間に上記（基本給・毎月の手当）の引き上げに伴う賞与、時間外手当、法定福利費等の増加分に用いた額（円単位）を直接入力してください。
当該部分を算出できないものの、本補助金を充てている場合は上記に含めてください。</t>
    <rPh sb="29" eb="31">
      <t>ジョウキ</t>
    </rPh>
    <rPh sb="32" eb="35">
      <t>キホンキュウ</t>
    </rPh>
    <rPh sb="36" eb="38">
      <t>マイゲツ</t>
    </rPh>
    <rPh sb="39" eb="41">
      <t>テアテ</t>
    </rPh>
    <rPh sb="43" eb="44">
      <t>ヒ</t>
    </rPh>
    <rPh sb="45" eb="46">
      <t>ア</t>
    </rPh>
    <rPh sb="48" eb="49">
      <t>トモナ</t>
    </rPh>
    <rPh sb="50" eb="52">
      <t>ショウヨ</t>
    </rPh>
    <rPh sb="53" eb="56">
      <t>ジカンガイ</t>
    </rPh>
    <rPh sb="56" eb="58">
      <t>テアテ</t>
    </rPh>
    <rPh sb="59" eb="61">
      <t>ホウテイ</t>
    </rPh>
    <rPh sb="61" eb="64">
      <t>フクリヒ</t>
    </rPh>
    <rPh sb="64" eb="65">
      <t>トウ</t>
    </rPh>
    <rPh sb="66" eb="69">
      <t>ゾウカブン</t>
    </rPh>
    <rPh sb="70" eb="71">
      <t>モチ</t>
    </rPh>
    <rPh sb="75" eb="76">
      <t>エン</t>
    </rPh>
    <rPh sb="76" eb="78">
      <t>タンイ</t>
    </rPh>
    <rPh sb="80" eb="82">
      <t>チョクセツ</t>
    </rPh>
    <rPh sb="82" eb="84">
      <t>ニュウリョク</t>
    </rPh>
    <rPh sb="92" eb="94">
      <t>トウガイ</t>
    </rPh>
    <rPh sb="94" eb="96">
      <t>ブブン</t>
    </rPh>
    <rPh sb="97" eb="99">
      <t>サンシュツ</t>
    </rPh>
    <rPh sb="112" eb="113">
      <t>ア</t>
    </rPh>
    <rPh sb="117" eb="119">
      <t>バアイ</t>
    </rPh>
    <rPh sb="120" eb="122">
      <t>ジョウキ</t>
    </rPh>
    <rPh sb="123" eb="124">
      <t>フク</t>
    </rPh>
    <phoneticPr fontId="37"/>
  </si>
  <si>
    <t>本補助金を活用して令和７年12月分から令和８年３月分までの最大４ヶ月分として支給した一時金または特別手当の金額（円単位）を直接入力してください。</t>
    <rPh sb="16" eb="17">
      <t>ブン</t>
    </rPh>
    <rPh sb="25" eb="26">
      <t>ブン</t>
    </rPh>
    <rPh sb="29" eb="31">
      <t>サイダイ</t>
    </rPh>
    <rPh sb="33" eb="34">
      <t>ゲツ</t>
    </rPh>
    <rPh sb="34" eb="35">
      <t>ブン</t>
    </rPh>
    <rPh sb="42" eb="45">
      <t>イチジキン</t>
    </rPh>
    <rPh sb="56" eb="57">
      <t>エン</t>
    </rPh>
    <rPh sb="57" eb="59">
      <t>タンイ</t>
    </rPh>
    <rPh sb="61" eb="63">
      <t>チョクセツ</t>
    </rPh>
    <rPh sb="63" eb="65">
      <t>ニュウリョク</t>
    </rPh>
    <phoneticPr fontId="37"/>
  </si>
  <si>
    <r>
      <rPr>
        <sz val="11"/>
        <rFont val="ＭＳ Ｐゴシック"/>
        <family val="3"/>
        <charset val="128"/>
        <scheme val="minor"/>
      </rPr>
      <t>当該運用を活用した場合のみ、</t>
    </r>
    <r>
      <rPr>
        <sz val="11"/>
        <color theme="1"/>
        <rFont val="ＭＳ Ｐゴシック"/>
        <family val="3"/>
        <charset val="128"/>
        <scheme val="minor"/>
      </rPr>
      <t>別紙（2.0％超過部分算定シート）を作成して算定し、入力してください。</t>
    </r>
    <rPh sb="0" eb="2">
      <t>トウガイ</t>
    </rPh>
    <rPh sb="2" eb="4">
      <t>ウンヨウ</t>
    </rPh>
    <rPh sb="5" eb="7">
      <t>カツヨウ</t>
    </rPh>
    <rPh sb="9" eb="11">
      <t>バアイ</t>
    </rPh>
    <rPh sb="14" eb="16">
      <t>ベッシ</t>
    </rPh>
    <rPh sb="21" eb="25">
      <t>チョウカブブン</t>
    </rPh>
    <rPh sb="25" eb="27">
      <t>サンテイ</t>
    </rPh>
    <rPh sb="32" eb="34">
      <t>サクセイ</t>
    </rPh>
    <rPh sb="36" eb="38">
      <t>サンテイ</t>
    </rPh>
    <rPh sb="40" eb="42">
      <t>ニュウリョク</t>
    </rPh>
    <phoneticPr fontId="36"/>
  </si>
  <si>
    <t>【賃金改善に係る事業の実績及び収支報告書】</t>
    <phoneticPr fontId="37"/>
  </si>
  <si>
    <t>その他の職種の賃金改善の内容</t>
    <rPh sb="2" eb="3">
      <t>タ</t>
    </rPh>
    <rPh sb="4" eb="6">
      <t>ショクシュ</t>
    </rPh>
    <rPh sb="7" eb="9">
      <t>チンギン</t>
    </rPh>
    <rPh sb="9" eb="11">
      <t>カイゼン</t>
    </rPh>
    <rPh sb="12" eb="14">
      <t>ナイヨウ</t>
    </rPh>
    <phoneticPr fontId="36"/>
  </si>
  <si>
    <r>
      <t>補助金返還の有無（右の❸・❹から</t>
    </r>
    <r>
      <rPr>
        <b/>
        <u/>
        <sz val="12"/>
        <color rgb="FF0070C0"/>
        <rFont val="ＭＳ ゴシック"/>
        <family val="3"/>
        <charset val="128"/>
      </rPr>
      <t>自動判定</t>
    </r>
    <r>
      <rPr>
        <b/>
        <u/>
        <sz val="12"/>
        <color theme="1"/>
        <rFont val="ＭＳ ゴシック"/>
        <family val="3"/>
        <charset val="128"/>
      </rPr>
      <t>）　</t>
    </r>
    <rPh sb="0" eb="5">
      <t>ホジョキンヘンカン</t>
    </rPh>
    <rPh sb="6" eb="8">
      <t>ウム</t>
    </rPh>
    <rPh sb="9" eb="10">
      <t>ミギ</t>
    </rPh>
    <rPh sb="16" eb="20">
      <t>ジドウハンテイ</t>
    </rPh>
    <phoneticPr fontId="36"/>
  </si>
  <si>
    <r>
      <rPr>
        <b/>
        <u/>
        <sz val="12"/>
        <color rgb="FFFF0000"/>
        <rFont val="ＭＳ ゴシック"/>
        <family val="3"/>
        <charset val="128"/>
      </rPr>
      <t>（制度上、令和８年３月１日時点でベースアップ評価料が届け出られなかった施設のみ）</t>
    </r>
    <r>
      <rPr>
        <b/>
        <u/>
        <sz val="12"/>
        <color theme="1"/>
        <rFont val="ＭＳ ゴシック"/>
        <family val="3"/>
        <charset val="128"/>
      </rPr>
      <t>令和８年度診療報酬改定による見直し後のベースアップ評価料の届出の有無</t>
    </r>
    <rPh sb="1" eb="4">
      <t>セイドジョウ</t>
    </rPh>
    <rPh sb="5" eb="7">
      <t>レイワ</t>
    </rPh>
    <rPh sb="8" eb="9">
      <t>ネン</t>
    </rPh>
    <rPh sb="10" eb="11">
      <t>ツキ</t>
    </rPh>
    <rPh sb="12" eb="15">
      <t>ヒジテン</t>
    </rPh>
    <rPh sb="22" eb="25">
      <t>ヒョウカリョウ</t>
    </rPh>
    <rPh sb="26" eb="27">
      <t>トド</t>
    </rPh>
    <rPh sb="28" eb="29">
      <t>デ</t>
    </rPh>
    <rPh sb="35" eb="37">
      <t>シセツ</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</si>
  <si>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t>診療所・訪問看護ＳＴの名称（例：▲▲医院）</t>
    <rPh sb="0" eb="3">
      <t>シンリョウジョ</t>
    </rPh>
    <rPh sb="4" eb="8">
      <t>ホウモンカンゴ</t>
    </rPh>
    <rPh sb="11" eb="13">
      <t>メイショウ</t>
    </rPh>
    <rPh sb="14" eb="15">
      <t>レイ</t>
    </rPh>
    <rPh sb="18" eb="20">
      <t>イイン</t>
    </rPh>
    <phoneticPr fontId="37"/>
  </si>
  <si>
    <t>開設者（例：医療法人○○会　理事長 ○○○○）</t>
    <rPh sb="0" eb="3">
      <t>カイセツシャ</t>
    </rPh>
    <rPh sb="4" eb="5">
      <t>レイ</t>
    </rPh>
    <phoneticPr fontId="37"/>
  </si>
  <si>
    <t>歯科衛生士の賃金改善の内容</t>
    <rPh sb="0" eb="5">
      <t>シカエイセイシ</t>
    </rPh>
    <rPh sb="6" eb="8">
      <t>チンギン</t>
    </rPh>
    <rPh sb="8" eb="10">
      <t>カイゼン</t>
    </rPh>
    <rPh sb="11" eb="13">
      <t>ナイヨウ</t>
    </rPh>
    <phoneticPr fontId="36"/>
  </si>
  <si>
    <t>リハビリ職種（理学療法士、作業療法士、言語聴覚士）の賃金改善の内容</t>
    <phoneticPr fontId="36"/>
  </si>
  <si>
    <r>
      <t xml:space="preserve">理学療法士の賃金改善の内容
</t>
    </r>
    <r>
      <rPr>
        <b/>
        <sz val="11"/>
        <color theme="1"/>
        <rFont val="ＭＳ Ｐゴシック"/>
        <family val="3"/>
        <charset val="128"/>
        <scheme val="minor"/>
      </rPr>
      <t>（理学療法士単独の賃金表がある場合は必ず記載）</t>
    </r>
    <phoneticPr fontId="36"/>
  </si>
  <si>
    <r>
      <t xml:space="preserve">作業療法士の賃金改善の内容
</t>
    </r>
    <r>
      <rPr>
        <b/>
        <sz val="11"/>
        <color theme="1"/>
        <rFont val="ＭＳ Ｐゴシック"/>
        <family val="3"/>
        <charset val="128"/>
        <scheme val="minor"/>
      </rPr>
      <t>（作業療法士単独の賃金表がある場合は必ず記載）</t>
    </r>
    <phoneticPr fontId="36"/>
  </si>
  <si>
    <r>
      <t xml:space="preserve">言語聴覚士の賃金改善の内容
</t>
    </r>
    <r>
      <rPr>
        <b/>
        <sz val="11"/>
        <color theme="1"/>
        <rFont val="ＭＳ Ｐゴシック"/>
        <family val="3"/>
        <charset val="128"/>
        <scheme val="minor"/>
      </rPr>
      <t>（言語聴覚士単独の賃金表がある場合は必ず記載）</t>
    </r>
    <phoneticPr fontId="36"/>
  </si>
  <si>
    <t>【職種別の賃金改善報告シート　１／３】</t>
    <rPh sb="1" eb="3">
      <t>ショクシュ</t>
    </rPh>
    <rPh sb="3" eb="4">
      <t>ベツ</t>
    </rPh>
    <rPh sb="5" eb="7">
      <t>チンギン</t>
    </rPh>
    <rPh sb="7" eb="9">
      <t>カイゼン</t>
    </rPh>
    <rPh sb="9" eb="11">
      <t>ホウコク</t>
    </rPh>
    <phoneticPr fontId="36"/>
  </si>
  <si>
    <t>【職種別の賃金改善報告シート　２／３】</t>
    <rPh sb="1" eb="3">
      <t>ショクシュ</t>
    </rPh>
    <rPh sb="3" eb="4">
      <t>ベツ</t>
    </rPh>
    <rPh sb="5" eb="7">
      <t>チンギン</t>
    </rPh>
    <rPh sb="7" eb="9">
      <t>カイゼン</t>
    </rPh>
    <rPh sb="9" eb="11">
      <t>ホウコク</t>
    </rPh>
    <phoneticPr fontId="36"/>
  </si>
  <si>
    <t>【職種別の賃金改善報告シート　３／３】</t>
    <rPh sb="1" eb="3">
      <t>ショクシュ</t>
    </rPh>
    <rPh sb="3" eb="4">
      <t>ベツ</t>
    </rPh>
    <rPh sb="5" eb="7">
      <t>チンギン</t>
    </rPh>
    <rPh sb="7" eb="9">
      <t>カイゼン</t>
    </rPh>
    <rPh sb="9" eb="11">
      <t>ホウコク</t>
    </rPh>
    <phoneticPr fontId="36"/>
  </si>
  <si>
    <t>交付決定を受けた施設名
（診療所・訪問看護ＳＴ）</t>
    <rPh sb="0" eb="2">
      <t>コウフ</t>
    </rPh>
    <rPh sb="2" eb="4">
      <t>ケッテイ</t>
    </rPh>
    <rPh sb="5" eb="6">
      <t>ウ</t>
    </rPh>
    <rPh sb="8" eb="10">
      <t>シセツ</t>
    </rPh>
    <rPh sb="10" eb="11">
      <t>メイ</t>
    </rPh>
    <rPh sb="11" eb="12">
      <t>ビョウメイ</t>
    </rPh>
    <rPh sb="13" eb="16">
      <t>シンリョウショ</t>
    </rPh>
    <rPh sb="17" eb="21">
      <t>ホウモンカンゴ</t>
    </rPh>
    <phoneticPr fontId="36"/>
  </si>
  <si>
    <t>施設数
（自動計算）</t>
    <rPh sb="0" eb="3">
      <t>シセツスウ</t>
    </rPh>
    <rPh sb="5" eb="7">
      <t>ジドウ</t>
    </rPh>
    <rPh sb="7" eb="9">
      <t>ケイサン</t>
    </rPh>
    <phoneticPr fontId="36"/>
  </si>
  <si>
    <t>　本補助金を活用した賃金改善に連動して増加した
　賞与、時間外手当、法定福利費等への充当
　（算出が難しいは上２つに含めてもよい）</t>
    <rPh sb="1" eb="5">
      <t>ホンホジョキン</t>
    </rPh>
    <rPh sb="6" eb="8">
      <t>カツヨウ</t>
    </rPh>
    <rPh sb="10" eb="14">
      <t>チンギンカイゼン</t>
    </rPh>
    <rPh sb="15" eb="17">
      <t>レンドウ</t>
    </rPh>
    <rPh sb="19" eb="21">
      <t>ゾウカ</t>
    </rPh>
    <rPh sb="25" eb="27">
      <t>ショウヨ</t>
    </rPh>
    <rPh sb="28" eb="31">
      <t>ジカンガイ</t>
    </rPh>
    <rPh sb="31" eb="33">
      <t>テアテ</t>
    </rPh>
    <rPh sb="34" eb="36">
      <t>ホウテイ</t>
    </rPh>
    <rPh sb="36" eb="39">
      <t>フクリヒ</t>
    </rPh>
    <rPh sb="39" eb="40">
      <t>トウ</t>
    </rPh>
    <rPh sb="42" eb="44">
      <t>ジュウトウ</t>
    </rPh>
    <rPh sb="47" eb="49">
      <t>サンシュツ</t>
    </rPh>
    <rPh sb="50" eb="51">
      <t>ムズカ</t>
    </rPh>
    <rPh sb="54" eb="55">
      <t>カミ</t>
    </rPh>
    <rPh sb="58" eb="59">
      <t>フク</t>
    </rPh>
    <phoneticPr fontId="37"/>
  </si>
  <si>
    <t>【対象施設報告シート】</t>
    <rPh sb="1" eb="7">
      <t>タイショウシセツホウコク</t>
    </rPh>
    <phoneticPr fontId="36"/>
  </si>
  <si>
    <t>１名あたり平均額
（職種や役職によって賃金改善の水準が異なる場合においては、平準化した数値をご入力ください）</t>
    <rPh sb="1" eb="2">
      <t>メイ</t>
    </rPh>
    <rPh sb="5" eb="8">
      <t>ヘイキンガク</t>
    </rPh>
    <phoneticPr fontId="37"/>
  </si>
  <si>
    <t>入力欄
（職種や役職によって賃金改善の水準が異なる場合においては、
平準化した数値をご入力ください）</t>
    <rPh sb="0" eb="2">
      <t>ニュウリョク</t>
    </rPh>
    <rPh sb="2" eb="3">
      <t>ラン</t>
    </rPh>
    <phoneticPr fontId="36"/>
  </si>
  <si>
    <t>令和７年度に、令和７年３月31日時点の水準と比べて2.0％を上回るベースアップ（ベースアップ評価料・定期昇給除く）を実施した上で、
当該2.0％超過部分（対象期間：令和７年12月から令和８年５月まで）に本補助金を充てた場合のみ、下表を作成してください。</t>
    <rPh sb="114" eb="116">
      <t>カヒョウ</t>
    </rPh>
    <rPh sb="117" eb="119">
      <t>サクセイ</t>
    </rPh>
    <phoneticPr fontId="36"/>
  </si>
  <si>
    <t>（１）
R7.3.31時点の
賃金水準
（月額）</t>
    <rPh sb="11" eb="13">
      <t>ジテン</t>
    </rPh>
    <rPh sb="15" eb="17">
      <t>チンギン</t>
    </rPh>
    <rPh sb="17" eb="19">
      <t>スイジュン</t>
    </rPh>
    <rPh sb="21" eb="23">
      <t>ゲツガク</t>
    </rPh>
    <phoneticPr fontId="36"/>
  </si>
  <si>
    <t>（２）
R7年度中の
賃金改善額
（月額）</t>
    <rPh sb="6" eb="9">
      <t>ネンドチュウ</t>
    </rPh>
    <rPh sb="11" eb="13">
      <t>チンギン</t>
    </rPh>
    <rPh sb="13" eb="15">
      <t>カイゼン</t>
    </rPh>
    <rPh sb="15" eb="16">
      <t>ガク</t>
    </rPh>
    <rPh sb="18" eb="20">
      <t>ゲツガク</t>
    </rPh>
    <phoneticPr fontId="36"/>
  </si>
  <si>
    <t>（３）
令和７年度中の
賃金改善割合（％）
（２）／（１）</t>
    <rPh sb="4" eb="6">
      <t>レイワ</t>
    </rPh>
    <rPh sb="7" eb="9">
      <t>ネンド</t>
    </rPh>
    <rPh sb="9" eb="10">
      <t>チュウ</t>
    </rPh>
    <rPh sb="12" eb="14">
      <t>チンギン</t>
    </rPh>
    <rPh sb="14" eb="16">
      <t>カイゼン</t>
    </rPh>
    <rPh sb="16" eb="18">
      <t>ワリアイ</t>
    </rPh>
    <phoneticPr fontId="36"/>
  </si>
  <si>
    <t>（４）
本補助金の
充当上限（月額）
【（３）－２％】×（１）</t>
    <rPh sb="4" eb="5">
      <t>ホン</t>
    </rPh>
    <rPh sb="5" eb="8">
      <t>ホジョキン</t>
    </rPh>
    <rPh sb="10" eb="12">
      <t>ジュウトウ</t>
    </rPh>
    <rPh sb="12" eb="14">
      <t>ジョウゲン</t>
    </rPh>
    <rPh sb="15" eb="17">
      <t>ゲツガク</t>
    </rPh>
    <phoneticPr fontId="36"/>
  </si>
  <si>
    <t>（６）
本補助金の
充当期間
（月数）</t>
    <rPh sb="4" eb="8">
      <t>ホンホジョキン</t>
    </rPh>
    <rPh sb="10" eb="14">
      <t>ジュウトウキカン</t>
    </rPh>
    <rPh sb="16" eb="18">
      <t>ツキスウ</t>
    </rPh>
    <phoneticPr fontId="36"/>
  </si>
  <si>
    <t>（５）
本補助金の
充当額
（月額）</t>
    <rPh sb="4" eb="8">
      <t>ホンホジョキン</t>
    </rPh>
    <rPh sb="10" eb="13">
      <t>ジュウトウガク</t>
    </rPh>
    <rPh sb="15" eb="17">
      <t>ゲツガク</t>
    </rPh>
    <phoneticPr fontId="36"/>
  </si>
  <si>
    <t>（７）
対象人数
（常勤換算数）</t>
    <rPh sb="4" eb="6">
      <t>タイショウ</t>
    </rPh>
    <rPh sb="6" eb="8">
      <t>ニンズウ</t>
    </rPh>
    <rPh sb="10" eb="12">
      <t>ジョウキン</t>
    </rPh>
    <rPh sb="12" eb="14">
      <t>カンサン</t>
    </rPh>
    <rPh sb="14" eb="15">
      <t>スウ</t>
    </rPh>
    <phoneticPr fontId="36"/>
  </si>
  <si>
    <t>　　2.0％超部分への補助金充当額合計
　　→【賃金改善に係る事業の実績及び収支報告書】の該当欄に転記</t>
    <phoneticPr fontId="36"/>
  </si>
  <si>
    <t>【別紙（2.0％超過部分算定シート）】</t>
    <rPh sb="1" eb="3">
      <t>ベッシ</t>
    </rPh>
    <rPh sb="8" eb="10">
      <t>チョウカ</t>
    </rPh>
    <rPh sb="10" eb="12">
      <t>ブブン</t>
    </rPh>
    <rPh sb="12" eb="14">
      <t>サンテイ</t>
    </rPh>
    <phoneticPr fontId="36"/>
  </si>
  <si>
    <t>同一法人が複数の施設（診療所及び訪問看護ST）について
申請した場合にのみ、下表を作成してください。</t>
    <rPh sb="0" eb="4">
      <t>ドウイツホウジン</t>
    </rPh>
    <rPh sb="5" eb="7">
      <t>フクスウ</t>
    </rPh>
    <rPh sb="8" eb="10">
      <t>シセツ</t>
    </rPh>
    <rPh sb="11" eb="14">
      <t>シンリョウショ</t>
    </rPh>
    <rPh sb="14" eb="15">
      <t>オヨ</t>
    </rPh>
    <rPh sb="16" eb="18">
      <t>ホウモン</t>
    </rPh>
    <rPh sb="18" eb="20">
      <t>カンゴ</t>
    </rPh>
    <rPh sb="28" eb="30">
      <t>シンセイ</t>
    </rPh>
    <rPh sb="32" eb="34">
      <t>バアイ</t>
    </rPh>
    <rPh sb="38" eb="40">
      <t>カヒョウ</t>
    </rPh>
    <rPh sb="41" eb="43">
      <t>サクセイ</t>
    </rPh>
    <phoneticPr fontId="36"/>
  </si>
  <si>
    <r>
      <rPr>
        <b/>
        <sz val="11"/>
        <color rgb="FFFF0000"/>
        <rFont val="ＭＳ Ｐゴシック"/>
        <family val="3"/>
        <charset val="128"/>
        <scheme val="minor"/>
      </rPr>
      <t>（2.0％超過の特例に係る本補助金の活用があった場合のみ、別紙（別シート）を作成）</t>
    </r>
    <r>
      <rPr>
        <b/>
        <sz val="11"/>
        <color theme="1"/>
        <rFont val="ＭＳ Ｐゴシック"/>
        <family val="3"/>
        <charset val="128"/>
        <scheme val="minor"/>
      </rPr>
      <t xml:space="preserve">
令和７年度に、令和７年３月31日時点の水準と比べて2.0％を上回るベースアップ（ベースアップ評価料・定期昇給除く）を実施した上で、当該2.0％超過部分（対象期間：令和７年12月から令和８年５月まで）に本補助金を充てた場合は、その金額（別紙（別シート）から転記）</t>
    </r>
    <rPh sb="5" eb="7">
      <t>チョウカ</t>
    </rPh>
    <rPh sb="29" eb="31">
      <t>ベッシ</t>
    </rPh>
    <rPh sb="32" eb="33">
      <t>ベツ</t>
    </rPh>
    <rPh sb="38" eb="40">
      <t>サクセイ</t>
    </rPh>
    <rPh sb="49" eb="51">
      <t>レイワ</t>
    </rPh>
    <rPh sb="58" eb="60">
      <t>ジテン</t>
    </rPh>
    <rPh sb="61" eb="63">
      <t>スイジュン</t>
    </rPh>
    <rPh sb="64" eb="65">
      <t>クラ</t>
    </rPh>
    <rPh sb="72" eb="74">
      <t>ウワマワ</t>
    </rPh>
    <rPh sb="88" eb="91">
      <t>ヒョウカリョウ</t>
    </rPh>
    <rPh sb="92" eb="97">
      <t>テイキショウキュウノゾ</t>
    </rPh>
    <rPh sb="100" eb="102">
      <t>ジッシ</t>
    </rPh>
    <rPh sb="104" eb="105">
      <t>ウエ</t>
    </rPh>
    <rPh sb="107" eb="109">
      <t>トウガイ</t>
    </rPh>
    <rPh sb="113" eb="117">
      <t>チョウカブブン</t>
    </rPh>
    <rPh sb="118" eb="122">
      <t>タイショウキカン</t>
    </rPh>
    <rPh sb="123" eb="125">
      <t>レイワ</t>
    </rPh>
    <rPh sb="126" eb="127">
      <t>ネン</t>
    </rPh>
    <rPh sb="129" eb="130">
      <t>ツキ</t>
    </rPh>
    <rPh sb="132" eb="134">
      <t>レイワ</t>
    </rPh>
    <rPh sb="135" eb="136">
      <t>ネン</t>
    </rPh>
    <rPh sb="137" eb="138">
      <t>ツキ</t>
    </rPh>
    <rPh sb="142" eb="143">
      <t>ホン</t>
    </rPh>
    <rPh sb="147" eb="148">
      <t>ア</t>
    </rPh>
    <rPh sb="150" eb="152">
      <t>バアイ</t>
    </rPh>
    <rPh sb="156" eb="158">
      <t>キンガク</t>
    </rPh>
    <rPh sb="159" eb="161">
      <t>ベッシ</t>
    </rPh>
    <rPh sb="162" eb="163">
      <t>ベツ</t>
    </rPh>
    <rPh sb="169" eb="171">
      <t>テンキ</t>
    </rPh>
    <phoneticPr fontId="36"/>
  </si>
  <si>
    <r>
      <t>左側（E列）：施設の名称を記載してください。（例：▲▲医院）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❶に記載された「賃金改善の総額」に本補助金以外の賃上げ補助金を活用した金額が含まれている場合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7" eb="29">
      <t>イイン</t>
    </rPh>
    <rPh sb="31" eb="33">
      <t>ミギガワ</t>
    </rPh>
    <rPh sb="35" eb="36">
      <t>レツ</t>
    </rPh>
    <rPh sb="40" eb="42">
      <t>キサイ</t>
    </rPh>
    <rPh sb="46" eb="48">
      <t>チンギン</t>
    </rPh>
    <rPh sb="48" eb="50">
      <t>カイゼン</t>
    </rPh>
    <rPh sb="51" eb="53">
      <t>ソウガク</t>
    </rPh>
    <rPh sb="55" eb="56">
      <t>ホン</t>
    </rPh>
    <rPh sb="59" eb="61">
      <t>イガイ</t>
    </rPh>
    <rPh sb="62" eb="64">
      <t>チンア</t>
    </rPh>
    <rPh sb="65" eb="68">
      <t>ホジョキン</t>
    </rPh>
    <rPh sb="69" eb="71">
      <t>カツヨウ</t>
    </rPh>
    <rPh sb="73" eb="75">
      <t>キンガク</t>
    </rPh>
    <rPh sb="76" eb="77">
      <t>フク</t>
    </rPh>
    <rPh sb="82" eb="84">
      <t>バアイ</t>
    </rPh>
    <rPh sb="87" eb="89">
      <t>キンガク</t>
    </rPh>
    <rPh sb="90" eb="92">
      <t>キサイ</t>
    </rPh>
    <phoneticPr fontId="36"/>
  </si>
  <si>
    <t>　本補助金を活用した賃金改善に連動して増加した
　賞与、時間外手当、法定福利費等への充当
　（算出が難しい場合は上２つに含めてもよい）</t>
    <rPh sb="1" eb="5">
      <t>ホンホジョキン</t>
    </rPh>
    <rPh sb="6" eb="8">
      <t>カツヨウ</t>
    </rPh>
    <rPh sb="10" eb="14">
      <t>チンギンカイゼン</t>
    </rPh>
    <rPh sb="15" eb="17">
      <t>レンドウ</t>
    </rPh>
    <rPh sb="19" eb="21">
      <t>ゾウカ</t>
    </rPh>
    <rPh sb="25" eb="27">
      <t>ショウヨ</t>
    </rPh>
    <rPh sb="28" eb="31">
      <t>ジカンガイ</t>
    </rPh>
    <rPh sb="31" eb="33">
      <t>テアテ</t>
    </rPh>
    <rPh sb="34" eb="36">
      <t>ホウテイ</t>
    </rPh>
    <rPh sb="36" eb="39">
      <t>フクリヒ</t>
    </rPh>
    <rPh sb="39" eb="40">
      <t>トウ</t>
    </rPh>
    <rPh sb="42" eb="44">
      <t>ジュウトウ</t>
    </rPh>
    <rPh sb="47" eb="49">
      <t>サンシュツ</t>
    </rPh>
    <rPh sb="50" eb="51">
      <t>ムズカ</t>
    </rPh>
    <rPh sb="53" eb="55">
      <t>バアイ</t>
    </rPh>
    <rPh sb="56" eb="57">
      <t>カミ</t>
    </rPh>
    <rPh sb="60" eb="61">
      <t>フク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</si>
</sst>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4"/>
      <name val="ＭＳ ゴシック"/>
      <family val="3"/>
      <charset val="128"/>
    </font>
    <font>
      <b/>
      <sz val="28"/>
      <color rgb="FFC00000"/>
      <name val="ＭＳ Ｐゴシック"/>
      <family val="3"/>
      <charset val="128"/>
      <scheme val="minor"/>
    </font>
    <font>
      <b/>
      <u/>
      <sz val="12"/>
      <color rgb="FF0070C0"/>
      <name val="ＭＳ ゴシック"/>
      <family val="3"/>
      <charset val="128"/>
    </font>
    <font>
      <sz val="11"/>
      <name val="ＭＳ Ｐゴシック"/>
      <family val="3"/>
      <charset val="128"/>
      <scheme val="minor"/>
    </font>
    <font>
      <b/>
      <sz val="24"/>
      <color theme="1"/>
      <name val="ＭＳ Ｐゴシック"/>
      <family val="3"/>
      <charset val="128"/>
      <scheme val="minor"/>
    </font>
    <font>
      <b/>
      <sz val="24"/>
      <name val="ＭＳ Ｐゴシック"/>
      <family val="3"/>
      <charset val="128"/>
      <scheme val="minor"/>
    </font>
    <font>
      <sz val="20"/>
      <color theme="1"/>
      <name val="ＭＳ Ｐゴシック"/>
      <family val="3"/>
      <charset val="128"/>
      <scheme val="minor"/>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64"/>
      </top>
      <bottom/>
      <diagonal/>
    </border>
    <border diagonalDown="1">
      <left/>
      <right/>
      <top style="thin">
        <color indexed="64"/>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right style="thin">
        <color indexed="64"/>
      </right>
      <top style="thin">
        <color indexed="64"/>
      </top>
      <bottom/>
      <diagonal style="thin">
        <color indexed="64"/>
      </diagonal>
    </border>
    <border>
      <left/>
      <right/>
      <top style="medium">
        <color indexed="64"/>
      </top>
      <bottom style="medium">
        <color indexed="64"/>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106">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0" borderId="5" xfId="69" applyNumberFormat="1" applyFont="1" applyBorder="1" applyAlignment="1">
      <alignment horizontal="center" vertical="center" wrapText="1"/>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6" fillId="0" borderId="0" xfId="69" applyFont="1" applyAlignment="1">
      <alignment vertical="center" wrapText="1"/>
    </xf>
    <xf numFmtId="0" fontId="5"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1" fillId="0" borderId="5" xfId="69" applyFont="1" applyBorder="1" applyAlignment="1">
      <alignment horizontal="center"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176" fontId="31" fillId="0" borderId="23" xfId="69" applyNumberFormat="1" applyFont="1" applyBorder="1" applyAlignment="1">
      <alignment horizontal="center" vertical="center" wrapText="1"/>
    </xf>
    <xf numFmtId="0" fontId="31" fillId="0" borderId="3" xfId="69" applyFont="1" applyBorder="1" applyAlignment="1">
      <alignment vertical="center" wrapText="1"/>
    </xf>
    <xf numFmtId="0" fontId="4" fillId="0" borderId="0" xfId="69" applyFont="1">
      <alignment vertical="center"/>
    </xf>
    <xf numFmtId="0" fontId="45" fillId="0" borderId="0" xfId="69" applyFont="1" applyAlignment="1" applyProtection="1">
      <alignment horizontal="right" vertical="center"/>
      <protection locked="0"/>
    </xf>
    <xf numFmtId="0" fontId="45" fillId="0" borderId="0" xfId="69" applyFont="1" applyAlignment="1">
      <alignment horizontal="right" vertical="center"/>
    </xf>
    <xf numFmtId="0" fontId="3" fillId="0" borderId="0" xfId="69" applyFont="1" applyAlignment="1">
      <alignment vertical="center" wrapText="1"/>
    </xf>
    <xf numFmtId="0" fontId="54" fillId="0" borderId="0" xfId="69" applyFont="1" applyAlignment="1">
      <alignment vertical="center" wrapText="1"/>
    </xf>
    <xf numFmtId="176" fontId="31" fillId="0" borderId="2" xfId="69" applyNumberFormat="1" applyFont="1" applyBorder="1" applyAlignment="1">
      <alignment horizontal="center" vertical="center" wrapText="1"/>
    </xf>
    <xf numFmtId="0" fontId="51" fillId="0" borderId="3" xfId="69" applyFont="1" applyBorder="1" applyAlignment="1">
      <alignment vertical="center" wrapText="1"/>
    </xf>
    <xf numFmtId="0" fontId="44" fillId="37" borderId="5" xfId="72" applyFont="1" applyFill="1" applyBorder="1" applyAlignment="1">
      <alignment vertical="center" wrapText="1"/>
    </xf>
    <xf numFmtId="0" fontId="57" fillId="0" borderId="0" xfId="69" applyFont="1" applyAlignment="1">
      <alignment horizontal="center" vertical="center" wrapText="1"/>
    </xf>
    <xf numFmtId="0" fontId="57" fillId="0" borderId="0" xfId="69" applyFont="1" applyAlignment="1">
      <alignment horizontal="center" vertical="center"/>
    </xf>
    <xf numFmtId="0" fontId="45" fillId="0" borderId="6" xfId="69" applyFont="1" applyBorder="1" applyAlignment="1" applyProtection="1">
      <alignment horizontal="right" vertical="center"/>
      <protection locked="0"/>
    </xf>
    <xf numFmtId="176" fontId="45" fillId="0" borderId="0" xfId="69" applyNumberFormat="1" applyFont="1" applyAlignment="1" applyProtection="1">
      <alignment horizontal="right" vertical="center"/>
      <protection locked="0"/>
    </xf>
    <xf numFmtId="176" fontId="45" fillId="0" borderId="0" xfId="68" applyNumberFormat="1" applyFont="1" applyFill="1" applyAlignment="1" applyProtection="1">
      <alignment horizontal="right" vertical="center"/>
      <protection locked="0"/>
    </xf>
    <xf numFmtId="176" fontId="45" fillId="36" borderId="0" xfId="68" applyNumberFormat="1" applyFont="1" applyFill="1" applyBorder="1" applyAlignment="1" applyProtection="1">
      <alignment horizontal="right" vertical="center"/>
      <protection locked="0"/>
    </xf>
    <xf numFmtId="0" fontId="31" fillId="0" borderId="0" xfId="69" applyFont="1" applyAlignment="1">
      <alignment horizontal="center" vertical="center" wrapText="1"/>
    </xf>
    <xf numFmtId="0" fontId="31" fillId="0" borderId="0" xfId="69" applyFont="1" applyAlignment="1">
      <alignment vertical="center" wrapText="1"/>
    </xf>
    <xf numFmtId="176" fontId="31" fillId="0" borderId="0" xfId="69" applyNumberFormat="1" applyFont="1" applyAlignment="1">
      <alignment horizontal="center" vertical="center" wrapText="1"/>
    </xf>
    <xf numFmtId="0" fontId="5" fillId="0" borderId="26" xfId="69" applyFont="1" applyBorder="1" applyAlignment="1">
      <alignment horizontal="left" vertical="center" wrapText="1"/>
    </xf>
    <xf numFmtId="0" fontId="38" fillId="0" borderId="0" xfId="69" applyFont="1" applyAlignment="1">
      <alignment horizontal="center" vertical="center" wrapText="1"/>
    </xf>
    <xf numFmtId="0" fontId="8" fillId="0" borderId="0" xfId="69" applyAlignment="1">
      <alignment horizontal="left" vertical="center" wrapText="1"/>
    </xf>
    <xf numFmtId="0" fontId="8" fillId="0" borderId="0" xfId="69" applyAlignment="1">
      <alignment horizontal="left" vertical="center"/>
    </xf>
    <xf numFmtId="0" fontId="46" fillId="0" borderId="0" xfId="69" applyFont="1" applyAlignment="1">
      <alignment horizontal="center" vertical="center" wrapText="1"/>
    </xf>
    <xf numFmtId="176" fontId="31" fillId="0" borderId="4" xfId="69" applyNumberFormat="1" applyFont="1" applyBorder="1" applyAlignment="1">
      <alignment horizontal="center" vertical="center" wrapText="1"/>
    </xf>
    <xf numFmtId="176" fontId="31" fillId="0" borderId="30" xfId="69" applyNumberFormat="1" applyFont="1" applyBorder="1" applyAlignment="1">
      <alignment horizontal="center" vertical="center"/>
    </xf>
    <xf numFmtId="0" fontId="2" fillId="0" borderId="0" xfId="69" applyFont="1" applyAlignment="1">
      <alignment horizontal="center" vertical="center" wrapText="1"/>
    </xf>
    <xf numFmtId="0" fontId="5" fillId="0" borderId="0" xfId="69" applyFont="1" applyAlignment="1">
      <alignment horizontal="left" vertical="center"/>
    </xf>
    <xf numFmtId="0" fontId="58" fillId="0" borderId="0" xfId="69" applyFont="1" applyAlignment="1">
      <alignment horizontal="center" vertical="center" wrapText="1"/>
    </xf>
    <xf numFmtId="0" fontId="45" fillId="0" borderId="0" xfId="69" applyFont="1" applyAlignment="1" applyProtection="1">
      <alignment horizontal="right" vertical="center"/>
      <protection locked="0"/>
    </xf>
    <xf numFmtId="0" fontId="57" fillId="0" borderId="0" xfId="69" applyFont="1" applyAlignment="1">
      <alignment horizontal="center" vertical="center" wrapText="1"/>
    </xf>
    <xf numFmtId="0" fontId="57" fillId="0" borderId="0" xfId="69" applyFont="1" applyAlignment="1">
      <alignment horizontal="center"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45" fillId="0" borderId="0" xfId="69" applyFont="1" applyAlignment="1" applyProtection="1">
      <alignment horizontal="right" vertical="center" wrapText="1"/>
      <protection locked="0"/>
    </xf>
    <xf numFmtId="0" fontId="45" fillId="0" borderId="0" xfId="69" applyFont="1" applyAlignment="1" applyProtection="1">
      <alignment horizontal="left" vertical="center"/>
      <protection locked="0"/>
    </xf>
    <xf numFmtId="0" fontId="45" fillId="35" borderId="0" xfId="69" applyFont="1" applyFill="1" applyAlignment="1" applyProtection="1">
      <alignment horizontal="left" vertical="center" wrapText="1"/>
      <protection locked="0"/>
    </xf>
    <xf numFmtId="0" fontId="38" fillId="0" borderId="0" xfId="69" applyFont="1" applyAlignment="1">
      <alignment horizontal="center" vertical="center" wrapText="1"/>
    </xf>
    <xf numFmtId="0" fontId="48" fillId="0" borderId="0" xfId="69" applyFont="1" applyAlignment="1">
      <alignment horizontal="center" vertical="center" wrapText="1"/>
    </xf>
    <xf numFmtId="0" fontId="44" fillId="0" borderId="0" xfId="69" applyFont="1" applyAlignment="1">
      <alignment horizontal="center" vertical="center" wrapText="1"/>
    </xf>
    <xf numFmtId="0" fontId="44" fillId="0" borderId="28" xfId="69" applyFont="1" applyBorder="1" applyAlignment="1">
      <alignment horizontal="left" vertical="center" wrapText="1"/>
    </xf>
    <xf numFmtId="0" fontId="44" fillId="0" borderId="32" xfId="69" applyFont="1" applyBorder="1" applyAlignment="1">
      <alignment horizontal="left" vertical="center" wrapText="1"/>
    </xf>
    <xf numFmtId="0" fontId="44" fillId="0" borderId="29" xfId="69" applyFont="1" applyBorder="1" applyAlignment="1">
      <alignment horizontal="left" vertical="center" wrapText="1"/>
    </xf>
    <xf numFmtId="0" fontId="31" fillId="37" borderId="5"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178" fontId="31" fillId="0" borderId="27" xfId="71" applyNumberFormat="1" applyFont="1" applyBorder="1" applyAlignment="1">
      <alignment horizontal="center" vertical="center" wrapText="1"/>
    </xf>
    <xf numFmtId="178" fontId="31" fillId="0" borderId="31" xfId="71" applyNumberFormat="1" applyFont="1" applyBorder="1" applyAlignment="1">
      <alignment horizontal="center" vertical="center" wrapText="1"/>
    </xf>
    <xf numFmtId="0" fontId="13" fillId="0" borderId="19" xfId="58" applyBorder="1" applyAlignment="1">
      <alignment horizontal="center" vertical="center"/>
    </xf>
    <xf numFmtId="0" fontId="13" fillId="0" borderId="16" xfId="58" applyBorder="1" applyAlignment="1">
      <alignment horizontal="center" vertical="center"/>
    </xf>
    <xf numFmtId="0" fontId="59" fillId="0" borderId="0" xfId="0" applyFont="1" applyAlignment="1">
      <alignment horizontal="center" vertical="center"/>
    </xf>
    <xf numFmtId="0" fontId="60" fillId="0" borderId="6" xfId="0" applyFont="1" applyBorder="1" applyAlignment="1">
      <alignment horizontal="center" vertical="top" wrapText="1"/>
    </xf>
    <xf numFmtId="0" fontId="60" fillId="0" borderId="6" xfId="0" applyFont="1" applyBorder="1" applyAlignment="1">
      <alignment horizontal="center" vertical="top"/>
    </xf>
    <xf numFmtId="0" fontId="1" fillId="0" borderId="0" xfId="69" applyFont="1" applyAlignment="1">
      <alignment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0000"/>
    <pageSetUpPr fitToPage="1"/>
  </sheetPr>
  <dimension ref="A1:L74"/>
  <sheetViews>
    <sheetView tabSelected="1" view="pageBreakPreview" zoomScale="70" zoomScaleNormal="85" zoomScaleSheetLayoutView="70" workbookViewId="0">
      <selection sqref="A1:G1"/>
    </sheetView>
  </sheetViews>
  <sheetFormatPr defaultColWidth="9" defaultRowHeight="13"/>
  <cols>
    <col min="1" max="1" width="47.7265625" style="5" customWidth="1"/>
    <col min="2" max="4" width="15.08984375" style="12" customWidth="1"/>
    <col min="5" max="5" width="23.26953125" style="12" customWidth="1"/>
    <col min="6" max="6" width="81.36328125" style="5" customWidth="1"/>
    <col min="7" max="7" width="23.453125" style="5" customWidth="1"/>
    <col min="8" max="8" width="167.90625" style="6" customWidth="1"/>
    <col min="9" max="14" width="14.6328125" style="5" customWidth="1"/>
    <col min="15" max="15" width="18.90625" style="5" customWidth="1"/>
    <col min="16" max="16" width="9" style="5"/>
    <col min="17" max="23" width="9" style="5" customWidth="1"/>
    <col min="24" max="16384" width="9" style="5"/>
  </cols>
  <sheetData>
    <row r="1" spans="1:12" ht="46.5" customHeight="1">
      <c r="A1" s="76" t="s">
        <v>134</v>
      </c>
      <c r="B1" s="77"/>
      <c r="C1" s="77"/>
      <c r="D1" s="77"/>
      <c r="E1" s="77"/>
      <c r="F1" s="77"/>
      <c r="G1" s="77"/>
      <c r="H1" s="52" t="s">
        <v>50</v>
      </c>
    </row>
    <row r="2" spans="1:12" ht="46.5" customHeight="1">
      <c r="A2" s="56"/>
      <c r="B2" s="57"/>
      <c r="C2" s="57"/>
      <c r="D2" s="57"/>
      <c r="E2" s="57"/>
      <c r="F2" s="57"/>
      <c r="G2" s="57"/>
      <c r="H2" s="52"/>
    </row>
    <row r="3" spans="1:12" ht="45" customHeight="1">
      <c r="A3" s="87" t="s">
        <v>139</v>
      </c>
      <c r="B3" s="87"/>
      <c r="C3" s="88"/>
      <c r="D3" s="88"/>
      <c r="E3" s="88"/>
      <c r="F3" s="49" t="s">
        <v>115</v>
      </c>
      <c r="G3" s="15">
        <f>SUM($G$11:$G$15)</f>
        <v>0</v>
      </c>
      <c r="H3" s="51" t="s">
        <v>116</v>
      </c>
    </row>
    <row r="4" spans="1:12" ht="45" customHeight="1">
      <c r="A4" s="87" t="s">
        <v>138</v>
      </c>
      <c r="B4" s="87"/>
      <c r="C4" s="88"/>
      <c r="D4" s="88"/>
      <c r="E4" s="88"/>
      <c r="F4" s="50" t="s">
        <v>118</v>
      </c>
      <c r="G4" s="44"/>
      <c r="H4" s="105" t="s">
        <v>166</v>
      </c>
    </row>
    <row r="5" spans="1:12" ht="45" customHeight="1">
      <c r="A5" s="86" t="s">
        <v>137</v>
      </c>
      <c r="B5" s="86"/>
      <c r="C5" s="86"/>
      <c r="D5" s="86"/>
      <c r="E5" s="43"/>
      <c r="F5" s="50" t="s">
        <v>119</v>
      </c>
      <c r="G5" s="15">
        <f>ROUNDDOWN(G3-G4,-3)</f>
        <v>0</v>
      </c>
      <c r="H5" s="51" t="s">
        <v>117</v>
      </c>
      <c r="I5" s="48" t="s">
        <v>113</v>
      </c>
      <c r="J5" s="48" t="s">
        <v>114</v>
      </c>
    </row>
    <row r="6" spans="1:12" ht="45" customHeight="1">
      <c r="A6" s="75" t="s">
        <v>136</v>
      </c>
      <c r="B6" s="75"/>
      <c r="C6" s="75"/>
      <c r="D6" s="75"/>
      <c r="E6" s="15" t="str">
        <f>IF(G5&gt;=G6,"○","×")</f>
        <v>○</v>
      </c>
      <c r="F6" s="49" t="s">
        <v>120</v>
      </c>
      <c r="G6" s="44"/>
      <c r="H6" s="51" t="s">
        <v>128</v>
      </c>
    </row>
    <row r="7" spans="1:12" ht="45" customHeight="1">
      <c r="A7" s="75" t="s">
        <v>122</v>
      </c>
      <c r="B7" s="75"/>
      <c r="C7" s="75"/>
      <c r="D7" s="75"/>
      <c r="E7" s="16">
        <f>G6-G7</f>
        <v>0</v>
      </c>
      <c r="F7" s="49" t="s">
        <v>121</v>
      </c>
      <c r="G7" s="61">
        <f>IF(ROUNDDOWN(G6-G5,-3)&lt;=0,0,ROUNDDOWN(G6-G5,-3))</f>
        <v>0</v>
      </c>
      <c r="H7" s="34" t="s">
        <v>103</v>
      </c>
    </row>
    <row r="8" spans="1:12" ht="45" customHeight="1">
      <c r="A8" s="58"/>
      <c r="B8" s="58"/>
      <c r="C8" s="58"/>
      <c r="D8" s="58"/>
      <c r="E8" s="59"/>
      <c r="F8" s="49"/>
      <c r="G8" s="60"/>
      <c r="H8" s="34"/>
    </row>
    <row r="9" spans="1:12" ht="41.25" customHeight="1">
      <c r="A9" s="42" t="s">
        <v>112</v>
      </c>
      <c r="B9" s="82" t="s">
        <v>153</v>
      </c>
      <c r="C9" s="83"/>
      <c r="D9" s="83"/>
      <c r="E9" s="84"/>
      <c r="F9" s="85" t="s">
        <v>54</v>
      </c>
      <c r="G9" s="85"/>
      <c r="H9" s="7"/>
    </row>
    <row r="10" spans="1:12" s="30" customFormat="1" ht="66" customHeight="1">
      <c r="A10" s="55" t="s">
        <v>51</v>
      </c>
      <c r="B10" s="28" t="s">
        <v>98</v>
      </c>
      <c r="C10" s="28" t="s">
        <v>124</v>
      </c>
      <c r="D10" s="28" t="s">
        <v>97</v>
      </c>
      <c r="E10" s="28" t="s">
        <v>125</v>
      </c>
      <c r="F10" s="80" t="s">
        <v>102</v>
      </c>
      <c r="G10" s="81"/>
      <c r="H10" s="29" t="s">
        <v>127</v>
      </c>
    </row>
    <row r="11" spans="1:12" ht="50" customHeight="1">
      <c r="A11" s="10" t="s">
        <v>110</v>
      </c>
      <c r="B11" s="27"/>
      <c r="C11" s="14"/>
      <c r="D11" s="33"/>
      <c r="E11" s="14"/>
      <c r="F11" s="47"/>
      <c r="G11" s="53">
        <f>B11*C11*D11</f>
        <v>0</v>
      </c>
      <c r="H11" s="13" t="s">
        <v>129</v>
      </c>
    </row>
    <row r="12" spans="1:12" ht="50" customHeight="1">
      <c r="A12" s="10" t="s">
        <v>123</v>
      </c>
      <c r="B12" s="27"/>
      <c r="C12" s="14"/>
      <c r="D12" s="33"/>
      <c r="E12" s="14"/>
      <c r="F12" s="47"/>
      <c r="G12" s="53">
        <f t="shared" ref="G12:G13" si="0">B12*C12*D12</f>
        <v>0</v>
      </c>
      <c r="H12" s="13" t="s">
        <v>130</v>
      </c>
    </row>
    <row r="13" spans="1:12" ht="50" customHeight="1">
      <c r="A13" s="10" t="s">
        <v>167</v>
      </c>
      <c r="B13" s="27"/>
      <c r="C13" s="14"/>
      <c r="D13" s="33"/>
      <c r="E13" s="32"/>
      <c r="F13" s="47"/>
      <c r="G13" s="53">
        <f t="shared" si="0"/>
        <v>0</v>
      </c>
      <c r="H13" s="13" t="s">
        <v>131</v>
      </c>
    </row>
    <row r="14" spans="1:12" ht="50" customHeight="1">
      <c r="A14" s="10" t="s">
        <v>111</v>
      </c>
      <c r="B14" s="27"/>
      <c r="C14" s="14"/>
      <c r="D14" s="45"/>
      <c r="E14" s="46"/>
      <c r="F14" s="54"/>
      <c r="G14" s="53">
        <f>B14*C14*D14</f>
        <v>0</v>
      </c>
      <c r="H14" s="13" t="s">
        <v>132</v>
      </c>
      <c r="I14" s="5">
        <v>4</v>
      </c>
      <c r="J14" s="5">
        <v>3</v>
      </c>
      <c r="K14" s="5">
        <v>2</v>
      </c>
      <c r="L14" s="5">
        <v>1</v>
      </c>
    </row>
    <row r="15" spans="1:12" ht="73.5" customHeight="1">
      <c r="A15" s="78"/>
      <c r="B15" s="79"/>
      <c r="C15" s="79"/>
      <c r="D15" s="79"/>
      <c r="E15" s="79"/>
      <c r="F15" s="47" t="s">
        <v>165</v>
      </c>
      <c r="G15" s="14">
        <f>'別紙（2.0％超過部分算定シート）'!I9</f>
        <v>0</v>
      </c>
      <c r="H15" s="13" t="s">
        <v>133</v>
      </c>
    </row>
    <row r="16" spans="1:12" ht="73.5" customHeight="1">
      <c r="A16" s="62"/>
      <c r="B16" s="62"/>
      <c r="C16" s="62"/>
      <c r="D16" s="62"/>
      <c r="E16" s="62"/>
      <c r="F16" s="63"/>
      <c r="G16" s="64"/>
      <c r="H16" s="13"/>
    </row>
    <row r="17" spans="1:12" ht="55.5" customHeight="1">
      <c r="A17" s="74" t="s">
        <v>145</v>
      </c>
      <c r="B17" s="74"/>
      <c r="C17" s="74"/>
      <c r="D17" s="74"/>
      <c r="E17" s="74"/>
      <c r="F17" s="74"/>
      <c r="G17" s="74"/>
      <c r="H17" s="13"/>
    </row>
    <row r="18" spans="1:12" s="30" customFormat="1" ht="60" customHeight="1">
      <c r="A18" s="55" t="s">
        <v>101</v>
      </c>
      <c r="B18" s="28" t="s">
        <v>98</v>
      </c>
      <c r="C18" s="28" t="s">
        <v>124</v>
      </c>
      <c r="D18" s="28" t="s">
        <v>97</v>
      </c>
      <c r="E18" s="28" t="s">
        <v>125</v>
      </c>
      <c r="F18" s="80" t="s">
        <v>102</v>
      </c>
      <c r="G18" s="81"/>
      <c r="H18" s="29" t="s">
        <v>126</v>
      </c>
    </row>
    <row r="19" spans="1:12" ht="40" customHeight="1">
      <c r="A19" s="10" t="s">
        <v>110</v>
      </c>
      <c r="B19" s="27"/>
      <c r="C19" s="14"/>
      <c r="D19" s="33"/>
      <c r="E19" s="14"/>
      <c r="F19" s="47"/>
      <c r="G19" s="53">
        <f t="shared" ref="G19:G68" si="1">B19*C19*D19</f>
        <v>0</v>
      </c>
      <c r="H19" s="13" t="s">
        <v>129</v>
      </c>
    </row>
    <row r="20" spans="1:12" ht="40" customHeight="1">
      <c r="A20" s="10" t="s">
        <v>123</v>
      </c>
      <c r="B20" s="27"/>
      <c r="C20" s="14"/>
      <c r="D20" s="33"/>
      <c r="E20" s="14"/>
      <c r="F20" s="47"/>
      <c r="G20" s="53">
        <f t="shared" si="1"/>
        <v>0</v>
      </c>
      <c r="H20" s="13" t="s">
        <v>130</v>
      </c>
    </row>
    <row r="21" spans="1:12" ht="40" customHeight="1">
      <c r="A21" s="10" t="s">
        <v>167</v>
      </c>
      <c r="B21" s="27"/>
      <c r="C21" s="14"/>
      <c r="D21" s="33"/>
      <c r="E21" s="32"/>
      <c r="F21" s="47"/>
      <c r="G21" s="53">
        <f t="shared" si="1"/>
        <v>0</v>
      </c>
      <c r="H21" s="13" t="s">
        <v>131</v>
      </c>
    </row>
    <row r="22" spans="1:12" ht="40" customHeight="1">
      <c r="A22" s="10" t="s">
        <v>111</v>
      </c>
      <c r="B22" s="27"/>
      <c r="C22" s="14"/>
      <c r="D22" s="45"/>
      <c r="E22" s="46"/>
      <c r="F22" s="54"/>
      <c r="G22" s="53">
        <f>B22*C22*D22</f>
        <v>0</v>
      </c>
      <c r="H22" s="13" t="s">
        <v>132</v>
      </c>
      <c r="I22" s="5">
        <v>4</v>
      </c>
      <c r="J22" s="5">
        <v>3</v>
      </c>
      <c r="K22" s="5">
        <v>2</v>
      </c>
      <c r="L22" s="5">
        <v>1</v>
      </c>
    </row>
    <row r="23" spans="1:12" s="30" customFormat="1" ht="60" customHeight="1">
      <c r="A23" s="55" t="s">
        <v>100</v>
      </c>
      <c r="B23" s="28" t="s">
        <v>98</v>
      </c>
      <c r="C23" s="28" t="s">
        <v>124</v>
      </c>
      <c r="D23" s="28" t="s">
        <v>97</v>
      </c>
      <c r="E23" s="28" t="s">
        <v>125</v>
      </c>
      <c r="F23" s="80" t="s">
        <v>102</v>
      </c>
      <c r="G23" s="81"/>
      <c r="H23" s="29" t="s">
        <v>126</v>
      </c>
    </row>
    <row r="24" spans="1:12" ht="40" customHeight="1">
      <c r="A24" s="10" t="s">
        <v>110</v>
      </c>
      <c r="B24" s="27"/>
      <c r="C24" s="14"/>
      <c r="D24" s="33"/>
      <c r="E24" s="14"/>
      <c r="F24" s="47"/>
      <c r="G24" s="53">
        <f t="shared" si="1"/>
        <v>0</v>
      </c>
      <c r="H24" s="13" t="s">
        <v>129</v>
      </c>
    </row>
    <row r="25" spans="1:12" ht="40" customHeight="1">
      <c r="A25" s="10" t="s">
        <v>123</v>
      </c>
      <c r="B25" s="27"/>
      <c r="C25" s="14"/>
      <c r="D25" s="33"/>
      <c r="E25" s="14"/>
      <c r="F25" s="47"/>
      <c r="G25" s="53">
        <f t="shared" si="1"/>
        <v>0</v>
      </c>
      <c r="H25" s="13" t="s">
        <v>130</v>
      </c>
    </row>
    <row r="26" spans="1:12" ht="40" customHeight="1">
      <c r="A26" s="10" t="s">
        <v>167</v>
      </c>
      <c r="B26" s="27"/>
      <c r="C26" s="14"/>
      <c r="D26" s="33"/>
      <c r="E26" s="32"/>
      <c r="F26" s="47"/>
      <c r="G26" s="53">
        <f t="shared" si="1"/>
        <v>0</v>
      </c>
      <c r="H26" s="13" t="s">
        <v>131</v>
      </c>
    </row>
    <row r="27" spans="1:12" ht="40" customHeight="1">
      <c r="A27" s="10" t="s">
        <v>111</v>
      </c>
      <c r="B27" s="27"/>
      <c r="C27" s="14"/>
      <c r="D27" s="45"/>
      <c r="E27" s="46"/>
      <c r="F27" s="54"/>
      <c r="G27" s="53">
        <f>B27*C27*D27</f>
        <v>0</v>
      </c>
      <c r="H27" s="13" t="s">
        <v>132</v>
      </c>
      <c r="I27" s="5">
        <v>4</v>
      </c>
      <c r="J27" s="5">
        <v>3</v>
      </c>
      <c r="K27" s="5">
        <v>2</v>
      </c>
      <c r="L27" s="5">
        <v>1</v>
      </c>
    </row>
    <row r="28" spans="1:12" s="30" customFormat="1" ht="60" customHeight="1">
      <c r="A28" s="55" t="s">
        <v>107</v>
      </c>
      <c r="B28" s="28" t="s">
        <v>98</v>
      </c>
      <c r="C28" s="28" t="s">
        <v>124</v>
      </c>
      <c r="D28" s="28" t="s">
        <v>97</v>
      </c>
      <c r="E28" s="28" t="s">
        <v>125</v>
      </c>
      <c r="F28" s="80" t="s">
        <v>102</v>
      </c>
      <c r="G28" s="81"/>
      <c r="H28" s="29" t="s">
        <v>126</v>
      </c>
    </row>
    <row r="29" spans="1:12" ht="40" customHeight="1">
      <c r="A29" s="10" t="s">
        <v>110</v>
      </c>
      <c r="B29" s="27"/>
      <c r="C29" s="14"/>
      <c r="D29" s="33"/>
      <c r="E29" s="14"/>
      <c r="F29" s="47"/>
      <c r="G29" s="53">
        <f t="shared" si="1"/>
        <v>0</v>
      </c>
      <c r="H29" s="13" t="s">
        <v>129</v>
      </c>
    </row>
    <row r="30" spans="1:12" ht="40" customHeight="1">
      <c r="A30" s="10" t="s">
        <v>123</v>
      </c>
      <c r="B30" s="27"/>
      <c r="C30" s="14"/>
      <c r="D30" s="33"/>
      <c r="E30" s="14"/>
      <c r="F30" s="47"/>
      <c r="G30" s="53">
        <f t="shared" si="1"/>
        <v>0</v>
      </c>
      <c r="H30" s="13" t="s">
        <v>130</v>
      </c>
    </row>
    <row r="31" spans="1:12" ht="40" customHeight="1">
      <c r="A31" s="10" t="s">
        <v>167</v>
      </c>
      <c r="B31" s="27"/>
      <c r="C31" s="14"/>
      <c r="D31" s="33"/>
      <c r="E31" s="32"/>
      <c r="F31" s="47"/>
      <c r="G31" s="53">
        <f t="shared" si="1"/>
        <v>0</v>
      </c>
      <c r="H31" s="13" t="s">
        <v>131</v>
      </c>
    </row>
    <row r="32" spans="1:12" ht="40" customHeight="1">
      <c r="A32" s="10" t="s">
        <v>111</v>
      </c>
      <c r="B32" s="27"/>
      <c r="C32" s="14"/>
      <c r="D32" s="45"/>
      <c r="E32" s="46"/>
      <c r="F32" s="54"/>
      <c r="G32" s="53">
        <f>B32*C32*D32</f>
        <v>0</v>
      </c>
      <c r="H32" s="13" t="s">
        <v>132</v>
      </c>
      <c r="I32" s="5">
        <v>4</v>
      </c>
      <c r="J32" s="5">
        <v>3</v>
      </c>
      <c r="K32" s="5">
        <v>2</v>
      </c>
      <c r="L32" s="5">
        <v>1</v>
      </c>
    </row>
    <row r="33" spans="1:12" s="30" customFormat="1" ht="60" customHeight="1">
      <c r="A33" s="55" t="s">
        <v>108</v>
      </c>
      <c r="B33" s="28" t="s">
        <v>98</v>
      </c>
      <c r="C33" s="28" t="s">
        <v>124</v>
      </c>
      <c r="D33" s="28" t="s">
        <v>97</v>
      </c>
      <c r="E33" s="28" t="s">
        <v>125</v>
      </c>
      <c r="F33" s="80" t="s">
        <v>102</v>
      </c>
      <c r="G33" s="81"/>
      <c r="H33" s="29" t="s">
        <v>126</v>
      </c>
    </row>
    <row r="34" spans="1:12" ht="40" customHeight="1">
      <c r="A34" s="10" t="s">
        <v>110</v>
      </c>
      <c r="B34" s="27"/>
      <c r="C34" s="14"/>
      <c r="D34" s="33"/>
      <c r="E34" s="14"/>
      <c r="F34" s="47"/>
      <c r="G34" s="53">
        <f t="shared" si="1"/>
        <v>0</v>
      </c>
      <c r="H34" s="13" t="s">
        <v>129</v>
      </c>
    </row>
    <row r="35" spans="1:12" ht="40" customHeight="1">
      <c r="A35" s="10" t="s">
        <v>123</v>
      </c>
      <c r="B35" s="27"/>
      <c r="C35" s="14"/>
      <c r="D35" s="33"/>
      <c r="E35" s="14"/>
      <c r="F35" s="47"/>
      <c r="G35" s="53">
        <f t="shared" si="1"/>
        <v>0</v>
      </c>
      <c r="H35" s="13" t="s">
        <v>130</v>
      </c>
    </row>
    <row r="36" spans="1:12" ht="40" customHeight="1">
      <c r="A36" s="10" t="s">
        <v>167</v>
      </c>
      <c r="B36" s="27"/>
      <c r="C36" s="14"/>
      <c r="D36" s="33"/>
      <c r="E36" s="32"/>
      <c r="F36" s="47"/>
      <c r="G36" s="53">
        <f t="shared" si="1"/>
        <v>0</v>
      </c>
      <c r="H36" s="13" t="s">
        <v>131</v>
      </c>
    </row>
    <row r="37" spans="1:12" ht="40" customHeight="1">
      <c r="A37" s="10" t="s">
        <v>111</v>
      </c>
      <c r="B37" s="27"/>
      <c r="C37" s="14"/>
      <c r="D37" s="45"/>
      <c r="E37" s="46"/>
      <c r="F37" s="54"/>
      <c r="G37" s="53">
        <f>B37*C37*D37</f>
        <v>0</v>
      </c>
      <c r="H37" s="13" t="s">
        <v>132</v>
      </c>
      <c r="I37" s="5">
        <v>4</v>
      </c>
      <c r="J37" s="5">
        <v>3</v>
      </c>
      <c r="K37" s="5">
        <v>2</v>
      </c>
      <c r="L37" s="5">
        <v>1</v>
      </c>
    </row>
    <row r="38" spans="1:12" ht="55.5" customHeight="1">
      <c r="A38" s="74" t="s">
        <v>146</v>
      </c>
      <c r="B38" s="74"/>
      <c r="C38" s="74"/>
      <c r="D38" s="74"/>
      <c r="E38" s="74"/>
      <c r="F38" s="74"/>
      <c r="G38" s="74"/>
      <c r="H38" s="13"/>
    </row>
    <row r="39" spans="1:12" s="30" customFormat="1" ht="60" customHeight="1">
      <c r="A39" s="55" t="s">
        <v>109</v>
      </c>
      <c r="B39" s="28" t="s">
        <v>98</v>
      </c>
      <c r="C39" s="28" t="s">
        <v>124</v>
      </c>
      <c r="D39" s="28" t="s">
        <v>97</v>
      </c>
      <c r="E39" s="28" t="s">
        <v>125</v>
      </c>
      <c r="F39" s="80" t="s">
        <v>102</v>
      </c>
      <c r="G39" s="81"/>
      <c r="H39" s="29" t="s">
        <v>126</v>
      </c>
    </row>
    <row r="40" spans="1:12" ht="40" customHeight="1">
      <c r="A40" s="10" t="s">
        <v>110</v>
      </c>
      <c r="B40" s="27"/>
      <c r="C40" s="14"/>
      <c r="D40" s="33"/>
      <c r="E40" s="14"/>
      <c r="F40" s="47"/>
      <c r="G40" s="53">
        <f t="shared" si="1"/>
        <v>0</v>
      </c>
      <c r="H40" s="13" t="s">
        <v>129</v>
      </c>
    </row>
    <row r="41" spans="1:12" ht="40" customHeight="1">
      <c r="A41" s="10" t="s">
        <v>123</v>
      </c>
      <c r="B41" s="27"/>
      <c r="C41" s="14"/>
      <c r="D41" s="33"/>
      <c r="E41" s="14"/>
      <c r="F41" s="47"/>
      <c r="G41" s="53">
        <f t="shared" si="1"/>
        <v>0</v>
      </c>
      <c r="H41" s="13" t="s">
        <v>130</v>
      </c>
    </row>
    <row r="42" spans="1:12" ht="40" customHeight="1">
      <c r="A42" s="10" t="s">
        <v>167</v>
      </c>
      <c r="B42" s="27"/>
      <c r="C42" s="14"/>
      <c r="D42" s="33"/>
      <c r="E42" s="32"/>
      <c r="F42" s="47"/>
      <c r="G42" s="53">
        <f t="shared" si="1"/>
        <v>0</v>
      </c>
      <c r="H42" s="13" t="s">
        <v>131</v>
      </c>
    </row>
    <row r="43" spans="1:12" ht="40" customHeight="1">
      <c r="A43" s="10" t="s">
        <v>111</v>
      </c>
      <c r="B43" s="27"/>
      <c r="C43" s="14"/>
      <c r="D43" s="45"/>
      <c r="E43" s="46"/>
      <c r="F43" s="54"/>
      <c r="G43" s="53">
        <f>B43*C43*D43</f>
        <v>0</v>
      </c>
      <c r="H43" s="13" t="s">
        <v>132</v>
      </c>
      <c r="I43" s="5">
        <v>4</v>
      </c>
      <c r="J43" s="5">
        <v>3</v>
      </c>
      <c r="K43" s="5">
        <v>2</v>
      </c>
      <c r="L43" s="5">
        <v>1</v>
      </c>
    </row>
    <row r="44" spans="1:12" s="30" customFormat="1" ht="60" customHeight="1">
      <c r="A44" s="55" t="s">
        <v>140</v>
      </c>
      <c r="B44" s="28" t="s">
        <v>98</v>
      </c>
      <c r="C44" s="28" t="s">
        <v>124</v>
      </c>
      <c r="D44" s="28" t="s">
        <v>97</v>
      </c>
      <c r="E44" s="28" t="s">
        <v>125</v>
      </c>
      <c r="F44" s="80" t="s">
        <v>102</v>
      </c>
      <c r="G44" s="81"/>
      <c r="H44" s="29" t="s">
        <v>126</v>
      </c>
    </row>
    <row r="45" spans="1:12" ht="40" customHeight="1">
      <c r="A45" s="10" t="s">
        <v>110</v>
      </c>
      <c r="B45" s="27"/>
      <c r="C45" s="14"/>
      <c r="D45" s="33"/>
      <c r="E45" s="14"/>
      <c r="F45" s="47"/>
      <c r="G45" s="53">
        <f t="shared" ref="G45:G47" si="2">B45*C45*D45</f>
        <v>0</v>
      </c>
      <c r="H45" s="13" t="s">
        <v>129</v>
      </c>
    </row>
    <row r="46" spans="1:12" ht="40" customHeight="1">
      <c r="A46" s="10" t="s">
        <v>123</v>
      </c>
      <c r="B46" s="27"/>
      <c r="C46" s="14"/>
      <c r="D46" s="33"/>
      <c r="E46" s="14"/>
      <c r="F46" s="47"/>
      <c r="G46" s="53">
        <f t="shared" si="2"/>
        <v>0</v>
      </c>
      <c r="H46" s="13" t="s">
        <v>130</v>
      </c>
    </row>
    <row r="47" spans="1:12" ht="40" customHeight="1">
      <c r="A47" s="10" t="s">
        <v>167</v>
      </c>
      <c r="B47" s="27"/>
      <c r="C47" s="14"/>
      <c r="D47" s="33"/>
      <c r="E47" s="32"/>
      <c r="F47" s="47"/>
      <c r="G47" s="53">
        <f t="shared" si="2"/>
        <v>0</v>
      </c>
      <c r="H47" s="13" t="s">
        <v>131</v>
      </c>
    </row>
    <row r="48" spans="1:12" ht="40" customHeight="1">
      <c r="A48" s="10" t="s">
        <v>111</v>
      </c>
      <c r="B48" s="27"/>
      <c r="C48" s="14"/>
      <c r="D48" s="45"/>
      <c r="E48" s="46"/>
      <c r="F48" s="54"/>
      <c r="G48" s="53">
        <f>B48*C48*D48</f>
        <v>0</v>
      </c>
      <c r="H48" s="13" t="s">
        <v>132</v>
      </c>
      <c r="I48" s="5">
        <v>4</v>
      </c>
      <c r="J48" s="5">
        <v>3</v>
      </c>
      <c r="K48" s="5">
        <v>2</v>
      </c>
      <c r="L48" s="5">
        <v>1</v>
      </c>
    </row>
    <row r="49" spans="1:12" s="30" customFormat="1" ht="60" customHeight="1">
      <c r="A49" s="55" t="s">
        <v>141</v>
      </c>
      <c r="B49" s="28" t="s">
        <v>98</v>
      </c>
      <c r="C49" s="28" t="s">
        <v>124</v>
      </c>
      <c r="D49" s="28" t="s">
        <v>97</v>
      </c>
      <c r="E49" s="28" t="s">
        <v>125</v>
      </c>
      <c r="F49" s="80" t="s">
        <v>102</v>
      </c>
      <c r="G49" s="81"/>
      <c r="H49" s="29" t="s">
        <v>126</v>
      </c>
    </row>
    <row r="50" spans="1:12" ht="40" customHeight="1">
      <c r="A50" s="10" t="s">
        <v>110</v>
      </c>
      <c r="B50" s="27"/>
      <c r="C50" s="14"/>
      <c r="D50" s="33"/>
      <c r="E50" s="14"/>
      <c r="F50" s="47"/>
      <c r="G50" s="53">
        <f t="shared" ref="G50:G52" si="3">B50*C50*D50</f>
        <v>0</v>
      </c>
      <c r="H50" s="13" t="s">
        <v>129</v>
      </c>
    </row>
    <row r="51" spans="1:12" ht="40" customHeight="1">
      <c r="A51" s="10" t="s">
        <v>123</v>
      </c>
      <c r="B51" s="27"/>
      <c r="C51" s="14"/>
      <c r="D51" s="33"/>
      <c r="E51" s="14"/>
      <c r="F51" s="47"/>
      <c r="G51" s="53">
        <f t="shared" si="3"/>
        <v>0</v>
      </c>
      <c r="H51" s="13" t="s">
        <v>130</v>
      </c>
    </row>
    <row r="52" spans="1:12" ht="40" customHeight="1">
      <c r="A52" s="10" t="s">
        <v>167</v>
      </c>
      <c r="B52" s="27"/>
      <c r="C52" s="14"/>
      <c r="D52" s="33"/>
      <c r="E52" s="32"/>
      <c r="F52" s="47"/>
      <c r="G52" s="53">
        <f t="shared" si="3"/>
        <v>0</v>
      </c>
      <c r="H52" s="13" t="s">
        <v>131</v>
      </c>
    </row>
    <row r="53" spans="1:12" ht="40" customHeight="1">
      <c r="A53" s="10" t="s">
        <v>111</v>
      </c>
      <c r="B53" s="27"/>
      <c r="C53" s="14"/>
      <c r="D53" s="45"/>
      <c r="E53" s="46"/>
      <c r="F53" s="54"/>
      <c r="G53" s="53">
        <f>B53*C53*D53</f>
        <v>0</v>
      </c>
      <c r="H53" s="13" t="s">
        <v>132</v>
      </c>
      <c r="I53" s="5">
        <v>4</v>
      </c>
      <c r="J53" s="5">
        <v>3</v>
      </c>
      <c r="K53" s="5">
        <v>2</v>
      </c>
      <c r="L53" s="5">
        <v>1</v>
      </c>
    </row>
    <row r="54" spans="1:12" s="30" customFormat="1" ht="60" customHeight="1">
      <c r="A54" s="55" t="s">
        <v>142</v>
      </c>
      <c r="B54" s="28" t="s">
        <v>98</v>
      </c>
      <c r="C54" s="28" t="s">
        <v>124</v>
      </c>
      <c r="D54" s="28" t="s">
        <v>97</v>
      </c>
      <c r="E54" s="28" t="s">
        <v>125</v>
      </c>
      <c r="F54" s="80" t="s">
        <v>102</v>
      </c>
      <c r="G54" s="81"/>
      <c r="H54" s="29" t="s">
        <v>126</v>
      </c>
    </row>
    <row r="55" spans="1:12" ht="40" customHeight="1">
      <c r="A55" s="10" t="s">
        <v>110</v>
      </c>
      <c r="B55" s="27"/>
      <c r="C55" s="14"/>
      <c r="D55" s="33"/>
      <c r="E55" s="14"/>
      <c r="F55" s="47"/>
      <c r="G55" s="53">
        <f t="shared" ref="G55:G57" si="4">B55*C55*D55</f>
        <v>0</v>
      </c>
      <c r="H55" s="13" t="s">
        <v>129</v>
      </c>
    </row>
    <row r="56" spans="1:12" ht="40" customHeight="1">
      <c r="A56" s="10" t="s">
        <v>123</v>
      </c>
      <c r="B56" s="27"/>
      <c r="C56" s="14"/>
      <c r="D56" s="33"/>
      <c r="E56" s="14"/>
      <c r="F56" s="47"/>
      <c r="G56" s="53">
        <f t="shared" si="4"/>
        <v>0</v>
      </c>
      <c r="H56" s="13" t="s">
        <v>130</v>
      </c>
    </row>
    <row r="57" spans="1:12" ht="40" customHeight="1">
      <c r="A57" s="10" t="s">
        <v>167</v>
      </c>
      <c r="B57" s="27"/>
      <c r="C57" s="14"/>
      <c r="D57" s="33"/>
      <c r="E57" s="32"/>
      <c r="F57" s="47"/>
      <c r="G57" s="53">
        <f t="shared" si="4"/>
        <v>0</v>
      </c>
      <c r="H57" s="13" t="s">
        <v>131</v>
      </c>
    </row>
    <row r="58" spans="1:12" ht="40" customHeight="1">
      <c r="A58" s="10" t="s">
        <v>111</v>
      </c>
      <c r="B58" s="27"/>
      <c r="C58" s="14"/>
      <c r="D58" s="45"/>
      <c r="E58" s="46"/>
      <c r="F58" s="54"/>
      <c r="G58" s="53">
        <f>B58*C58*D58</f>
        <v>0</v>
      </c>
      <c r="H58" s="13" t="s">
        <v>132</v>
      </c>
      <c r="I58" s="5">
        <v>4</v>
      </c>
      <c r="J58" s="5">
        <v>3</v>
      </c>
      <c r="K58" s="5">
        <v>2</v>
      </c>
      <c r="L58" s="5">
        <v>1</v>
      </c>
    </row>
    <row r="59" spans="1:12" ht="55.5" customHeight="1">
      <c r="A59" s="74" t="s">
        <v>147</v>
      </c>
      <c r="B59" s="74"/>
      <c r="C59" s="74"/>
      <c r="D59" s="74"/>
      <c r="E59" s="74"/>
      <c r="F59" s="74"/>
      <c r="G59" s="74"/>
      <c r="H59" s="13"/>
    </row>
    <row r="60" spans="1:12" s="30" customFormat="1" ht="60" customHeight="1">
      <c r="A60" s="55" t="s">
        <v>143</v>
      </c>
      <c r="B60" s="28" t="s">
        <v>98</v>
      </c>
      <c r="C60" s="28" t="s">
        <v>124</v>
      </c>
      <c r="D60" s="28" t="s">
        <v>97</v>
      </c>
      <c r="E60" s="28" t="s">
        <v>125</v>
      </c>
      <c r="F60" s="80" t="s">
        <v>102</v>
      </c>
      <c r="G60" s="81"/>
      <c r="H60" s="29" t="s">
        <v>126</v>
      </c>
    </row>
    <row r="61" spans="1:12" ht="40" customHeight="1">
      <c r="A61" s="10" t="s">
        <v>110</v>
      </c>
      <c r="B61" s="27"/>
      <c r="C61" s="14"/>
      <c r="D61" s="33"/>
      <c r="E61" s="14"/>
      <c r="F61" s="47"/>
      <c r="G61" s="53">
        <f t="shared" ref="G61:G63" si="5">B61*C61*D61</f>
        <v>0</v>
      </c>
      <c r="H61" s="13" t="s">
        <v>129</v>
      </c>
    </row>
    <row r="62" spans="1:12" ht="40" customHeight="1">
      <c r="A62" s="10" t="s">
        <v>123</v>
      </c>
      <c r="B62" s="27"/>
      <c r="C62" s="14"/>
      <c r="D62" s="33"/>
      <c r="E62" s="14"/>
      <c r="F62" s="47"/>
      <c r="G62" s="53">
        <f t="shared" si="5"/>
        <v>0</v>
      </c>
      <c r="H62" s="13" t="s">
        <v>130</v>
      </c>
    </row>
    <row r="63" spans="1:12" ht="40" customHeight="1">
      <c r="A63" s="10" t="s">
        <v>167</v>
      </c>
      <c r="B63" s="27"/>
      <c r="C63" s="14"/>
      <c r="D63" s="33"/>
      <c r="E63" s="32"/>
      <c r="F63" s="47"/>
      <c r="G63" s="53">
        <f t="shared" si="5"/>
        <v>0</v>
      </c>
      <c r="H63" s="13" t="s">
        <v>131</v>
      </c>
    </row>
    <row r="64" spans="1:12" ht="40" customHeight="1">
      <c r="A64" s="10" t="s">
        <v>111</v>
      </c>
      <c r="B64" s="27"/>
      <c r="C64" s="14"/>
      <c r="D64" s="45"/>
      <c r="E64" s="46"/>
      <c r="F64" s="54"/>
      <c r="G64" s="53">
        <f>B64*C64*D64</f>
        <v>0</v>
      </c>
      <c r="H64" s="13" t="s">
        <v>132</v>
      </c>
      <c r="I64" s="5">
        <v>4</v>
      </c>
      <c r="J64" s="5">
        <v>3</v>
      </c>
      <c r="K64" s="5">
        <v>2</v>
      </c>
      <c r="L64" s="5">
        <v>1</v>
      </c>
    </row>
    <row r="65" spans="1:12" s="30" customFormat="1" ht="60" customHeight="1">
      <c r="A65" s="55" t="s">
        <v>144</v>
      </c>
      <c r="B65" s="28" t="s">
        <v>98</v>
      </c>
      <c r="C65" s="28" t="s">
        <v>124</v>
      </c>
      <c r="D65" s="28" t="s">
        <v>97</v>
      </c>
      <c r="E65" s="28" t="s">
        <v>125</v>
      </c>
      <c r="F65" s="80" t="s">
        <v>102</v>
      </c>
      <c r="G65" s="81"/>
      <c r="H65" s="29" t="s">
        <v>126</v>
      </c>
    </row>
    <row r="66" spans="1:12" ht="40" customHeight="1">
      <c r="A66" s="10" t="s">
        <v>110</v>
      </c>
      <c r="B66" s="27"/>
      <c r="C66" s="14"/>
      <c r="D66" s="33"/>
      <c r="E66" s="14"/>
      <c r="F66" s="47"/>
      <c r="G66" s="53">
        <f t="shared" si="1"/>
        <v>0</v>
      </c>
      <c r="H66" s="13" t="s">
        <v>129</v>
      </c>
    </row>
    <row r="67" spans="1:12" ht="40" customHeight="1">
      <c r="A67" s="10" t="s">
        <v>123</v>
      </c>
      <c r="B67" s="27"/>
      <c r="C67" s="14"/>
      <c r="D67" s="33"/>
      <c r="E67" s="14"/>
      <c r="F67" s="47"/>
      <c r="G67" s="53">
        <f t="shared" si="1"/>
        <v>0</v>
      </c>
      <c r="H67" s="13" t="s">
        <v>130</v>
      </c>
    </row>
    <row r="68" spans="1:12" ht="40" customHeight="1">
      <c r="A68" s="10" t="s">
        <v>167</v>
      </c>
      <c r="B68" s="27"/>
      <c r="C68" s="14"/>
      <c r="D68" s="33"/>
      <c r="E68" s="32"/>
      <c r="F68" s="47"/>
      <c r="G68" s="53">
        <f t="shared" si="1"/>
        <v>0</v>
      </c>
      <c r="H68" s="13" t="s">
        <v>131</v>
      </c>
    </row>
    <row r="69" spans="1:12" ht="40" customHeight="1">
      <c r="A69" s="10" t="s">
        <v>111</v>
      </c>
      <c r="B69" s="27"/>
      <c r="C69" s="14"/>
      <c r="D69" s="45"/>
      <c r="E69" s="46"/>
      <c r="F69" s="54"/>
      <c r="G69" s="53">
        <f>B69*C69*D69</f>
        <v>0</v>
      </c>
      <c r="H69" s="13" t="s">
        <v>132</v>
      </c>
      <c r="I69" s="5">
        <v>4</v>
      </c>
      <c r="J69" s="5">
        <v>3</v>
      </c>
      <c r="K69" s="5">
        <v>2</v>
      </c>
      <c r="L69" s="5">
        <v>1</v>
      </c>
    </row>
    <row r="70" spans="1:12" s="30" customFormat="1" ht="60" customHeight="1">
      <c r="A70" s="55" t="s">
        <v>135</v>
      </c>
      <c r="B70" s="28" t="s">
        <v>98</v>
      </c>
      <c r="C70" s="28" t="s">
        <v>124</v>
      </c>
      <c r="D70" s="28" t="s">
        <v>97</v>
      </c>
      <c r="E70" s="28" t="s">
        <v>125</v>
      </c>
      <c r="F70" s="80" t="s">
        <v>102</v>
      </c>
      <c r="G70" s="81"/>
      <c r="H70" s="29" t="s">
        <v>126</v>
      </c>
    </row>
    <row r="71" spans="1:12" ht="40" customHeight="1">
      <c r="A71" s="10" t="s">
        <v>110</v>
      </c>
      <c r="B71" s="27"/>
      <c r="C71" s="14"/>
      <c r="D71" s="33"/>
      <c r="E71" s="14"/>
      <c r="F71" s="47"/>
      <c r="G71" s="53">
        <f t="shared" ref="G71:G73" si="6">B71*C71*D71</f>
        <v>0</v>
      </c>
      <c r="H71" s="13" t="s">
        <v>129</v>
      </c>
    </row>
    <row r="72" spans="1:12" ht="40" customHeight="1">
      <c r="A72" s="10" t="s">
        <v>123</v>
      </c>
      <c r="B72" s="27"/>
      <c r="C72" s="14"/>
      <c r="D72" s="33"/>
      <c r="E72" s="14"/>
      <c r="F72" s="47"/>
      <c r="G72" s="53">
        <f t="shared" si="6"/>
        <v>0</v>
      </c>
      <c r="H72" s="13" t="s">
        <v>130</v>
      </c>
    </row>
    <row r="73" spans="1:12" ht="40" customHeight="1">
      <c r="A73" s="10" t="s">
        <v>167</v>
      </c>
      <c r="B73" s="27"/>
      <c r="C73" s="14"/>
      <c r="D73" s="33"/>
      <c r="E73" s="32"/>
      <c r="F73" s="47"/>
      <c r="G73" s="53">
        <f t="shared" si="6"/>
        <v>0</v>
      </c>
      <c r="H73" s="13" t="s">
        <v>131</v>
      </c>
    </row>
    <row r="74" spans="1:12" ht="40" customHeight="1">
      <c r="A74" s="10" t="s">
        <v>111</v>
      </c>
      <c r="B74" s="27"/>
      <c r="C74" s="14"/>
      <c r="D74" s="45"/>
      <c r="E74" s="46"/>
      <c r="F74" s="54"/>
      <c r="G74" s="53">
        <f>B74*C74*D74</f>
        <v>0</v>
      </c>
      <c r="H74" s="13" t="s">
        <v>132</v>
      </c>
      <c r="I74" s="5">
        <v>4</v>
      </c>
      <c r="J74" s="5">
        <v>3</v>
      </c>
      <c r="K74" s="5">
        <v>2</v>
      </c>
      <c r="L74" s="5">
        <v>1</v>
      </c>
    </row>
  </sheetData>
  <mergeCells count="26">
    <mergeCell ref="A3:B3"/>
    <mergeCell ref="C3:E3"/>
    <mergeCell ref="C4:E4"/>
    <mergeCell ref="A4:B4"/>
    <mergeCell ref="A6:D6"/>
    <mergeCell ref="F60:G60"/>
    <mergeCell ref="F54:G54"/>
    <mergeCell ref="F49:G49"/>
    <mergeCell ref="F70:G70"/>
    <mergeCell ref="F65:G65"/>
    <mergeCell ref="A38:G38"/>
    <mergeCell ref="A59:G59"/>
    <mergeCell ref="A7:D7"/>
    <mergeCell ref="A1:G1"/>
    <mergeCell ref="A15:E15"/>
    <mergeCell ref="F10:G10"/>
    <mergeCell ref="B9:E9"/>
    <mergeCell ref="F18:G18"/>
    <mergeCell ref="F23:G23"/>
    <mergeCell ref="F28:G28"/>
    <mergeCell ref="F33:G33"/>
    <mergeCell ref="F39:G39"/>
    <mergeCell ref="A17:G17"/>
    <mergeCell ref="F9:G9"/>
    <mergeCell ref="A5:D5"/>
    <mergeCell ref="F44:G44"/>
  </mergeCells>
  <phoneticPr fontId="36"/>
  <conditionalFormatting sqref="A11:A13">
    <cfRule type="expression" dxfId="32" priority="33">
      <formula>#REF!="×"</formula>
    </cfRule>
  </conditionalFormatting>
  <conditionalFormatting sqref="A19:A21">
    <cfRule type="expression" dxfId="31" priority="32">
      <formula>#REF!="×"</formula>
    </cfRule>
  </conditionalFormatting>
  <conditionalFormatting sqref="A24:A26">
    <cfRule type="expression" dxfId="30" priority="31">
      <formula>#REF!="×"</formula>
    </cfRule>
  </conditionalFormatting>
  <conditionalFormatting sqref="A29:A31">
    <cfRule type="expression" dxfId="29" priority="30">
      <formula>#REF!="×"</formula>
    </cfRule>
  </conditionalFormatting>
  <conditionalFormatting sqref="A34:A36">
    <cfRule type="expression" dxfId="28" priority="29">
      <formula>#REF!="×"</formula>
    </cfRule>
  </conditionalFormatting>
  <conditionalFormatting sqref="A38">
    <cfRule type="expression" dxfId="27" priority="3">
      <formula>#REF!="×"</formula>
    </cfRule>
  </conditionalFormatting>
  <conditionalFormatting sqref="A40:A42">
    <cfRule type="expression" dxfId="26" priority="28">
      <formula>#REF!="×"</formula>
    </cfRule>
  </conditionalFormatting>
  <conditionalFormatting sqref="A45:A47">
    <cfRule type="expression" dxfId="25" priority="12">
      <formula>#REF!="×"</formula>
    </cfRule>
  </conditionalFormatting>
  <conditionalFormatting sqref="A50:A52">
    <cfRule type="expression" dxfId="24" priority="6">
      <formula>#REF!="×"</formula>
    </cfRule>
  </conditionalFormatting>
  <conditionalFormatting sqref="A55:A57">
    <cfRule type="expression" dxfId="23" priority="8">
      <formula>#REF!="×"</formula>
    </cfRule>
  </conditionalFormatting>
  <conditionalFormatting sqref="A59">
    <cfRule type="expression" dxfId="22" priority="2">
      <formula>#REF!="×"</formula>
    </cfRule>
  </conditionalFormatting>
  <conditionalFormatting sqref="A61:A63">
    <cfRule type="expression" dxfId="21" priority="10">
      <formula>#REF!="×"</formula>
    </cfRule>
  </conditionalFormatting>
  <conditionalFormatting sqref="A66:A68">
    <cfRule type="expression" dxfId="20" priority="23">
      <formula>#REF!="×"</formula>
    </cfRule>
  </conditionalFormatting>
  <conditionalFormatting sqref="A71:C73">
    <cfRule type="expression" dxfId="19" priority="4">
      <formula>#REF!="×"</formula>
    </cfRule>
  </conditionalFormatting>
  <conditionalFormatting sqref="A14:G14">
    <cfRule type="expression" dxfId="18" priority="22">
      <formula>#REF!="×"</formula>
    </cfRule>
  </conditionalFormatting>
  <conditionalFormatting sqref="A22:G22">
    <cfRule type="expression" dxfId="17" priority="20">
      <formula>#REF!="×"</formula>
    </cfRule>
  </conditionalFormatting>
  <conditionalFormatting sqref="A27:G27">
    <cfRule type="expression" dxfId="16" priority="19">
      <formula>#REF!="×"</formula>
    </cfRule>
  </conditionalFormatting>
  <conditionalFormatting sqref="A32:G32">
    <cfRule type="expression" dxfId="15" priority="18">
      <formula>#REF!="×"</formula>
    </cfRule>
  </conditionalFormatting>
  <conditionalFormatting sqref="A37:G37">
    <cfRule type="expression" dxfId="14" priority="17">
      <formula>#REF!="×"</formula>
    </cfRule>
  </conditionalFormatting>
  <conditionalFormatting sqref="A43:G43 A48:G48 A53:G53 A58:G58 A64:G64">
    <cfRule type="expression" dxfId="13" priority="16">
      <formula>#REF!="×"</formula>
    </cfRule>
  </conditionalFormatting>
  <conditionalFormatting sqref="A69:G74">
    <cfRule type="expression" dxfId="12" priority="1">
      <formula>#REF!="×"</formula>
    </cfRule>
  </conditionalFormatting>
  <conditionalFormatting sqref="B11:E12 F11:G13 B13:D13 A15:A17 B19:E20 F19:G21 B21:D21 B24:E25 F24:G26 B26:D26 B29:E30 F29:G31 B31:D31 B34:E35 F34:G36 B36:D36 B40:E41 F40:G42 B42:D42 B66:E67 F66:G68 B68:D68">
    <cfRule type="expression" dxfId="11" priority="156">
      <formula>#REF!="×"</formula>
    </cfRule>
  </conditionalFormatting>
  <conditionalFormatting sqref="B45:E46 F45:G47 B47:D47">
    <cfRule type="expression" dxfId="10" priority="13">
      <formula>#REF!="×"</formula>
    </cfRule>
  </conditionalFormatting>
  <conditionalFormatting sqref="B50:E51 F50:G52 B52:D52">
    <cfRule type="expression" dxfId="9" priority="7">
      <formula>#REF!="×"</formula>
    </cfRule>
  </conditionalFormatting>
  <conditionalFormatting sqref="B55:E56 F55:G57 B57:D57">
    <cfRule type="expression" dxfId="8" priority="9">
      <formula>#REF!="×"</formula>
    </cfRule>
  </conditionalFormatting>
  <conditionalFormatting sqref="B61:E62 F61:G63 B63:D63">
    <cfRule type="expression" dxfId="7" priority="11">
      <formula>#REF!="×"</formula>
    </cfRule>
  </conditionalFormatting>
  <conditionalFormatting sqref="E71:E72 F71:G73">
    <cfRule type="expression" dxfId="6" priority="5">
      <formula>#REF!="×"</formula>
    </cfRule>
  </conditionalFormatting>
  <conditionalFormatting sqref="F15:G16">
    <cfRule type="expression" dxfId="5" priority="14">
      <formula>#REF!="×"</formula>
    </cfRule>
  </conditionalFormatting>
  <dataValidations count="2">
    <dataValidation type="list" allowBlank="1" showInputMessage="1" showErrorMessage="1" sqref="D14 D48 D53 D37 D64 D43 D58 D22 D32 D27 D69:D70 D74" xr:uid="{14A38159-5CDE-4E8B-AA4E-157579BCFD9A}">
      <formula1>$I$14:$M$14</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59055118110236227" bottom="0.19685039370078741" header="0.31496062992125984" footer="0.31496062992125984"/>
  <pageSetup paperSize="9" scale="60" fitToHeight="0" orientation="landscape" r:id="rId1"/>
  <rowBreaks count="3" manualBreakCount="3">
    <brk id="16" max="6" man="1"/>
    <brk id="37" max="6" man="1"/>
    <brk id="58"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0000"/>
    <pageSetUpPr fitToPage="1"/>
  </sheetPr>
  <dimension ref="A1:J16"/>
  <sheetViews>
    <sheetView view="pageBreakPreview" zoomScale="70" zoomScaleNormal="115" zoomScaleSheetLayoutView="70" workbookViewId="0">
      <selection sqref="A1:I1"/>
    </sheetView>
  </sheetViews>
  <sheetFormatPr defaultColWidth="9" defaultRowHeight="13"/>
  <cols>
    <col min="1" max="1" width="55.6328125" style="5" customWidth="1"/>
    <col min="2" max="8" width="20.6328125" style="12" customWidth="1"/>
    <col min="9" max="9" width="20.6328125" style="5" customWidth="1"/>
    <col min="10" max="10" width="187.26953125" style="6" customWidth="1"/>
    <col min="11" max="16" width="14.6328125" style="5" customWidth="1"/>
    <col min="17" max="17" width="18.90625" style="5" customWidth="1"/>
    <col min="18" max="18" width="9" style="5"/>
    <col min="19" max="25" width="9" style="5" customWidth="1"/>
    <col min="26" max="16384" width="9" style="5"/>
  </cols>
  <sheetData>
    <row r="1" spans="1:10" ht="40" customHeight="1">
      <c r="A1" s="76" t="s">
        <v>163</v>
      </c>
      <c r="B1" s="89"/>
      <c r="C1" s="89"/>
      <c r="D1" s="89"/>
      <c r="E1" s="89"/>
      <c r="F1" s="89"/>
      <c r="G1" s="89"/>
      <c r="H1" s="89"/>
      <c r="I1" s="89"/>
    </row>
    <row r="2" spans="1:10" s="68" customFormat="1" ht="40" customHeight="1">
      <c r="A2" s="90" t="s">
        <v>154</v>
      </c>
      <c r="B2" s="91"/>
      <c r="C2" s="91"/>
      <c r="D2" s="91"/>
      <c r="E2" s="91"/>
      <c r="F2" s="91"/>
      <c r="G2" s="91"/>
      <c r="H2" s="91"/>
      <c r="I2" s="91"/>
      <c r="J2" s="67"/>
    </row>
    <row r="3" spans="1:10" s="68" customFormat="1" ht="40" customHeight="1">
      <c r="A3" s="69"/>
      <c r="B3" s="66"/>
      <c r="C3" s="66"/>
      <c r="D3" s="66"/>
      <c r="E3" s="66"/>
      <c r="F3" s="66"/>
      <c r="G3" s="66"/>
      <c r="H3" s="66"/>
      <c r="I3" s="66"/>
      <c r="J3" s="67"/>
    </row>
    <row r="4" spans="1:10" ht="41.25" customHeight="1">
      <c r="A4" s="85" t="s">
        <v>152</v>
      </c>
      <c r="B4" s="85"/>
      <c r="C4" s="85"/>
      <c r="D4" s="85"/>
      <c r="E4" s="85"/>
      <c r="F4" s="85"/>
      <c r="G4" s="85"/>
      <c r="H4" s="85"/>
      <c r="I4" s="95" t="s">
        <v>54</v>
      </c>
      <c r="J4" s="52" t="s">
        <v>50</v>
      </c>
    </row>
    <row r="5" spans="1:10" ht="72" customHeight="1">
      <c r="A5" s="8" t="s">
        <v>104</v>
      </c>
      <c r="B5" s="11" t="s">
        <v>155</v>
      </c>
      <c r="C5" s="11" t="s">
        <v>156</v>
      </c>
      <c r="D5" s="11" t="s">
        <v>157</v>
      </c>
      <c r="E5" s="11" t="s">
        <v>158</v>
      </c>
      <c r="F5" s="11" t="s">
        <v>160</v>
      </c>
      <c r="G5" s="11" t="s">
        <v>159</v>
      </c>
      <c r="H5" s="11" t="s">
        <v>161</v>
      </c>
      <c r="I5" s="95"/>
      <c r="J5" s="13" t="s">
        <v>127</v>
      </c>
    </row>
    <row r="6" spans="1:10" ht="72" customHeight="1">
      <c r="A6" s="10" t="s">
        <v>110</v>
      </c>
      <c r="B6" s="14"/>
      <c r="C6" s="14"/>
      <c r="D6" s="23" t="e">
        <f>C6/B6</f>
        <v>#DIV/0!</v>
      </c>
      <c r="E6" s="24" t="e">
        <f>(D6-0.02)*B6</f>
        <v>#DIV/0!</v>
      </c>
      <c r="F6" s="25"/>
      <c r="G6" s="31"/>
      <c r="H6" s="26"/>
      <c r="I6" s="22">
        <f>F6*G6*H6</f>
        <v>0</v>
      </c>
      <c r="J6" s="13"/>
    </row>
    <row r="7" spans="1:10" ht="72" customHeight="1">
      <c r="A7" s="10" t="s">
        <v>123</v>
      </c>
      <c r="B7" s="14"/>
      <c r="C7" s="14"/>
      <c r="D7" s="23" t="e">
        <f>C7/B7</f>
        <v>#DIV/0!</v>
      </c>
      <c r="E7" s="24" t="e">
        <f>(D7-0.02)*B7</f>
        <v>#DIV/0!</v>
      </c>
      <c r="F7" s="25"/>
      <c r="G7" s="31"/>
      <c r="H7" s="26"/>
      <c r="I7" s="22">
        <f>F7*G7*H7</f>
        <v>0</v>
      </c>
      <c r="J7" s="13"/>
    </row>
    <row r="8" spans="1:10" ht="72" customHeight="1" thickBot="1">
      <c r="A8" s="10" t="s">
        <v>150</v>
      </c>
      <c r="B8" s="96"/>
      <c r="C8" s="97"/>
      <c r="D8" s="97"/>
      <c r="E8" s="98"/>
      <c r="F8" s="98"/>
      <c r="G8" s="98"/>
      <c r="H8" s="99"/>
      <c r="I8" s="70">
        <v>0</v>
      </c>
      <c r="J8" s="13"/>
    </row>
    <row r="9" spans="1:10" ht="72" customHeight="1" thickBot="1">
      <c r="A9" s="65"/>
      <c r="B9" s="73"/>
      <c r="C9" s="73"/>
      <c r="D9" s="73"/>
      <c r="E9" s="92" t="s">
        <v>162</v>
      </c>
      <c r="F9" s="93"/>
      <c r="G9" s="93"/>
      <c r="H9" s="94"/>
      <c r="I9" s="71">
        <f>SUM(I6:I8)</f>
        <v>0</v>
      </c>
    </row>
    <row r="11" spans="1:10">
      <c r="A11" s="35"/>
    </row>
    <row r="16" spans="1:10">
      <c r="B16" s="72"/>
    </row>
  </sheetData>
  <mergeCells count="6">
    <mergeCell ref="A1:I1"/>
    <mergeCell ref="A2:I2"/>
    <mergeCell ref="E9:H9"/>
    <mergeCell ref="A4:H4"/>
    <mergeCell ref="I4:I5"/>
    <mergeCell ref="B8:H8"/>
  </mergeCells>
  <phoneticPr fontId="36"/>
  <conditionalFormatting sqref="A6:H7 I6:I8 A8:B8">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9" t="s">
        <v>96</v>
      </c>
      <c r="D1" s="17" t="s">
        <v>61</v>
      </c>
      <c r="E1" s="8" t="s">
        <v>51</v>
      </c>
      <c r="F1" s="10" t="s">
        <v>58</v>
      </c>
      <c r="G1" s="10" t="s">
        <v>57</v>
      </c>
      <c r="H1" s="10" t="s">
        <v>59</v>
      </c>
      <c r="I1" s="10" t="s">
        <v>99</v>
      </c>
      <c r="J1" s="17" t="s">
        <v>62</v>
      </c>
      <c r="K1" s="8" t="s">
        <v>51</v>
      </c>
      <c r="L1" s="10" t="s">
        <v>58</v>
      </c>
      <c r="M1" s="10" t="s">
        <v>57</v>
      </c>
      <c r="N1" s="10" t="s">
        <v>59</v>
      </c>
      <c r="O1" s="10" t="s">
        <v>99</v>
      </c>
      <c r="P1" s="17" t="s">
        <v>63</v>
      </c>
      <c r="Q1" s="8" t="s">
        <v>51</v>
      </c>
      <c r="R1" s="10" t="s">
        <v>58</v>
      </c>
      <c r="S1" s="10" t="s">
        <v>57</v>
      </c>
      <c r="T1" s="10" t="s">
        <v>59</v>
      </c>
      <c r="U1" s="10" t="s">
        <v>99</v>
      </c>
      <c r="V1" s="17" t="s">
        <v>64</v>
      </c>
      <c r="W1" s="8" t="s">
        <v>51</v>
      </c>
      <c r="X1" s="10" t="s">
        <v>58</v>
      </c>
      <c r="Y1" s="10" t="s">
        <v>57</v>
      </c>
      <c r="Z1" s="10" t="s">
        <v>59</v>
      </c>
      <c r="AA1" s="10" t="s">
        <v>99</v>
      </c>
      <c r="AB1" s="17" t="s">
        <v>65</v>
      </c>
      <c r="AC1" s="8" t="s">
        <v>51</v>
      </c>
      <c r="AD1" s="10" t="s">
        <v>58</v>
      </c>
      <c r="AE1" s="10" t="s">
        <v>57</v>
      </c>
      <c r="AF1" s="10" t="s">
        <v>59</v>
      </c>
      <c r="AG1" s="10" t="s">
        <v>99</v>
      </c>
      <c r="AH1" s="17" t="s">
        <v>66</v>
      </c>
      <c r="AI1" s="8" t="s">
        <v>51</v>
      </c>
      <c r="AJ1" s="10" t="s">
        <v>58</v>
      </c>
      <c r="AK1" s="10" t="s">
        <v>57</v>
      </c>
      <c r="AL1" s="10" t="s">
        <v>59</v>
      </c>
      <c r="AM1" s="10" t="s">
        <v>99</v>
      </c>
      <c r="AN1" s="17" t="s">
        <v>67</v>
      </c>
      <c r="AO1" s="8" t="s">
        <v>51</v>
      </c>
      <c r="AP1" s="10" t="s">
        <v>58</v>
      </c>
      <c r="AQ1" s="10" t="s">
        <v>57</v>
      </c>
      <c r="AR1" s="10" t="s">
        <v>59</v>
      </c>
      <c r="AS1" s="10" t="s">
        <v>99</v>
      </c>
      <c r="AT1" s="17" t="s">
        <v>68</v>
      </c>
      <c r="AU1" s="8" t="s">
        <v>51</v>
      </c>
      <c r="AV1" s="10" t="s">
        <v>58</v>
      </c>
      <c r="AW1" s="10" t="s">
        <v>57</v>
      </c>
      <c r="AX1" s="10" t="s">
        <v>59</v>
      </c>
      <c r="AY1" s="10" t="s">
        <v>99</v>
      </c>
      <c r="AZ1" s="17" t="s">
        <v>69</v>
      </c>
      <c r="BA1" s="8" t="s">
        <v>51</v>
      </c>
      <c r="BB1" s="10" t="s">
        <v>58</v>
      </c>
      <c r="BC1" s="10" t="s">
        <v>57</v>
      </c>
      <c r="BD1" s="10" t="s">
        <v>59</v>
      </c>
      <c r="BE1" s="10" t="s">
        <v>99</v>
      </c>
      <c r="BF1" s="17" t="s">
        <v>70</v>
      </c>
      <c r="BG1" s="8" t="s">
        <v>51</v>
      </c>
      <c r="BH1" s="10" t="s">
        <v>58</v>
      </c>
      <c r="BI1" s="10" t="s">
        <v>57</v>
      </c>
      <c r="BJ1" s="10" t="s">
        <v>59</v>
      </c>
      <c r="BK1" s="10" t="s">
        <v>99</v>
      </c>
      <c r="BL1" s="17" t="s">
        <v>71</v>
      </c>
      <c r="BM1" s="8" t="s">
        <v>51</v>
      </c>
      <c r="BN1" s="10" t="s">
        <v>58</v>
      </c>
      <c r="BO1" s="10" t="s">
        <v>57</v>
      </c>
      <c r="BP1" s="10" t="s">
        <v>59</v>
      </c>
      <c r="BQ1" s="10" t="s">
        <v>99</v>
      </c>
      <c r="BR1" s="17" t="s">
        <v>72</v>
      </c>
      <c r="BS1" s="8" t="s">
        <v>51</v>
      </c>
      <c r="BT1" s="10" t="s">
        <v>58</v>
      </c>
      <c r="BU1" s="10" t="s">
        <v>57</v>
      </c>
      <c r="BV1" s="10" t="s">
        <v>59</v>
      </c>
      <c r="BW1" s="10" t="s">
        <v>99</v>
      </c>
      <c r="BX1" s="17" t="s">
        <v>73</v>
      </c>
      <c r="BY1" s="8" t="s">
        <v>51</v>
      </c>
      <c r="BZ1" s="10" t="s">
        <v>58</v>
      </c>
      <c r="CA1" s="10" t="s">
        <v>57</v>
      </c>
      <c r="CB1" s="10" t="s">
        <v>59</v>
      </c>
      <c r="CC1" s="10" t="s">
        <v>99</v>
      </c>
      <c r="CD1" s="17" t="s">
        <v>74</v>
      </c>
      <c r="CE1" s="8" t="s">
        <v>51</v>
      </c>
      <c r="CF1" s="10" t="s">
        <v>58</v>
      </c>
      <c r="CG1" s="10" t="s">
        <v>57</v>
      </c>
      <c r="CH1" s="10" t="s">
        <v>59</v>
      </c>
      <c r="CI1" s="10" t="s">
        <v>99</v>
      </c>
      <c r="CJ1" s="17" t="s">
        <v>75</v>
      </c>
      <c r="CK1" s="8" t="s">
        <v>51</v>
      </c>
      <c r="CL1" s="10" t="s">
        <v>58</v>
      </c>
      <c r="CM1" s="10" t="s">
        <v>57</v>
      </c>
      <c r="CN1" s="10" t="s">
        <v>59</v>
      </c>
      <c r="CO1" s="10" t="s">
        <v>99</v>
      </c>
      <c r="CP1" s="17" t="s">
        <v>76</v>
      </c>
      <c r="CQ1" s="8" t="s">
        <v>51</v>
      </c>
      <c r="CR1" s="10" t="s">
        <v>58</v>
      </c>
      <c r="CS1" s="10" t="s">
        <v>57</v>
      </c>
      <c r="CT1" s="10" t="s">
        <v>59</v>
      </c>
      <c r="CU1" s="10" t="s">
        <v>99</v>
      </c>
      <c r="CV1" s="17" t="s">
        <v>77</v>
      </c>
      <c r="CW1" s="8" t="s">
        <v>51</v>
      </c>
      <c r="CX1" s="10" t="s">
        <v>58</v>
      </c>
      <c r="CY1" s="10" t="s">
        <v>57</v>
      </c>
      <c r="CZ1" s="10" t="s">
        <v>59</v>
      </c>
      <c r="DA1" s="10" t="s">
        <v>99</v>
      </c>
      <c r="DB1" s="17" t="s">
        <v>78</v>
      </c>
      <c r="DC1" s="8" t="s">
        <v>51</v>
      </c>
      <c r="DD1" s="10" t="s">
        <v>58</v>
      </c>
      <c r="DE1" s="10" t="s">
        <v>57</v>
      </c>
      <c r="DF1" s="10" t="s">
        <v>59</v>
      </c>
      <c r="DG1" s="10" t="s">
        <v>99</v>
      </c>
      <c r="DH1" s="17" t="s">
        <v>79</v>
      </c>
      <c r="DI1" s="8" t="s">
        <v>51</v>
      </c>
      <c r="DJ1" s="10" t="s">
        <v>58</v>
      </c>
      <c r="DK1" s="10" t="s">
        <v>57</v>
      </c>
      <c r="DL1" s="10" t="s">
        <v>59</v>
      </c>
      <c r="DM1" s="10" t="s">
        <v>99</v>
      </c>
      <c r="DN1" s="17" t="s">
        <v>80</v>
      </c>
      <c r="DO1" s="8" t="s">
        <v>51</v>
      </c>
      <c r="DP1" s="10" t="s">
        <v>58</v>
      </c>
      <c r="DQ1" s="10" t="s">
        <v>57</v>
      </c>
      <c r="DR1" s="10" t="s">
        <v>59</v>
      </c>
      <c r="DS1" s="10" t="s">
        <v>60</v>
      </c>
      <c r="DT1" s="17" t="s">
        <v>81</v>
      </c>
      <c r="DU1" s="8" t="s">
        <v>51</v>
      </c>
      <c r="DV1" s="10" t="s">
        <v>58</v>
      </c>
      <c r="DW1" s="10" t="s">
        <v>57</v>
      </c>
      <c r="DX1" s="10" t="s">
        <v>59</v>
      </c>
      <c r="DY1" s="10" t="s">
        <v>60</v>
      </c>
      <c r="DZ1" s="17" t="s">
        <v>82</v>
      </c>
      <c r="EA1" s="8" t="s">
        <v>51</v>
      </c>
      <c r="EB1" s="10" t="s">
        <v>58</v>
      </c>
      <c r="EC1" s="10" t="s">
        <v>57</v>
      </c>
      <c r="ED1" s="10" t="s">
        <v>59</v>
      </c>
      <c r="EE1" s="10" t="s">
        <v>60</v>
      </c>
      <c r="EF1" s="17" t="s">
        <v>83</v>
      </c>
      <c r="EG1" s="8" t="s">
        <v>51</v>
      </c>
      <c r="EH1" s="10" t="s">
        <v>58</v>
      </c>
      <c r="EI1" s="10" t="s">
        <v>57</v>
      </c>
      <c r="EJ1" s="10" t="s">
        <v>59</v>
      </c>
      <c r="EK1" s="10" t="s">
        <v>60</v>
      </c>
      <c r="EL1" s="17" t="s">
        <v>84</v>
      </c>
      <c r="EM1" s="8" t="s">
        <v>51</v>
      </c>
      <c r="EN1" s="10" t="s">
        <v>58</v>
      </c>
      <c r="EO1" s="10" t="s">
        <v>57</v>
      </c>
      <c r="EP1" s="10" t="s">
        <v>59</v>
      </c>
      <c r="EQ1" s="10" t="s">
        <v>60</v>
      </c>
      <c r="ER1" s="17" t="s">
        <v>85</v>
      </c>
      <c r="ES1" s="8" t="s">
        <v>51</v>
      </c>
      <c r="ET1" s="10" t="s">
        <v>58</v>
      </c>
      <c r="EU1" s="10" t="s">
        <v>57</v>
      </c>
      <c r="EV1" s="10" t="s">
        <v>59</v>
      </c>
      <c r="EW1" s="10" t="s">
        <v>60</v>
      </c>
      <c r="EX1" s="17" t="s">
        <v>86</v>
      </c>
      <c r="EY1" s="8" t="s">
        <v>51</v>
      </c>
      <c r="EZ1" s="10" t="s">
        <v>58</v>
      </c>
      <c r="FA1" s="10" t="s">
        <v>57</v>
      </c>
      <c r="FB1" s="10" t="s">
        <v>59</v>
      </c>
      <c r="FC1" s="10" t="s">
        <v>60</v>
      </c>
      <c r="FD1" s="17" t="s">
        <v>87</v>
      </c>
      <c r="FE1" s="8" t="s">
        <v>51</v>
      </c>
      <c r="FF1" s="10" t="s">
        <v>58</v>
      </c>
      <c r="FG1" s="10" t="s">
        <v>57</v>
      </c>
      <c r="FH1" s="10" t="s">
        <v>59</v>
      </c>
      <c r="FI1" s="10" t="s">
        <v>60</v>
      </c>
      <c r="FJ1" s="17" t="s">
        <v>88</v>
      </c>
      <c r="FK1" s="8" t="s">
        <v>51</v>
      </c>
      <c r="FL1" s="10" t="s">
        <v>58</v>
      </c>
      <c r="FM1" s="10" t="s">
        <v>57</v>
      </c>
      <c r="FN1" s="10" t="s">
        <v>59</v>
      </c>
      <c r="FO1" s="10" t="s">
        <v>60</v>
      </c>
      <c r="FP1" s="17" t="s">
        <v>89</v>
      </c>
      <c r="FQ1" s="8" t="s">
        <v>51</v>
      </c>
      <c r="FR1" s="10" t="s">
        <v>58</v>
      </c>
      <c r="FS1" s="10" t="s">
        <v>57</v>
      </c>
      <c r="FT1" s="10" t="s">
        <v>59</v>
      </c>
      <c r="FU1" s="10" t="s">
        <v>60</v>
      </c>
      <c r="FV1" s="17" t="s">
        <v>90</v>
      </c>
      <c r="FW1" s="8" t="s">
        <v>51</v>
      </c>
      <c r="FX1" s="10" t="s">
        <v>58</v>
      </c>
      <c r="FY1" s="10" t="s">
        <v>57</v>
      </c>
      <c r="FZ1" s="10" t="s">
        <v>59</v>
      </c>
      <c r="GA1" s="10" t="s">
        <v>60</v>
      </c>
      <c r="GB1" s="17" t="s">
        <v>91</v>
      </c>
      <c r="GC1" s="8" t="s">
        <v>51</v>
      </c>
      <c r="GD1" s="10" t="s">
        <v>58</v>
      </c>
      <c r="GE1" s="10" t="s">
        <v>57</v>
      </c>
      <c r="GF1" s="10" t="s">
        <v>59</v>
      </c>
      <c r="GG1" s="10" t="s">
        <v>60</v>
      </c>
      <c r="GH1" s="17" t="s">
        <v>92</v>
      </c>
      <c r="GI1" s="8" t="s">
        <v>51</v>
      </c>
      <c r="GJ1" s="10" t="s">
        <v>58</v>
      </c>
      <c r="GK1" s="10" t="s">
        <v>57</v>
      </c>
      <c r="GL1" s="10" t="s">
        <v>59</v>
      </c>
      <c r="GM1" s="10" t="s">
        <v>60</v>
      </c>
      <c r="GN1" s="17" t="s">
        <v>93</v>
      </c>
      <c r="GO1" s="8" t="s">
        <v>51</v>
      </c>
      <c r="GP1" s="10" t="s">
        <v>58</v>
      </c>
      <c r="GQ1" s="10" t="s">
        <v>57</v>
      </c>
      <c r="GR1" s="10" t="s">
        <v>59</v>
      </c>
      <c r="GS1" s="10" t="s">
        <v>60</v>
      </c>
      <c r="GT1" s="17" t="s">
        <v>94</v>
      </c>
      <c r="GU1" s="8" t="s">
        <v>51</v>
      </c>
      <c r="GV1" s="10" t="s">
        <v>58</v>
      </c>
      <c r="GW1" s="10" t="s">
        <v>57</v>
      </c>
      <c r="GX1" s="10" t="s">
        <v>59</v>
      </c>
      <c r="GY1" s="10" t="s">
        <v>60</v>
      </c>
      <c r="GZ1" s="17" t="s">
        <v>95</v>
      </c>
      <c r="HA1" s="8" t="s">
        <v>51</v>
      </c>
      <c r="HB1" s="10" t="s">
        <v>58</v>
      </c>
      <c r="HC1" s="10" t="s">
        <v>57</v>
      </c>
      <c r="HD1" s="10" t="s">
        <v>59</v>
      </c>
      <c r="HE1" s="10" t="s">
        <v>60</v>
      </c>
      <c r="HF1" s="18" t="s">
        <v>54</v>
      </c>
      <c r="HG1" s="17" t="s">
        <v>61</v>
      </c>
      <c r="HH1" s="8" t="s">
        <v>51</v>
      </c>
      <c r="HI1" s="10" t="s">
        <v>52</v>
      </c>
      <c r="HJ1" s="10" t="s">
        <v>55</v>
      </c>
      <c r="HK1" s="10" t="s">
        <v>56</v>
      </c>
      <c r="HL1" s="10" t="s">
        <v>53</v>
      </c>
      <c r="HM1" s="17" t="s">
        <v>62</v>
      </c>
      <c r="HN1" s="8" t="s">
        <v>51</v>
      </c>
      <c r="HO1" s="10" t="s">
        <v>52</v>
      </c>
      <c r="HP1" s="10" t="s">
        <v>55</v>
      </c>
      <c r="HQ1" s="10" t="s">
        <v>56</v>
      </c>
      <c r="HR1" s="10" t="s">
        <v>53</v>
      </c>
      <c r="HS1" s="17" t="s">
        <v>63</v>
      </c>
      <c r="HT1" s="8" t="s">
        <v>51</v>
      </c>
      <c r="HU1" s="10" t="s">
        <v>52</v>
      </c>
      <c r="HV1" s="10" t="s">
        <v>55</v>
      </c>
      <c r="HW1" s="10" t="s">
        <v>56</v>
      </c>
      <c r="HX1" s="10" t="s">
        <v>53</v>
      </c>
      <c r="HY1" s="17" t="s">
        <v>64</v>
      </c>
      <c r="HZ1" s="8" t="s">
        <v>51</v>
      </c>
      <c r="IA1" s="10" t="s">
        <v>52</v>
      </c>
      <c r="IB1" s="10" t="s">
        <v>55</v>
      </c>
      <c r="IC1" s="10" t="s">
        <v>56</v>
      </c>
      <c r="ID1" s="10" t="s">
        <v>53</v>
      </c>
      <c r="IE1" s="17" t="s">
        <v>65</v>
      </c>
      <c r="IF1" s="8" t="s">
        <v>51</v>
      </c>
      <c r="IG1" s="10" t="s">
        <v>52</v>
      </c>
      <c r="IH1" s="10" t="s">
        <v>55</v>
      </c>
      <c r="II1" s="10" t="s">
        <v>56</v>
      </c>
      <c r="IJ1" s="10" t="s">
        <v>53</v>
      </c>
      <c r="IK1" s="17" t="s">
        <v>66</v>
      </c>
      <c r="IL1" s="8" t="s">
        <v>51</v>
      </c>
      <c r="IM1" s="10" t="s">
        <v>52</v>
      </c>
      <c r="IN1" s="10" t="s">
        <v>55</v>
      </c>
      <c r="IO1" s="10" t="s">
        <v>56</v>
      </c>
      <c r="IP1" s="10" t="s">
        <v>53</v>
      </c>
      <c r="IQ1" s="17" t="s">
        <v>67</v>
      </c>
      <c r="IR1" s="8" t="s">
        <v>51</v>
      </c>
      <c r="IS1" s="10" t="s">
        <v>52</v>
      </c>
      <c r="IT1" s="10" t="s">
        <v>55</v>
      </c>
      <c r="IU1" s="10" t="s">
        <v>56</v>
      </c>
      <c r="IV1" s="10" t="s">
        <v>53</v>
      </c>
      <c r="IW1" s="17" t="s">
        <v>68</v>
      </c>
      <c r="IX1" s="8" t="s">
        <v>51</v>
      </c>
      <c r="IY1" s="10" t="s">
        <v>52</v>
      </c>
      <c r="IZ1" s="10" t="s">
        <v>55</v>
      </c>
      <c r="JA1" s="10" t="s">
        <v>56</v>
      </c>
      <c r="JB1" s="10" t="s">
        <v>53</v>
      </c>
      <c r="JC1" s="17" t="s">
        <v>69</v>
      </c>
      <c r="JD1" s="8" t="s">
        <v>51</v>
      </c>
      <c r="JE1" s="10" t="s">
        <v>52</v>
      </c>
      <c r="JF1" s="10" t="s">
        <v>55</v>
      </c>
      <c r="JG1" s="10" t="s">
        <v>56</v>
      </c>
      <c r="JH1" s="10" t="s">
        <v>53</v>
      </c>
      <c r="JI1" s="17" t="s">
        <v>70</v>
      </c>
      <c r="JJ1" s="8" t="s">
        <v>51</v>
      </c>
      <c r="JK1" s="10" t="s">
        <v>52</v>
      </c>
      <c r="JL1" s="10" t="s">
        <v>55</v>
      </c>
      <c r="JM1" s="10" t="s">
        <v>56</v>
      </c>
      <c r="JN1" s="10" t="s">
        <v>53</v>
      </c>
      <c r="JO1" s="17" t="s">
        <v>71</v>
      </c>
      <c r="JP1" s="8" t="s">
        <v>51</v>
      </c>
      <c r="JQ1" s="10" t="s">
        <v>52</v>
      </c>
      <c r="JR1" s="10" t="s">
        <v>55</v>
      </c>
      <c r="JS1" s="10" t="s">
        <v>56</v>
      </c>
      <c r="JT1" s="10" t="s">
        <v>53</v>
      </c>
      <c r="JU1" s="17" t="s">
        <v>72</v>
      </c>
      <c r="JV1" s="8" t="s">
        <v>51</v>
      </c>
      <c r="JW1" s="10" t="s">
        <v>52</v>
      </c>
      <c r="JX1" s="10" t="s">
        <v>55</v>
      </c>
      <c r="JY1" s="10" t="s">
        <v>56</v>
      </c>
      <c r="JZ1" s="10" t="s">
        <v>53</v>
      </c>
      <c r="KA1" s="17" t="s">
        <v>73</v>
      </c>
      <c r="KB1" s="8" t="s">
        <v>51</v>
      </c>
      <c r="KC1" s="10" t="s">
        <v>52</v>
      </c>
      <c r="KD1" s="10" t="s">
        <v>55</v>
      </c>
      <c r="KE1" s="10" t="s">
        <v>56</v>
      </c>
      <c r="KF1" s="10" t="s">
        <v>53</v>
      </c>
      <c r="KG1" s="17" t="s">
        <v>74</v>
      </c>
      <c r="KH1" s="8" t="s">
        <v>51</v>
      </c>
      <c r="KI1" s="10" t="s">
        <v>52</v>
      </c>
      <c r="KJ1" s="10" t="s">
        <v>55</v>
      </c>
      <c r="KK1" s="10" t="s">
        <v>56</v>
      </c>
      <c r="KL1" s="10" t="s">
        <v>53</v>
      </c>
      <c r="KM1" s="17" t="s">
        <v>75</v>
      </c>
      <c r="KN1" s="8" t="s">
        <v>51</v>
      </c>
      <c r="KO1" s="10" t="s">
        <v>52</v>
      </c>
      <c r="KP1" s="10" t="s">
        <v>55</v>
      </c>
      <c r="KQ1" s="10" t="s">
        <v>56</v>
      </c>
      <c r="KR1" s="10" t="s">
        <v>53</v>
      </c>
      <c r="KS1" s="17" t="s">
        <v>76</v>
      </c>
      <c r="KT1" s="8" t="s">
        <v>51</v>
      </c>
      <c r="KU1" s="10" t="s">
        <v>52</v>
      </c>
      <c r="KV1" s="10" t="s">
        <v>55</v>
      </c>
      <c r="KW1" s="10" t="s">
        <v>56</v>
      </c>
      <c r="KX1" s="10" t="s">
        <v>53</v>
      </c>
      <c r="KY1" s="17" t="s">
        <v>77</v>
      </c>
      <c r="KZ1" s="8" t="s">
        <v>51</v>
      </c>
      <c r="LA1" s="10" t="s">
        <v>52</v>
      </c>
      <c r="LB1" s="10" t="s">
        <v>55</v>
      </c>
      <c r="LC1" s="10" t="s">
        <v>56</v>
      </c>
      <c r="LD1" s="10" t="s">
        <v>53</v>
      </c>
      <c r="LE1" s="17" t="s">
        <v>78</v>
      </c>
      <c r="LF1" s="8" t="s">
        <v>51</v>
      </c>
      <c r="LG1" s="10" t="s">
        <v>52</v>
      </c>
      <c r="LH1" s="10" t="s">
        <v>55</v>
      </c>
      <c r="LI1" s="10" t="s">
        <v>56</v>
      </c>
      <c r="LJ1" s="10" t="s">
        <v>53</v>
      </c>
      <c r="LK1" s="17" t="s">
        <v>79</v>
      </c>
      <c r="LL1" s="8" t="s">
        <v>51</v>
      </c>
      <c r="LM1" s="10" t="s">
        <v>52</v>
      </c>
      <c r="LN1" s="10" t="s">
        <v>55</v>
      </c>
      <c r="LO1" s="10" t="s">
        <v>56</v>
      </c>
      <c r="LP1" s="10" t="s">
        <v>53</v>
      </c>
      <c r="LQ1" s="17" t="s">
        <v>80</v>
      </c>
      <c r="LR1" s="8" t="s">
        <v>51</v>
      </c>
      <c r="LS1" s="10" t="s">
        <v>52</v>
      </c>
      <c r="LT1" s="10" t="s">
        <v>55</v>
      </c>
      <c r="LU1" s="10" t="s">
        <v>56</v>
      </c>
      <c r="LV1" s="10" t="s">
        <v>53</v>
      </c>
      <c r="LW1" s="17" t="s">
        <v>81</v>
      </c>
      <c r="LX1" s="8" t="s">
        <v>51</v>
      </c>
      <c r="LY1" s="10" t="s">
        <v>52</v>
      </c>
      <c r="LZ1" s="10" t="s">
        <v>55</v>
      </c>
      <c r="MA1" s="10" t="s">
        <v>56</v>
      </c>
      <c r="MB1" s="10" t="s">
        <v>53</v>
      </c>
      <c r="MC1" s="17" t="s">
        <v>82</v>
      </c>
      <c r="MD1" s="8" t="s">
        <v>51</v>
      </c>
      <c r="ME1" s="10" t="s">
        <v>52</v>
      </c>
      <c r="MF1" s="10" t="s">
        <v>55</v>
      </c>
      <c r="MG1" s="10" t="s">
        <v>56</v>
      </c>
      <c r="MH1" s="10" t="s">
        <v>53</v>
      </c>
      <c r="MI1" s="17" t="s">
        <v>83</v>
      </c>
      <c r="MJ1" s="8" t="s">
        <v>51</v>
      </c>
      <c r="MK1" s="10" t="s">
        <v>52</v>
      </c>
      <c r="ML1" s="10" t="s">
        <v>55</v>
      </c>
      <c r="MM1" s="10" t="s">
        <v>56</v>
      </c>
      <c r="MN1" s="10" t="s">
        <v>53</v>
      </c>
      <c r="MO1" s="17" t="s">
        <v>84</v>
      </c>
      <c r="MP1" s="8" t="s">
        <v>51</v>
      </c>
      <c r="MQ1" s="10" t="s">
        <v>52</v>
      </c>
      <c r="MR1" s="10" t="s">
        <v>55</v>
      </c>
      <c r="MS1" s="10" t="s">
        <v>56</v>
      </c>
      <c r="MT1" s="10" t="s">
        <v>53</v>
      </c>
      <c r="MU1" s="17" t="s">
        <v>85</v>
      </c>
      <c r="MV1" s="8" t="s">
        <v>51</v>
      </c>
      <c r="MW1" s="10" t="s">
        <v>52</v>
      </c>
      <c r="MX1" s="10" t="s">
        <v>55</v>
      </c>
      <c r="MY1" s="10" t="s">
        <v>56</v>
      </c>
      <c r="MZ1" s="10" t="s">
        <v>53</v>
      </c>
      <c r="NA1" s="17" t="s">
        <v>86</v>
      </c>
      <c r="NB1" s="8" t="s">
        <v>51</v>
      </c>
      <c r="NC1" s="10" t="s">
        <v>52</v>
      </c>
      <c r="ND1" s="10" t="s">
        <v>55</v>
      </c>
      <c r="NE1" s="10" t="s">
        <v>56</v>
      </c>
      <c r="NF1" s="10" t="s">
        <v>53</v>
      </c>
      <c r="NG1" s="17" t="s">
        <v>87</v>
      </c>
      <c r="NH1" s="8" t="s">
        <v>51</v>
      </c>
      <c r="NI1" s="10" t="s">
        <v>52</v>
      </c>
      <c r="NJ1" s="10" t="s">
        <v>55</v>
      </c>
      <c r="NK1" s="10" t="s">
        <v>56</v>
      </c>
      <c r="NL1" s="10" t="s">
        <v>53</v>
      </c>
      <c r="NM1" s="17" t="s">
        <v>88</v>
      </c>
      <c r="NN1" s="8" t="s">
        <v>51</v>
      </c>
      <c r="NO1" s="10" t="s">
        <v>52</v>
      </c>
      <c r="NP1" s="10" t="s">
        <v>55</v>
      </c>
      <c r="NQ1" s="10" t="s">
        <v>56</v>
      </c>
      <c r="NR1" s="10" t="s">
        <v>53</v>
      </c>
      <c r="NS1" s="17" t="s">
        <v>89</v>
      </c>
      <c r="NT1" s="8" t="s">
        <v>51</v>
      </c>
      <c r="NU1" s="10" t="s">
        <v>52</v>
      </c>
      <c r="NV1" s="10" t="s">
        <v>55</v>
      </c>
      <c r="NW1" s="10" t="s">
        <v>56</v>
      </c>
      <c r="NX1" s="10" t="s">
        <v>53</v>
      </c>
      <c r="NY1" s="17" t="s">
        <v>90</v>
      </c>
      <c r="NZ1" s="8" t="s">
        <v>51</v>
      </c>
      <c r="OA1" s="10" t="s">
        <v>52</v>
      </c>
      <c r="OB1" s="10" t="s">
        <v>55</v>
      </c>
      <c r="OC1" s="10" t="s">
        <v>56</v>
      </c>
      <c r="OD1" s="10" t="s">
        <v>53</v>
      </c>
      <c r="OE1" s="17" t="s">
        <v>91</v>
      </c>
      <c r="OF1" s="8" t="s">
        <v>51</v>
      </c>
      <c r="OG1" s="10" t="s">
        <v>52</v>
      </c>
      <c r="OH1" s="10" t="s">
        <v>55</v>
      </c>
      <c r="OI1" s="10" t="s">
        <v>56</v>
      </c>
      <c r="OJ1" s="10" t="s">
        <v>53</v>
      </c>
      <c r="OK1" s="17" t="s">
        <v>92</v>
      </c>
      <c r="OL1" s="8" t="s">
        <v>51</v>
      </c>
      <c r="OM1" s="10" t="s">
        <v>52</v>
      </c>
      <c r="ON1" s="10" t="s">
        <v>55</v>
      </c>
      <c r="OO1" s="10" t="s">
        <v>56</v>
      </c>
      <c r="OP1" s="10" t="s">
        <v>53</v>
      </c>
      <c r="OQ1" s="17" t="s">
        <v>93</v>
      </c>
      <c r="OR1" s="8" t="s">
        <v>51</v>
      </c>
      <c r="OS1" s="10" t="s">
        <v>52</v>
      </c>
      <c r="OT1" s="10" t="s">
        <v>55</v>
      </c>
      <c r="OU1" s="10" t="s">
        <v>56</v>
      </c>
      <c r="OV1" s="10" t="s">
        <v>53</v>
      </c>
      <c r="OW1" s="17" t="s">
        <v>94</v>
      </c>
      <c r="OX1" s="8" t="s">
        <v>51</v>
      </c>
      <c r="OY1" s="10" t="s">
        <v>52</v>
      </c>
      <c r="OZ1" s="10" t="s">
        <v>55</v>
      </c>
      <c r="PA1" s="10" t="s">
        <v>56</v>
      </c>
      <c r="PB1" s="10" t="s">
        <v>53</v>
      </c>
      <c r="PC1" s="17" t="s">
        <v>95</v>
      </c>
      <c r="PD1" s="8" t="s">
        <v>51</v>
      </c>
      <c r="PE1" s="10" t="s">
        <v>52</v>
      </c>
      <c r="PF1" s="10" t="s">
        <v>55</v>
      </c>
      <c r="PG1" s="10" t="s">
        <v>56</v>
      </c>
      <c r="PH1" s="10" t="s">
        <v>53</v>
      </c>
    </row>
    <row r="2" spans="1:424" ht="52">
      <c r="A2" s="100">
        <f>賃金改善に係る事業の実績及び収支報告書!$E3</f>
        <v>0</v>
      </c>
      <c r="B2" s="100">
        <f>賃金改善に係る事業の実績及び収支報告書!$E4</f>
        <v>0</v>
      </c>
      <c r="C2" s="20"/>
      <c r="D2" s="9" t="e">
        <f>賃金改善に係る事業の実績及び収支報告書!#REF!</f>
        <v>#REF!</v>
      </c>
      <c r="E2" s="9" t="str">
        <f>賃金改善に係る事業の実績及び収支報告書!$B10</f>
        <v>①対象人数
（常勤換算数）</v>
      </c>
      <c r="F2" s="9">
        <f>賃金改善に係る事業の実績及び収支報告書!$B11</f>
        <v>0</v>
      </c>
      <c r="G2" s="9">
        <f>賃金改善に係る事業の実績及び収支報告書!$B14</f>
        <v>0</v>
      </c>
      <c r="H2" s="9" t="e">
        <f>賃金改善に係る事業の実績及び収支報告書!#REF!</f>
        <v>#REF!</v>
      </c>
      <c r="I2" s="9">
        <f>賃金改善に係る事業の実績及び収支報告書!$B15</f>
        <v>0</v>
      </c>
      <c r="J2" s="9" t="e">
        <f>賃金改善に係る事業の実績及び収支報告書!#REF!</f>
        <v>#REF!</v>
      </c>
      <c r="K2" s="9" t="str">
        <f>賃金改善に係る事業の実績及び収支報告書!$B18</f>
        <v>①対象人数
（常勤換算数）</v>
      </c>
      <c r="L2" s="9" t="e">
        <f>賃金改善に係る事業の実績及び収支報告書!#REF!</f>
        <v>#REF!</v>
      </c>
      <c r="M2" s="9" t="e">
        <f>賃金改善に係る事業の実績及び収支報告書!#REF!</f>
        <v>#REF!</v>
      </c>
      <c r="N2" s="9" t="e">
        <f>賃金改善に係る事業の実績及び収支報告書!#REF!</f>
        <v>#REF!</v>
      </c>
      <c r="O2" s="9" t="e">
        <f>賃金改善に係る事業の実績及び収支報告書!#REF!</f>
        <v>#REF!</v>
      </c>
      <c r="P2" s="9" t="e">
        <f>賃金改善に係る事業の実績及び収支報告書!#REF!</f>
        <v>#REF!</v>
      </c>
      <c r="Q2" s="9" t="e">
        <f>賃金改善に係る事業の実績及び収支報告書!#REF!</f>
        <v>#REF!</v>
      </c>
      <c r="R2" s="9" t="e">
        <f>賃金改善に係る事業の実績及び収支報告書!#REF!</f>
        <v>#REF!</v>
      </c>
      <c r="S2" s="9" t="e">
        <f>賃金改善に係る事業の実績及び収支報告書!#REF!</f>
        <v>#REF!</v>
      </c>
      <c r="T2" s="9" t="e">
        <f>賃金改善に係る事業の実績及び収支報告書!#REF!</f>
        <v>#REF!</v>
      </c>
      <c r="U2" s="9" t="e">
        <f>賃金改善に係る事業の実績及び収支報告書!#REF!</f>
        <v>#REF!</v>
      </c>
      <c r="V2" s="9" t="e">
        <f>賃金改善に係る事業の実績及び収支報告書!#REF!</f>
        <v>#REF!</v>
      </c>
      <c r="W2" s="9" t="e">
        <f>賃金改善に係る事業の実績及び収支報告書!#REF!</f>
        <v>#REF!</v>
      </c>
      <c r="X2" s="9" t="e">
        <f>賃金改善に係る事業の実績及び収支報告書!#REF!</f>
        <v>#REF!</v>
      </c>
      <c r="Y2" s="9" t="e">
        <f>賃金改善に係る事業の実績及び収支報告書!#REF!</f>
        <v>#REF!</v>
      </c>
      <c r="Z2" s="9" t="e">
        <f>賃金改善に係る事業の実績及び収支報告書!#REF!</f>
        <v>#REF!</v>
      </c>
      <c r="AA2" s="9" t="e">
        <f>賃金改善に係る事業の実績及び収支報告書!#REF!</f>
        <v>#REF!</v>
      </c>
      <c r="AB2" s="9" t="e">
        <f>賃金改善に係る事業の実績及び収支報告書!#REF!</f>
        <v>#REF!</v>
      </c>
      <c r="AC2" s="9" t="e">
        <f>賃金改善に係る事業の実績及び収支報告書!#REF!</f>
        <v>#REF!</v>
      </c>
      <c r="AD2" s="9" t="e">
        <f>賃金改善に係る事業の実績及び収支報告書!#REF!</f>
        <v>#REF!</v>
      </c>
      <c r="AE2" s="9" t="e">
        <f>賃金改善に係る事業の実績及び収支報告書!#REF!</f>
        <v>#REF!</v>
      </c>
      <c r="AF2" s="9" t="e">
        <f>賃金改善に係る事業の実績及び収支報告書!#REF!</f>
        <v>#REF!</v>
      </c>
      <c r="AG2" s="9" t="e">
        <f>賃金改善に係る事業の実績及び収支報告書!#REF!</f>
        <v>#REF!</v>
      </c>
      <c r="AH2" s="9" t="e">
        <f>賃金改善に係る事業の実績及び収支報告書!#REF!</f>
        <v>#REF!</v>
      </c>
      <c r="AI2" s="9" t="e">
        <f>賃金改善に係る事業の実績及び収支報告書!#REF!</f>
        <v>#REF!</v>
      </c>
      <c r="AJ2" s="9" t="e">
        <f>賃金改善に係る事業の実績及び収支報告書!#REF!</f>
        <v>#REF!</v>
      </c>
      <c r="AK2" s="9" t="e">
        <f>賃金改善に係る事業の実績及び収支報告書!#REF!</f>
        <v>#REF!</v>
      </c>
      <c r="AL2" s="9" t="e">
        <f>賃金改善に係る事業の実績及び収支報告書!#REF!</f>
        <v>#REF!</v>
      </c>
      <c r="AM2" s="9" t="e">
        <f>賃金改善に係る事業の実績及び収支報告書!#REF!</f>
        <v>#REF!</v>
      </c>
      <c r="AN2" s="9" t="e">
        <f>賃金改善に係る事業の実績及び収支報告書!#REF!</f>
        <v>#REF!</v>
      </c>
      <c r="AO2" s="9" t="e">
        <f>賃金改善に係る事業の実績及び収支報告書!#REF!</f>
        <v>#REF!</v>
      </c>
      <c r="AP2" s="9" t="e">
        <f>賃金改善に係る事業の実績及び収支報告書!#REF!</f>
        <v>#REF!</v>
      </c>
      <c r="AQ2" s="9" t="e">
        <f>賃金改善に係る事業の実績及び収支報告書!#REF!</f>
        <v>#REF!</v>
      </c>
      <c r="AR2" s="9" t="e">
        <f>賃金改善に係る事業の実績及び収支報告書!#REF!</f>
        <v>#REF!</v>
      </c>
      <c r="AS2" s="9" t="e">
        <f>賃金改善に係る事業の実績及び収支報告書!#REF!</f>
        <v>#REF!</v>
      </c>
      <c r="AT2" s="9" t="e">
        <f>賃金改善に係る事業の実績及び収支報告書!#REF!</f>
        <v>#REF!</v>
      </c>
      <c r="AU2" s="9" t="e">
        <f>賃金改善に係る事業の実績及び収支報告書!#REF!</f>
        <v>#REF!</v>
      </c>
      <c r="AV2" s="9" t="e">
        <f>賃金改善に係る事業の実績及び収支報告書!#REF!</f>
        <v>#REF!</v>
      </c>
      <c r="AW2" s="9" t="e">
        <f>賃金改善に係る事業の実績及び収支報告書!#REF!</f>
        <v>#REF!</v>
      </c>
      <c r="AX2" s="9" t="e">
        <f>賃金改善に係る事業の実績及び収支報告書!#REF!</f>
        <v>#REF!</v>
      </c>
      <c r="AY2" s="9" t="e">
        <f>賃金改善に係る事業の実績及び収支報告書!#REF!</f>
        <v>#REF!</v>
      </c>
      <c r="AZ2" s="9" t="e">
        <f>賃金改善に係る事業の実績及び収支報告書!#REF!</f>
        <v>#REF!</v>
      </c>
      <c r="BA2" s="9" t="e">
        <f>賃金改善に係る事業の実績及び収支報告書!#REF!</f>
        <v>#REF!</v>
      </c>
      <c r="BB2" s="9" t="e">
        <f>賃金改善に係る事業の実績及び収支報告書!#REF!</f>
        <v>#REF!</v>
      </c>
      <c r="BC2" s="9" t="e">
        <f>賃金改善に係る事業の実績及び収支報告書!#REF!</f>
        <v>#REF!</v>
      </c>
      <c r="BD2" s="9" t="e">
        <f>賃金改善に係る事業の実績及び収支報告書!#REF!</f>
        <v>#REF!</v>
      </c>
      <c r="BE2" s="9" t="e">
        <f>賃金改善に係る事業の実績及び収支報告書!#REF!</f>
        <v>#REF!</v>
      </c>
      <c r="BF2" s="9" t="e">
        <f>賃金改善に係る事業の実績及び収支報告書!#REF!</f>
        <v>#REF!</v>
      </c>
      <c r="BG2" s="9" t="e">
        <f>賃金改善に係る事業の実績及び収支報告書!#REF!</f>
        <v>#REF!</v>
      </c>
      <c r="BH2" s="9" t="e">
        <f>賃金改善に係る事業の実績及び収支報告書!#REF!</f>
        <v>#REF!</v>
      </c>
      <c r="BI2" s="9" t="e">
        <f>賃金改善に係る事業の実績及び収支報告書!#REF!</f>
        <v>#REF!</v>
      </c>
      <c r="BJ2" s="9" t="e">
        <f>賃金改善に係る事業の実績及び収支報告書!#REF!</f>
        <v>#REF!</v>
      </c>
      <c r="BK2" s="9" t="e">
        <f>賃金改善に係る事業の実績及び収支報告書!#REF!</f>
        <v>#REF!</v>
      </c>
      <c r="BL2" s="9" t="e">
        <f>賃金改善に係る事業の実績及び収支報告書!#REF!</f>
        <v>#REF!</v>
      </c>
      <c r="BM2" s="9" t="e">
        <f>賃金改善に係る事業の実績及び収支報告書!#REF!</f>
        <v>#REF!</v>
      </c>
      <c r="BN2" s="9" t="e">
        <f>賃金改善に係る事業の実績及び収支報告書!#REF!</f>
        <v>#REF!</v>
      </c>
      <c r="BO2" s="9" t="e">
        <f>賃金改善に係る事業の実績及び収支報告書!#REF!</f>
        <v>#REF!</v>
      </c>
      <c r="BP2" s="9" t="e">
        <f>賃金改善に係る事業の実績及び収支報告書!#REF!</f>
        <v>#REF!</v>
      </c>
      <c r="BQ2" s="9" t="e">
        <f>賃金改善に係る事業の実績及び収支報告書!#REF!</f>
        <v>#REF!</v>
      </c>
      <c r="BR2" s="9" t="e">
        <f>賃金改善に係る事業の実績及び収支報告書!#REF!</f>
        <v>#REF!</v>
      </c>
      <c r="BS2" s="9" t="e">
        <f>賃金改善に係る事業の実績及び収支報告書!#REF!</f>
        <v>#REF!</v>
      </c>
      <c r="BT2" s="9" t="e">
        <f>賃金改善に係る事業の実績及び収支報告書!#REF!</f>
        <v>#REF!</v>
      </c>
      <c r="BU2" s="9" t="e">
        <f>賃金改善に係る事業の実績及び収支報告書!#REF!</f>
        <v>#REF!</v>
      </c>
      <c r="BV2" s="9" t="e">
        <f>賃金改善に係る事業の実績及び収支報告書!#REF!</f>
        <v>#REF!</v>
      </c>
      <c r="BW2" s="9" t="e">
        <f>賃金改善に係る事業の実績及び収支報告書!#REF!</f>
        <v>#REF!</v>
      </c>
      <c r="BX2" s="9" t="e">
        <f>賃金改善に係る事業の実績及び収支報告書!#REF!</f>
        <v>#REF!</v>
      </c>
      <c r="BY2" s="9" t="e">
        <f>賃金改善に係る事業の実績及び収支報告書!#REF!</f>
        <v>#REF!</v>
      </c>
      <c r="BZ2" s="9" t="e">
        <f>賃金改善に係る事業の実績及び収支報告書!#REF!</f>
        <v>#REF!</v>
      </c>
      <c r="CA2" s="9" t="e">
        <f>賃金改善に係る事業の実績及び収支報告書!#REF!</f>
        <v>#REF!</v>
      </c>
      <c r="CB2" s="9" t="e">
        <f>賃金改善に係る事業の実績及び収支報告書!#REF!</f>
        <v>#REF!</v>
      </c>
      <c r="CC2" s="9" t="e">
        <f>賃金改善に係る事業の実績及び収支報告書!#REF!</f>
        <v>#REF!</v>
      </c>
      <c r="CD2" s="9" t="e">
        <f>賃金改善に係る事業の実績及び収支報告書!#REF!</f>
        <v>#REF!</v>
      </c>
      <c r="CE2" s="9" t="e">
        <f>賃金改善に係る事業の実績及び収支報告書!#REF!</f>
        <v>#REF!</v>
      </c>
      <c r="CF2" s="9" t="e">
        <f>賃金改善に係る事業の実績及び収支報告書!#REF!</f>
        <v>#REF!</v>
      </c>
      <c r="CG2" s="9" t="e">
        <f>賃金改善に係る事業の実績及び収支報告書!#REF!</f>
        <v>#REF!</v>
      </c>
      <c r="CH2" s="9" t="e">
        <f>賃金改善に係る事業の実績及び収支報告書!#REF!</f>
        <v>#REF!</v>
      </c>
      <c r="CI2" s="9" t="e">
        <f>賃金改善に係る事業の実績及び収支報告書!#REF!</f>
        <v>#REF!</v>
      </c>
      <c r="CJ2" s="9" t="e">
        <f>賃金改善に係る事業の実績及び収支報告書!#REF!</f>
        <v>#REF!</v>
      </c>
      <c r="CK2" s="9" t="e">
        <f>賃金改善に係る事業の実績及び収支報告書!#REF!</f>
        <v>#REF!</v>
      </c>
      <c r="CL2" s="9" t="e">
        <f>賃金改善に係る事業の実績及び収支報告書!#REF!</f>
        <v>#REF!</v>
      </c>
      <c r="CM2" s="9" t="e">
        <f>賃金改善に係る事業の実績及び収支報告書!#REF!</f>
        <v>#REF!</v>
      </c>
      <c r="CN2" s="9" t="e">
        <f>賃金改善に係る事業の実績及び収支報告書!#REF!</f>
        <v>#REF!</v>
      </c>
      <c r="CO2" s="9" t="e">
        <f>賃金改善に係る事業の実績及び収支報告書!#REF!</f>
        <v>#REF!</v>
      </c>
      <c r="CP2" s="9" t="e">
        <f>賃金改善に係る事業の実績及び収支報告書!#REF!</f>
        <v>#REF!</v>
      </c>
      <c r="CQ2" s="9" t="e">
        <f>賃金改善に係る事業の実績及び収支報告書!#REF!</f>
        <v>#REF!</v>
      </c>
      <c r="CR2" s="9" t="e">
        <f>賃金改善に係る事業の実績及び収支報告書!#REF!</f>
        <v>#REF!</v>
      </c>
      <c r="CS2" s="9" t="e">
        <f>賃金改善に係る事業の実績及び収支報告書!#REF!</f>
        <v>#REF!</v>
      </c>
      <c r="CT2" s="9" t="e">
        <f>賃金改善に係る事業の実績及び収支報告書!#REF!</f>
        <v>#REF!</v>
      </c>
      <c r="CU2" s="9" t="e">
        <f>賃金改善に係る事業の実績及び収支報告書!#REF!</f>
        <v>#REF!</v>
      </c>
      <c r="CV2" s="9" t="e">
        <f>賃金改善に係る事業の実績及び収支報告書!#REF!</f>
        <v>#REF!</v>
      </c>
      <c r="CW2" s="9" t="e">
        <f>賃金改善に係る事業の実績及び収支報告書!#REF!</f>
        <v>#REF!</v>
      </c>
      <c r="CX2" s="9" t="e">
        <f>賃金改善に係る事業の実績及び収支報告書!#REF!</f>
        <v>#REF!</v>
      </c>
      <c r="CY2" s="9" t="e">
        <f>賃金改善に係る事業の実績及び収支報告書!#REF!</f>
        <v>#REF!</v>
      </c>
      <c r="CZ2" s="9" t="e">
        <f>賃金改善に係る事業の実績及び収支報告書!#REF!</f>
        <v>#REF!</v>
      </c>
      <c r="DA2" s="9" t="e">
        <f>賃金改善に係る事業の実績及び収支報告書!#REF!</f>
        <v>#REF!</v>
      </c>
      <c r="DB2" s="9" t="e">
        <f>賃金改善に係る事業の実績及び収支報告書!#REF!</f>
        <v>#REF!</v>
      </c>
      <c r="DC2" s="9" t="e">
        <f>賃金改善に係る事業の実績及び収支報告書!#REF!</f>
        <v>#REF!</v>
      </c>
      <c r="DD2" s="9" t="e">
        <f>賃金改善に係る事業の実績及び収支報告書!#REF!</f>
        <v>#REF!</v>
      </c>
      <c r="DE2" s="9" t="e">
        <f>賃金改善に係る事業の実績及び収支報告書!#REF!</f>
        <v>#REF!</v>
      </c>
      <c r="DF2" s="9" t="e">
        <f>賃金改善に係る事業の実績及び収支報告書!#REF!</f>
        <v>#REF!</v>
      </c>
      <c r="DG2" s="9" t="e">
        <f>賃金改善に係る事業の実績及び収支報告書!#REF!</f>
        <v>#REF!</v>
      </c>
      <c r="DH2" s="9" t="e">
        <f>賃金改善に係る事業の実績及び収支報告書!#REF!</f>
        <v>#REF!</v>
      </c>
      <c r="DI2" s="9" t="e">
        <f>賃金改善に係る事業の実績及び収支報告書!#REF!</f>
        <v>#REF!</v>
      </c>
      <c r="DJ2" s="9" t="e">
        <f>賃金改善に係る事業の実績及び収支報告書!#REF!</f>
        <v>#REF!</v>
      </c>
      <c r="DK2" s="9" t="e">
        <f>賃金改善に係る事業の実績及び収支報告書!#REF!</f>
        <v>#REF!</v>
      </c>
      <c r="DL2" s="9" t="e">
        <f>賃金改善に係る事業の実績及び収支報告書!#REF!</f>
        <v>#REF!</v>
      </c>
      <c r="DM2" s="9" t="e">
        <f>賃金改善に係る事業の実績及び収支報告書!#REF!</f>
        <v>#REF!</v>
      </c>
      <c r="DN2" s="9" t="e">
        <f>賃金改善に係る事業の実績及び収支報告書!#REF!</f>
        <v>#REF!</v>
      </c>
      <c r="DO2" s="9" t="e">
        <f>賃金改善に係る事業の実績及び収支報告書!#REF!</f>
        <v>#REF!</v>
      </c>
      <c r="DP2" s="9" t="e">
        <f>賃金改善に係る事業の実績及び収支報告書!#REF!</f>
        <v>#REF!</v>
      </c>
      <c r="DQ2" s="9" t="e">
        <f>賃金改善に係る事業の実績及び収支報告書!#REF!</f>
        <v>#REF!</v>
      </c>
      <c r="DR2" s="9" t="e">
        <f>賃金改善に係る事業の実績及び収支報告書!#REF!</f>
        <v>#REF!</v>
      </c>
      <c r="DS2" s="9" t="e">
        <f>賃金改善に係る事業の実績及び収支報告書!#REF!</f>
        <v>#REF!</v>
      </c>
      <c r="DT2" s="9" t="e">
        <f>賃金改善に係る事業の実績及び収支報告書!#REF!</f>
        <v>#REF!</v>
      </c>
      <c r="DU2" s="9" t="e">
        <f>賃金改善に係る事業の実績及び収支報告書!#REF!</f>
        <v>#REF!</v>
      </c>
      <c r="DV2" s="9" t="e">
        <f>賃金改善に係る事業の実績及び収支報告書!#REF!</f>
        <v>#REF!</v>
      </c>
      <c r="DW2" s="9" t="e">
        <f>賃金改善に係る事業の実績及び収支報告書!#REF!</f>
        <v>#REF!</v>
      </c>
      <c r="DX2" s="9" t="e">
        <f>賃金改善に係る事業の実績及び収支報告書!#REF!</f>
        <v>#REF!</v>
      </c>
      <c r="DY2" s="9" t="e">
        <f>賃金改善に係る事業の実績及び収支報告書!#REF!</f>
        <v>#REF!</v>
      </c>
      <c r="DZ2" s="9" t="e">
        <f>賃金改善に係る事業の実績及び収支報告書!#REF!</f>
        <v>#REF!</v>
      </c>
      <c r="EA2" s="9" t="e">
        <f>賃金改善に係る事業の実績及び収支報告書!#REF!</f>
        <v>#REF!</v>
      </c>
      <c r="EB2" s="9" t="e">
        <f>賃金改善に係る事業の実績及び収支報告書!#REF!</f>
        <v>#REF!</v>
      </c>
      <c r="EC2" s="9" t="e">
        <f>賃金改善に係る事業の実績及び収支報告書!#REF!</f>
        <v>#REF!</v>
      </c>
      <c r="ED2" s="9" t="e">
        <f>賃金改善に係る事業の実績及び収支報告書!#REF!</f>
        <v>#REF!</v>
      </c>
      <c r="EE2" s="9" t="e">
        <f>賃金改善に係る事業の実績及び収支報告書!#REF!</f>
        <v>#REF!</v>
      </c>
      <c r="EF2" s="9" t="e">
        <f>賃金改善に係る事業の実績及び収支報告書!#REF!</f>
        <v>#REF!</v>
      </c>
      <c r="EG2" s="9" t="e">
        <f>賃金改善に係る事業の実績及び収支報告書!#REF!</f>
        <v>#REF!</v>
      </c>
      <c r="EH2" s="9" t="e">
        <f>賃金改善に係る事業の実績及び収支報告書!#REF!</f>
        <v>#REF!</v>
      </c>
      <c r="EI2" s="9" t="e">
        <f>賃金改善に係る事業の実績及び収支報告書!#REF!</f>
        <v>#REF!</v>
      </c>
      <c r="EJ2" s="9" t="e">
        <f>賃金改善に係る事業の実績及び収支報告書!#REF!</f>
        <v>#REF!</v>
      </c>
      <c r="EK2" s="9" t="e">
        <f>賃金改善に係る事業の実績及び収支報告書!#REF!</f>
        <v>#REF!</v>
      </c>
      <c r="EL2" s="9" t="e">
        <f>賃金改善に係る事業の実績及び収支報告書!#REF!</f>
        <v>#REF!</v>
      </c>
      <c r="EM2" s="9" t="e">
        <f>賃金改善に係る事業の実績及び収支報告書!#REF!</f>
        <v>#REF!</v>
      </c>
      <c r="EN2" s="9" t="e">
        <f>賃金改善に係る事業の実績及び収支報告書!#REF!</f>
        <v>#REF!</v>
      </c>
      <c r="EO2" s="9" t="e">
        <f>賃金改善に係る事業の実績及び収支報告書!#REF!</f>
        <v>#REF!</v>
      </c>
      <c r="EP2" s="9" t="e">
        <f>賃金改善に係る事業の実績及び収支報告書!#REF!</f>
        <v>#REF!</v>
      </c>
      <c r="EQ2" s="9" t="e">
        <f>賃金改善に係る事業の実績及び収支報告書!#REF!</f>
        <v>#REF!</v>
      </c>
      <c r="ER2" s="9" t="e">
        <f>賃金改善に係る事業の実績及び収支報告書!#REF!</f>
        <v>#REF!</v>
      </c>
      <c r="ES2" s="9" t="e">
        <f>賃金改善に係る事業の実績及び収支報告書!#REF!</f>
        <v>#REF!</v>
      </c>
      <c r="ET2" s="9" t="e">
        <f>賃金改善に係る事業の実績及び収支報告書!#REF!</f>
        <v>#REF!</v>
      </c>
      <c r="EU2" s="9" t="e">
        <f>賃金改善に係る事業の実績及び収支報告書!#REF!</f>
        <v>#REF!</v>
      </c>
      <c r="EV2" s="9" t="e">
        <f>賃金改善に係る事業の実績及び収支報告書!#REF!</f>
        <v>#REF!</v>
      </c>
      <c r="EW2" s="9" t="e">
        <f>賃金改善に係る事業の実績及び収支報告書!#REF!</f>
        <v>#REF!</v>
      </c>
      <c r="EX2" s="9" t="e">
        <f>賃金改善に係る事業の実績及び収支報告書!#REF!</f>
        <v>#REF!</v>
      </c>
      <c r="EY2" s="9" t="e">
        <f>賃金改善に係る事業の実績及び収支報告書!#REF!</f>
        <v>#REF!</v>
      </c>
      <c r="EZ2" s="9" t="e">
        <f>賃金改善に係る事業の実績及び収支報告書!#REF!</f>
        <v>#REF!</v>
      </c>
      <c r="FA2" s="9" t="e">
        <f>賃金改善に係る事業の実績及び収支報告書!#REF!</f>
        <v>#REF!</v>
      </c>
      <c r="FB2" s="9" t="e">
        <f>賃金改善に係る事業の実績及び収支報告書!#REF!</f>
        <v>#REF!</v>
      </c>
      <c r="FC2" s="9" t="e">
        <f>賃金改善に係る事業の実績及び収支報告書!#REF!</f>
        <v>#REF!</v>
      </c>
      <c r="FD2" s="9" t="e">
        <f>賃金改善に係る事業の実績及び収支報告書!#REF!</f>
        <v>#REF!</v>
      </c>
      <c r="FE2" s="9" t="e">
        <f>賃金改善に係る事業の実績及び収支報告書!#REF!</f>
        <v>#REF!</v>
      </c>
      <c r="FF2" s="9" t="e">
        <f>賃金改善に係る事業の実績及び収支報告書!#REF!</f>
        <v>#REF!</v>
      </c>
      <c r="FG2" s="9" t="e">
        <f>賃金改善に係る事業の実績及び収支報告書!#REF!</f>
        <v>#REF!</v>
      </c>
      <c r="FH2" s="9" t="e">
        <f>賃金改善に係る事業の実績及び収支報告書!#REF!</f>
        <v>#REF!</v>
      </c>
      <c r="FI2" s="9" t="e">
        <f>賃金改善に係る事業の実績及び収支報告書!#REF!</f>
        <v>#REF!</v>
      </c>
      <c r="FJ2" s="9" t="e">
        <f>賃金改善に係る事業の実績及び収支報告書!#REF!</f>
        <v>#REF!</v>
      </c>
      <c r="FK2" s="9" t="e">
        <f>賃金改善に係る事業の実績及び収支報告書!#REF!</f>
        <v>#REF!</v>
      </c>
      <c r="FL2" s="9" t="e">
        <f>賃金改善に係る事業の実績及び収支報告書!#REF!</f>
        <v>#REF!</v>
      </c>
      <c r="FM2" s="9" t="e">
        <f>賃金改善に係る事業の実績及び収支報告書!#REF!</f>
        <v>#REF!</v>
      </c>
      <c r="FN2" s="9" t="e">
        <f>賃金改善に係る事業の実績及び収支報告書!#REF!</f>
        <v>#REF!</v>
      </c>
      <c r="FO2" s="9" t="e">
        <f>賃金改善に係る事業の実績及び収支報告書!#REF!</f>
        <v>#REF!</v>
      </c>
      <c r="FP2" s="9" t="e">
        <f>賃金改善に係る事業の実績及び収支報告書!#REF!</f>
        <v>#REF!</v>
      </c>
      <c r="FQ2" s="9" t="e">
        <f>賃金改善に係る事業の実績及び収支報告書!#REF!</f>
        <v>#REF!</v>
      </c>
      <c r="FR2" s="9" t="e">
        <f>賃金改善に係る事業の実績及び収支報告書!#REF!</f>
        <v>#REF!</v>
      </c>
      <c r="FS2" s="9" t="e">
        <f>賃金改善に係る事業の実績及び収支報告書!#REF!</f>
        <v>#REF!</v>
      </c>
      <c r="FT2" s="9" t="e">
        <f>賃金改善に係る事業の実績及び収支報告書!#REF!</f>
        <v>#REF!</v>
      </c>
      <c r="FU2" s="9" t="e">
        <f>賃金改善に係る事業の実績及び収支報告書!#REF!</f>
        <v>#REF!</v>
      </c>
      <c r="FV2" s="9" t="e">
        <f>賃金改善に係る事業の実績及び収支報告書!#REF!</f>
        <v>#REF!</v>
      </c>
      <c r="FW2" s="9" t="e">
        <f>賃金改善に係る事業の実績及び収支報告書!#REF!</f>
        <v>#REF!</v>
      </c>
      <c r="FX2" s="9" t="e">
        <f>賃金改善に係る事業の実績及び収支報告書!#REF!</f>
        <v>#REF!</v>
      </c>
      <c r="FY2" s="9" t="e">
        <f>賃金改善に係る事業の実績及び収支報告書!#REF!</f>
        <v>#REF!</v>
      </c>
      <c r="FZ2" s="9" t="e">
        <f>賃金改善に係る事業の実績及び収支報告書!#REF!</f>
        <v>#REF!</v>
      </c>
      <c r="GA2" s="9" t="e">
        <f>賃金改善に係る事業の実績及び収支報告書!#REF!</f>
        <v>#REF!</v>
      </c>
      <c r="GB2" s="9" t="e">
        <f>賃金改善に係る事業の実績及び収支報告書!#REF!</f>
        <v>#REF!</v>
      </c>
      <c r="GC2" s="9" t="e">
        <f>賃金改善に係る事業の実績及び収支報告書!#REF!</f>
        <v>#REF!</v>
      </c>
      <c r="GD2" s="9" t="e">
        <f>賃金改善に係る事業の実績及び収支報告書!#REF!</f>
        <v>#REF!</v>
      </c>
      <c r="GE2" s="9" t="e">
        <f>賃金改善に係る事業の実績及び収支報告書!#REF!</f>
        <v>#REF!</v>
      </c>
      <c r="GF2" s="9" t="e">
        <f>賃金改善に係る事業の実績及び収支報告書!#REF!</f>
        <v>#REF!</v>
      </c>
      <c r="GG2" s="9" t="e">
        <f>賃金改善に係る事業の実績及び収支報告書!#REF!</f>
        <v>#REF!</v>
      </c>
      <c r="GH2" s="9" t="e">
        <f>賃金改善に係る事業の実績及び収支報告書!#REF!</f>
        <v>#REF!</v>
      </c>
      <c r="GI2" s="9" t="e">
        <f>賃金改善に係る事業の実績及び収支報告書!#REF!</f>
        <v>#REF!</v>
      </c>
      <c r="GJ2" s="9" t="e">
        <f>賃金改善に係る事業の実績及び収支報告書!#REF!</f>
        <v>#REF!</v>
      </c>
      <c r="GK2" s="9" t="e">
        <f>賃金改善に係る事業の実績及び収支報告書!#REF!</f>
        <v>#REF!</v>
      </c>
      <c r="GL2" s="9" t="e">
        <f>賃金改善に係る事業の実績及び収支報告書!#REF!</f>
        <v>#REF!</v>
      </c>
      <c r="GM2" s="9" t="e">
        <f>賃金改善に係る事業の実績及び収支報告書!#REF!</f>
        <v>#REF!</v>
      </c>
      <c r="GN2" s="9" t="e">
        <f>賃金改善に係る事業の実績及び収支報告書!#REF!</f>
        <v>#REF!</v>
      </c>
      <c r="GO2" s="9" t="e">
        <f>賃金改善に係る事業の実績及び収支報告書!#REF!</f>
        <v>#REF!</v>
      </c>
      <c r="GP2" s="9" t="e">
        <f>賃金改善に係る事業の実績及び収支報告書!#REF!</f>
        <v>#REF!</v>
      </c>
      <c r="GQ2" s="9" t="e">
        <f>賃金改善に係る事業の実績及び収支報告書!#REF!</f>
        <v>#REF!</v>
      </c>
      <c r="GR2" s="9" t="e">
        <f>賃金改善に係る事業の実績及び収支報告書!#REF!</f>
        <v>#REF!</v>
      </c>
      <c r="GS2" s="9" t="e">
        <f>賃金改善に係る事業の実績及び収支報告書!#REF!</f>
        <v>#REF!</v>
      </c>
      <c r="GT2" s="9" t="e">
        <f>賃金改善に係る事業の実績及び収支報告書!#REF!</f>
        <v>#REF!</v>
      </c>
      <c r="GU2" s="9" t="e">
        <f>賃金改善に係る事業の実績及び収支報告書!#REF!</f>
        <v>#REF!</v>
      </c>
      <c r="GV2" s="9" t="e">
        <f>賃金改善に係る事業の実績及び収支報告書!#REF!</f>
        <v>#REF!</v>
      </c>
      <c r="GW2" s="9" t="e">
        <f>賃金改善に係る事業の実績及び収支報告書!#REF!</f>
        <v>#REF!</v>
      </c>
      <c r="GX2" s="9" t="e">
        <f>賃金改善に係る事業の実績及び収支報告書!#REF!</f>
        <v>#REF!</v>
      </c>
      <c r="GY2" s="9" t="e">
        <f>賃金改善に係る事業の実績及び収支報告書!#REF!</f>
        <v>#REF!</v>
      </c>
      <c r="GZ2" s="9" t="e">
        <f>賃金改善に係る事業の実績及び収支報告書!#REF!</f>
        <v>#REF!</v>
      </c>
      <c r="HA2" s="9" t="e">
        <f>賃金改善に係る事業の実績及び収支報告書!#REF!</f>
        <v>#REF!</v>
      </c>
      <c r="HB2" s="9" t="e">
        <f>賃金改善に係る事業の実績及び収支報告書!#REF!</f>
        <v>#REF!</v>
      </c>
      <c r="HC2" s="9" t="e">
        <f>賃金改善に係る事業の実績及び収支報告書!#REF!</f>
        <v>#REF!</v>
      </c>
      <c r="HD2" s="9" t="e">
        <f>賃金改善に係る事業の実績及び収支報告書!#REF!</f>
        <v>#REF!</v>
      </c>
      <c r="HE2" s="9" t="e">
        <f>賃金改善に係る事業の実績及び収支報告書!#REF!</f>
        <v>#REF!</v>
      </c>
      <c r="HF2" s="18"/>
      <c r="HG2" s="9" t="e">
        <f>賃金改善に係る事業の実績及び収支報告書!#REF!</f>
        <v>#REF!</v>
      </c>
      <c r="HH2" s="9" t="e">
        <f>賃金改善に係る事業の実績及び収支報告書!#REF!</f>
        <v>#REF!</v>
      </c>
      <c r="HI2" s="9" t="e">
        <f>賃金改善に係る事業の実績及び収支報告書!#REF!</f>
        <v>#REF!</v>
      </c>
      <c r="HJ2" s="9" t="e">
        <f>賃金改善に係る事業の実績及び収支報告書!#REF!</f>
        <v>#REF!</v>
      </c>
      <c r="HK2" s="9" t="e">
        <f>賃金改善に係る事業の実績及び収支報告書!#REF!</f>
        <v>#REF!</v>
      </c>
      <c r="HL2" s="9" t="e">
        <f>賃金改善に係る事業の実績及び収支報告書!#REF!</f>
        <v>#REF!</v>
      </c>
      <c r="HM2" s="9" t="e">
        <f>賃金改善に係る事業の実績及び収支報告書!#REF!</f>
        <v>#REF!</v>
      </c>
      <c r="HN2" s="9" t="e">
        <f>賃金改善に係る事業の実績及び収支報告書!#REF!</f>
        <v>#REF!</v>
      </c>
      <c r="HO2" s="9" t="e">
        <f>賃金改善に係る事業の実績及び収支報告書!#REF!</f>
        <v>#REF!</v>
      </c>
      <c r="HP2" s="9" t="e">
        <f>賃金改善に係る事業の実績及び収支報告書!#REF!</f>
        <v>#REF!</v>
      </c>
      <c r="HQ2" s="9" t="e">
        <f>賃金改善に係る事業の実績及び収支報告書!#REF!</f>
        <v>#REF!</v>
      </c>
      <c r="HR2" s="9" t="e">
        <f>賃金改善に係る事業の実績及び収支報告書!#REF!</f>
        <v>#REF!</v>
      </c>
      <c r="HS2" s="9" t="e">
        <f>賃金改善に係る事業の実績及び収支報告書!#REF!</f>
        <v>#REF!</v>
      </c>
      <c r="HT2" s="9" t="e">
        <f>賃金改善に係る事業の実績及び収支報告書!#REF!</f>
        <v>#REF!</v>
      </c>
      <c r="HU2" s="9" t="e">
        <f>賃金改善に係る事業の実績及び収支報告書!#REF!</f>
        <v>#REF!</v>
      </c>
      <c r="HV2" s="9" t="e">
        <f>賃金改善に係る事業の実績及び収支報告書!#REF!</f>
        <v>#REF!</v>
      </c>
      <c r="HW2" s="9" t="e">
        <f>賃金改善に係る事業の実績及び収支報告書!#REF!</f>
        <v>#REF!</v>
      </c>
      <c r="HX2" s="9" t="e">
        <f>賃金改善に係る事業の実績及び収支報告書!#REF!</f>
        <v>#REF!</v>
      </c>
      <c r="HY2" s="9" t="e">
        <f>賃金改善に係る事業の実績及び収支報告書!#REF!</f>
        <v>#REF!</v>
      </c>
      <c r="HZ2" s="9" t="e">
        <f>賃金改善に係る事業の実績及び収支報告書!#REF!</f>
        <v>#REF!</v>
      </c>
      <c r="IA2" s="9" t="e">
        <f>賃金改善に係る事業の実績及び収支報告書!#REF!</f>
        <v>#REF!</v>
      </c>
      <c r="IB2" s="9" t="e">
        <f>賃金改善に係る事業の実績及び収支報告書!#REF!</f>
        <v>#REF!</v>
      </c>
      <c r="IC2" s="9" t="e">
        <f>賃金改善に係る事業の実績及び収支報告書!#REF!</f>
        <v>#REF!</v>
      </c>
      <c r="ID2" s="9" t="e">
        <f>賃金改善に係る事業の実績及び収支報告書!#REF!</f>
        <v>#REF!</v>
      </c>
      <c r="IE2" s="9" t="e">
        <f>賃金改善に係る事業の実績及び収支報告書!#REF!</f>
        <v>#REF!</v>
      </c>
      <c r="IF2" s="9" t="e">
        <f>賃金改善に係る事業の実績及び収支報告書!#REF!</f>
        <v>#REF!</v>
      </c>
      <c r="IG2" s="9" t="e">
        <f>賃金改善に係る事業の実績及び収支報告書!#REF!</f>
        <v>#REF!</v>
      </c>
      <c r="IH2" s="9" t="e">
        <f>賃金改善に係る事業の実績及び収支報告書!#REF!</f>
        <v>#REF!</v>
      </c>
      <c r="II2" s="9" t="e">
        <f>賃金改善に係る事業の実績及び収支報告書!#REF!</f>
        <v>#REF!</v>
      </c>
      <c r="IJ2" s="9" t="e">
        <f>賃金改善に係る事業の実績及び収支報告書!#REF!</f>
        <v>#REF!</v>
      </c>
      <c r="IK2" s="9" t="e">
        <f>賃金改善に係る事業の実績及び収支報告書!#REF!</f>
        <v>#REF!</v>
      </c>
      <c r="IL2" s="9" t="e">
        <f>賃金改善に係る事業の実績及び収支報告書!#REF!</f>
        <v>#REF!</v>
      </c>
      <c r="IM2" s="9" t="e">
        <f>賃金改善に係る事業の実績及び収支報告書!#REF!</f>
        <v>#REF!</v>
      </c>
      <c r="IN2" s="9" t="e">
        <f>賃金改善に係る事業の実績及び収支報告書!#REF!</f>
        <v>#REF!</v>
      </c>
      <c r="IO2" s="9" t="e">
        <f>賃金改善に係る事業の実績及び収支報告書!#REF!</f>
        <v>#REF!</v>
      </c>
      <c r="IP2" s="9" t="e">
        <f>賃金改善に係る事業の実績及び収支報告書!#REF!</f>
        <v>#REF!</v>
      </c>
      <c r="IQ2" s="9" t="e">
        <f>賃金改善に係る事業の実績及び収支報告書!#REF!</f>
        <v>#REF!</v>
      </c>
      <c r="IR2" s="9" t="e">
        <f>賃金改善に係る事業の実績及び収支報告書!#REF!</f>
        <v>#REF!</v>
      </c>
      <c r="IS2" s="9" t="e">
        <f>賃金改善に係る事業の実績及び収支報告書!#REF!</f>
        <v>#REF!</v>
      </c>
      <c r="IT2" s="9" t="e">
        <f>賃金改善に係る事業の実績及び収支報告書!#REF!</f>
        <v>#REF!</v>
      </c>
      <c r="IU2" s="9" t="e">
        <f>賃金改善に係る事業の実績及び収支報告書!#REF!</f>
        <v>#REF!</v>
      </c>
      <c r="IV2" s="9" t="e">
        <f>賃金改善に係る事業の実績及び収支報告書!#REF!</f>
        <v>#REF!</v>
      </c>
      <c r="IW2" s="9" t="e">
        <f>賃金改善に係る事業の実績及び収支報告書!#REF!</f>
        <v>#REF!</v>
      </c>
      <c r="IX2" s="9" t="e">
        <f>賃金改善に係る事業の実績及び収支報告書!#REF!</f>
        <v>#REF!</v>
      </c>
      <c r="IY2" s="9" t="e">
        <f>賃金改善に係る事業の実績及び収支報告書!#REF!</f>
        <v>#REF!</v>
      </c>
      <c r="IZ2" s="9" t="e">
        <f>賃金改善に係る事業の実績及び収支報告書!#REF!</f>
        <v>#REF!</v>
      </c>
      <c r="JA2" s="9" t="e">
        <f>賃金改善に係る事業の実績及び収支報告書!#REF!</f>
        <v>#REF!</v>
      </c>
      <c r="JB2" s="9" t="e">
        <f>賃金改善に係る事業の実績及び収支報告書!#REF!</f>
        <v>#REF!</v>
      </c>
      <c r="JC2" s="9" t="e">
        <f>賃金改善に係る事業の実績及び収支報告書!#REF!</f>
        <v>#REF!</v>
      </c>
      <c r="JD2" s="9" t="e">
        <f>賃金改善に係る事業の実績及び収支報告書!#REF!</f>
        <v>#REF!</v>
      </c>
      <c r="JE2" s="9" t="e">
        <f>賃金改善に係る事業の実績及び収支報告書!#REF!</f>
        <v>#REF!</v>
      </c>
      <c r="JF2" s="9" t="e">
        <f>賃金改善に係る事業の実績及び収支報告書!#REF!</f>
        <v>#REF!</v>
      </c>
      <c r="JG2" s="9" t="e">
        <f>賃金改善に係る事業の実績及び収支報告書!#REF!</f>
        <v>#REF!</v>
      </c>
      <c r="JH2" s="9" t="e">
        <f>賃金改善に係る事業の実績及び収支報告書!#REF!</f>
        <v>#REF!</v>
      </c>
      <c r="JI2" s="9" t="e">
        <f>賃金改善に係る事業の実績及び収支報告書!#REF!</f>
        <v>#REF!</v>
      </c>
      <c r="JJ2" s="9" t="e">
        <f>賃金改善に係る事業の実績及び収支報告書!#REF!</f>
        <v>#REF!</v>
      </c>
      <c r="JK2" s="9" t="e">
        <f>賃金改善に係る事業の実績及び収支報告書!#REF!</f>
        <v>#REF!</v>
      </c>
      <c r="JL2" s="9" t="e">
        <f>賃金改善に係る事業の実績及び収支報告書!#REF!</f>
        <v>#REF!</v>
      </c>
      <c r="JM2" s="9" t="e">
        <f>賃金改善に係る事業の実績及び収支報告書!#REF!</f>
        <v>#REF!</v>
      </c>
      <c r="JN2" s="9" t="e">
        <f>賃金改善に係る事業の実績及び収支報告書!#REF!</f>
        <v>#REF!</v>
      </c>
      <c r="JO2" s="9" t="e">
        <f>賃金改善に係る事業の実績及び収支報告書!#REF!</f>
        <v>#REF!</v>
      </c>
      <c r="JP2" s="9" t="e">
        <f>賃金改善に係る事業の実績及び収支報告書!#REF!</f>
        <v>#REF!</v>
      </c>
      <c r="JQ2" s="9" t="e">
        <f>賃金改善に係る事業の実績及び収支報告書!#REF!</f>
        <v>#REF!</v>
      </c>
      <c r="JR2" s="9" t="e">
        <f>賃金改善に係る事業の実績及び収支報告書!#REF!</f>
        <v>#REF!</v>
      </c>
      <c r="JS2" s="9" t="e">
        <f>賃金改善に係る事業の実績及び収支報告書!#REF!</f>
        <v>#REF!</v>
      </c>
      <c r="JT2" s="9" t="e">
        <f>賃金改善に係る事業の実績及び収支報告書!#REF!</f>
        <v>#REF!</v>
      </c>
      <c r="JU2" s="9" t="e">
        <f>賃金改善に係る事業の実績及び収支報告書!#REF!</f>
        <v>#REF!</v>
      </c>
      <c r="JV2" s="9" t="e">
        <f>賃金改善に係る事業の実績及び収支報告書!#REF!</f>
        <v>#REF!</v>
      </c>
      <c r="JW2" s="9" t="e">
        <f>賃金改善に係る事業の実績及び収支報告書!#REF!</f>
        <v>#REF!</v>
      </c>
      <c r="JX2" s="9" t="e">
        <f>賃金改善に係る事業の実績及び収支報告書!#REF!</f>
        <v>#REF!</v>
      </c>
      <c r="JY2" s="9" t="e">
        <f>賃金改善に係る事業の実績及び収支報告書!#REF!</f>
        <v>#REF!</v>
      </c>
      <c r="JZ2" s="9" t="e">
        <f>賃金改善に係る事業の実績及び収支報告書!#REF!</f>
        <v>#REF!</v>
      </c>
      <c r="KA2" s="9" t="e">
        <f>賃金改善に係る事業の実績及び収支報告書!#REF!</f>
        <v>#REF!</v>
      </c>
      <c r="KB2" s="9" t="e">
        <f>賃金改善に係る事業の実績及び収支報告書!#REF!</f>
        <v>#REF!</v>
      </c>
      <c r="KC2" s="9" t="e">
        <f>賃金改善に係る事業の実績及び収支報告書!#REF!</f>
        <v>#REF!</v>
      </c>
      <c r="KD2" s="9" t="e">
        <f>賃金改善に係る事業の実績及び収支報告書!#REF!</f>
        <v>#REF!</v>
      </c>
      <c r="KE2" s="9" t="e">
        <f>賃金改善に係る事業の実績及び収支報告書!#REF!</f>
        <v>#REF!</v>
      </c>
      <c r="KF2" s="9" t="e">
        <f>賃金改善に係る事業の実績及び収支報告書!#REF!</f>
        <v>#REF!</v>
      </c>
      <c r="KG2" s="9" t="e">
        <f>賃金改善に係る事業の実績及び収支報告書!#REF!</f>
        <v>#REF!</v>
      </c>
      <c r="KH2" s="9" t="e">
        <f>賃金改善に係る事業の実績及び収支報告書!#REF!</f>
        <v>#REF!</v>
      </c>
      <c r="KI2" s="9" t="e">
        <f>賃金改善に係る事業の実績及び収支報告書!#REF!</f>
        <v>#REF!</v>
      </c>
      <c r="KJ2" s="9" t="e">
        <f>賃金改善に係る事業の実績及び収支報告書!#REF!</f>
        <v>#REF!</v>
      </c>
      <c r="KK2" s="9" t="e">
        <f>賃金改善に係る事業の実績及び収支報告書!#REF!</f>
        <v>#REF!</v>
      </c>
      <c r="KL2" s="9" t="e">
        <f>賃金改善に係る事業の実績及び収支報告書!#REF!</f>
        <v>#REF!</v>
      </c>
      <c r="KM2" s="9" t="e">
        <f>賃金改善に係る事業の実績及び収支報告書!#REF!</f>
        <v>#REF!</v>
      </c>
      <c r="KN2" s="9" t="e">
        <f>賃金改善に係る事業の実績及び収支報告書!#REF!</f>
        <v>#REF!</v>
      </c>
      <c r="KO2" s="9" t="e">
        <f>賃金改善に係る事業の実績及び収支報告書!#REF!</f>
        <v>#REF!</v>
      </c>
      <c r="KP2" s="9" t="e">
        <f>賃金改善に係る事業の実績及び収支報告書!#REF!</f>
        <v>#REF!</v>
      </c>
      <c r="KQ2" s="9" t="e">
        <f>賃金改善に係る事業の実績及び収支報告書!#REF!</f>
        <v>#REF!</v>
      </c>
      <c r="KR2" s="9" t="e">
        <f>賃金改善に係る事業の実績及び収支報告書!#REF!</f>
        <v>#REF!</v>
      </c>
      <c r="KS2" s="9" t="e">
        <f>賃金改善に係る事業の実績及び収支報告書!#REF!</f>
        <v>#REF!</v>
      </c>
      <c r="KT2" s="9" t="e">
        <f>賃金改善に係る事業の実績及び収支報告書!#REF!</f>
        <v>#REF!</v>
      </c>
      <c r="KU2" s="9" t="e">
        <f>賃金改善に係る事業の実績及び収支報告書!#REF!</f>
        <v>#REF!</v>
      </c>
      <c r="KV2" s="9" t="e">
        <f>賃金改善に係る事業の実績及び収支報告書!#REF!</f>
        <v>#REF!</v>
      </c>
      <c r="KW2" s="9" t="e">
        <f>賃金改善に係る事業の実績及び収支報告書!#REF!</f>
        <v>#REF!</v>
      </c>
      <c r="KX2" s="9" t="e">
        <f>賃金改善に係る事業の実績及び収支報告書!#REF!</f>
        <v>#REF!</v>
      </c>
      <c r="KY2" s="9" t="e">
        <f>賃金改善に係る事業の実績及び収支報告書!#REF!</f>
        <v>#REF!</v>
      </c>
      <c r="KZ2" s="9" t="e">
        <f>賃金改善に係る事業の実績及び収支報告書!#REF!</f>
        <v>#REF!</v>
      </c>
      <c r="LA2" s="9" t="e">
        <f>賃金改善に係る事業の実績及び収支報告書!#REF!</f>
        <v>#REF!</v>
      </c>
      <c r="LB2" s="9" t="e">
        <f>賃金改善に係る事業の実績及び収支報告書!#REF!</f>
        <v>#REF!</v>
      </c>
      <c r="LC2" s="9" t="e">
        <f>賃金改善に係る事業の実績及び収支報告書!#REF!</f>
        <v>#REF!</v>
      </c>
      <c r="LD2" s="9" t="e">
        <f>賃金改善に係る事業の実績及び収支報告書!#REF!</f>
        <v>#REF!</v>
      </c>
      <c r="LE2" s="9" t="e">
        <f>賃金改善に係る事業の実績及び収支報告書!#REF!</f>
        <v>#REF!</v>
      </c>
      <c r="LF2" s="9" t="e">
        <f>賃金改善に係る事業の実績及び収支報告書!#REF!</f>
        <v>#REF!</v>
      </c>
      <c r="LG2" s="9" t="e">
        <f>賃金改善に係る事業の実績及び収支報告書!#REF!</f>
        <v>#REF!</v>
      </c>
      <c r="LH2" s="9" t="e">
        <f>賃金改善に係る事業の実績及び収支報告書!#REF!</f>
        <v>#REF!</v>
      </c>
      <c r="LI2" s="9" t="e">
        <f>賃金改善に係る事業の実績及び収支報告書!#REF!</f>
        <v>#REF!</v>
      </c>
      <c r="LJ2" s="9" t="e">
        <f>賃金改善に係る事業の実績及び収支報告書!#REF!</f>
        <v>#REF!</v>
      </c>
      <c r="LK2" s="9" t="e">
        <f>賃金改善に係る事業の実績及び収支報告書!#REF!</f>
        <v>#REF!</v>
      </c>
      <c r="LL2" s="9" t="e">
        <f>賃金改善に係る事業の実績及び収支報告書!#REF!</f>
        <v>#REF!</v>
      </c>
      <c r="LM2" s="9" t="e">
        <f>賃金改善に係る事業の実績及び収支報告書!#REF!</f>
        <v>#REF!</v>
      </c>
      <c r="LN2" s="9" t="e">
        <f>賃金改善に係る事業の実績及び収支報告書!#REF!</f>
        <v>#REF!</v>
      </c>
      <c r="LO2" s="9" t="e">
        <f>賃金改善に係る事業の実績及び収支報告書!#REF!</f>
        <v>#REF!</v>
      </c>
      <c r="LP2" s="9" t="e">
        <f>賃金改善に係る事業の実績及び収支報告書!#REF!</f>
        <v>#REF!</v>
      </c>
      <c r="LQ2" s="9" t="e">
        <f>賃金改善に係る事業の実績及び収支報告書!#REF!</f>
        <v>#REF!</v>
      </c>
      <c r="LR2" s="9" t="e">
        <f>賃金改善に係る事業の実績及び収支報告書!#REF!</f>
        <v>#REF!</v>
      </c>
      <c r="LS2" s="9" t="e">
        <f>賃金改善に係る事業の実績及び収支報告書!#REF!</f>
        <v>#REF!</v>
      </c>
      <c r="LT2" s="9" t="e">
        <f>賃金改善に係る事業の実績及び収支報告書!#REF!</f>
        <v>#REF!</v>
      </c>
      <c r="LU2" s="9" t="e">
        <f>賃金改善に係る事業の実績及び収支報告書!#REF!</f>
        <v>#REF!</v>
      </c>
      <c r="LV2" s="9" t="e">
        <f>賃金改善に係る事業の実績及び収支報告書!#REF!</f>
        <v>#REF!</v>
      </c>
      <c r="LW2" s="9" t="e">
        <f>賃金改善に係る事業の実績及び収支報告書!#REF!</f>
        <v>#REF!</v>
      </c>
      <c r="LX2" s="9" t="e">
        <f>賃金改善に係る事業の実績及び収支報告書!#REF!</f>
        <v>#REF!</v>
      </c>
      <c r="LY2" s="9" t="e">
        <f>賃金改善に係る事業の実績及び収支報告書!#REF!</f>
        <v>#REF!</v>
      </c>
      <c r="LZ2" s="9" t="e">
        <f>賃金改善に係る事業の実績及び収支報告書!#REF!</f>
        <v>#REF!</v>
      </c>
      <c r="MA2" s="9" t="e">
        <f>賃金改善に係る事業の実績及び収支報告書!#REF!</f>
        <v>#REF!</v>
      </c>
      <c r="MB2" s="9" t="e">
        <f>賃金改善に係る事業の実績及び収支報告書!#REF!</f>
        <v>#REF!</v>
      </c>
      <c r="MC2" s="9" t="e">
        <f>賃金改善に係る事業の実績及び収支報告書!#REF!</f>
        <v>#REF!</v>
      </c>
      <c r="MD2" s="9" t="e">
        <f>賃金改善に係る事業の実績及び収支報告書!#REF!</f>
        <v>#REF!</v>
      </c>
      <c r="ME2" s="9" t="e">
        <f>賃金改善に係る事業の実績及び収支報告書!#REF!</f>
        <v>#REF!</v>
      </c>
      <c r="MF2" s="9" t="e">
        <f>賃金改善に係る事業の実績及び収支報告書!#REF!</f>
        <v>#REF!</v>
      </c>
      <c r="MG2" s="9" t="e">
        <f>賃金改善に係る事業の実績及び収支報告書!#REF!</f>
        <v>#REF!</v>
      </c>
      <c r="MH2" s="9" t="e">
        <f>賃金改善に係る事業の実績及び収支報告書!#REF!</f>
        <v>#REF!</v>
      </c>
      <c r="MI2" s="9" t="e">
        <f>賃金改善に係る事業の実績及び収支報告書!#REF!</f>
        <v>#REF!</v>
      </c>
      <c r="MJ2" s="9" t="e">
        <f>賃金改善に係る事業の実績及び収支報告書!#REF!</f>
        <v>#REF!</v>
      </c>
      <c r="MK2" s="9" t="e">
        <f>賃金改善に係る事業の実績及び収支報告書!#REF!</f>
        <v>#REF!</v>
      </c>
      <c r="ML2" s="9" t="e">
        <f>賃金改善に係る事業の実績及び収支報告書!#REF!</f>
        <v>#REF!</v>
      </c>
      <c r="MM2" s="9" t="e">
        <f>賃金改善に係る事業の実績及び収支報告書!#REF!</f>
        <v>#REF!</v>
      </c>
      <c r="MN2" s="9" t="e">
        <f>賃金改善に係る事業の実績及び収支報告書!#REF!</f>
        <v>#REF!</v>
      </c>
      <c r="MO2" s="9" t="e">
        <f>賃金改善に係る事業の実績及び収支報告書!#REF!</f>
        <v>#REF!</v>
      </c>
      <c r="MP2" s="9" t="e">
        <f>賃金改善に係る事業の実績及び収支報告書!#REF!</f>
        <v>#REF!</v>
      </c>
      <c r="MQ2" s="9" t="e">
        <f>賃金改善に係る事業の実績及び収支報告書!#REF!</f>
        <v>#REF!</v>
      </c>
      <c r="MR2" s="9" t="e">
        <f>賃金改善に係る事業の実績及び収支報告書!#REF!</f>
        <v>#REF!</v>
      </c>
      <c r="MS2" s="9" t="e">
        <f>賃金改善に係る事業の実績及び収支報告書!#REF!</f>
        <v>#REF!</v>
      </c>
      <c r="MT2" s="9" t="e">
        <f>賃金改善に係る事業の実績及び収支報告書!#REF!</f>
        <v>#REF!</v>
      </c>
      <c r="MU2" s="9" t="e">
        <f>賃金改善に係る事業の実績及び収支報告書!#REF!</f>
        <v>#REF!</v>
      </c>
      <c r="MV2" s="9" t="e">
        <f>賃金改善に係る事業の実績及び収支報告書!#REF!</f>
        <v>#REF!</v>
      </c>
      <c r="MW2" s="9" t="e">
        <f>賃金改善に係る事業の実績及び収支報告書!#REF!</f>
        <v>#REF!</v>
      </c>
      <c r="MX2" s="9" t="e">
        <f>賃金改善に係る事業の実績及び収支報告書!#REF!</f>
        <v>#REF!</v>
      </c>
      <c r="MY2" s="9" t="e">
        <f>賃金改善に係る事業の実績及び収支報告書!#REF!</f>
        <v>#REF!</v>
      </c>
      <c r="MZ2" s="9" t="e">
        <f>賃金改善に係る事業の実績及び収支報告書!#REF!</f>
        <v>#REF!</v>
      </c>
      <c r="NA2" s="9" t="e">
        <f>賃金改善に係る事業の実績及び収支報告書!#REF!</f>
        <v>#REF!</v>
      </c>
      <c r="NB2" s="9" t="e">
        <f>賃金改善に係る事業の実績及び収支報告書!#REF!</f>
        <v>#REF!</v>
      </c>
      <c r="NC2" s="9" t="e">
        <f>賃金改善に係る事業の実績及び収支報告書!#REF!</f>
        <v>#REF!</v>
      </c>
      <c r="ND2" s="9" t="e">
        <f>賃金改善に係る事業の実績及び収支報告書!#REF!</f>
        <v>#REF!</v>
      </c>
      <c r="NE2" s="9" t="e">
        <f>賃金改善に係る事業の実績及び収支報告書!#REF!</f>
        <v>#REF!</v>
      </c>
      <c r="NF2" s="9" t="e">
        <f>賃金改善に係る事業の実績及び収支報告書!#REF!</f>
        <v>#REF!</v>
      </c>
      <c r="NG2" s="9" t="e">
        <f>賃金改善に係る事業の実績及び収支報告書!#REF!</f>
        <v>#REF!</v>
      </c>
      <c r="NH2" s="9" t="e">
        <f>賃金改善に係る事業の実績及び収支報告書!#REF!</f>
        <v>#REF!</v>
      </c>
      <c r="NI2" s="9" t="e">
        <f>賃金改善に係る事業の実績及び収支報告書!#REF!</f>
        <v>#REF!</v>
      </c>
      <c r="NJ2" s="9" t="e">
        <f>賃金改善に係る事業の実績及び収支報告書!#REF!</f>
        <v>#REF!</v>
      </c>
      <c r="NK2" s="9" t="e">
        <f>賃金改善に係る事業の実績及び収支報告書!#REF!</f>
        <v>#REF!</v>
      </c>
      <c r="NL2" s="9" t="e">
        <f>賃金改善に係る事業の実績及び収支報告書!#REF!</f>
        <v>#REF!</v>
      </c>
      <c r="NM2" s="9" t="e">
        <f>賃金改善に係る事業の実績及び収支報告書!#REF!</f>
        <v>#REF!</v>
      </c>
      <c r="NN2" s="9" t="e">
        <f>賃金改善に係る事業の実績及び収支報告書!#REF!</f>
        <v>#REF!</v>
      </c>
      <c r="NO2" s="9" t="e">
        <f>賃金改善に係る事業の実績及び収支報告書!#REF!</f>
        <v>#REF!</v>
      </c>
      <c r="NP2" s="9" t="e">
        <f>賃金改善に係る事業の実績及び収支報告書!#REF!</f>
        <v>#REF!</v>
      </c>
      <c r="NQ2" s="9" t="e">
        <f>賃金改善に係る事業の実績及び収支報告書!#REF!</f>
        <v>#REF!</v>
      </c>
      <c r="NR2" s="9" t="e">
        <f>賃金改善に係る事業の実績及び収支報告書!#REF!</f>
        <v>#REF!</v>
      </c>
      <c r="NS2" s="9" t="e">
        <f>賃金改善に係る事業の実績及び収支報告書!#REF!</f>
        <v>#REF!</v>
      </c>
      <c r="NT2" s="9" t="e">
        <f>賃金改善に係る事業の実績及び収支報告書!#REF!</f>
        <v>#REF!</v>
      </c>
      <c r="NU2" s="9" t="e">
        <f>賃金改善に係る事業の実績及び収支報告書!#REF!</f>
        <v>#REF!</v>
      </c>
      <c r="NV2" s="9" t="e">
        <f>賃金改善に係る事業の実績及び収支報告書!#REF!</f>
        <v>#REF!</v>
      </c>
      <c r="NW2" s="9" t="e">
        <f>賃金改善に係る事業の実績及び収支報告書!#REF!</f>
        <v>#REF!</v>
      </c>
      <c r="NX2" s="9" t="e">
        <f>賃金改善に係る事業の実績及び収支報告書!#REF!</f>
        <v>#REF!</v>
      </c>
      <c r="NY2" s="9" t="e">
        <f>賃金改善に係る事業の実績及び収支報告書!#REF!</f>
        <v>#REF!</v>
      </c>
      <c r="NZ2" s="9" t="e">
        <f>賃金改善に係る事業の実績及び収支報告書!#REF!</f>
        <v>#REF!</v>
      </c>
      <c r="OA2" s="9" t="e">
        <f>賃金改善に係る事業の実績及び収支報告書!#REF!</f>
        <v>#REF!</v>
      </c>
      <c r="OB2" s="9" t="e">
        <f>賃金改善に係る事業の実績及び収支報告書!#REF!</f>
        <v>#REF!</v>
      </c>
      <c r="OC2" s="9" t="e">
        <f>賃金改善に係る事業の実績及び収支報告書!#REF!</f>
        <v>#REF!</v>
      </c>
      <c r="OD2" s="9" t="e">
        <f>賃金改善に係る事業の実績及び収支報告書!#REF!</f>
        <v>#REF!</v>
      </c>
      <c r="OE2" s="9" t="e">
        <f>賃金改善に係る事業の実績及び収支報告書!#REF!</f>
        <v>#REF!</v>
      </c>
      <c r="OF2" s="9" t="e">
        <f>賃金改善に係る事業の実績及び収支報告書!#REF!</f>
        <v>#REF!</v>
      </c>
      <c r="OG2" s="9" t="e">
        <f>賃金改善に係る事業の実績及び収支報告書!#REF!</f>
        <v>#REF!</v>
      </c>
      <c r="OH2" s="9" t="e">
        <f>賃金改善に係る事業の実績及び収支報告書!#REF!</f>
        <v>#REF!</v>
      </c>
      <c r="OI2" s="9" t="e">
        <f>賃金改善に係る事業の実績及び収支報告書!#REF!</f>
        <v>#REF!</v>
      </c>
      <c r="OJ2" s="9" t="e">
        <f>賃金改善に係る事業の実績及び収支報告書!#REF!</f>
        <v>#REF!</v>
      </c>
      <c r="OK2" s="9" t="e">
        <f>賃金改善に係る事業の実績及び収支報告書!#REF!</f>
        <v>#REF!</v>
      </c>
      <c r="OL2" s="9" t="e">
        <f>賃金改善に係る事業の実績及び収支報告書!#REF!</f>
        <v>#REF!</v>
      </c>
      <c r="OM2" s="9" t="e">
        <f>賃金改善に係る事業の実績及び収支報告書!#REF!</f>
        <v>#REF!</v>
      </c>
      <c r="ON2" s="9" t="e">
        <f>賃金改善に係る事業の実績及び収支報告書!#REF!</f>
        <v>#REF!</v>
      </c>
      <c r="OO2" s="9" t="e">
        <f>賃金改善に係る事業の実績及び収支報告書!#REF!</f>
        <v>#REF!</v>
      </c>
      <c r="OP2" s="9" t="e">
        <f>賃金改善に係る事業の実績及び収支報告書!#REF!</f>
        <v>#REF!</v>
      </c>
      <c r="OQ2" s="9" t="e">
        <f>賃金改善に係る事業の実績及び収支報告書!#REF!</f>
        <v>#REF!</v>
      </c>
      <c r="OR2" s="9" t="e">
        <f>賃金改善に係る事業の実績及び収支報告書!#REF!</f>
        <v>#REF!</v>
      </c>
      <c r="OS2" s="9" t="e">
        <f>賃金改善に係る事業の実績及び収支報告書!#REF!</f>
        <v>#REF!</v>
      </c>
      <c r="OT2" s="9" t="e">
        <f>賃金改善に係る事業の実績及び収支報告書!#REF!</f>
        <v>#REF!</v>
      </c>
      <c r="OU2" s="9" t="e">
        <f>賃金改善に係る事業の実績及び収支報告書!#REF!</f>
        <v>#REF!</v>
      </c>
      <c r="OV2" s="9" t="e">
        <f>賃金改善に係る事業の実績及び収支報告書!#REF!</f>
        <v>#REF!</v>
      </c>
      <c r="OW2" s="9" t="e">
        <f>賃金改善に係る事業の実績及び収支報告書!#REF!</f>
        <v>#REF!</v>
      </c>
      <c r="OX2" s="9" t="e">
        <f>賃金改善に係る事業の実績及び収支報告書!#REF!</f>
        <v>#REF!</v>
      </c>
      <c r="OY2" s="9" t="e">
        <f>賃金改善に係る事業の実績及び収支報告書!#REF!</f>
        <v>#REF!</v>
      </c>
      <c r="OZ2" s="9" t="e">
        <f>賃金改善に係る事業の実績及び収支報告書!#REF!</f>
        <v>#REF!</v>
      </c>
      <c r="PA2" s="9" t="e">
        <f>賃金改善に係る事業の実績及び収支報告書!#REF!</f>
        <v>#REF!</v>
      </c>
      <c r="PB2" s="9" t="e">
        <f>賃金改善に係る事業の実績及び収支報告書!#REF!</f>
        <v>#REF!</v>
      </c>
      <c r="PC2" s="9" t="e">
        <f>賃金改善に係る事業の実績及び収支報告書!#REF!</f>
        <v>#REF!</v>
      </c>
      <c r="PD2" s="9" t="e">
        <f>賃金改善に係る事業の実績及び収支報告書!#REF!</f>
        <v>#REF!</v>
      </c>
      <c r="PE2" s="9" t="e">
        <f>賃金改善に係る事業の実績及び収支報告書!#REF!</f>
        <v>#REF!</v>
      </c>
      <c r="PF2" s="9" t="e">
        <f>賃金改善に係る事業の実績及び収支報告書!#REF!</f>
        <v>#REF!</v>
      </c>
      <c r="PG2" s="9" t="e">
        <f>賃金改善に係る事業の実績及び収支報告書!#REF!</f>
        <v>#REF!</v>
      </c>
      <c r="PH2" s="9" t="e">
        <f>賃金改善に係る事業の実績及び収支報告書!#REF!</f>
        <v>#REF!</v>
      </c>
    </row>
    <row r="3" spans="1:424" ht="24" customHeight="1">
      <c r="A3" s="101"/>
      <c r="B3" s="101"/>
      <c r="C3" s="21"/>
      <c r="D3" s="9" t="e">
        <f>賃金改善に係る事業の実績及び収支報告書!#REF!</f>
        <v>#REF!</v>
      </c>
      <c r="E3" s="9" t="e">
        <f>賃金改善に係る事業の実績及び収支報告書!#REF!</f>
        <v>#REF!</v>
      </c>
      <c r="F3" s="9" t="e">
        <f>賃金改善に係る事業の実績及び収支報告書!#REF!</f>
        <v>#REF!</v>
      </c>
      <c r="G3" s="9" t="e">
        <f>賃金改善に係る事業の実績及び収支報告書!#REF!</f>
        <v>#REF!</v>
      </c>
      <c r="H3" s="9" t="e">
        <f>賃金改善に係る事業の実績及び収支報告書!#REF!</f>
        <v>#REF!</v>
      </c>
      <c r="I3" s="9" t="e">
        <f>賃金改善に係る事業の実績及び収支報告書!#REF!</f>
        <v>#REF!</v>
      </c>
      <c r="J3" s="9" t="e">
        <f>賃金改善に係る事業の実績及び収支報告書!#REF!</f>
        <v>#REF!</v>
      </c>
      <c r="K3" s="9" t="e">
        <f>賃金改善に係る事業の実績及び収支報告書!#REF!</f>
        <v>#REF!</v>
      </c>
      <c r="L3" s="9" t="e">
        <f>賃金改善に係る事業の実績及び収支報告書!#REF!</f>
        <v>#REF!</v>
      </c>
      <c r="M3" s="9" t="e">
        <f>賃金改善に係る事業の実績及び収支報告書!#REF!</f>
        <v>#REF!</v>
      </c>
      <c r="N3" s="9" t="e">
        <f>賃金改善に係る事業の実績及び収支報告書!#REF!</f>
        <v>#REF!</v>
      </c>
      <c r="O3" s="9" t="e">
        <f>賃金改善に係る事業の実績及び収支報告書!#REF!</f>
        <v>#REF!</v>
      </c>
      <c r="P3" s="9" t="e">
        <f>賃金改善に係る事業の実績及び収支報告書!#REF!</f>
        <v>#REF!</v>
      </c>
      <c r="Q3" s="9" t="e">
        <f>賃金改善に係る事業の実績及び収支報告書!#REF!</f>
        <v>#REF!</v>
      </c>
      <c r="R3" s="9" t="e">
        <f>賃金改善に係る事業の実績及び収支報告書!#REF!</f>
        <v>#REF!</v>
      </c>
      <c r="S3" s="9" t="e">
        <f>賃金改善に係る事業の実績及び収支報告書!#REF!</f>
        <v>#REF!</v>
      </c>
      <c r="T3" s="9" t="e">
        <f>賃金改善に係る事業の実績及び収支報告書!#REF!</f>
        <v>#REF!</v>
      </c>
      <c r="U3" s="9" t="e">
        <f>賃金改善に係る事業の実績及び収支報告書!#REF!</f>
        <v>#REF!</v>
      </c>
      <c r="V3" s="9" t="e">
        <f>賃金改善に係る事業の実績及び収支報告書!#REF!</f>
        <v>#REF!</v>
      </c>
      <c r="W3" s="9" t="e">
        <f>賃金改善に係る事業の実績及び収支報告書!#REF!</f>
        <v>#REF!</v>
      </c>
      <c r="X3" s="9" t="e">
        <f>賃金改善に係る事業の実績及び収支報告書!#REF!</f>
        <v>#REF!</v>
      </c>
      <c r="Y3" s="9" t="e">
        <f>賃金改善に係る事業の実績及び収支報告書!#REF!</f>
        <v>#REF!</v>
      </c>
      <c r="Z3" s="9" t="e">
        <f>賃金改善に係る事業の実績及び収支報告書!#REF!</f>
        <v>#REF!</v>
      </c>
      <c r="AA3" s="9" t="e">
        <f>賃金改善に係る事業の実績及び収支報告書!#REF!</f>
        <v>#REF!</v>
      </c>
      <c r="AB3" s="9" t="e">
        <f>賃金改善に係る事業の実績及び収支報告書!#REF!</f>
        <v>#REF!</v>
      </c>
      <c r="AC3" s="9" t="e">
        <f>賃金改善に係る事業の実績及び収支報告書!#REF!</f>
        <v>#REF!</v>
      </c>
      <c r="AD3" s="9" t="e">
        <f>賃金改善に係る事業の実績及び収支報告書!#REF!</f>
        <v>#REF!</v>
      </c>
      <c r="AE3" s="9" t="e">
        <f>賃金改善に係る事業の実績及び収支報告書!#REF!</f>
        <v>#REF!</v>
      </c>
      <c r="AF3" s="9" t="e">
        <f>賃金改善に係る事業の実績及び収支報告書!#REF!</f>
        <v>#REF!</v>
      </c>
      <c r="AG3" s="9" t="e">
        <f>賃金改善に係る事業の実績及び収支報告書!#REF!</f>
        <v>#REF!</v>
      </c>
      <c r="AH3" s="9" t="e">
        <f>賃金改善に係る事業の実績及び収支報告書!#REF!</f>
        <v>#REF!</v>
      </c>
      <c r="AI3" s="9" t="e">
        <f>賃金改善に係る事業の実績及び収支報告書!#REF!</f>
        <v>#REF!</v>
      </c>
      <c r="AJ3" s="9" t="e">
        <f>賃金改善に係る事業の実績及び収支報告書!#REF!</f>
        <v>#REF!</v>
      </c>
      <c r="AK3" s="9" t="e">
        <f>賃金改善に係る事業の実績及び収支報告書!#REF!</f>
        <v>#REF!</v>
      </c>
      <c r="AL3" s="9" t="e">
        <f>賃金改善に係る事業の実績及び収支報告書!#REF!</f>
        <v>#REF!</v>
      </c>
      <c r="AM3" s="9" t="e">
        <f>賃金改善に係る事業の実績及び収支報告書!#REF!</f>
        <v>#REF!</v>
      </c>
      <c r="AN3" s="9" t="e">
        <f>賃金改善に係る事業の実績及び収支報告書!#REF!</f>
        <v>#REF!</v>
      </c>
      <c r="AO3" s="9" t="e">
        <f>賃金改善に係る事業の実績及び収支報告書!#REF!</f>
        <v>#REF!</v>
      </c>
      <c r="AP3" s="9" t="e">
        <f>賃金改善に係る事業の実績及び収支報告書!#REF!</f>
        <v>#REF!</v>
      </c>
      <c r="AQ3" s="9" t="e">
        <f>賃金改善に係る事業の実績及び収支報告書!#REF!</f>
        <v>#REF!</v>
      </c>
      <c r="AR3" s="9" t="e">
        <f>賃金改善に係る事業の実績及び収支報告書!#REF!</f>
        <v>#REF!</v>
      </c>
      <c r="AS3" s="9" t="e">
        <f>賃金改善に係る事業の実績及び収支報告書!#REF!</f>
        <v>#REF!</v>
      </c>
      <c r="AT3" s="9" t="e">
        <f>賃金改善に係る事業の実績及び収支報告書!#REF!</f>
        <v>#REF!</v>
      </c>
      <c r="AU3" s="9" t="e">
        <f>賃金改善に係る事業の実績及び収支報告書!#REF!</f>
        <v>#REF!</v>
      </c>
      <c r="AV3" s="9" t="e">
        <f>賃金改善に係る事業の実績及び収支報告書!#REF!</f>
        <v>#REF!</v>
      </c>
      <c r="AW3" s="9" t="e">
        <f>賃金改善に係る事業の実績及び収支報告書!#REF!</f>
        <v>#REF!</v>
      </c>
      <c r="AX3" s="9" t="e">
        <f>賃金改善に係る事業の実績及び収支報告書!#REF!</f>
        <v>#REF!</v>
      </c>
      <c r="AY3" s="9" t="e">
        <f>賃金改善に係る事業の実績及び収支報告書!#REF!</f>
        <v>#REF!</v>
      </c>
      <c r="AZ3" s="9" t="e">
        <f>賃金改善に係る事業の実績及び収支報告書!#REF!</f>
        <v>#REF!</v>
      </c>
      <c r="BA3" s="9" t="e">
        <f>賃金改善に係る事業の実績及び収支報告書!#REF!</f>
        <v>#REF!</v>
      </c>
      <c r="BB3" s="9" t="e">
        <f>賃金改善に係る事業の実績及び収支報告書!#REF!</f>
        <v>#REF!</v>
      </c>
      <c r="BC3" s="9" t="e">
        <f>賃金改善に係る事業の実績及び収支報告書!#REF!</f>
        <v>#REF!</v>
      </c>
      <c r="BD3" s="9" t="e">
        <f>賃金改善に係る事業の実績及び収支報告書!#REF!</f>
        <v>#REF!</v>
      </c>
      <c r="BE3" s="9" t="e">
        <f>賃金改善に係る事業の実績及び収支報告書!#REF!</f>
        <v>#REF!</v>
      </c>
      <c r="BF3" s="9" t="e">
        <f>賃金改善に係る事業の実績及び収支報告書!#REF!</f>
        <v>#REF!</v>
      </c>
      <c r="BG3" s="9" t="e">
        <f>賃金改善に係る事業の実績及び収支報告書!#REF!</f>
        <v>#REF!</v>
      </c>
      <c r="BH3" s="9" t="e">
        <f>賃金改善に係る事業の実績及び収支報告書!#REF!</f>
        <v>#REF!</v>
      </c>
      <c r="BI3" s="9" t="e">
        <f>賃金改善に係る事業の実績及び収支報告書!#REF!</f>
        <v>#REF!</v>
      </c>
      <c r="BJ3" s="9" t="e">
        <f>賃金改善に係る事業の実績及び収支報告書!#REF!</f>
        <v>#REF!</v>
      </c>
      <c r="BK3" s="9" t="e">
        <f>賃金改善に係る事業の実績及び収支報告書!#REF!</f>
        <v>#REF!</v>
      </c>
      <c r="BL3" s="9" t="e">
        <f>賃金改善に係る事業の実績及び収支報告書!#REF!</f>
        <v>#REF!</v>
      </c>
      <c r="BM3" s="9" t="e">
        <f>賃金改善に係る事業の実績及び収支報告書!#REF!</f>
        <v>#REF!</v>
      </c>
      <c r="BN3" s="9" t="e">
        <f>賃金改善に係る事業の実績及び収支報告書!#REF!</f>
        <v>#REF!</v>
      </c>
      <c r="BO3" s="9" t="e">
        <f>賃金改善に係る事業の実績及び収支報告書!#REF!</f>
        <v>#REF!</v>
      </c>
      <c r="BP3" s="9" t="e">
        <f>賃金改善に係る事業の実績及び収支報告書!#REF!</f>
        <v>#REF!</v>
      </c>
      <c r="BQ3" s="9" t="e">
        <f>賃金改善に係る事業の実績及び収支報告書!#REF!</f>
        <v>#REF!</v>
      </c>
      <c r="BR3" s="9" t="e">
        <f>賃金改善に係る事業の実績及び収支報告書!#REF!</f>
        <v>#REF!</v>
      </c>
      <c r="BS3" s="9" t="e">
        <f>賃金改善に係る事業の実績及び収支報告書!#REF!</f>
        <v>#REF!</v>
      </c>
      <c r="BT3" s="9" t="e">
        <f>賃金改善に係る事業の実績及び収支報告書!#REF!</f>
        <v>#REF!</v>
      </c>
      <c r="BU3" s="9" t="e">
        <f>賃金改善に係る事業の実績及び収支報告書!#REF!</f>
        <v>#REF!</v>
      </c>
      <c r="BV3" s="9" t="e">
        <f>賃金改善に係る事業の実績及び収支報告書!#REF!</f>
        <v>#REF!</v>
      </c>
      <c r="BW3" s="9" t="e">
        <f>賃金改善に係る事業の実績及び収支報告書!#REF!</f>
        <v>#REF!</v>
      </c>
      <c r="BX3" s="9" t="e">
        <f>賃金改善に係る事業の実績及び収支報告書!#REF!</f>
        <v>#REF!</v>
      </c>
      <c r="BY3" s="9" t="e">
        <f>賃金改善に係る事業の実績及び収支報告書!#REF!</f>
        <v>#REF!</v>
      </c>
      <c r="BZ3" s="9" t="e">
        <f>賃金改善に係る事業の実績及び収支報告書!#REF!</f>
        <v>#REF!</v>
      </c>
      <c r="CA3" s="9" t="e">
        <f>賃金改善に係る事業の実績及び収支報告書!#REF!</f>
        <v>#REF!</v>
      </c>
      <c r="CB3" s="9" t="e">
        <f>賃金改善に係る事業の実績及び収支報告書!#REF!</f>
        <v>#REF!</v>
      </c>
      <c r="CC3" s="9" t="e">
        <f>賃金改善に係る事業の実績及び収支報告書!#REF!</f>
        <v>#REF!</v>
      </c>
      <c r="CD3" s="9" t="e">
        <f>賃金改善に係る事業の実績及び収支報告書!#REF!</f>
        <v>#REF!</v>
      </c>
      <c r="CE3" s="9" t="e">
        <f>賃金改善に係る事業の実績及び収支報告書!#REF!</f>
        <v>#REF!</v>
      </c>
      <c r="CF3" s="9" t="e">
        <f>賃金改善に係る事業の実績及び収支報告書!#REF!</f>
        <v>#REF!</v>
      </c>
      <c r="CG3" s="9" t="e">
        <f>賃金改善に係る事業の実績及び収支報告書!#REF!</f>
        <v>#REF!</v>
      </c>
      <c r="CH3" s="9" t="e">
        <f>賃金改善に係る事業の実績及び収支報告書!#REF!</f>
        <v>#REF!</v>
      </c>
      <c r="CI3" s="9" t="e">
        <f>賃金改善に係る事業の実績及び収支報告書!#REF!</f>
        <v>#REF!</v>
      </c>
      <c r="CJ3" s="9" t="e">
        <f>賃金改善に係る事業の実績及び収支報告書!#REF!</f>
        <v>#REF!</v>
      </c>
      <c r="CK3" s="9" t="e">
        <f>賃金改善に係る事業の実績及び収支報告書!#REF!</f>
        <v>#REF!</v>
      </c>
      <c r="CL3" s="9" t="e">
        <f>賃金改善に係る事業の実績及び収支報告書!#REF!</f>
        <v>#REF!</v>
      </c>
      <c r="CM3" s="9" t="e">
        <f>賃金改善に係る事業の実績及び収支報告書!#REF!</f>
        <v>#REF!</v>
      </c>
      <c r="CN3" s="9" t="e">
        <f>賃金改善に係る事業の実績及び収支報告書!#REF!</f>
        <v>#REF!</v>
      </c>
      <c r="CO3" s="9" t="e">
        <f>賃金改善に係る事業の実績及び収支報告書!#REF!</f>
        <v>#REF!</v>
      </c>
      <c r="CP3" s="9" t="e">
        <f>賃金改善に係る事業の実績及び収支報告書!#REF!</f>
        <v>#REF!</v>
      </c>
      <c r="CQ3" s="9" t="e">
        <f>賃金改善に係る事業の実績及び収支報告書!#REF!</f>
        <v>#REF!</v>
      </c>
      <c r="CR3" s="9" t="e">
        <f>賃金改善に係る事業の実績及び収支報告書!#REF!</f>
        <v>#REF!</v>
      </c>
      <c r="CS3" s="9" t="e">
        <f>賃金改善に係る事業の実績及び収支報告書!#REF!</f>
        <v>#REF!</v>
      </c>
      <c r="CT3" s="9" t="e">
        <f>賃金改善に係る事業の実績及び収支報告書!#REF!</f>
        <v>#REF!</v>
      </c>
      <c r="CU3" s="9" t="e">
        <f>賃金改善に係る事業の実績及び収支報告書!#REF!</f>
        <v>#REF!</v>
      </c>
      <c r="CV3" s="9" t="e">
        <f>賃金改善に係る事業の実績及び収支報告書!#REF!</f>
        <v>#REF!</v>
      </c>
      <c r="CW3" s="9" t="e">
        <f>賃金改善に係る事業の実績及び収支報告書!#REF!</f>
        <v>#REF!</v>
      </c>
      <c r="CX3" s="9" t="e">
        <f>賃金改善に係る事業の実績及び収支報告書!#REF!</f>
        <v>#REF!</v>
      </c>
      <c r="CY3" s="9" t="e">
        <f>賃金改善に係る事業の実績及び収支報告書!#REF!</f>
        <v>#REF!</v>
      </c>
      <c r="CZ3" s="9" t="e">
        <f>賃金改善に係る事業の実績及び収支報告書!#REF!</f>
        <v>#REF!</v>
      </c>
      <c r="DA3" s="9" t="e">
        <f>賃金改善に係る事業の実績及び収支報告書!#REF!</f>
        <v>#REF!</v>
      </c>
      <c r="DB3" s="9" t="e">
        <f>賃金改善に係る事業の実績及び収支報告書!#REF!</f>
        <v>#REF!</v>
      </c>
      <c r="DC3" s="9" t="e">
        <f>賃金改善に係る事業の実績及び収支報告書!#REF!</f>
        <v>#REF!</v>
      </c>
      <c r="DD3" s="9" t="e">
        <f>賃金改善に係る事業の実績及び収支報告書!#REF!</f>
        <v>#REF!</v>
      </c>
      <c r="DE3" s="9" t="e">
        <f>賃金改善に係る事業の実績及び収支報告書!#REF!</f>
        <v>#REF!</v>
      </c>
      <c r="DF3" s="9" t="e">
        <f>賃金改善に係る事業の実績及び収支報告書!#REF!</f>
        <v>#REF!</v>
      </c>
      <c r="DG3" s="9" t="e">
        <f>賃金改善に係る事業の実績及び収支報告書!#REF!</f>
        <v>#REF!</v>
      </c>
      <c r="DH3" s="9" t="e">
        <f>賃金改善に係る事業の実績及び収支報告書!#REF!</f>
        <v>#REF!</v>
      </c>
      <c r="DI3" s="9" t="e">
        <f>賃金改善に係る事業の実績及び収支報告書!#REF!</f>
        <v>#REF!</v>
      </c>
      <c r="DJ3" s="9" t="e">
        <f>賃金改善に係る事業の実績及び収支報告書!#REF!</f>
        <v>#REF!</v>
      </c>
      <c r="DK3" s="9" t="e">
        <f>賃金改善に係る事業の実績及び収支報告書!#REF!</f>
        <v>#REF!</v>
      </c>
      <c r="DL3" s="9" t="e">
        <f>賃金改善に係る事業の実績及び収支報告書!#REF!</f>
        <v>#REF!</v>
      </c>
      <c r="DM3" s="9" t="e">
        <f>賃金改善に係る事業の実績及び収支報告書!#REF!</f>
        <v>#REF!</v>
      </c>
      <c r="DN3" s="9" t="e">
        <f>賃金改善に係る事業の実績及び収支報告書!#REF!</f>
        <v>#REF!</v>
      </c>
      <c r="DO3" s="9" t="e">
        <f>賃金改善に係る事業の実績及び収支報告書!#REF!</f>
        <v>#REF!</v>
      </c>
      <c r="DP3" s="9" t="e">
        <f>賃金改善に係る事業の実績及び収支報告書!#REF!</f>
        <v>#REF!</v>
      </c>
      <c r="DQ3" s="9" t="e">
        <f>賃金改善に係る事業の実績及び収支報告書!#REF!</f>
        <v>#REF!</v>
      </c>
      <c r="DR3" s="9" t="e">
        <f>賃金改善に係る事業の実績及び収支報告書!#REF!</f>
        <v>#REF!</v>
      </c>
      <c r="DS3" s="9" t="e">
        <f>賃金改善に係る事業の実績及び収支報告書!#REF!</f>
        <v>#REF!</v>
      </c>
      <c r="DT3" s="9" t="e">
        <f>賃金改善に係る事業の実績及び収支報告書!#REF!</f>
        <v>#REF!</v>
      </c>
      <c r="DU3" s="9" t="e">
        <f>賃金改善に係る事業の実績及び収支報告書!#REF!</f>
        <v>#REF!</v>
      </c>
      <c r="DV3" s="9" t="e">
        <f>賃金改善に係る事業の実績及び収支報告書!#REF!</f>
        <v>#REF!</v>
      </c>
      <c r="DW3" s="9" t="e">
        <f>賃金改善に係る事業の実績及び収支報告書!#REF!</f>
        <v>#REF!</v>
      </c>
      <c r="DX3" s="9" t="e">
        <f>賃金改善に係る事業の実績及び収支報告書!#REF!</f>
        <v>#REF!</v>
      </c>
      <c r="DY3" s="9" t="e">
        <f>賃金改善に係る事業の実績及び収支報告書!#REF!</f>
        <v>#REF!</v>
      </c>
      <c r="DZ3" s="9" t="e">
        <f>賃金改善に係る事業の実績及び収支報告書!#REF!</f>
        <v>#REF!</v>
      </c>
      <c r="EA3" s="9" t="e">
        <f>賃金改善に係る事業の実績及び収支報告書!#REF!</f>
        <v>#REF!</v>
      </c>
      <c r="EB3" s="9" t="e">
        <f>賃金改善に係る事業の実績及び収支報告書!#REF!</f>
        <v>#REF!</v>
      </c>
      <c r="EC3" s="9" t="e">
        <f>賃金改善に係る事業の実績及び収支報告書!#REF!</f>
        <v>#REF!</v>
      </c>
      <c r="ED3" s="9" t="e">
        <f>賃金改善に係る事業の実績及び収支報告書!#REF!</f>
        <v>#REF!</v>
      </c>
      <c r="EE3" s="9" t="e">
        <f>賃金改善に係る事業の実績及び収支報告書!#REF!</f>
        <v>#REF!</v>
      </c>
      <c r="EF3" s="9" t="e">
        <f>賃金改善に係る事業の実績及び収支報告書!#REF!</f>
        <v>#REF!</v>
      </c>
      <c r="EG3" s="9" t="e">
        <f>賃金改善に係る事業の実績及び収支報告書!#REF!</f>
        <v>#REF!</v>
      </c>
      <c r="EH3" s="9" t="e">
        <f>賃金改善に係る事業の実績及び収支報告書!#REF!</f>
        <v>#REF!</v>
      </c>
      <c r="EI3" s="9" t="e">
        <f>賃金改善に係る事業の実績及び収支報告書!#REF!</f>
        <v>#REF!</v>
      </c>
      <c r="EJ3" s="9" t="e">
        <f>賃金改善に係る事業の実績及び収支報告書!#REF!</f>
        <v>#REF!</v>
      </c>
      <c r="EK3" s="9" t="e">
        <f>賃金改善に係る事業の実績及び収支報告書!#REF!</f>
        <v>#REF!</v>
      </c>
      <c r="EL3" s="9" t="e">
        <f>賃金改善に係る事業の実績及び収支報告書!#REF!</f>
        <v>#REF!</v>
      </c>
      <c r="EM3" s="9" t="e">
        <f>賃金改善に係る事業の実績及び収支報告書!#REF!</f>
        <v>#REF!</v>
      </c>
      <c r="EN3" s="9" t="e">
        <f>賃金改善に係る事業の実績及び収支報告書!#REF!</f>
        <v>#REF!</v>
      </c>
      <c r="EO3" s="9" t="e">
        <f>賃金改善に係る事業の実績及び収支報告書!#REF!</f>
        <v>#REF!</v>
      </c>
      <c r="EP3" s="9" t="e">
        <f>賃金改善に係る事業の実績及び収支報告書!#REF!</f>
        <v>#REF!</v>
      </c>
      <c r="EQ3" s="9" t="e">
        <f>賃金改善に係る事業の実績及び収支報告書!#REF!</f>
        <v>#REF!</v>
      </c>
      <c r="ER3" s="9" t="e">
        <f>賃金改善に係る事業の実績及び収支報告書!#REF!</f>
        <v>#REF!</v>
      </c>
      <c r="ES3" s="9" t="e">
        <f>賃金改善に係る事業の実績及び収支報告書!#REF!</f>
        <v>#REF!</v>
      </c>
      <c r="ET3" s="9" t="e">
        <f>賃金改善に係る事業の実績及び収支報告書!#REF!</f>
        <v>#REF!</v>
      </c>
      <c r="EU3" s="9" t="e">
        <f>賃金改善に係る事業の実績及び収支報告書!#REF!</f>
        <v>#REF!</v>
      </c>
      <c r="EV3" s="9" t="e">
        <f>賃金改善に係る事業の実績及び収支報告書!#REF!</f>
        <v>#REF!</v>
      </c>
      <c r="EW3" s="9" t="e">
        <f>賃金改善に係る事業の実績及び収支報告書!#REF!</f>
        <v>#REF!</v>
      </c>
      <c r="EX3" s="9" t="e">
        <f>賃金改善に係る事業の実績及び収支報告書!#REF!</f>
        <v>#REF!</v>
      </c>
      <c r="EY3" s="9" t="e">
        <f>賃金改善に係る事業の実績及び収支報告書!#REF!</f>
        <v>#REF!</v>
      </c>
      <c r="EZ3" s="9" t="e">
        <f>賃金改善に係る事業の実績及び収支報告書!#REF!</f>
        <v>#REF!</v>
      </c>
      <c r="FA3" s="9" t="e">
        <f>賃金改善に係る事業の実績及び収支報告書!#REF!</f>
        <v>#REF!</v>
      </c>
      <c r="FB3" s="9" t="e">
        <f>賃金改善に係る事業の実績及び収支報告書!#REF!</f>
        <v>#REF!</v>
      </c>
      <c r="FC3" s="9" t="e">
        <f>賃金改善に係る事業の実績及び収支報告書!#REF!</f>
        <v>#REF!</v>
      </c>
      <c r="FD3" s="9" t="e">
        <f>賃金改善に係る事業の実績及び収支報告書!#REF!</f>
        <v>#REF!</v>
      </c>
      <c r="FE3" s="9" t="e">
        <f>賃金改善に係る事業の実績及び収支報告書!#REF!</f>
        <v>#REF!</v>
      </c>
      <c r="FF3" s="9" t="e">
        <f>賃金改善に係る事業の実績及び収支報告書!#REF!</f>
        <v>#REF!</v>
      </c>
      <c r="FG3" s="9" t="e">
        <f>賃金改善に係る事業の実績及び収支報告書!#REF!</f>
        <v>#REF!</v>
      </c>
      <c r="FH3" s="9" t="e">
        <f>賃金改善に係る事業の実績及び収支報告書!#REF!</f>
        <v>#REF!</v>
      </c>
      <c r="FI3" s="9" t="e">
        <f>賃金改善に係る事業の実績及び収支報告書!#REF!</f>
        <v>#REF!</v>
      </c>
      <c r="FJ3" s="9" t="e">
        <f>賃金改善に係る事業の実績及び収支報告書!#REF!</f>
        <v>#REF!</v>
      </c>
      <c r="FK3" s="9" t="e">
        <f>賃金改善に係る事業の実績及び収支報告書!#REF!</f>
        <v>#REF!</v>
      </c>
      <c r="FL3" s="9" t="e">
        <f>賃金改善に係る事業の実績及び収支報告書!#REF!</f>
        <v>#REF!</v>
      </c>
      <c r="FM3" s="9" t="e">
        <f>賃金改善に係る事業の実績及び収支報告書!#REF!</f>
        <v>#REF!</v>
      </c>
      <c r="FN3" s="9" t="e">
        <f>賃金改善に係る事業の実績及び収支報告書!#REF!</f>
        <v>#REF!</v>
      </c>
      <c r="FO3" s="9" t="e">
        <f>賃金改善に係る事業の実績及び収支報告書!#REF!</f>
        <v>#REF!</v>
      </c>
      <c r="FP3" s="9" t="e">
        <f>賃金改善に係る事業の実績及び収支報告書!#REF!</f>
        <v>#REF!</v>
      </c>
      <c r="FQ3" s="9" t="e">
        <f>賃金改善に係る事業の実績及び収支報告書!#REF!</f>
        <v>#REF!</v>
      </c>
      <c r="FR3" s="9" t="e">
        <f>賃金改善に係る事業の実績及び収支報告書!#REF!</f>
        <v>#REF!</v>
      </c>
      <c r="FS3" s="9" t="e">
        <f>賃金改善に係る事業の実績及び収支報告書!#REF!</f>
        <v>#REF!</v>
      </c>
      <c r="FT3" s="9" t="e">
        <f>賃金改善に係る事業の実績及び収支報告書!#REF!</f>
        <v>#REF!</v>
      </c>
      <c r="FU3" s="9" t="e">
        <f>賃金改善に係る事業の実績及び収支報告書!#REF!</f>
        <v>#REF!</v>
      </c>
      <c r="FV3" s="9" t="e">
        <f>賃金改善に係る事業の実績及び収支報告書!#REF!</f>
        <v>#REF!</v>
      </c>
      <c r="FW3" s="9" t="e">
        <f>賃金改善に係る事業の実績及び収支報告書!#REF!</f>
        <v>#REF!</v>
      </c>
      <c r="FX3" s="9" t="e">
        <f>賃金改善に係る事業の実績及び収支報告書!#REF!</f>
        <v>#REF!</v>
      </c>
      <c r="FY3" s="9" t="e">
        <f>賃金改善に係る事業の実績及び収支報告書!#REF!</f>
        <v>#REF!</v>
      </c>
      <c r="FZ3" s="9" t="e">
        <f>賃金改善に係る事業の実績及び収支報告書!#REF!</f>
        <v>#REF!</v>
      </c>
      <c r="GA3" s="9" t="e">
        <f>賃金改善に係る事業の実績及び収支報告書!#REF!</f>
        <v>#REF!</v>
      </c>
      <c r="GB3" s="9" t="e">
        <f>賃金改善に係る事業の実績及び収支報告書!#REF!</f>
        <v>#REF!</v>
      </c>
      <c r="GC3" s="9" t="e">
        <f>賃金改善に係る事業の実績及び収支報告書!#REF!</f>
        <v>#REF!</v>
      </c>
      <c r="GD3" s="9" t="e">
        <f>賃金改善に係る事業の実績及び収支報告書!#REF!</f>
        <v>#REF!</v>
      </c>
      <c r="GE3" s="9" t="e">
        <f>賃金改善に係る事業の実績及び収支報告書!#REF!</f>
        <v>#REF!</v>
      </c>
      <c r="GF3" s="9" t="e">
        <f>賃金改善に係る事業の実績及び収支報告書!#REF!</f>
        <v>#REF!</v>
      </c>
      <c r="GG3" s="9" t="e">
        <f>賃金改善に係る事業の実績及び収支報告書!#REF!</f>
        <v>#REF!</v>
      </c>
      <c r="GH3" s="9" t="e">
        <f>賃金改善に係る事業の実績及び収支報告書!#REF!</f>
        <v>#REF!</v>
      </c>
      <c r="GI3" s="9" t="e">
        <f>賃金改善に係る事業の実績及び収支報告書!#REF!</f>
        <v>#REF!</v>
      </c>
      <c r="GJ3" s="9" t="e">
        <f>賃金改善に係る事業の実績及び収支報告書!#REF!</f>
        <v>#REF!</v>
      </c>
      <c r="GK3" s="9" t="e">
        <f>賃金改善に係る事業の実績及び収支報告書!#REF!</f>
        <v>#REF!</v>
      </c>
      <c r="GL3" s="9" t="e">
        <f>賃金改善に係る事業の実績及び収支報告書!#REF!</f>
        <v>#REF!</v>
      </c>
      <c r="GM3" s="9" t="e">
        <f>賃金改善に係る事業の実績及び収支報告書!#REF!</f>
        <v>#REF!</v>
      </c>
      <c r="GN3" s="9" t="e">
        <f>賃金改善に係る事業の実績及び収支報告書!#REF!</f>
        <v>#REF!</v>
      </c>
      <c r="GO3" s="9" t="e">
        <f>賃金改善に係る事業の実績及び収支報告書!#REF!</f>
        <v>#REF!</v>
      </c>
      <c r="GP3" s="9" t="e">
        <f>賃金改善に係る事業の実績及び収支報告書!#REF!</f>
        <v>#REF!</v>
      </c>
      <c r="GQ3" s="9" t="e">
        <f>賃金改善に係る事業の実績及び収支報告書!#REF!</f>
        <v>#REF!</v>
      </c>
      <c r="GR3" s="9" t="e">
        <f>賃金改善に係る事業の実績及び収支報告書!#REF!</f>
        <v>#REF!</v>
      </c>
      <c r="GS3" s="9" t="e">
        <f>賃金改善に係る事業の実績及び収支報告書!#REF!</f>
        <v>#REF!</v>
      </c>
      <c r="GT3" s="9" t="e">
        <f>賃金改善に係る事業の実績及び収支報告書!#REF!</f>
        <v>#REF!</v>
      </c>
      <c r="GU3" s="9" t="e">
        <f>賃金改善に係る事業の実績及び収支報告書!#REF!</f>
        <v>#REF!</v>
      </c>
      <c r="GV3" s="9" t="e">
        <f>賃金改善に係る事業の実績及び収支報告書!#REF!</f>
        <v>#REF!</v>
      </c>
      <c r="GW3" s="9" t="e">
        <f>賃金改善に係る事業の実績及び収支報告書!#REF!</f>
        <v>#REF!</v>
      </c>
      <c r="GX3" s="9" t="e">
        <f>賃金改善に係る事業の実績及び収支報告書!#REF!</f>
        <v>#REF!</v>
      </c>
      <c r="GY3" s="9" t="e">
        <f>賃金改善に係る事業の実績及び収支報告書!#REF!</f>
        <v>#REF!</v>
      </c>
      <c r="GZ3" s="9" t="e">
        <f>賃金改善に係る事業の実績及び収支報告書!#REF!</f>
        <v>#REF!</v>
      </c>
      <c r="HA3" s="9" t="e">
        <f>賃金改善に係る事業の実績及び収支報告書!#REF!</f>
        <v>#REF!</v>
      </c>
      <c r="HB3" s="9" t="e">
        <f>賃金改善に係る事業の実績及び収支報告書!#REF!</f>
        <v>#REF!</v>
      </c>
      <c r="HC3" s="9" t="e">
        <f>賃金改善に係る事業の実績及び収支報告書!#REF!</f>
        <v>#REF!</v>
      </c>
      <c r="HD3" s="9" t="e">
        <f>賃金改善に係る事業の実績及び収支報告書!#REF!</f>
        <v>#REF!</v>
      </c>
      <c r="HE3" s="9" t="e">
        <f>賃金改善に係る事業の実績及び収支報告書!#REF!</f>
        <v>#REF!</v>
      </c>
      <c r="HG3" s="9" t="e">
        <f>賃金改善に係る事業の実績及び収支報告書!#REF!</f>
        <v>#REF!</v>
      </c>
      <c r="HH3" s="9">
        <f>賃金改善に係る事業の実績及び収支報告書!$G10</f>
        <v>0</v>
      </c>
      <c r="HI3" s="9">
        <f>賃金改善に係る事業の実績及び収支報告書!$G11</f>
        <v>0</v>
      </c>
      <c r="HJ3" s="9">
        <f>賃金改善に係る事業の実績及び収支報告書!$G14</f>
        <v>0</v>
      </c>
      <c r="HK3" s="9" t="e">
        <f>賃金改善に係る事業の実績及び収支報告書!#REF!</f>
        <v>#REF!</v>
      </c>
      <c r="HL3" s="9">
        <f>賃金改善に係る事業の実績及び収支報告書!$G15</f>
        <v>0</v>
      </c>
      <c r="HM3" s="9" t="e">
        <f>賃金改善に係る事業の実績及び収支報告書!#REF!</f>
        <v>#REF!</v>
      </c>
      <c r="HN3" s="9" t="str">
        <f>賃金改善に係る事業の実績及び収支報告書!$F18</f>
        <v>賃金改善の総額
（自動計算）</v>
      </c>
      <c r="HO3" s="9" t="e">
        <f>賃金改善に係る事業の実績及び収支報告書!#REF!</f>
        <v>#REF!</v>
      </c>
      <c r="HP3" s="9" t="e">
        <f>賃金改善に係る事業の実績及び収支報告書!#REF!</f>
        <v>#REF!</v>
      </c>
      <c r="HQ3" s="9" t="e">
        <f>賃金改善に係る事業の実績及び収支報告書!#REF!</f>
        <v>#REF!</v>
      </c>
      <c r="HR3" s="9" t="e">
        <f>賃金改善に係る事業の実績及び収支報告書!#REF!</f>
        <v>#REF!</v>
      </c>
      <c r="HS3" s="9" t="e">
        <f>賃金改善に係る事業の実績及び収支報告書!#REF!</f>
        <v>#REF!</v>
      </c>
      <c r="HT3" s="9" t="e">
        <f>賃金改善に係る事業の実績及び収支報告書!#REF!</f>
        <v>#REF!</v>
      </c>
      <c r="HU3" s="9" t="e">
        <f>賃金改善に係る事業の実績及び収支報告書!#REF!</f>
        <v>#REF!</v>
      </c>
      <c r="HV3" s="9" t="e">
        <f>賃金改善に係る事業の実績及び収支報告書!#REF!</f>
        <v>#REF!</v>
      </c>
      <c r="HW3" s="9" t="e">
        <f>賃金改善に係る事業の実績及び収支報告書!#REF!</f>
        <v>#REF!</v>
      </c>
      <c r="HX3" s="9" t="e">
        <f>賃金改善に係る事業の実績及び収支報告書!#REF!</f>
        <v>#REF!</v>
      </c>
      <c r="HY3" s="9" t="e">
        <f>賃金改善に係る事業の実績及び収支報告書!#REF!</f>
        <v>#REF!</v>
      </c>
      <c r="HZ3" s="9" t="e">
        <f>賃金改善に係る事業の実績及び収支報告書!#REF!</f>
        <v>#REF!</v>
      </c>
      <c r="IA3" s="9" t="e">
        <f>賃金改善に係る事業の実績及び収支報告書!#REF!</f>
        <v>#REF!</v>
      </c>
      <c r="IB3" s="9" t="e">
        <f>賃金改善に係る事業の実績及び収支報告書!#REF!</f>
        <v>#REF!</v>
      </c>
      <c r="IC3" s="9" t="e">
        <f>賃金改善に係る事業の実績及び収支報告書!#REF!</f>
        <v>#REF!</v>
      </c>
      <c r="ID3" s="9" t="e">
        <f>賃金改善に係る事業の実績及び収支報告書!#REF!</f>
        <v>#REF!</v>
      </c>
      <c r="IE3" s="9" t="e">
        <f>賃金改善に係る事業の実績及び収支報告書!#REF!</f>
        <v>#REF!</v>
      </c>
      <c r="IF3" s="9" t="e">
        <f>賃金改善に係る事業の実績及び収支報告書!#REF!</f>
        <v>#REF!</v>
      </c>
      <c r="IG3" s="9" t="e">
        <f>賃金改善に係る事業の実績及び収支報告書!#REF!</f>
        <v>#REF!</v>
      </c>
      <c r="IH3" s="9" t="e">
        <f>賃金改善に係る事業の実績及び収支報告書!#REF!</f>
        <v>#REF!</v>
      </c>
      <c r="II3" s="9" t="e">
        <f>賃金改善に係る事業の実績及び収支報告書!#REF!</f>
        <v>#REF!</v>
      </c>
      <c r="IJ3" s="9" t="e">
        <f>賃金改善に係る事業の実績及び収支報告書!#REF!</f>
        <v>#REF!</v>
      </c>
      <c r="IK3" s="9" t="e">
        <f>賃金改善に係る事業の実績及び収支報告書!#REF!</f>
        <v>#REF!</v>
      </c>
      <c r="IL3" s="9" t="e">
        <f>賃金改善に係る事業の実績及び収支報告書!#REF!</f>
        <v>#REF!</v>
      </c>
      <c r="IM3" s="9" t="e">
        <f>賃金改善に係る事業の実績及び収支報告書!#REF!</f>
        <v>#REF!</v>
      </c>
      <c r="IN3" s="9" t="e">
        <f>賃金改善に係る事業の実績及び収支報告書!#REF!</f>
        <v>#REF!</v>
      </c>
      <c r="IO3" s="9" t="e">
        <f>賃金改善に係る事業の実績及び収支報告書!#REF!</f>
        <v>#REF!</v>
      </c>
      <c r="IP3" s="9" t="e">
        <f>賃金改善に係る事業の実績及び収支報告書!#REF!</f>
        <v>#REF!</v>
      </c>
      <c r="IQ3" s="9" t="e">
        <f>賃金改善に係る事業の実績及び収支報告書!#REF!</f>
        <v>#REF!</v>
      </c>
      <c r="IR3" s="9" t="e">
        <f>賃金改善に係る事業の実績及び収支報告書!#REF!</f>
        <v>#REF!</v>
      </c>
      <c r="IS3" s="9" t="e">
        <f>賃金改善に係る事業の実績及び収支報告書!#REF!</f>
        <v>#REF!</v>
      </c>
      <c r="IT3" s="9" t="e">
        <f>賃金改善に係る事業の実績及び収支報告書!#REF!</f>
        <v>#REF!</v>
      </c>
      <c r="IU3" s="9" t="e">
        <f>賃金改善に係る事業の実績及び収支報告書!#REF!</f>
        <v>#REF!</v>
      </c>
      <c r="IV3" s="9" t="e">
        <f>賃金改善に係る事業の実績及び収支報告書!#REF!</f>
        <v>#REF!</v>
      </c>
      <c r="IW3" s="9" t="e">
        <f>賃金改善に係る事業の実績及び収支報告書!#REF!</f>
        <v>#REF!</v>
      </c>
      <c r="IX3" s="9" t="e">
        <f>賃金改善に係る事業の実績及び収支報告書!#REF!</f>
        <v>#REF!</v>
      </c>
      <c r="IY3" s="9" t="e">
        <f>賃金改善に係る事業の実績及び収支報告書!#REF!</f>
        <v>#REF!</v>
      </c>
      <c r="IZ3" s="9" t="e">
        <f>賃金改善に係る事業の実績及び収支報告書!#REF!</f>
        <v>#REF!</v>
      </c>
      <c r="JA3" s="9" t="e">
        <f>賃金改善に係る事業の実績及び収支報告書!#REF!</f>
        <v>#REF!</v>
      </c>
      <c r="JB3" s="9" t="e">
        <f>賃金改善に係る事業の実績及び収支報告書!#REF!</f>
        <v>#REF!</v>
      </c>
      <c r="JC3" s="9" t="e">
        <f>賃金改善に係る事業の実績及び収支報告書!#REF!</f>
        <v>#REF!</v>
      </c>
      <c r="JD3" s="9" t="e">
        <f>賃金改善に係る事業の実績及び収支報告書!#REF!</f>
        <v>#REF!</v>
      </c>
      <c r="JE3" s="9" t="e">
        <f>賃金改善に係る事業の実績及び収支報告書!#REF!</f>
        <v>#REF!</v>
      </c>
      <c r="JF3" s="9" t="e">
        <f>賃金改善に係る事業の実績及び収支報告書!#REF!</f>
        <v>#REF!</v>
      </c>
      <c r="JG3" s="9" t="e">
        <f>賃金改善に係る事業の実績及び収支報告書!#REF!</f>
        <v>#REF!</v>
      </c>
      <c r="JH3" s="9" t="e">
        <f>賃金改善に係る事業の実績及び収支報告書!#REF!</f>
        <v>#REF!</v>
      </c>
      <c r="JI3" s="9" t="e">
        <f>賃金改善に係る事業の実績及び収支報告書!#REF!</f>
        <v>#REF!</v>
      </c>
      <c r="JJ3" s="9" t="e">
        <f>賃金改善に係る事業の実績及び収支報告書!#REF!</f>
        <v>#REF!</v>
      </c>
      <c r="JK3" s="9" t="e">
        <f>賃金改善に係る事業の実績及び収支報告書!#REF!</f>
        <v>#REF!</v>
      </c>
      <c r="JL3" s="9" t="e">
        <f>賃金改善に係る事業の実績及び収支報告書!#REF!</f>
        <v>#REF!</v>
      </c>
      <c r="JM3" s="9" t="e">
        <f>賃金改善に係る事業の実績及び収支報告書!#REF!</f>
        <v>#REF!</v>
      </c>
      <c r="JN3" s="9" t="e">
        <f>賃金改善に係る事業の実績及び収支報告書!#REF!</f>
        <v>#REF!</v>
      </c>
      <c r="JO3" s="9" t="e">
        <f>賃金改善に係る事業の実績及び収支報告書!#REF!</f>
        <v>#REF!</v>
      </c>
      <c r="JP3" s="9" t="e">
        <f>賃金改善に係る事業の実績及び収支報告書!#REF!</f>
        <v>#REF!</v>
      </c>
      <c r="JQ3" s="9" t="e">
        <f>賃金改善に係る事業の実績及び収支報告書!#REF!</f>
        <v>#REF!</v>
      </c>
      <c r="JR3" s="9" t="e">
        <f>賃金改善に係る事業の実績及び収支報告書!#REF!</f>
        <v>#REF!</v>
      </c>
      <c r="JS3" s="9" t="e">
        <f>賃金改善に係る事業の実績及び収支報告書!#REF!</f>
        <v>#REF!</v>
      </c>
      <c r="JT3" s="9" t="e">
        <f>賃金改善に係る事業の実績及び収支報告書!#REF!</f>
        <v>#REF!</v>
      </c>
      <c r="JU3" s="9" t="e">
        <f>賃金改善に係る事業の実績及び収支報告書!#REF!</f>
        <v>#REF!</v>
      </c>
      <c r="JV3" s="9" t="e">
        <f>賃金改善に係る事業の実績及び収支報告書!#REF!</f>
        <v>#REF!</v>
      </c>
      <c r="JW3" s="9" t="e">
        <f>賃金改善に係る事業の実績及び収支報告書!#REF!</f>
        <v>#REF!</v>
      </c>
      <c r="JX3" s="9" t="e">
        <f>賃金改善に係る事業の実績及び収支報告書!#REF!</f>
        <v>#REF!</v>
      </c>
      <c r="JY3" s="9" t="e">
        <f>賃金改善に係る事業の実績及び収支報告書!#REF!</f>
        <v>#REF!</v>
      </c>
      <c r="JZ3" s="9" t="e">
        <f>賃金改善に係る事業の実績及び収支報告書!#REF!</f>
        <v>#REF!</v>
      </c>
      <c r="KA3" s="9" t="e">
        <f>賃金改善に係る事業の実績及び収支報告書!#REF!</f>
        <v>#REF!</v>
      </c>
      <c r="KB3" s="9" t="e">
        <f>賃金改善に係る事業の実績及び収支報告書!#REF!</f>
        <v>#REF!</v>
      </c>
      <c r="KC3" s="9" t="e">
        <f>賃金改善に係る事業の実績及び収支報告書!#REF!</f>
        <v>#REF!</v>
      </c>
      <c r="KD3" s="9" t="e">
        <f>賃金改善に係る事業の実績及び収支報告書!#REF!</f>
        <v>#REF!</v>
      </c>
      <c r="KE3" s="9" t="e">
        <f>賃金改善に係る事業の実績及び収支報告書!#REF!</f>
        <v>#REF!</v>
      </c>
      <c r="KF3" s="9" t="e">
        <f>賃金改善に係る事業の実績及び収支報告書!#REF!</f>
        <v>#REF!</v>
      </c>
      <c r="KG3" s="9" t="e">
        <f>賃金改善に係る事業の実績及び収支報告書!#REF!</f>
        <v>#REF!</v>
      </c>
      <c r="KH3" s="9" t="e">
        <f>賃金改善に係る事業の実績及び収支報告書!#REF!</f>
        <v>#REF!</v>
      </c>
      <c r="KI3" s="9" t="e">
        <f>賃金改善に係る事業の実績及び収支報告書!#REF!</f>
        <v>#REF!</v>
      </c>
      <c r="KJ3" s="9" t="e">
        <f>賃金改善に係る事業の実績及び収支報告書!#REF!</f>
        <v>#REF!</v>
      </c>
      <c r="KK3" s="9" t="e">
        <f>賃金改善に係る事業の実績及び収支報告書!#REF!</f>
        <v>#REF!</v>
      </c>
      <c r="KL3" s="9" t="e">
        <f>賃金改善に係る事業の実績及び収支報告書!#REF!</f>
        <v>#REF!</v>
      </c>
      <c r="KM3" s="9" t="e">
        <f>賃金改善に係る事業の実績及び収支報告書!#REF!</f>
        <v>#REF!</v>
      </c>
      <c r="KN3" s="9" t="e">
        <f>賃金改善に係る事業の実績及び収支報告書!#REF!</f>
        <v>#REF!</v>
      </c>
      <c r="KO3" s="9" t="e">
        <f>賃金改善に係る事業の実績及び収支報告書!#REF!</f>
        <v>#REF!</v>
      </c>
      <c r="KP3" s="9" t="e">
        <f>賃金改善に係る事業の実績及び収支報告書!#REF!</f>
        <v>#REF!</v>
      </c>
      <c r="KQ3" s="9" t="e">
        <f>賃金改善に係る事業の実績及び収支報告書!#REF!</f>
        <v>#REF!</v>
      </c>
      <c r="KR3" s="9" t="e">
        <f>賃金改善に係る事業の実績及び収支報告書!#REF!</f>
        <v>#REF!</v>
      </c>
      <c r="KS3" s="9" t="e">
        <f>賃金改善に係る事業の実績及び収支報告書!#REF!</f>
        <v>#REF!</v>
      </c>
      <c r="KT3" s="9" t="e">
        <f>賃金改善に係る事業の実績及び収支報告書!#REF!</f>
        <v>#REF!</v>
      </c>
      <c r="KU3" s="9" t="e">
        <f>賃金改善に係る事業の実績及び収支報告書!#REF!</f>
        <v>#REF!</v>
      </c>
      <c r="KV3" s="9" t="e">
        <f>賃金改善に係る事業の実績及び収支報告書!#REF!</f>
        <v>#REF!</v>
      </c>
      <c r="KW3" s="9" t="e">
        <f>賃金改善に係る事業の実績及び収支報告書!#REF!</f>
        <v>#REF!</v>
      </c>
      <c r="KX3" s="9" t="e">
        <f>賃金改善に係る事業の実績及び収支報告書!#REF!</f>
        <v>#REF!</v>
      </c>
      <c r="KY3" s="9" t="e">
        <f>賃金改善に係る事業の実績及び収支報告書!#REF!</f>
        <v>#REF!</v>
      </c>
      <c r="KZ3" s="9" t="e">
        <f>賃金改善に係る事業の実績及び収支報告書!#REF!</f>
        <v>#REF!</v>
      </c>
      <c r="LA3" s="9" t="e">
        <f>賃金改善に係る事業の実績及び収支報告書!#REF!</f>
        <v>#REF!</v>
      </c>
      <c r="LB3" s="9" t="e">
        <f>賃金改善に係る事業の実績及び収支報告書!#REF!</f>
        <v>#REF!</v>
      </c>
      <c r="LC3" s="9" t="e">
        <f>賃金改善に係る事業の実績及び収支報告書!#REF!</f>
        <v>#REF!</v>
      </c>
      <c r="LD3" s="9" t="e">
        <f>賃金改善に係る事業の実績及び収支報告書!#REF!</f>
        <v>#REF!</v>
      </c>
      <c r="LE3" s="9" t="e">
        <f>賃金改善に係る事業の実績及び収支報告書!#REF!</f>
        <v>#REF!</v>
      </c>
      <c r="LF3" s="9" t="e">
        <f>賃金改善に係る事業の実績及び収支報告書!#REF!</f>
        <v>#REF!</v>
      </c>
      <c r="LG3" s="9" t="e">
        <f>賃金改善に係る事業の実績及び収支報告書!#REF!</f>
        <v>#REF!</v>
      </c>
      <c r="LH3" s="9" t="e">
        <f>賃金改善に係る事業の実績及び収支報告書!#REF!</f>
        <v>#REF!</v>
      </c>
      <c r="LI3" s="9" t="e">
        <f>賃金改善に係る事業の実績及び収支報告書!#REF!</f>
        <v>#REF!</v>
      </c>
      <c r="LJ3" s="9" t="e">
        <f>賃金改善に係る事業の実績及び収支報告書!#REF!</f>
        <v>#REF!</v>
      </c>
      <c r="LK3" s="9" t="e">
        <f>賃金改善に係る事業の実績及び収支報告書!#REF!</f>
        <v>#REF!</v>
      </c>
      <c r="LL3" s="9" t="e">
        <f>賃金改善に係る事業の実績及び収支報告書!#REF!</f>
        <v>#REF!</v>
      </c>
      <c r="LM3" s="9" t="e">
        <f>賃金改善に係る事業の実績及び収支報告書!#REF!</f>
        <v>#REF!</v>
      </c>
      <c r="LN3" s="9" t="e">
        <f>賃金改善に係る事業の実績及び収支報告書!#REF!</f>
        <v>#REF!</v>
      </c>
      <c r="LO3" s="9" t="e">
        <f>賃金改善に係る事業の実績及び収支報告書!#REF!</f>
        <v>#REF!</v>
      </c>
      <c r="LP3" s="9" t="e">
        <f>賃金改善に係る事業の実績及び収支報告書!#REF!</f>
        <v>#REF!</v>
      </c>
      <c r="LQ3" s="9" t="e">
        <f>賃金改善に係る事業の実績及び収支報告書!#REF!</f>
        <v>#REF!</v>
      </c>
      <c r="LR3" s="9" t="e">
        <f>賃金改善に係る事業の実績及び収支報告書!#REF!</f>
        <v>#REF!</v>
      </c>
      <c r="LS3" s="9" t="e">
        <f>賃金改善に係る事業の実績及び収支報告書!#REF!</f>
        <v>#REF!</v>
      </c>
      <c r="LT3" s="9" t="e">
        <f>賃金改善に係る事業の実績及び収支報告書!#REF!</f>
        <v>#REF!</v>
      </c>
      <c r="LU3" s="9" t="e">
        <f>賃金改善に係る事業の実績及び収支報告書!#REF!</f>
        <v>#REF!</v>
      </c>
      <c r="LV3" s="9" t="e">
        <f>賃金改善に係る事業の実績及び収支報告書!#REF!</f>
        <v>#REF!</v>
      </c>
      <c r="LW3" s="9" t="e">
        <f>賃金改善に係る事業の実績及び収支報告書!#REF!</f>
        <v>#REF!</v>
      </c>
      <c r="LX3" s="9" t="e">
        <f>賃金改善に係る事業の実績及び収支報告書!#REF!</f>
        <v>#REF!</v>
      </c>
      <c r="LY3" s="9" t="e">
        <f>賃金改善に係る事業の実績及び収支報告書!#REF!</f>
        <v>#REF!</v>
      </c>
      <c r="LZ3" s="9" t="e">
        <f>賃金改善に係る事業の実績及び収支報告書!#REF!</f>
        <v>#REF!</v>
      </c>
      <c r="MA3" s="9" t="e">
        <f>賃金改善に係る事業の実績及び収支報告書!#REF!</f>
        <v>#REF!</v>
      </c>
      <c r="MB3" s="9" t="e">
        <f>賃金改善に係る事業の実績及び収支報告書!#REF!</f>
        <v>#REF!</v>
      </c>
      <c r="MC3" s="9" t="e">
        <f>賃金改善に係る事業の実績及び収支報告書!#REF!</f>
        <v>#REF!</v>
      </c>
      <c r="MD3" s="9" t="e">
        <f>賃金改善に係る事業の実績及び収支報告書!#REF!</f>
        <v>#REF!</v>
      </c>
      <c r="ME3" s="9" t="e">
        <f>賃金改善に係る事業の実績及び収支報告書!#REF!</f>
        <v>#REF!</v>
      </c>
      <c r="MF3" s="9" t="e">
        <f>賃金改善に係る事業の実績及び収支報告書!#REF!</f>
        <v>#REF!</v>
      </c>
      <c r="MG3" s="9" t="e">
        <f>賃金改善に係る事業の実績及び収支報告書!#REF!</f>
        <v>#REF!</v>
      </c>
      <c r="MH3" s="9" t="e">
        <f>賃金改善に係る事業の実績及び収支報告書!#REF!</f>
        <v>#REF!</v>
      </c>
      <c r="MI3" s="9" t="e">
        <f>賃金改善に係る事業の実績及び収支報告書!#REF!</f>
        <v>#REF!</v>
      </c>
      <c r="MJ3" s="9" t="e">
        <f>賃金改善に係る事業の実績及び収支報告書!#REF!</f>
        <v>#REF!</v>
      </c>
      <c r="MK3" s="9" t="e">
        <f>賃金改善に係る事業の実績及び収支報告書!#REF!</f>
        <v>#REF!</v>
      </c>
      <c r="ML3" s="9" t="e">
        <f>賃金改善に係る事業の実績及び収支報告書!#REF!</f>
        <v>#REF!</v>
      </c>
      <c r="MM3" s="9" t="e">
        <f>賃金改善に係る事業の実績及び収支報告書!#REF!</f>
        <v>#REF!</v>
      </c>
      <c r="MN3" s="9" t="e">
        <f>賃金改善に係る事業の実績及び収支報告書!#REF!</f>
        <v>#REF!</v>
      </c>
      <c r="MO3" s="9" t="e">
        <f>賃金改善に係る事業の実績及び収支報告書!#REF!</f>
        <v>#REF!</v>
      </c>
      <c r="MP3" s="9" t="e">
        <f>賃金改善に係る事業の実績及び収支報告書!#REF!</f>
        <v>#REF!</v>
      </c>
      <c r="MQ3" s="9" t="e">
        <f>賃金改善に係る事業の実績及び収支報告書!#REF!</f>
        <v>#REF!</v>
      </c>
      <c r="MR3" s="9" t="e">
        <f>賃金改善に係る事業の実績及び収支報告書!#REF!</f>
        <v>#REF!</v>
      </c>
      <c r="MS3" s="9" t="e">
        <f>賃金改善に係る事業の実績及び収支報告書!#REF!</f>
        <v>#REF!</v>
      </c>
      <c r="MT3" s="9" t="e">
        <f>賃金改善に係る事業の実績及び収支報告書!#REF!</f>
        <v>#REF!</v>
      </c>
      <c r="MU3" s="9" t="e">
        <f>賃金改善に係る事業の実績及び収支報告書!#REF!</f>
        <v>#REF!</v>
      </c>
      <c r="MV3" s="9" t="e">
        <f>賃金改善に係る事業の実績及び収支報告書!#REF!</f>
        <v>#REF!</v>
      </c>
      <c r="MW3" s="9" t="e">
        <f>賃金改善に係る事業の実績及び収支報告書!#REF!</f>
        <v>#REF!</v>
      </c>
      <c r="MX3" s="9" t="e">
        <f>賃金改善に係る事業の実績及び収支報告書!#REF!</f>
        <v>#REF!</v>
      </c>
      <c r="MY3" s="9" t="e">
        <f>賃金改善に係る事業の実績及び収支報告書!#REF!</f>
        <v>#REF!</v>
      </c>
      <c r="MZ3" s="9" t="e">
        <f>賃金改善に係る事業の実績及び収支報告書!#REF!</f>
        <v>#REF!</v>
      </c>
      <c r="NA3" s="9" t="e">
        <f>賃金改善に係る事業の実績及び収支報告書!#REF!</f>
        <v>#REF!</v>
      </c>
      <c r="NB3" s="9" t="e">
        <f>賃金改善に係る事業の実績及び収支報告書!#REF!</f>
        <v>#REF!</v>
      </c>
      <c r="NC3" s="9" t="e">
        <f>賃金改善に係る事業の実績及び収支報告書!#REF!</f>
        <v>#REF!</v>
      </c>
      <c r="ND3" s="9" t="e">
        <f>賃金改善に係る事業の実績及び収支報告書!#REF!</f>
        <v>#REF!</v>
      </c>
      <c r="NE3" s="9" t="e">
        <f>賃金改善に係る事業の実績及び収支報告書!#REF!</f>
        <v>#REF!</v>
      </c>
      <c r="NF3" s="9" t="e">
        <f>賃金改善に係る事業の実績及び収支報告書!#REF!</f>
        <v>#REF!</v>
      </c>
      <c r="NG3" s="9" t="e">
        <f>賃金改善に係る事業の実績及び収支報告書!#REF!</f>
        <v>#REF!</v>
      </c>
      <c r="NH3" s="9" t="e">
        <f>賃金改善に係る事業の実績及び収支報告書!#REF!</f>
        <v>#REF!</v>
      </c>
      <c r="NI3" s="9" t="e">
        <f>賃金改善に係る事業の実績及び収支報告書!#REF!</f>
        <v>#REF!</v>
      </c>
      <c r="NJ3" s="9" t="e">
        <f>賃金改善に係る事業の実績及び収支報告書!#REF!</f>
        <v>#REF!</v>
      </c>
      <c r="NK3" s="9" t="e">
        <f>賃金改善に係る事業の実績及び収支報告書!#REF!</f>
        <v>#REF!</v>
      </c>
      <c r="NL3" s="9" t="e">
        <f>賃金改善に係る事業の実績及び収支報告書!#REF!</f>
        <v>#REF!</v>
      </c>
      <c r="NM3" s="9" t="e">
        <f>賃金改善に係る事業の実績及び収支報告書!#REF!</f>
        <v>#REF!</v>
      </c>
      <c r="NN3" s="9" t="e">
        <f>賃金改善に係る事業の実績及び収支報告書!#REF!</f>
        <v>#REF!</v>
      </c>
      <c r="NO3" s="9" t="e">
        <f>賃金改善に係る事業の実績及び収支報告書!#REF!</f>
        <v>#REF!</v>
      </c>
      <c r="NP3" s="9" t="e">
        <f>賃金改善に係る事業の実績及び収支報告書!#REF!</f>
        <v>#REF!</v>
      </c>
      <c r="NQ3" s="9" t="e">
        <f>賃金改善に係る事業の実績及び収支報告書!#REF!</f>
        <v>#REF!</v>
      </c>
      <c r="NR3" s="9" t="e">
        <f>賃金改善に係る事業の実績及び収支報告書!#REF!</f>
        <v>#REF!</v>
      </c>
      <c r="NS3" s="9" t="e">
        <f>賃金改善に係る事業の実績及び収支報告書!#REF!</f>
        <v>#REF!</v>
      </c>
      <c r="NT3" s="9" t="e">
        <f>賃金改善に係る事業の実績及び収支報告書!#REF!</f>
        <v>#REF!</v>
      </c>
      <c r="NU3" s="9" t="e">
        <f>賃金改善に係る事業の実績及び収支報告書!#REF!</f>
        <v>#REF!</v>
      </c>
      <c r="NV3" s="9" t="e">
        <f>賃金改善に係る事業の実績及び収支報告書!#REF!</f>
        <v>#REF!</v>
      </c>
      <c r="NW3" s="9" t="e">
        <f>賃金改善に係る事業の実績及び収支報告書!#REF!</f>
        <v>#REF!</v>
      </c>
      <c r="NX3" s="9" t="e">
        <f>賃金改善に係る事業の実績及び収支報告書!#REF!</f>
        <v>#REF!</v>
      </c>
      <c r="NY3" s="9" t="e">
        <f>賃金改善に係る事業の実績及び収支報告書!#REF!</f>
        <v>#REF!</v>
      </c>
      <c r="NZ3" s="9" t="e">
        <f>賃金改善に係る事業の実績及び収支報告書!#REF!</f>
        <v>#REF!</v>
      </c>
      <c r="OA3" s="9" t="e">
        <f>賃金改善に係る事業の実績及び収支報告書!#REF!</f>
        <v>#REF!</v>
      </c>
      <c r="OB3" s="9" t="e">
        <f>賃金改善に係る事業の実績及び収支報告書!#REF!</f>
        <v>#REF!</v>
      </c>
      <c r="OC3" s="9" t="e">
        <f>賃金改善に係る事業の実績及び収支報告書!#REF!</f>
        <v>#REF!</v>
      </c>
      <c r="OD3" s="9" t="e">
        <f>賃金改善に係る事業の実績及び収支報告書!#REF!</f>
        <v>#REF!</v>
      </c>
      <c r="OE3" s="9" t="e">
        <f>賃金改善に係る事業の実績及び収支報告書!#REF!</f>
        <v>#REF!</v>
      </c>
      <c r="OF3" s="9" t="e">
        <f>賃金改善に係る事業の実績及び収支報告書!#REF!</f>
        <v>#REF!</v>
      </c>
      <c r="OG3" s="9" t="e">
        <f>賃金改善に係る事業の実績及び収支報告書!#REF!</f>
        <v>#REF!</v>
      </c>
      <c r="OH3" s="9" t="e">
        <f>賃金改善に係る事業の実績及び収支報告書!#REF!</f>
        <v>#REF!</v>
      </c>
      <c r="OI3" s="9" t="e">
        <f>賃金改善に係る事業の実績及び収支報告書!#REF!</f>
        <v>#REF!</v>
      </c>
      <c r="OJ3" s="9" t="e">
        <f>賃金改善に係る事業の実績及び収支報告書!#REF!</f>
        <v>#REF!</v>
      </c>
      <c r="OK3" s="9" t="e">
        <f>賃金改善に係る事業の実績及び収支報告書!#REF!</f>
        <v>#REF!</v>
      </c>
      <c r="OL3" s="9" t="e">
        <f>賃金改善に係る事業の実績及び収支報告書!#REF!</f>
        <v>#REF!</v>
      </c>
      <c r="OM3" s="9" t="e">
        <f>賃金改善に係る事業の実績及び収支報告書!#REF!</f>
        <v>#REF!</v>
      </c>
      <c r="ON3" s="9" t="e">
        <f>賃金改善に係る事業の実績及び収支報告書!#REF!</f>
        <v>#REF!</v>
      </c>
      <c r="OO3" s="9" t="e">
        <f>賃金改善に係る事業の実績及び収支報告書!#REF!</f>
        <v>#REF!</v>
      </c>
      <c r="OP3" s="9" t="e">
        <f>賃金改善に係る事業の実績及び収支報告書!#REF!</f>
        <v>#REF!</v>
      </c>
      <c r="OQ3" s="9" t="e">
        <f>賃金改善に係る事業の実績及び収支報告書!#REF!</f>
        <v>#REF!</v>
      </c>
      <c r="OR3" s="9" t="e">
        <f>賃金改善に係る事業の実績及び収支報告書!#REF!</f>
        <v>#REF!</v>
      </c>
      <c r="OS3" s="9" t="e">
        <f>賃金改善に係る事業の実績及び収支報告書!#REF!</f>
        <v>#REF!</v>
      </c>
      <c r="OT3" s="9" t="e">
        <f>賃金改善に係る事業の実績及び収支報告書!#REF!</f>
        <v>#REF!</v>
      </c>
      <c r="OU3" s="9" t="e">
        <f>賃金改善に係る事業の実績及び収支報告書!#REF!</f>
        <v>#REF!</v>
      </c>
      <c r="OV3" s="9" t="e">
        <f>賃金改善に係る事業の実績及び収支報告書!#REF!</f>
        <v>#REF!</v>
      </c>
      <c r="OW3" s="9" t="e">
        <f>賃金改善に係る事業の実績及び収支報告書!#REF!</f>
        <v>#REF!</v>
      </c>
      <c r="OX3" s="9" t="e">
        <f>賃金改善に係る事業の実績及び収支報告書!#REF!</f>
        <v>#REF!</v>
      </c>
      <c r="OY3" s="9" t="e">
        <f>賃金改善に係る事業の実績及び収支報告書!#REF!</f>
        <v>#REF!</v>
      </c>
      <c r="OZ3" s="9" t="e">
        <f>賃金改善に係る事業の実績及び収支報告書!#REF!</f>
        <v>#REF!</v>
      </c>
      <c r="PA3" s="9" t="e">
        <f>賃金改善に係る事業の実績及び収支報告書!#REF!</f>
        <v>#REF!</v>
      </c>
      <c r="PB3" s="9" t="e">
        <f>賃金改善に係る事業の実績及び収支報告書!#REF!</f>
        <v>#REF!</v>
      </c>
      <c r="PC3" s="9" t="e">
        <f>賃金改善に係る事業の実績及び収支報告書!#REF!</f>
        <v>#REF!</v>
      </c>
      <c r="PD3" s="9" t="e">
        <f>賃金改善に係る事業の実績及び収支報告書!#REF!</f>
        <v>#REF!</v>
      </c>
      <c r="PE3" s="9" t="e">
        <f>賃金改善に係る事業の実績及び収支報告書!#REF!</f>
        <v>#REF!</v>
      </c>
      <c r="PF3" s="9" t="e">
        <f>賃金改善に係る事業の実績及び収支報告書!#REF!</f>
        <v>#REF!</v>
      </c>
      <c r="PG3" s="9" t="e">
        <f>賃金改善に係る事業の実績及び収支報告書!#REF!</f>
        <v>#REF!</v>
      </c>
      <c r="PH3" s="9" t="e">
        <f>賃金改善に係る事業の実績及び収支報告書!#REF!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14"/>
  <sheetViews>
    <sheetView view="pageBreakPreview" zoomScaleNormal="115" zoomScaleSheetLayoutView="100" workbookViewId="0">
      <selection sqref="A1:C1"/>
    </sheetView>
  </sheetViews>
  <sheetFormatPr defaultColWidth="9" defaultRowHeight="14"/>
  <cols>
    <col min="1" max="1" width="17.6328125" style="36" customWidth="1"/>
    <col min="2" max="2" width="34.26953125" style="36" customWidth="1"/>
    <col min="3" max="3" width="30.26953125" style="36" customWidth="1"/>
    <col min="4" max="16384" width="9" style="36"/>
  </cols>
  <sheetData>
    <row r="1" spans="1:3" ht="40" customHeight="1">
      <c r="A1" s="102" t="s">
        <v>151</v>
      </c>
      <c r="B1" s="102"/>
      <c r="C1" s="102"/>
    </row>
    <row r="2" spans="1:3" ht="40" customHeight="1">
      <c r="A2" s="103" t="s">
        <v>164</v>
      </c>
      <c r="B2" s="104"/>
      <c r="C2" s="104"/>
    </row>
    <row r="3" spans="1:3" ht="40" customHeight="1">
      <c r="A3" s="39" t="s">
        <v>149</v>
      </c>
      <c r="B3" s="39" t="s">
        <v>148</v>
      </c>
      <c r="C3" s="37" t="s">
        <v>105</v>
      </c>
    </row>
    <row r="4" spans="1:3">
      <c r="A4" s="38">
        <f>COUNTA($B$4:$B$13)</f>
        <v>0</v>
      </c>
      <c r="B4" s="40"/>
      <c r="C4" s="41"/>
    </row>
    <row r="5" spans="1:3">
      <c r="B5" s="40"/>
      <c r="C5" s="41"/>
    </row>
    <row r="6" spans="1:3">
      <c r="B6" s="40"/>
      <c r="C6" s="41"/>
    </row>
    <row r="7" spans="1:3">
      <c r="B7" s="40"/>
      <c r="C7" s="41"/>
    </row>
    <row r="8" spans="1:3">
      <c r="B8" s="40"/>
      <c r="C8" s="41"/>
    </row>
    <row r="9" spans="1:3">
      <c r="B9" s="40"/>
      <c r="C9" s="41"/>
    </row>
    <row r="10" spans="1:3">
      <c r="B10" s="40"/>
      <c r="C10" s="41"/>
    </row>
    <row r="11" spans="1:3">
      <c r="B11" s="40"/>
      <c r="C11" s="41"/>
    </row>
    <row r="12" spans="1:3">
      <c r="B12" s="40"/>
      <c r="C12" s="41"/>
    </row>
    <row r="13" spans="1:3">
      <c r="B13" s="40"/>
      <c r="C13" s="41"/>
    </row>
    <row r="14" spans="1:3">
      <c r="B14" s="37" t="s">
        <v>106</v>
      </c>
      <c r="C14" s="41">
        <f>SUM(C4:C13)</f>
        <v>0</v>
      </c>
    </row>
  </sheetData>
  <mergeCells count="2">
    <mergeCell ref="A1:C1"/>
    <mergeCell ref="A2:C2"/>
  </mergeCells>
  <phoneticPr fontId="3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賃金改善に係る事業の実績及び収支報告書</vt:lpstr>
      <vt:lpstr>別紙（2.0％超過部分算定シート）</vt:lpstr>
      <vt:lpstr>【参考】集計用シート（賃上げ支援事業）</vt:lpstr>
      <vt:lpstr>対象施設報告シート（複数の施設について申請した場合）</vt:lpstr>
      <vt:lpstr>都道府県リスト</vt:lpstr>
      <vt:lpstr>賃金改善に係る事業の実績及び収支報告書!Print_Area</vt:lpstr>
      <vt:lpstr>'別紙（2.0％超過部分算定シート）'!Print_Area</vt:lpstr>
      <vt:lpstr>'別紙（2.0％超過部分算定シート）'!Print_Titles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堀永　健太</cp:lastModifiedBy>
  <cp:revision>2</cp:revision>
  <cp:lastPrinted>2026-06-26T05:29:45Z</cp:lastPrinted>
  <dcterms:created xsi:type="dcterms:W3CDTF">2017-10-26T07:12:00Z</dcterms:created>
  <dcterms:modified xsi:type="dcterms:W3CDTF">2026-07-06T23:47:12Z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