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105.53\03_事業体支援班\普及班共用\■竹利活用促進プロジェクト（YBM）■\05_令和8年度\01_●やまぐち竹資源循環利用促進事業\01_やまぐち竹林経営計画制度\02 竹林経営計画\〇竹林経営計画取扱要領\"/>
    </mc:Choice>
  </mc:AlternateContent>
  <xr:revisionPtr revIDLastSave="0" documentId="13_ncr:1_{D4FA0383-DD63-4849-B342-FC2CAD612F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" sheetId="14" r:id="rId1"/>
    <sheet name="記載例" sheetId="12" r:id="rId2"/>
  </sheets>
  <externalReferences>
    <externalReference r:id="rId3"/>
  </externalReferences>
  <definedNames>
    <definedName name="_xlnm.Print_Area" localSheetId="1">記載例!$A$1:$AE$646</definedName>
    <definedName name="_xlnm.Print_Area" localSheetId="0">様式!$A$1:$AE$646</definedName>
    <definedName name="_xlnm.Print_Titles" localSheetId="1">記載例!$1:$12</definedName>
    <definedName name="_xlnm.Print_Titles" localSheetId="0">様式!$1:$12</definedName>
    <definedName name="材積表">[1]データ!$B$2:$T$153</definedName>
    <definedName name="樹高表">[1]データ!$V$2:$AK$153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44" i="14" l="1"/>
  <c r="W645" i="14" s="1"/>
  <c r="U644" i="14"/>
  <c r="U645" i="14" s="1"/>
  <c r="O644" i="14"/>
  <c r="O645" i="14" s="1"/>
  <c r="AA644" i="14"/>
  <c r="S644" i="14"/>
  <c r="AA13" i="12"/>
  <c r="AA21" i="12"/>
  <c r="AA20" i="12"/>
  <c r="AA19" i="12"/>
  <c r="AA18" i="12"/>
  <c r="AA17" i="12"/>
  <c r="AA16" i="12"/>
  <c r="AA15" i="12"/>
  <c r="AA14" i="12"/>
  <c r="S21" i="12"/>
  <c r="AB21" i="12" s="1"/>
  <c r="S20" i="12"/>
  <c r="S17" i="12"/>
  <c r="AB17" i="12" s="1"/>
  <c r="S19" i="12"/>
  <c r="AB19" i="12" s="1"/>
  <c r="S16" i="12"/>
  <c r="AB16" i="12" s="1"/>
  <c r="S15" i="12"/>
  <c r="AB15" i="12" s="1"/>
  <c r="S18" i="12"/>
  <c r="AB18" i="12" s="1"/>
  <c r="S14" i="12"/>
  <c r="AB14" i="12" s="1"/>
  <c r="S13" i="12"/>
  <c r="AB13" i="12" s="1"/>
  <c r="AB20" i="12"/>
  <c r="W644" i="12"/>
  <c r="W645" i="12" s="1"/>
  <c r="U644" i="12"/>
  <c r="U645" i="12" s="1"/>
  <c r="O644" i="12"/>
  <c r="O645" i="12" s="1"/>
  <c r="AA645" i="14" l="1"/>
  <c r="S645" i="14"/>
  <c r="AB644" i="14"/>
  <c r="AA644" i="12"/>
  <c r="AA645" i="12" s="1"/>
  <c r="S644" i="12"/>
  <c r="S645" i="12" s="1"/>
  <c r="AB644" i="12"/>
  <c r="AB645" i="12" s="1"/>
  <c r="AB645" i="14" l="1"/>
</calcChain>
</file>

<file path=xl/sharedStrings.xml><?xml version="1.0" encoding="utf-8"?>
<sst xmlns="http://schemas.openxmlformats.org/spreadsheetml/2006/main" count="273" uniqueCount="84">
  <si>
    <t>（２）伐採計画</t>
    <rPh sb="3" eb="5">
      <t>バッサイ</t>
    </rPh>
    <rPh sb="5" eb="7">
      <t>ケイカク</t>
    </rPh>
    <phoneticPr fontId="3"/>
  </si>
  <si>
    <t>林
班</t>
    <rPh sb="0" eb="1">
      <t>リン</t>
    </rPh>
    <rPh sb="2" eb="3">
      <t>ハン</t>
    </rPh>
    <phoneticPr fontId="3"/>
  </si>
  <si>
    <t>施業履歴</t>
    <rPh sb="0" eb="2">
      <t>セギョウ</t>
    </rPh>
    <rPh sb="2" eb="4">
      <t>リレキ</t>
    </rPh>
    <phoneticPr fontId="3"/>
  </si>
  <si>
    <t>伐採方法</t>
    <rPh sb="0" eb="2">
      <t>バッサイ</t>
    </rPh>
    <rPh sb="2" eb="4">
      <t>ホウホウ</t>
    </rPh>
    <phoneticPr fontId="3"/>
  </si>
  <si>
    <t>準林
班</t>
    <rPh sb="0" eb="1">
      <t>ジュン</t>
    </rPh>
    <rPh sb="1" eb="2">
      <t>リン</t>
    </rPh>
    <rPh sb="3" eb="4">
      <t>ハン</t>
    </rPh>
    <phoneticPr fontId="3"/>
  </si>
  <si>
    <t>小
班</t>
    <phoneticPr fontId="3"/>
  </si>
  <si>
    <t>枝番</t>
    <rPh sb="0" eb="1">
      <t>エダ</t>
    </rPh>
    <rPh sb="1" eb="2">
      <t>バン</t>
    </rPh>
    <phoneticPr fontId="3"/>
  </si>
  <si>
    <t>所在場所</t>
    <phoneticPr fontId="1"/>
  </si>
  <si>
    <t>合　計</t>
    <rPh sb="0" eb="1">
      <t>ア</t>
    </rPh>
    <rPh sb="2" eb="3">
      <t>ケイ</t>
    </rPh>
    <phoneticPr fontId="1"/>
  </si>
  <si>
    <t>大
字</t>
    <rPh sb="2" eb="3">
      <t>アザ</t>
    </rPh>
    <phoneticPr fontId="3"/>
  </si>
  <si>
    <r>
      <t xml:space="preserve">字
</t>
    </r>
    <r>
      <rPr>
        <sz val="6"/>
        <rFont val="ＭＳ ゴシック"/>
        <family val="3"/>
        <charset val="128"/>
      </rPr>
      <t>（大字）</t>
    </r>
    <rPh sb="0" eb="1">
      <t>アザ</t>
    </rPh>
    <rPh sb="3" eb="5">
      <t>オオアザ</t>
    </rPh>
    <phoneticPr fontId="3"/>
  </si>
  <si>
    <t>地
番</t>
    <rPh sb="0" eb="1">
      <t>チ</t>
    </rPh>
    <rPh sb="2" eb="3">
      <t>バン</t>
    </rPh>
    <phoneticPr fontId="3"/>
  </si>
  <si>
    <t>面
積
(ha)</t>
    <rPh sb="0" eb="1">
      <t>メン</t>
    </rPh>
    <rPh sb="2" eb="3">
      <t>ツモル</t>
    </rPh>
    <phoneticPr fontId="3"/>
  </si>
  <si>
    <t>時
期</t>
    <rPh sb="0" eb="1">
      <t>トキ</t>
    </rPh>
    <rPh sb="2" eb="3">
      <t>キ</t>
    </rPh>
    <phoneticPr fontId="3"/>
  </si>
  <si>
    <t>備
考</t>
    <rPh sb="0" eb="1">
      <t>ソナエ</t>
    </rPh>
    <rPh sb="2" eb="3">
      <t>コウ</t>
    </rPh>
    <phoneticPr fontId="3"/>
  </si>
  <si>
    <t xml:space="preserve">市
町
</t>
    <rPh sb="0" eb="1">
      <t>シ</t>
    </rPh>
    <rPh sb="2" eb="3">
      <t>マチ</t>
    </rPh>
    <phoneticPr fontId="3"/>
  </si>
  <si>
    <t>○○市</t>
    <rPh sb="2" eb="3">
      <t>シ</t>
    </rPh>
    <phoneticPr fontId="7"/>
  </si>
  <si>
    <t>○○</t>
    <phoneticPr fontId="7"/>
  </si>
  <si>
    <t>A</t>
    <phoneticPr fontId="7"/>
  </si>
  <si>
    <t>B</t>
    <phoneticPr fontId="7"/>
  </si>
  <si>
    <t>R7</t>
    <phoneticPr fontId="7"/>
  </si>
  <si>
    <t>R8</t>
    <phoneticPr fontId="7"/>
  </si>
  <si>
    <t>R5</t>
    <phoneticPr fontId="7"/>
  </si>
  <si>
    <t>R4</t>
    <phoneticPr fontId="7"/>
  </si>
  <si>
    <t>R9</t>
    <phoneticPr fontId="7"/>
  </si>
  <si>
    <t>R10</t>
    <phoneticPr fontId="7"/>
  </si>
  <si>
    <t>モウソウ</t>
    <phoneticPr fontId="7"/>
  </si>
  <si>
    <t>マダケ</t>
    <phoneticPr fontId="7"/>
  </si>
  <si>
    <t>備　考</t>
    <rPh sb="0" eb="1">
      <t>ビ</t>
    </rPh>
    <rPh sb="2" eb="3">
      <t>コウ</t>
    </rPh>
    <phoneticPr fontId="1"/>
  </si>
  <si>
    <t>R3</t>
    <phoneticPr fontId="7"/>
  </si>
  <si>
    <t>全伐</t>
    <rPh sb="0" eb="1">
      <t>ゼン</t>
    </rPh>
    <rPh sb="1" eb="2">
      <t>バツ</t>
    </rPh>
    <phoneticPr fontId="7"/>
  </si>
  <si>
    <t>循環利用</t>
    <rPh sb="0" eb="2">
      <t>ジュンカン</t>
    </rPh>
    <rPh sb="2" eb="4">
      <t>リヨウ</t>
    </rPh>
    <phoneticPr fontId="7"/>
  </si>
  <si>
    <t>循環利用</t>
    <rPh sb="0" eb="4">
      <t>ジュンカンリヨウ</t>
    </rPh>
    <phoneticPr fontId="7"/>
  </si>
  <si>
    <t>（１）竹林の現況</t>
    <rPh sb="3" eb="5">
      <t>チクリン</t>
    </rPh>
    <rPh sb="6" eb="8">
      <t>ゲンキョウ</t>
    </rPh>
    <phoneticPr fontId="3"/>
  </si>
  <si>
    <t>△△</t>
    <phoneticPr fontId="7"/>
  </si>
  <si>
    <t>竹林の現況及び伐採計画等</t>
    <rPh sb="0" eb="2">
      <t>チクリン</t>
    </rPh>
    <phoneticPr fontId="7"/>
  </si>
  <si>
    <t>○</t>
    <phoneticPr fontId="7"/>
  </si>
  <si>
    <t>○</t>
    <phoneticPr fontId="7"/>
  </si>
  <si>
    <t>同
意
書
の
添
付</t>
    <rPh sb="0" eb="1">
      <t>ドウ</t>
    </rPh>
    <rPh sb="2" eb="3">
      <t>イ</t>
    </rPh>
    <rPh sb="4" eb="5">
      <t>ショ</t>
    </rPh>
    <rPh sb="8" eb="9">
      <t>テン</t>
    </rPh>
    <rPh sb="10" eb="11">
      <t>ヅケ</t>
    </rPh>
    <phoneticPr fontId="7"/>
  </si>
  <si>
    <t>保
安
林
作
業
許
可
の
添
付</t>
    <rPh sb="0" eb="1">
      <t>タモツ</t>
    </rPh>
    <rPh sb="2" eb="3">
      <t>ヤス</t>
    </rPh>
    <rPh sb="4" eb="5">
      <t>ハヤシ</t>
    </rPh>
    <rPh sb="6" eb="7">
      <t>ツクル</t>
    </rPh>
    <rPh sb="8" eb="9">
      <t>ギョウ</t>
    </rPh>
    <rPh sb="10" eb="11">
      <t>キョ</t>
    </rPh>
    <rPh sb="12" eb="13">
      <t>カ</t>
    </rPh>
    <rPh sb="16" eb="17">
      <t>テン</t>
    </rPh>
    <rPh sb="18" eb="19">
      <t>ヅケ</t>
    </rPh>
    <phoneticPr fontId="3"/>
  </si>
  <si>
    <t>○○○○</t>
    <phoneticPr fontId="7"/>
  </si>
  <si>
    <t>申請者氏名</t>
    <rPh sb="0" eb="3">
      <t>シンセイシャ</t>
    </rPh>
    <rPh sb="3" eb="5">
      <t>シメイ</t>
    </rPh>
    <phoneticPr fontId="7"/>
  </si>
  <si>
    <t>認定者</t>
    <rPh sb="0" eb="3">
      <t>ニンテイシャ</t>
    </rPh>
    <phoneticPr fontId="7"/>
  </si>
  <si>
    <t>令和○年○月○日</t>
    <phoneticPr fontId="7"/>
  </si>
  <si>
    <t>下記計画について、適当であることから、認定します。</t>
    <rPh sb="0" eb="2">
      <t>カキ</t>
    </rPh>
    <rPh sb="2" eb="4">
      <t>ケイカク</t>
    </rPh>
    <rPh sb="9" eb="11">
      <t>テキトウ</t>
    </rPh>
    <rPh sb="19" eb="21">
      <t>ニンテイ</t>
    </rPh>
    <phoneticPr fontId="7"/>
  </si>
  <si>
    <t>ハチク</t>
    <phoneticPr fontId="7"/>
  </si>
  <si>
    <t>―</t>
    <phoneticPr fontId="7"/>
  </si>
  <si>
    <t>抜伐</t>
    <rPh sb="0" eb="1">
      <t>ヌ</t>
    </rPh>
    <rPh sb="1" eb="2">
      <t>バツ</t>
    </rPh>
    <phoneticPr fontId="7"/>
  </si>
  <si>
    <t>帯伐</t>
    <rPh sb="0" eb="1">
      <t>オビ</t>
    </rPh>
    <rPh sb="1" eb="2">
      <t>バツ</t>
    </rPh>
    <phoneticPr fontId="7"/>
  </si>
  <si>
    <t>面
積
(ha)
①</t>
    <rPh sb="0" eb="1">
      <t>メン</t>
    </rPh>
    <rPh sb="2" eb="3">
      <t>ツモル</t>
    </rPh>
    <phoneticPr fontId="3"/>
  </si>
  <si>
    <t>密
度</t>
    <rPh sb="0" eb="1">
      <t>ミツ</t>
    </rPh>
    <rPh sb="2" eb="3">
      <t>ド</t>
    </rPh>
    <phoneticPr fontId="7"/>
  </si>
  <si>
    <t>中</t>
    <rPh sb="0" eb="1">
      <t>チュウ</t>
    </rPh>
    <phoneticPr fontId="7"/>
  </si>
  <si>
    <t>伐
採
率
③</t>
    <rPh sb="0" eb="1">
      <t>バツ</t>
    </rPh>
    <rPh sb="2" eb="3">
      <t>サイ</t>
    </rPh>
    <rPh sb="4" eb="5">
      <t>リツ</t>
    </rPh>
    <phoneticPr fontId="3"/>
  </si>
  <si>
    <t>（竹林経営マイスター番号　　　　　　　　　）</t>
    <rPh sb="1" eb="3">
      <t>チクリン</t>
    </rPh>
    <rPh sb="3" eb="5">
      <t>ケイエイ</t>
    </rPh>
    <rPh sb="10" eb="12">
      <t>バンゴウ</t>
    </rPh>
    <phoneticPr fontId="7"/>
  </si>
  <si>
    <t>○○○○</t>
    <phoneticPr fontId="7"/>
  </si>
  <si>
    <t>）</t>
    <phoneticPr fontId="7"/>
  </si>
  <si>
    <t>利活用推奨</t>
    <rPh sb="0" eb="3">
      <t>リカツヨウ</t>
    </rPh>
    <rPh sb="3" eb="5">
      <t>スイショウ</t>
    </rPh>
    <phoneticPr fontId="7"/>
  </si>
  <si>
    <t>その他</t>
    <rPh sb="2" eb="3">
      <t>タ</t>
    </rPh>
    <phoneticPr fontId="7"/>
  </si>
  <si>
    <t>択伐
帯状伐採</t>
    <rPh sb="3" eb="5">
      <t>オビジョウ</t>
    </rPh>
    <rPh sb="5" eb="7">
      <t>バッサイ</t>
    </rPh>
    <phoneticPr fontId="3"/>
  </si>
  <si>
    <t>全伐
（皆伐）</t>
    <rPh sb="0" eb="2">
      <t>ゼンバツ</t>
    </rPh>
    <rPh sb="4" eb="6">
      <t>カイバツ</t>
    </rPh>
    <phoneticPr fontId="3"/>
  </si>
  <si>
    <t>クロチク</t>
    <phoneticPr fontId="7"/>
  </si>
  <si>
    <t>全
伐
・
抜
伐
・
帯
状
伐
採</t>
    <rPh sb="0" eb="1">
      <t>ゼン</t>
    </rPh>
    <rPh sb="2" eb="3">
      <t>キル</t>
    </rPh>
    <rPh sb="6" eb="7">
      <t>ヌ</t>
    </rPh>
    <rPh sb="8" eb="9">
      <t>バツ</t>
    </rPh>
    <rPh sb="12" eb="13">
      <t>タイ</t>
    </rPh>
    <rPh sb="14" eb="15">
      <t>ジョウ</t>
    </rPh>
    <rPh sb="16" eb="17">
      <t>バツ</t>
    </rPh>
    <rPh sb="18" eb="19">
      <t>サイ</t>
    </rPh>
    <phoneticPr fontId="3"/>
  </si>
  <si>
    <t>帯伐</t>
    <phoneticPr fontId="7"/>
  </si>
  <si>
    <t>竹
林
所
有
者
氏
名</t>
    <rPh sb="0" eb="1">
      <t>タケ</t>
    </rPh>
    <phoneticPr fontId="7"/>
  </si>
  <si>
    <t>竹
林
経
営
計
画
の
区
域</t>
    <rPh sb="0" eb="1">
      <t>タケ</t>
    </rPh>
    <rPh sb="2" eb="3">
      <t>ハヤシ</t>
    </rPh>
    <rPh sb="4" eb="5">
      <t>キョウ</t>
    </rPh>
    <rPh sb="6" eb="7">
      <t>エイ</t>
    </rPh>
    <rPh sb="8" eb="9">
      <t>ケイ</t>
    </rPh>
    <rPh sb="10" eb="11">
      <t>ガ</t>
    </rPh>
    <rPh sb="14" eb="15">
      <t>ク</t>
    </rPh>
    <rPh sb="16" eb="17">
      <t>イキ</t>
    </rPh>
    <phoneticPr fontId="7"/>
  </si>
  <si>
    <t>竹
の
種
類</t>
    <rPh sb="0" eb="1">
      <t>タケ</t>
    </rPh>
    <rPh sb="4" eb="5">
      <t>シュ</t>
    </rPh>
    <rPh sb="6" eb="7">
      <t>ルイ</t>
    </rPh>
    <phoneticPr fontId="3"/>
  </si>
  <si>
    <t>伐採時期（年度）</t>
    <rPh sb="0" eb="2">
      <t>バッサイ</t>
    </rPh>
    <rPh sb="2" eb="4">
      <t>ジキ</t>
    </rPh>
    <rPh sb="5" eb="7">
      <t>ネンド</t>
    </rPh>
    <phoneticPr fontId="7"/>
  </si>
  <si>
    <t>変更時期（年・月）</t>
    <rPh sb="0" eb="2">
      <t>ヘンコウ</t>
    </rPh>
    <rPh sb="2" eb="4">
      <t>ジキ</t>
    </rPh>
    <rPh sb="5" eb="6">
      <t>ネン</t>
    </rPh>
    <rPh sb="7" eb="8">
      <t>ツキ</t>
    </rPh>
    <phoneticPr fontId="7"/>
  </si>
  <si>
    <t>保
安
林
等
制
限
の
有
無</t>
    <rPh sb="0" eb="1">
      <t>タモツ</t>
    </rPh>
    <rPh sb="2" eb="3">
      <t>ヤス</t>
    </rPh>
    <rPh sb="4" eb="5">
      <t>ハヤシ</t>
    </rPh>
    <rPh sb="6" eb="7">
      <t>トウ</t>
    </rPh>
    <rPh sb="8" eb="9">
      <t>セイ</t>
    </rPh>
    <rPh sb="10" eb="11">
      <t>ゲン</t>
    </rPh>
    <rPh sb="14" eb="15">
      <t>タモツ</t>
    </rPh>
    <rPh sb="16" eb="17">
      <t>ナシ</t>
    </rPh>
    <phoneticPr fontId="3"/>
  </si>
  <si>
    <t>疎</t>
    <phoneticPr fontId="7"/>
  </si>
  <si>
    <t>密</t>
    <rPh sb="0" eb="1">
      <t>ミツ</t>
    </rPh>
    <phoneticPr fontId="7"/>
  </si>
  <si>
    <t>密</t>
    <rPh sb="0" eb="1">
      <t>ミツ</t>
    </rPh>
    <phoneticPr fontId="7"/>
  </si>
  <si>
    <t>別記第１号様式</t>
    <rPh sb="0" eb="2">
      <t>ベッキ</t>
    </rPh>
    <rPh sb="2" eb="3">
      <t>ダイ</t>
    </rPh>
    <rPh sb="4" eb="5">
      <t>ゴウ</t>
    </rPh>
    <rPh sb="5" eb="7">
      <t>ヨウシキ</t>
    </rPh>
    <phoneticPr fontId="7"/>
  </si>
  <si>
    <t>令和　年　月　日</t>
    <phoneticPr fontId="7"/>
  </si>
  <si>
    <t>（竹林経営マイスター番号 　　　　　　　　　）</t>
    <rPh sb="1" eb="3">
      <t>チクリン</t>
    </rPh>
    <rPh sb="3" eb="5">
      <t>ケイエイ</t>
    </rPh>
    <rPh sb="10" eb="12">
      <t>バンゴウ</t>
    </rPh>
    <phoneticPr fontId="7"/>
  </si>
  <si>
    <t>所有者等</t>
    <rPh sb="0" eb="3">
      <t>ショユウシャ</t>
    </rPh>
    <rPh sb="3" eb="4">
      <t>トウ</t>
    </rPh>
    <phoneticPr fontId="10"/>
  </si>
  <si>
    <t>制限林等</t>
    <rPh sb="0" eb="2">
      <t>セイゲン</t>
    </rPh>
    <rPh sb="2" eb="3">
      <t>リン</t>
    </rPh>
    <rPh sb="3" eb="4">
      <t>トウ</t>
    </rPh>
    <phoneticPr fontId="10"/>
  </si>
  <si>
    <t>重
量
(t/ha)
②</t>
    <rPh sb="0" eb="1">
      <t>シゲル</t>
    </rPh>
    <rPh sb="2" eb="3">
      <t>リョウ</t>
    </rPh>
    <phoneticPr fontId="3"/>
  </si>
  <si>
    <t>山口県知事</t>
    <rPh sb="0" eb="5">
      <t>ヤマグチケンチジ</t>
    </rPh>
    <phoneticPr fontId="10"/>
  </si>
  <si>
    <t>伐
採
面
積
(ha)
④
①×③</t>
    <rPh sb="0" eb="1">
      <t>バツ</t>
    </rPh>
    <rPh sb="2" eb="3">
      <t>サイ</t>
    </rPh>
    <rPh sb="4" eb="5">
      <t>メン</t>
    </rPh>
    <rPh sb="6" eb="7">
      <t>ツモル</t>
    </rPh>
    <phoneticPr fontId="3"/>
  </si>
  <si>
    <t>伐
採
重
量
(t)
②×④</t>
    <rPh sb="0" eb="1">
      <t>バツ</t>
    </rPh>
    <rPh sb="2" eb="3">
      <t>サイ</t>
    </rPh>
    <rPh sb="4" eb="5">
      <t>シゲル</t>
    </rPh>
    <rPh sb="6" eb="7">
      <t>リョウ</t>
    </rPh>
    <phoneticPr fontId="3"/>
  </si>
  <si>
    <t>竹林経営計画（認定番号　　　　　）</t>
    <rPh sb="0" eb="2">
      <t>チクリン</t>
    </rPh>
    <rPh sb="2" eb="4">
      <t>ケイエイ</t>
    </rPh>
    <rPh sb="4" eb="6">
      <t>ケイカク</t>
    </rPh>
    <rPh sb="7" eb="9">
      <t>ニンテイ</t>
    </rPh>
    <rPh sb="9" eb="11">
      <t>バンゴウ</t>
    </rPh>
    <phoneticPr fontId="7"/>
  </si>
  <si>
    <t>竹林経営計画（認定番号　　　　　　）</t>
    <rPh sb="0" eb="2">
      <t>チクリン</t>
    </rPh>
    <rPh sb="2" eb="4">
      <t>ケイエイ</t>
    </rPh>
    <rPh sb="4" eb="6">
      <t>ケイカク</t>
    </rPh>
    <rPh sb="7" eb="9">
      <t>ニンテイ</t>
    </rPh>
    <rPh sb="9" eb="11">
      <t>バンゴウ</t>
    </rPh>
    <phoneticPr fontId="7"/>
  </si>
  <si>
    <t>申請日</t>
    <rPh sb="0" eb="3">
      <t>シンセイビ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</si>
</sst>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rgb="FF0070C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</cellStyleXfs>
  <cellXfs count="113">
    <xf numFmtId="0" fontId="0" fillId="0" borderId="0" xfId="0">
      <alignment vertical="center"/>
    </xf>
    <xf numFmtId="0" fontId="4" fillId="2" borderId="0" xfId="3" applyFont="1" applyFill="1" applyAlignment="1">
      <alignment vertical="center"/>
    </xf>
    <xf numFmtId="0" fontId="4" fillId="2" borderId="1" xfId="3" applyFont="1" applyFill="1" applyBorder="1" applyAlignment="1">
      <alignment horizontal="left" vertical="center" shrinkToFit="1"/>
    </xf>
    <xf numFmtId="0" fontId="4" fillId="2" borderId="2" xfId="3" applyFont="1" applyFill="1" applyBorder="1" applyAlignment="1">
      <alignment horizontal="center" vertical="center" shrinkToFit="1"/>
    </xf>
    <xf numFmtId="40" fontId="4" fillId="2" borderId="1" xfId="3" applyNumberFormat="1" applyFont="1" applyFill="1" applyBorder="1" applyAlignment="1">
      <alignment vertical="center" shrinkToFit="1"/>
    </xf>
    <xf numFmtId="0" fontId="4" fillId="2" borderId="2" xfId="3" applyFont="1" applyFill="1" applyBorder="1" applyAlignment="1">
      <alignment horizontal="right" vertical="center" shrinkToFit="1"/>
    </xf>
    <xf numFmtId="0" fontId="4" fillId="2" borderId="1" xfId="3" applyFont="1" applyFill="1" applyBorder="1" applyAlignment="1">
      <alignment vertical="center" shrinkToFit="1"/>
    </xf>
    <xf numFmtId="38" fontId="4" fillId="2" borderId="1" xfId="2" applyFont="1" applyFill="1" applyBorder="1" applyAlignment="1">
      <alignment horizontal="right" vertical="center" shrinkToFit="1"/>
    </xf>
    <xf numFmtId="40" fontId="4" fillId="2" borderId="1" xfId="2" applyNumberFormat="1" applyFont="1" applyFill="1" applyBorder="1" applyAlignment="1">
      <alignment vertical="center" shrinkToFit="1"/>
    </xf>
    <xf numFmtId="9" fontId="4" fillId="2" borderId="1" xfId="1" applyFont="1" applyFill="1" applyBorder="1" applyAlignment="1">
      <alignment vertical="center" shrinkToFit="1"/>
    </xf>
    <xf numFmtId="4" fontId="4" fillId="2" borderId="1" xfId="3" applyNumberFormat="1" applyFont="1" applyFill="1" applyBorder="1" applyAlignment="1">
      <alignment horizontal="right" vertical="center" shrinkToFit="1"/>
    </xf>
    <xf numFmtId="3" fontId="4" fillId="2" borderId="1" xfId="3" applyNumberFormat="1" applyFont="1" applyFill="1" applyBorder="1" applyAlignment="1">
      <alignment vertical="center" shrinkToFit="1"/>
    </xf>
    <xf numFmtId="2" fontId="4" fillId="2" borderId="1" xfId="3" applyNumberFormat="1" applyFont="1" applyFill="1" applyBorder="1" applyAlignment="1">
      <alignment vertical="center" shrinkToFit="1"/>
    </xf>
    <xf numFmtId="4" fontId="4" fillId="2" borderId="1" xfId="3" applyNumberFormat="1" applyFont="1" applyFill="1" applyBorder="1" applyAlignment="1">
      <alignment vertical="center" shrinkToFit="1"/>
    </xf>
    <xf numFmtId="0" fontId="4" fillId="2" borderId="2" xfId="3" applyFont="1" applyFill="1" applyBorder="1" applyAlignment="1">
      <alignment vertical="center" shrinkToFit="1"/>
    </xf>
    <xf numFmtId="0" fontId="4" fillId="2" borderId="3" xfId="3" applyFont="1" applyFill="1" applyBorder="1" applyAlignment="1">
      <alignment vertical="center" shrinkToFit="1"/>
    </xf>
    <xf numFmtId="38" fontId="4" fillId="2" borderId="1" xfId="2" applyFont="1" applyFill="1" applyBorder="1" applyAlignment="1">
      <alignment vertical="center" shrinkToFit="1"/>
    </xf>
    <xf numFmtId="0" fontId="4" fillId="2" borderId="0" xfId="3" applyFont="1" applyFill="1" applyAlignment="1" applyProtection="1">
      <alignment vertical="center"/>
      <protection locked="0"/>
    </xf>
    <xf numFmtId="49" fontId="4" fillId="2" borderId="0" xfId="3" applyNumberFormat="1" applyFont="1" applyFill="1" applyAlignment="1" applyProtection="1">
      <alignment vertical="center"/>
      <protection locked="0"/>
    </xf>
    <xf numFmtId="0" fontId="4" fillId="2" borderId="0" xfId="3" applyFont="1" applyFill="1" applyAlignment="1" applyProtection="1">
      <alignment horizontal="left" vertical="center"/>
      <protection locked="0"/>
    </xf>
    <xf numFmtId="0" fontId="4" fillId="2" borderId="0" xfId="3" applyFont="1" applyFill="1" applyAlignment="1" applyProtection="1">
      <alignment horizontal="center" vertical="center"/>
      <protection locked="0"/>
    </xf>
    <xf numFmtId="0" fontId="4" fillId="2" borderId="4" xfId="3" applyFont="1" applyFill="1" applyBorder="1" applyAlignment="1">
      <alignment vertical="center"/>
    </xf>
    <xf numFmtId="0" fontId="4" fillId="2" borderId="7" xfId="3" applyFont="1" applyFill="1" applyBorder="1" applyAlignment="1">
      <alignment vertical="center"/>
    </xf>
    <xf numFmtId="0" fontId="4" fillId="2" borderId="0" xfId="3" applyFont="1" applyFill="1" applyAlignment="1">
      <alignment horizontal="left" vertical="center"/>
    </xf>
    <xf numFmtId="0" fontId="4" fillId="2" borderId="0" xfId="3" applyFont="1" applyFill="1" applyAlignment="1">
      <alignment horizontal="center" vertical="center"/>
    </xf>
    <xf numFmtId="0" fontId="4" fillId="2" borderId="8" xfId="3" applyFont="1" applyFill="1" applyBorder="1" applyAlignment="1">
      <alignment vertical="center"/>
    </xf>
    <xf numFmtId="0" fontId="4" fillId="2" borderId="9" xfId="3" applyFont="1" applyFill="1" applyBorder="1" applyAlignment="1" applyProtection="1">
      <alignment vertical="center"/>
      <protection locked="0"/>
    </xf>
    <xf numFmtId="0" fontId="4" fillId="2" borderId="10" xfId="3" applyFont="1" applyFill="1" applyBorder="1" applyAlignment="1" applyProtection="1">
      <alignment vertical="center"/>
      <protection locked="0"/>
    </xf>
    <xf numFmtId="49" fontId="4" fillId="2" borderId="10" xfId="3" applyNumberFormat="1" applyFont="1" applyFill="1" applyBorder="1" applyAlignment="1" applyProtection="1">
      <alignment vertical="center"/>
      <protection locked="0"/>
    </xf>
    <xf numFmtId="0" fontId="4" fillId="2" borderId="10" xfId="3" applyFont="1" applyFill="1" applyBorder="1" applyAlignment="1" applyProtection="1">
      <alignment horizontal="left" vertical="center"/>
      <protection locked="0"/>
    </xf>
    <xf numFmtId="0" fontId="4" fillId="2" borderId="10" xfId="3" applyFont="1" applyFill="1" applyBorder="1" applyAlignment="1" applyProtection="1">
      <alignment horizontal="center" vertical="center"/>
      <protection locked="0"/>
    </xf>
    <xf numFmtId="0" fontId="4" fillId="2" borderId="11" xfId="3" applyFont="1" applyFill="1" applyBorder="1" applyAlignment="1" applyProtection="1">
      <alignment vertical="center"/>
      <protection locked="0"/>
    </xf>
    <xf numFmtId="0" fontId="4" fillId="2" borderId="3" xfId="3" applyFont="1" applyFill="1" applyBorder="1" applyAlignment="1">
      <alignment horizontal="center" vertical="center" shrinkToFit="1"/>
    </xf>
    <xf numFmtId="0" fontId="4" fillId="2" borderId="1" xfId="3" applyFont="1" applyFill="1" applyBorder="1" applyAlignment="1">
      <alignment horizontal="center" vertical="center" shrinkToFit="1"/>
    </xf>
    <xf numFmtId="0" fontId="4" fillId="2" borderId="3" xfId="3" applyFont="1" applyFill="1" applyBorder="1" applyAlignment="1">
      <alignment horizontal="left" vertical="center" shrinkToFit="1"/>
    </xf>
    <xf numFmtId="0" fontId="8" fillId="2" borderId="1" xfId="3" applyFont="1" applyFill="1" applyBorder="1" applyAlignment="1">
      <alignment horizontal="center" vertical="center" shrinkToFit="1"/>
    </xf>
    <xf numFmtId="0" fontId="8" fillId="2" borderId="1" xfId="3" applyFont="1" applyFill="1" applyBorder="1" applyAlignment="1">
      <alignment horizontal="left" vertical="center" shrinkToFit="1"/>
    </xf>
    <xf numFmtId="40" fontId="8" fillId="2" borderId="1" xfId="3" applyNumberFormat="1" applyFont="1" applyFill="1" applyBorder="1" applyAlignment="1">
      <alignment vertical="center" shrinkToFit="1"/>
    </xf>
    <xf numFmtId="0" fontId="8" fillId="2" borderId="1" xfId="3" applyFont="1" applyFill="1" applyBorder="1" applyAlignment="1">
      <alignment vertical="center" shrinkToFit="1"/>
    </xf>
    <xf numFmtId="38" fontId="8" fillId="2" borderId="1" xfId="2" applyFont="1" applyFill="1" applyBorder="1" applyAlignment="1">
      <alignment horizontal="right" vertical="center" shrinkToFit="1"/>
    </xf>
    <xf numFmtId="9" fontId="8" fillId="2" borderId="1" xfId="1" applyFont="1" applyFill="1" applyBorder="1" applyAlignment="1">
      <alignment vertical="center" shrinkToFit="1"/>
    </xf>
    <xf numFmtId="40" fontId="8" fillId="2" borderId="1" xfId="2" applyNumberFormat="1" applyFont="1" applyFill="1" applyBorder="1" applyAlignment="1">
      <alignment vertical="center" shrinkToFit="1"/>
    </xf>
    <xf numFmtId="3" fontId="8" fillId="2" borderId="1" xfId="3" applyNumberFormat="1" applyFont="1" applyFill="1" applyBorder="1" applyAlignment="1">
      <alignment vertical="center" shrinkToFit="1"/>
    </xf>
    <xf numFmtId="2" fontId="8" fillId="2" borderId="1" xfId="3" applyNumberFormat="1" applyFont="1" applyFill="1" applyBorder="1" applyAlignment="1">
      <alignment vertical="center" shrinkToFit="1"/>
    </xf>
    <xf numFmtId="57" fontId="8" fillId="2" borderId="1" xfId="3" applyNumberFormat="1" applyFont="1" applyFill="1" applyBorder="1" applyAlignment="1">
      <alignment vertical="center" shrinkToFit="1"/>
    </xf>
    <xf numFmtId="0" fontId="8" fillId="2" borderId="2" xfId="3" applyFont="1" applyFill="1" applyBorder="1" applyAlignment="1">
      <alignment horizontal="center" vertical="center" shrinkToFit="1"/>
    </xf>
    <xf numFmtId="0" fontId="8" fillId="2" borderId="3" xfId="3" applyFont="1" applyFill="1" applyBorder="1" applyAlignment="1">
      <alignment horizontal="left" vertical="center" shrinkToFit="1"/>
    </xf>
    <xf numFmtId="0" fontId="8" fillId="2" borderId="2" xfId="3" applyFont="1" applyFill="1" applyBorder="1" applyAlignment="1">
      <alignment horizontal="right" vertical="center" shrinkToFit="1"/>
    </xf>
    <xf numFmtId="0" fontId="8" fillId="2" borderId="3" xfId="3" applyFont="1" applyFill="1" applyBorder="1" applyAlignment="1">
      <alignment horizontal="center" vertical="center" shrinkToFit="1"/>
    </xf>
    <xf numFmtId="4" fontId="8" fillId="2" borderId="1" xfId="3" applyNumberFormat="1" applyFont="1" applyFill="1" applyBorder="1" applyAlignment="1">
      <alignment vertical="center" shrinkToFit="1"/>
    </xf>
    <xf numFmtId="4" fontId="8" fillId="2" borderId="1" xfId="3" applyNumberFormat="1" applyFont="1" applyFill="1" applyBorder="1" applyAlignment="1">
      <alignment horizontal="right" vertical="center" shrinkToFit="1"/>
    </xf>
    <xf numFmtId="0" fontId="4" fillId="3" borderId="1" xfId="3" applyFont="1" applyFill="1" applyBorder="1" applyAlignment="1">
      <alignment horizontal="center" vertical="center" wrapText="1"/>
    </xf>
    <xf numFmtId="9" fontId="8" fillId="4" borderId="1" xfId="1" applyFont="1" applyFill="1" applyBorder="1" applyAlignment="1">
      <alignment vertical="center" shrinkToFit="1"/>
    </xf>
    <xf numFmtId="40" fontId="8" fillId="4" borderId="1" xfId="2" applyNumberFormat="1" applyFont="1" applyFill="1" applyBorder="1" applyAlignment="1">
      <alignment vertical="center" shrinkToFit="1"/>
    </xf>
    <xf numFmtId="3" fontId="8" fillId="4" borderId="1" xfId="3" applyNumberFormat="1" applyFont="1" applyFill="1" applyBorder="1" applyAlignment="1">
      <alignment vertical="center" shrinkToFit="1"/>
    </xf>
    <xf numFmtId="0" fontId="8" fillId="5" borderId="3" xfId="3" applyFont="1" applyFill="1" applyBorder="1" applyAlignment="1">
      <alignment horizontal="center" vertical="center" shrinkToFit="1"/>
    </xf>
    <xf numFmtId="38" fontId="8" fillId="5" borderId="1" xfId="2" applyFont="1" applyFill="1" applyBorder="1" applyAlignment="1">
      <alignment horizontal="right" vertical="center" shrinkToFit="1"/>
    </xf>
    <xf numFmtId="0" fontId="8" fillId="0" borderId="3" xfId="3" applyFont="1" applyBorder="1" applyAlignment="1">
      <alignment horizontal="center" vertical="center" shrinkToFit="1"/>
    </xf>
    <xf numFmtId="0" fontId="8" fillId="0" borderId="1" xfId="3" applyFont="1" applyBorder="1" applyAlignment="1">
      <alignment horizontal="center" vertical="center" shrinkToFit="1"/>
    </xf>
    <xf numFmtId="0" fontId="11" fillId="2" borderId="0" xfId="3" applyFont="1" applyFill="1" applyAlignment="1">
      <alignment vertical="center"/>
    </xf>
    <xf numFmtId="0" fontId="4" fillId="2" borderId="6" xfId="3" applyFont="1" applyFill="1" applyBorder="1" applyAlignment="1">
      <alignment horizontal="right" vertical="center"/>
    </xf>
    <xf numFmtId="0" fontId="9" fillId="2" borderId="5" xfId="3" applyFont="1" applyFill="1" applyBorder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Alignment="1" applyProtection="1">
      <alignment vertical="center"/>
      <protection locked="0"/>
    </xf>
    <xf numFmtId="49" fontId="4" fillId="0" borderId="0" xfId="3" applyNumberFormat="1" applyFont="1" applyAlignment="1" applyProtection="1">
      <alignment vertical="center"/>
      <protection locked="0"/>
    </xf>
    <xf numFmtId="0" fontId="4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4" fillId="2" borderId="1" xfId="3" applyFont="1" applyFill="1" applyBorder="1" applyAlignment="1">
      <alignment horizontal="center" vertical="center" wrapText="1"/>
    </xf>
    <xf numFmtId="57" fontId="4" fillId="2" borderId="1" xfId="3" applyNumberFormat="1" applyFont="1" applyFill="1" applyBorder="1" applyAlignment="1">
      <alignment vertical="center" shrinkToFit="1"/>
    </xf>
    <xf numFmtId="0" fontId="9" fillId="2" borderId="0" xfId="3" applyFont="1" applyFill="1" applyAlignment="1">
      <alignment horizontal="center" vertical="center"/>
    </xf>
    <xf numFmtId="0" fontId="4" fillId="2" borderId="2" xfId="3" applyFont="1" applyFill="1" applyBorder="1" applyAlignment="1">
      <alignment horizontal="center" vertical="center" shrinkToFit="1"/>
    </xf>
    <xf numFmtId="0" fontId="4" fillId="2" borderId="3" xfId="3" applyFont="1" applyFill="1" applyBorder="1" applyAlignment="1">
      <alignment horizontal="center" vertical="center" shrinkToFit="1"/>
    </xf>
    <xf numFmtId="0" fontId="4" fillId="2" borderId="12" xfId="3" applyFont="1" applyFill="1" applyBorder="1" applyAlignment="1">
      <alignment horizontal="center" vertical="center" shrinkToFit="1"/>
    </xf>
    <xf numFmtId="0" fontId="4" fillId="2" borderId="2" xfId="3" applyFont="1" applyFill="1" applyBorder="1" applyAlignment="1">
      <alignment horizontal="left" vertical="center" shrinkToFit="1"/>
    </xf>
    <xf numFmtId="0" fontId="4" fillId="2" borderId="12" xfId="3" applyFont="1" applyFill="1" applyBorder="1" applyAlignment="1">
      <alignment horizontal="left" vertical="center" shrinkToFit="1"/>
    </xf>
    <xf numFmtId="0" fontId="4" fillId="2" borderId="3" xfId="3" applyFont="1" applyFill="1" applyBorder="1" applyAlignment="1">
      <alignment horizontal="left" vertical="center" shrinkToFit="1"/>
    </xf>
    <xf numFmtId="0" fontId="4" fillId="2" borderId="1" xfId="3" applyFont="1" applyFill="1" applyBorder="1" applyAlignment="1">
      <alignment horizontal="center" vertical="center" textRotation="255" wrapText="1"/>
    </xf>
    <xf numFmtId="0" fontId="4" fillId="2" borderId="1" xfId="3" applyFont="1" applyFill="1" applyBorder="1" applyAlignment="1">
      <alignment horizontal="center" vertical="center" textRotation="255"/>
    </xf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3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/>
    </xf>
    <xf numFmtId="0" fontId="4" fillId="2" borderId="15" xfId="3" applyFont="1" applyFill="1" applyBorder="1" applyAlignment="1">
      <alignment horizontal="center" vertic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15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 shrinkToFit="1"/>
    </xf>
    <xf numFmtId="0" fontId="4" fillId="2" borderId="1" xfId="3" applyFont="1" applyFill="1" applyBorder="1" applyAlignment="1">
      <alignment horizontal="center" vertical="center" shrinkToFi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5" xfId="3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textRotation="255" wrapText="1" shrinkToFit="1"/>
    </xf>
    <xf numFmtId="0" fontId="8" fillId="2" borderId="2" xfId="3" applyFont="1" applyFill="1" applyBorder="1" applyAlignment="1">
      <alignment horizontal="center" vertical="center" shrinkToFit="1"/>
    </xf>
    <xf numFmtId="0" fontId="8" fillId="2" borderId="3" xfId="3" applyFont="1" applyFill="1" applyBorder="1" applyAlignment="1">
      <alignment horizontal="center" vertical="center" shrinkToFit="1"/>
    </xf>
    <xf numFmtId="0" fontId="4" fillId="3" borderId="1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 wrapText="1"/>
    </xf>
    <xf numFmtId="0" fontId="5" fillId="3" borderId="14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textRotation="255" wrapText="1" shrinkToFit="1"/>
    </xf>
    <xf numFmtId="0" fontId="8" fillId="2" borderId="2" xfId="3" applyFont="1" applyFill="1" applyBorder="1" applyAlignment="1">
      <alignment horizontal="left" vertical="center" shrinkToFit="1"/>
    </xf>
    <xf numFmtId="0" fontId="8" fillId="2" borderId="12" xfId="3" applyFont="1" applyFill="1" applyBorder="1" applyAlignment="1">
      <alignment horizontal="left" vertical="center" shrinkToFit="1"/>
    </xf>
    <xf numFmtId="0" fontId="8" fillId="2" borderId="3" xfId="3" applyFont="1" applyFill="1" applyBorder="1" applyAlignment="1">
      <alignment horizontal="left" vertical="center" shrinkToFit="1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3" borderId="13" xfId="3" applyFont="1" applyFill="1" applyBorder="1" applyAlignment="1">
      <alignment horizontal="center" vertical="center" wrapText="1"/>
    </xf>
    <xf numFmtId="0" fontId="4" fillId="3" borderId="14" xfId="3" applyFont="1" applyFill="1" applyBorder="1" applyAlignment="1">
      <alignment horizontal="center" vertical="center" wrapText="1"/>
    </xf>
    <xf numFmtId="0" fontId="4" fillId="3" borderId="15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textRotation="255" wrapText="1"/>
    </xf>
    <xf numFmtId="0" fontId="4" fillId="3" borderId="1" xfId="3" applyFont="1" applyFill="1" applyBorder="1" applyAlignment="1">
      <alignment horizontal="center" vertical="center" textRotation="255"/>
    </xf>
  </cellXfs>
  <cellStyles count="4">
    <cellStyle name="パーセント 2" xfId="1" xr:uid="{00000000-0005-0000-0000-000000000000}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223630</xdr:colOff>
      <xdr:row>11</xdr:row>
      <xdr:rowOff>280147</xdr:rowOff>
    </xdr:from>
    <xdr:to>
      <xdr:col>19</xdr:col>
      <xdr:colOff>11457</xdr:colOff>
      <xdr:row>11</xdr:row>
      <xdr:rowOff>760066</xdr:rowOff>
    </xdr:to>
    <xdr:sp macro="" textlink="">
      <xdr:nvSpPr>
        <xdr:cNvPr id="649" name="吹き出し: 四角形 648">
          <a:extLst>
            <a:ext uri="{FF2B5EF4-FFF2-40B4-BE49-F238E27FC236}">
              <a16:creationId xmlns:a16="http://schemas.microsoft.com/office/drawing/2014/main" id="{035E3A20-5F35-4F54-A030-0FABAC3A9785}"/>
            </a:ext>
          </a:extLst>
        </xdr:cNvPr>
        <xdr:cNvSpPr/>
      </xdr:nvSpPr>
      <xdr:spPr>
        <a:xfrm>
          <a:off x="5445571" y="2857500"/>
          <a:ext cx="1401474" cy="479919"/>
        </a:xfrm>
        <a:prstGeom prst="wedgeRectCallout">
          <a:avLst>
            <a:gd name="adj1" fmla="val 39105"/>
            <a:gd name="adj2" fmla="val 79414"/>
          </a:avLst>
        </a:prstGeom>
        <a:solidFill>
          <a:schemeClr val="bg1"/>
        </a:solidFill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</a:rPr>
            <a:t>①</a:t>
          </a:r>
          <a:r>
            <a:rPr kumimoji="1" lang="en-US" altLang="ja-JP" sz="700">
              <a:solidFill>
                <a:srgbClr val="FF0000"/>
              </a:solidFill>
            </a:rPr>
            <a:t>×</a:t>
          </a:r>
          <a:r>
            <a:rPr kumimoji="1" lang="ja-JP" altLang="en-US" sz="700">
              <a:solidFill>
                <a:srgbClr val="FF0000"/>
              </a:solidFill>
            </a:rPr>
            <a:t>密度（密</a:t>
          </a:r>
          <a:r>
            <a:rPr kumimoji="1" lang="en-US" altLang="ja-JP" sz="700">
              <a:solidFill>
                <a:srgbClr val="FF0000"/>
              </a:solidFill>
            </a:rPr>
            <a:t>250,</a:t>
          </a:r>
          <a:r>
            <a:rPr kumimoji="1" lang="ja-JP" altLang="en-US" sz="700">
              <a:solidFill>
                <a:srgbClr val="FF0000"/>
              </a:solidFill>
            </a:rPr>
            <a:t>中</a:t>
          </a:r>
          <a:r>
            <a:rPr kumimoji="1" lang="en-US" altLang="ja-JP" sz="700">
              <a:solidFill>
                <a:srgbClr val="FF0000"/>
              </a:solidFill>
            </a:rPr>
            <a:t>200,</a:t>
          </a:r>
          <a:r>
            <a:rPr kumimoji="1" lang="ja-JP" altLang="en-US" sz="700">
              <a:solidFill>
                <a:srgbClr val="FF0000"/>
              </a:solidFill>
            </a:rPr>
            <a:t>疎</a:t>
          </a:r>
          <a:r>
            <a:rPr kumimoji="1" lang="en-US" altLang="ja-JP" sz="700">
              <a:solidFill>
                <a:srgbClr val="FF0000"/>
              </a:solidFill>
            </a:rPr>
            <a:t>100</a:t>
          </a:r>
          <a:r>
            <a:rPr kumimoji="1" lang="ja-JP" altLang="en-US" sz="700">
              <a:solidFill>
                <a:srgbClr val="FF0000"/>
              </a:solidFill>
            </a:rPr>
            <a:t>）が自動入力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2903008\f\Users\SHOUGO~1\AppData\Local\Temp\notesFFF692\k.i\&#26862;&#26519;&#26045;&#26989;&#35336;&#30011;\&#26045;&#26989;&#35336;&#30011;2008.4.1&#65374;2013.3.31\&#26032;&#23470;&#24066;\&#22793;&#26356;2011.11\&#12467;&#12500;&#12540;%20&#65374;%20&#26045;&#26989;&#20316;&#25104;&#65420;&#65439;&#65435;(TOMOEGAWA)&#22793;&#2635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施業計画"/>
      <sheetName val="データ"/>
      <sheetName val="森林の現況表"/>
    </sheetNames>
    <sheetDataSet>
      <sheetData sheetId="0"/>
      <sheetData sheetId="1">
        <row r="2">
          <cell r="B2" t="str">
            <v>林齢</v>
          </cell>
          <cell r="C2" t="str">
            <v>スギ</v>
          </cell>
          <cell r="H2" t="str">
            <v>ヒノキ</v>
          </cell>
          <cell r="M2" t="str">
            <v>マツ</v>
          </cell>
          <cell r="R2" t="str">
            <v>広葉樹</v>
          </cell>
          <cell r="V2" t="str">
            <v>林齢</v>
          </cell>
          <cell r="W2" t="str">
            <v>スギ</v>
          </cell>
          <cell r="AB2" t="str">
            <v>ヒノキ</v>
          </cell>
          <cell r="AG2" t="str">
            <v>マツ</v>
          </cell>
        </row>
        <row r="3"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1</v>
          </cell>
          <cell r="I3">
            <v>2</v>
          </cell>
          <cell r="J3">
            <v>3</v>
          </cell>
          <cell r="K3">
            <v>4</v>
          </cell>
          <cell r="L3">
            <v>5</v>
          </cell>
          <cell r="M3">
            <v>1</v>
          </cell>
          <cell r="N3">
            <v>2</v>
          </cell>
          <cell r="O3">
            <v>3</v>
          </cell>
          <cell r="P3">
            <v>4</v>
          </cell>
          <cell r="Q3">
            <v>5</v>
          </cell>
          <cell r="R3">
            <v>1</v>
          </cell>
          <cell r="S3">
            <v>2</v>
          </cell>
          <cell r="T3">
            <v>3</v>
          </cell>
          <cell r="W3">
            <v>1</v>
          </cell>
          <cell r="X3">
            <v>2</v>
          </cell>
          <cell r="Y3">
            <v>3</v>
          </cell>
          <cell r="Z3">
            <v>4</v>
          </cell>
          <cell r="AA3">
            <v>5</v>
          </cell>
          <cell r="AB3">
            <v>1</v>
          </cell>
          <cell r="AC3">
            <v>2</v>
          </cell>
          <cell r="AD3">
            <v>3</v>
          </cell>
          <cell r="AE3">
            <v>4</v>
          </cell>
          <cell r="AF3">
            <v>5</v>
          </cell>
          <cell r="AG3">
            <v>1</v>
          </cell>
          <cell r="AH3">
            <v>2</v>
          </cell>
          <cell r="AI3">
            <v>3</v>
          </cell>
          <cell r="AJ3">
            <v>4</v>
          </cell>
          <cell r="AK3">
            <v>5</v>
          </cell>
        </row>
        <row r="4">
          <cell r="B4">
            <v>1</v>
          </cell>
          <cell r="V4">
            <v>1</v>
          </cell>
        </row>
        <row r="5">
          <cell r="B5">
            <v>2</v>
          </cell>
          <cell r="V5">
            <v>2</v>
          </cell>
        </row>
        <row r="6">
          <cell r="B6">
            <v>3</v>
          </cell>
          <cell r="V6">
            <v>3</v>
          </cell>
        </row>
        <row r="7">
          <cell r="B7">
            <v>4</v>
          </cell>
          <cell r="V7">
            <v>4</v>
          </cell>
        </row>
        <row r="8">
          <cell r="B8">
            <v>5</v>
          </cell>
          <cell r="V8">
            <v>5</v>
          </cell>
        </row>
        <row r="9">
          <cell r="B9">
            <v>6</v>
          </cell>
          <cell r="R9">
            <v>11</v>
          </cell>
          <cell r="S9">
            <v>9</v>
          </cell>
          <cell r="T9">
            <v>6</v>
          </cell>
          <cell r="V9">
            <v>6</v>
          </cell>
        </row>
        <row r="10">
          <cell r="B10">
            <v>7</v>
          </cell>
          <cell r="R10">
            <v>16</v>
          </cell>
          <cell r="S10">
            <v>11</v>
          </cell>
          <cell r="T10">
            <v>7</v>
          </cell>
          <cell r="V10">
            <v>7</v>
          </cell>
        </row>
        <row r="11">
          <cell r="B11">
            <v>8</v>
          </cell>
          <cell r="R11">
            <v>19</v>
          </cell>
          <cell r="S11">
            <v>14</v>
          </cell>
          <cell r="T11">
            <v>9</v>
          </cell>
          <cell r="V11">
            <v>8</v>
          </cell>
        </row>
        <row r="12">
          <cell r="B12">
            <v>9</v>
          </cell>
          <cell r="R12">
            <v>24</v>
          </cell>
          <cell r="S12">
            <v>18</v>
          </cell>
          <cell r="T12">
            <v>11</v>
          </cell>
          <cell r="V12">
            <v>9</v>
          </cell>
        </row>
        <row r="13">
          <cell r="B13">
            <v>10</v>
          </cell>
          <cell r="R13">
            <v>29</v>
          </cell>
          <cell r="S13">
            <v>22</v>
          </cell>
          <cell r="T13">
            <v>14</v>
          </cell>
          <cell r="V13">
            <v>10</v>
          </cell>
          <cell r="W13">
            <v>7.6</v>
          </cell>
          <cell r="X13">
            <v>6.9</v>
          </cell>
          <cell r="Y13">
            <v>6.1</v>
          </cell>
          <cell r="Z13">
            <v>5.4</v>
          </cell>
          <cell r="AA13">
            <v>4.7</v>
          </cell>
          <cell r="AB13">
            <v>6.5</v>
          </cell>
          <cell r="AC13">
            <v>5.8</v>
          </cell>
          <cell r="AD13">
            <v>5</v>
          </cell>
          <cell r="AE13">
            <v>4.2</v>
          </cell>
          <cell r="AF13">
            <v>3.5</v>
          </cell>
          <cell r="AG13">
            <v>2</v>
          </cell>
          <cell r="AH13">
            <v>2.5</v>
          </cell>
          <cell r="AI13">
            <v>3.1</v>
          </cell>
          <cell r="AJ13">
            <v>3.9</v>
          </cell>
          <cell r="AK13">
            <v>4.4000000000000004</v>
          </cell>
        </row>
        <row r="14">
          <cell r="B14">
            <v>11</v>
          </cell>
          <cell r="C14">
            <v>116</v>
          </cell>
          <cell r="D14">
            <v>96</v>
          </cell>
          <cell r="E14">
            <v>79</v>
          </cell>
          <cell r="F14">
            <v>62</v>
          </cell>
          <cell r="G14">
            <v>46</v>
          </cell>
          <cell r="H14">
            <v>85</v>
          </cell>
          <cell r="I14">
            <v>69</v>
          </cell>
          <cell r="J14">
            <v>52</v>
          </cell>
          <cell r="K14">
            <v>37</v>
          </cell>
          <cell r="L14">
            <v>23</v>
          </cell>
          <cell r="M14">
            <v>60</v>
          </cell>
          <cell r="N14">
            <v>47</v>
          </cell>
          <cell r="O14">
            <v>32</v>
          </cell>
          <cell r="P14">
            <v>22</v>
          </cell>
          <cell r="Q14">
            <v>15</v>
          </cell>
          <cell r="R14">
            <v>35</v>
          </cell>
          <cell r="S14">
            <v>27</v>
          </cell>
          <cell r="T14">
            <v>18</v>
          </cell>
          <cell r="V14">
            <v>11</v>
          </cell>
          <cell r="W14">
            <v>8.4</v>
          </cell>
          <cell r="X14">
            <v>7.6</v>
          </cell>
          <cell r="Y14">
            <v>6.8</v>
          </cell>
          <cell r="Z14">
            <v>6</v>
          </cell>
          <cell r="AA14">
            <v>5.2</v>
          </cell>
          <cell r="AB14">
            <v>7.2</v>
          </cell>
          <cell r="AC14">
            <v>6.4</v>
          </cell>
          <cell r="AD14">
            <v>5.5</v>
          </cell>
          <cell r="AE14">
            <v>4.5999999999999996</v>
          </cell>
          <cell r="AF14">
            <v>3.9</v>
          </cell>
          <cell r="AG14">
            <v>2.2000000000000002</v>
          </cell>
          <cell r="AH14">
            <v>2.7</v>
          </cell>
          <cell r="AI14">
            <v>3.3</v>
          </cell>
          <cell r="AJ14">
            <v>4.0999999999999996</v>
          </cell>
          <cell r="AK14">
            <v>4.8</v>
          </cell>
        </row>
        <row r="15">
          <cell r="B15">
            <v>12</v>
          </cell>
          <cell r="C15">
            <v>135</v>
          </cell>
          <cell r="D15">
            <v>113</v>
          </cell>
          <cell r="E15">
            <v>94</v>
          </cell>
          <cell r="F15">
            <v>74</v>
          </cell>
          <cell r="G15">
            <v>55</v>
          </cell>
          <cell r="H15">
            <v>99</v>
          </cell>
          <cell r="I15">
            <v>80</v>
          </cell>
          <cell r="J15">
            <v>62</v>
          </cell>
          <cell r="K15">
            <v>46</v>
          </cell>
          <cell r="L15">
            <v>29</v>
          </cell>
          <cell r="M15">
            <v>67</v>
          </cell>
          <cell r="N15">
            <v>54</v>
          </cell>
          <cell r="O15">
            <v>38</v>
          </cell>
          <cell r="P15">
            <v>26</v>
          </cell>
          <cell r="Q15">
            <v>17</v>
          </cell>
          <cell r="R15">
            <v>42</v>
          </cell>
          <cell r="S15">
            <v>31</v>
          </cell>
          <cell r="T15">
            <v>22</v>
          </cell>
          <cell r="V15">
            <v>12</v>
          </cell>
          <cell r="W15">
            <v>9.1999999999999993</v>
          </cell>
          <cell r="X15">
            <v>8.3000000000000007</v>
          </cell>
          <cell r="Y15">
            <v>7.4</v>
          </cell>
          <cell r="Z15">
            <v>6.5</v>
          </cell>
          <cell r="AA15">
            <v>5.6</v>
          </cell>
          <cell r="AB15">
            <v>7.9</v>
          </cell>
          <cell r="AC15">
            <v>7</v>
          </cell>
          <cell r="AD15">
            <v>6</v>
          </cell>
          <cell r="AE15">
            <v>5.0999999999999996</v>
          </cell>
          <cell r="AF15">
            <v>4.2</v>
          </cell>
          <cell r="AG15">
            <v>2.4</v>
          </cell>
          <cell r="AH15">
            <v>3</v>
          </cell>
          <cell r="AI15">
            <v>3.6</v>
          </cell>
          <cell r="AJ15">
            <v>4.5999999999999996</v>
          </cell>
          <cell r="AK15">
            <v>5.3</v>
          </cell>
        </row>
        <row r="16">
          <cell r="B16">
            <v>13</v>
          </cell>
          <cell r="C16">
            <v>153</v>
          </cell>
          <cell r="D16">
            <v>130</v>
          </cell>
          <cell r="E16">
            <v>107</v>
          </cell>
          <cell r="F16">
            <v>85</v>
          </cell>
          <cell r="G16">
            <v>64</v>
          </cell>
          <cell r="H16">
            <v>113</v>
          </cell>
          <cell r="I16">
            <v>92</v>
          </cell>
          <cell r="J16">
            <v>73</v>
          </cell>
          <cell r="K16">
            <v>54</v>
          </cell>
          <cell r="L16">
            <v>35</v>
          </cell>
          <cell r="M16">
            <v>75</v>
          </cell>
          <cell r="N16">
            <v>60</v>
          </cell>
          <cell r="O16">
            <v>43</v>
          </cell>
          <cell r="P16">
            <v>30</v>
          </cell>
          <cell r="Q16">
            <v>19</v>
          </cell>
          <cell r="R16">
            <v>48</v>
          </cell>
          <cell r="S16">
            <v>37</v>
          </cell>
          <cell r="T16">
            <v>26</v>
          </cell>
          <cell r="V16">
            <v>13</v>
          </cell>
          <cell r="W16">
            <v>9.9</v>
          </cell>
          <cell r="X16">
            <v>8.9</v>
          </cell>
          <cell r="Y16">
            <v>8</v>
          </cell>
          <cell r="Z16">
            <v>7</v>
          </cell>
          <cell r="AA16">
            <v>6</v>
          </cell>
          <cell r="AB16">
            <v>8.5</v>
          </cell>
          <cell r="AC16">
            <v>7.5</v>
          </cell>
          <cell r="AD16">
            <v>6.5</v>
          </cell>
          <cell r="AE16">
            <v>5.5</v>
          </cell>
          <cell r="AF16">
            <v>4.5999999999999996</v>
          </cell>
          <cell r="AG16">
            <v>2.6</v>
          </cell>
          <cell r="AH16">
            <v>3.3</v>
          </cell>
          <cell r="AI16">
            <v>4</v>
          </cell>
          <cell r="AJ16">
            <v>5</v>
          </cell>
          <cell r="AK16">
            <v>5.8</v>
          </cell>
        </row>
        <row r="17">
          <cell r="B17">
            <v>14</v>
          </cell>
          <cell r="C17">
            <v>171</v>
          </cell>
          <cell r="D17">
            <v>147</v>
          </cell>
          <cell r="E17">
            <v>121</v>
          </cell>
          <cell r="F17">
            <v>96</v>
          </cell>
          <cell r="G17">
            <v>73</v>
          </cell>
          <cell r="H17">
            <v>126</v>
          </cell>
          <cell r="I17">
            <v>104</v>
          </cell>
          <cell r="J17">
            <v>82</v>
          </cell>
          <cell r="K17">
            <v>62</v>
          </cell>
          <cell r="L17">
            <v>41</v>
          </cell>
          <cell r="M17">
            <v>83</v>
          </cell>
          <cell r="N17">
            <v>68</v>
          </cell>
          <cell r="O17">
            <v>48</v>
          </cell>
          <cell r="P17">
            <v>35</v>
          </cell>
          <cell r="Q17">
            <v>21</v>
          </cell>
          <cell r="R17">
            <v>55</v>
          </cell>
          <cell r="S17">
            <v>43</v>
          </cell>
          <cell r="T17">
            <v>31</v>
          </cell>
          <cell r="V17">
            <v>14</v>
          </cell>
          <cell r="W17">
            <v>10.6</v>
          </cell>
          <cell r="X17">
            <v>9.6</v>
          </cell>
          <cell r="Y17">
            <v>8.6</v>
          </cell>
          <cell r="Z17">
            <v>7.5</v>
          </cell>
          <cell r="AA17">
            <v>6.5</v>
          </cell>
          <cell r="AB17">
            <v>9.1999999999999993</v>
          </cell>
          <cell r="AC17">
            <v>8.1</v>
          </cell>
          <cell r="AD17">
            <v>7</v>
          </cell>
          <cell r="AE17">
            <v>5.9</v>
          </cell>
          <cell r="AF17">
            <v>4.9000000000000004</v>
          </cell>
          <cell r="AG17">
            <v>2.9</v>
          </cell>
          <cell r="AH17">
            <v>3.6</v>
          </cell>
          <cell r="AI17">
            <v>4.4000000000000004</v>
          </cell>
          <cell r="AJ17">
            <v>5.5</v>
          </cell>
          <cell r="AK17">
            <v>6.4</v>
          </cell>
        </row>
        <row r="18">
          <cell r="B18">
            <v>15</v>
          </cell>
          <cell r="C18">
            <v>190</v>
          </cell>
          <cell r="D18">
            <v>163</v>
          </cell>
          <cell r="E18">
            <v>134</v>
          </cell>
          <cell r="F18">
            <v>107</v>
          </cell>
          <cell r="G18">
            <v>82</v>
          </cell>
          <cell r="H18">
            <v>140</v>
          </cell>
          <cell r="I18">
            <v>116</v>
          </cell>
          <cell r="J18">
            <v>92</v>
          </cell>
          <cell r="K18">
            <v>69</v>
          </cell>
          <cell r="L18">
            <v>46</v>
          </cell>
          <cell r="M18">
            <v>92</v>
          </cell>
          <cell r="N18">
            <v>76</v>
          </cell>
          <cell r="O18">
            <v>54</v>
          </cell>
          <cell r="P18">
            <v>39</v>
          </cell>
          <cell r="Q18">
            <v>24</v>
          </cell>
          <cell r="R18">
            <v>61</v>
          </cell>
          <cell r="S18">
            <v>49</v>
          </cell>
          <cell r="T18">
            <v>37</v>
          </cell>
          <cell r="V18">
            <v>15</v>
          </cell>
          <cell r="W18">
            <v>11.3</v>
          </cell>
          <cell r="X18">
            <v>10.199999999999999</v>
          </cell>
          <cell r="Y18">
            <v>9.1</v>
          </cell>
          <cell r="Z18">
            <v>8</v>
          </cell>
          <cell r="AA18">
            <v>6.9</v>
          </cell>
          <cell r="AB18">
            <v>9.8000000000000007</v>
          </cell>
          <cell r="AC18">
            <v>8.6</v>
          </cell>
          <cell r="AD18">
            <v>7.5</v>
          </cell>
          <cell r="AE18">
            <v>6.3</v>
          </cell>
          <cell r="AF18">
            <v>5.2</v>
          </cell>
          <cell r="AG18">
            <v>3.2</v>
          </cell>
          <cell r="AH18">
            <v>4</v>
          </cell>
          <cell r="AI18">
            <v>4.8</v>
          </cell>
          <cell r="AJ18">
            <v>6</v>
          </cell>
          <cell r="AK18">
            <v>7.1</v>
          </cell>
        </row>
        <row r="19">
          <cell r="B19">
            <v>16</v>
          </cell>
          <cell r="C19">
            <v>208</v>
          </cell>
          <cell r="D19">
            <v>178</v>
          </cell>
          <cell r="E19">
            <v>147</v>
          </cell>
          <cell r="F19">
            <v>118</v>
          </cell>
          <cell r="G19">
            <v>91</v>
          </cell>
          <cell r="H19">
            <v>152</v>
          </cell>
          <cell r="I19">
            <v>126</v>
          </cell>
          <cell r="J19">
            <v>101</v>
          </cell>
          <cell r="K19">
            <v>77</v>
          </cell>
          <cell r="L19">
            <v>52</v>
          </cell>
          <cell r="M19">
            <v>103</v>
          </cell>
          <cell r="N19">
            <v>85</v>
          </cell>
          <cell r="O19">
            <v>60</v>
          </cell>
          <cell r="P19">
            <v>43</v>
          </cell>
          <cell r="Q19">
            <v>27</v>
          </cell>
          <cell r="R19">
            <v>67</v>
          </cell>
          <cell r="S19">
            <v>55</v>
          </cell>
          <cell r="T19">
            <v>43</v>
          </cell>
          <cell r="V19">
            <v>16</v>
          </cell>
          <cell r="W19">
            <v>12</v>
          </cell>
          <cell r="X19">
            <v>10.8</v>
          </cell>
          <cell r="Y19">
            <v>9.6</v>
          </cell>
          <cell r="Z19">
            <v>8.5</v>
          </cell>
          <cell r="AA19">
            <v>7.3</v>
          </cell>
          <cell r="AB19">
            <v>10.3</v>
          </cell>
          <cell r="AC19">
            <v>9.1</v>
          </cell>
          <cell r="AD19">
            <v>7.9</v>
          </cell>
          <cell r="AE19">
            <v>6.7</v>
          </cell>
          <cell r="AF19">
            <v>5.5</v>
          </cell>
          <cell r="AG19">
            <v>3.5</v>
          </cell>
          <cell r="AH19">
            <v>4.4000000000000004</v>
          </cell>
          <cell r="AI19">
            <v>5.2</v>
          </cell>
          <cell r="AJ19">
            <v>6.5</v>
          </cell>
          <cell r="AK19">
            <v>7.7</v>
          </cell>
        </row>
        <row r="20">
          <cell r="B20">
            <v>17</v>
          </cell>
          <cell r="C20">
            <v>224</v>
          </cell>
          <cell r="D20">
            <v>193</v>
          </cell>
          <cell r="E20">
            <v>160</v>
          </cell>
          <cell r="F20">
            <v>130</v>
          </cell>
          <cell r="G20">
            <v>100</v>
          </cell>
          <cell r="H20">
            <v>164</v>
          </cell>
          <cell r="I20">
            <v>137</v>
          </cell>
          <cell r="J20">
            <v>110</v>
          </cell>
          <cell r="K20">
            <v>84</v>
          </cell>
          <cell r="L20">
            <v>58</v>
          </cell>
          <cell r="M20">
            <v>114</v>
          </cell>
          <cell r="N20">
            <v>94</v>
          </cell>
          <cell r="O20">
            <v>67</v>
          </cell>
          <cell r="P20">
            <v>49</v>
          </cell>
          <cell r="Q20">
            <v>30</v>
          </cell>
          <cell r="R20">
            <v>73</v>
          </cell>
          <cell r="S20">
            <v>61</v>
          </cell>
          <cell r="T20">
            <v>48</v>
          </cell>
          <cell r="V20">
            <v>17</v>
          </cell>
          <cell r="W20">
            <v>12.7</v>
          </cell>
          <cell r="X20">
            <v>11.4</v>
          </cell>
          <cell r="Y20">
            <v>10.199999999999999</v>
          </cell>
          <cell r="Z20">
            <v>9</v>
          </cell>
          <cell r="AA20">
            <v>7.7</v>
          </cell>
          <cell r="AB20">
            <v>10.9</v>
          </cell>
          <cell r="AC20">
            <v>9.6</v>
          </cell>
          <cell r="AD20">
            <v>8.4</v>
          </cell>
          <cell r="AE20">
            <v>7.1</v>
          </cell>
          <cell r="AF20">
            <v>5.8</v>
          </cell>
          <cell r="AG20">
            <v>3.8</v>
          </cell>
          <cell r="AH20">
            <v>4.7</v>
          </cell>
          <cell r="AI20">
            <v>5.7</v>
          </cell>
          <cell r="AJ20">
            <v>7.1</v>
          </cell>
          <cell r="AK20">
            <v>8.3000000000000007</v>
          </cell>
        </row>
        <row r="21">
          <cell r="B21">
            <v>18</v>
          </cell>
          <cell r="C21">
            <v>239</v>
          </cell>
          <cell r="D21">
            <v>207</v>
          </cell>
          <cell r="E21">
            <v>173</v>
          </cell>
          <cell r="F21">
            <v>141</v>
          </cell>
          <cell r="G21">
            <v>109</v>
          </cell>
          <cell r="H21">
            <v>176</v>
          </cell>
          <cell r="I21">
            <v>147</v>
          </cell>
          <cell r="J21">
            <v>119</v>
          </cell>
          <cell r="K21">
            <v>91</v>
          </cell>
          <cell r="L21">
            <v>64</v>
          </cell>
          <cell r="M21">
            <v>125</v>
          </cell>
          <cell r="N21">
            <v>103</v>
          </cell>
          <cell r="O21">
            <v>74</v>
          </cell>
          <cell r="P21">
            <v>54</v>
          </cell>
          <cell r="Q21">
            <v>34</v>
          </cell>
          <cell r="R21">
            <v>79</v>
          </cell>
          <cell r="S21">
            <v>66</v>
          </cell>
          <cell r="T21">
            <v>53</v>
          </cell>
          <cell r="V21">
            <v>18</v>
          </cell>
          <cell r="W21">
            <v>13.3</v>
          </cell>
          <cell r="X21">
            <v>12</v>
          </cell>
          <cell r="Y21">
            <v>10.7</v>
          </cell>
          <cell r="Z21">
            <v>9.4</v>
          </cell>
          <cell r="AA21">
            <v>8.1</v>
          </cell>
          <cell r="AB21">
            <v>11.4</v>
          </cell>
          <cell r="AC21">
            <v>10.1</v>
          </cell>
          <cell r="AD21">
            <v>8.8000000000000007</v>
          </cell>
          <cell r="AE21">
            <v>7.4</v>
          </cell>
          <cell r="AF21">
            <v>6.1</v>
          </cell>
          <cell r="AG21">
            <v>4.0999999999999996</v>
          </cell>
          <cell r="AH21">
            <v>5.0999999999999996</v>
          </cell>
          <cell r="AI21">
            <v>6.1</v>
          </cell>
          <cell r="AJ21">
            <v>7.5</v>
          </cell>
          <cell r="AK21">
            <v>8.9</v>
          </cell>
        </row>
        <row r="22">
          <cell r="B22">
            <v>19</v>
          </cell>
          <cell r="C22">
            <v>254</v>
          </cell>
          <cell r="D22">
            <v>220</v>
          </cell>
          <cell r="E22">
            <v>186</v>
          </cell>
          <cell r="F22">
            <v>152</v>
          </cell>
          <cell r="G22">
            <v>118</v>
          </cell>
          <cell r="H22">
            <v>188</v>
          </cell>
          <cell r="I22">
            <v>157</v>
          </cell>
          <cell r="J22">
            <v>128</v>
          </cell>
          <cell r="K22">
            <v>98</v>
          </cell>
          <cell r="L22">
            <v>70</v>
          </cell>
          <cell r="M22">
            <v>137</v>
          </cell>
          <cell r="N22">
            <v>113</v>
          </cell>
          <cell r="O22">
            <v>81</v>
          </cell>
          <cell r="P22">
            <v>59</v>
          </cell>
          <cell r="Q22">
            <v>38</v>
          </cell>
          <cell r="R22">
            <v>84</v>
          </cell>
          <cell r="S22">
            <v>71</v>
          </cell>
          <cell r="T22">
            <v>59</v>
          </cell>
          <cell r="V22">
            <v>19</v>
          </cell>
          <cell r="W22">
            <v>13.8</v>
          </cell>
          <cell r="X22">
            <v>12.5</v>
          </cell>
          <cell r="Y22">
            <v>11.2</v>
          </cell>
          <cell r="Z22">
            <v>9.8000000000000007</v>
          </cell>
          <cell r="AA22">
            <v>8.5</v>
          </cell>
          <cell r="AB22">
            <v>12</v>
          </cell>
          <cell r="AC22">
            <v>10.6</v>
          </cell>
          <cell r="AD22">
            <v>9.1999999999999993</v>
          </cell>
          <cell r="AE22">
            <v>7.8</v>
          </cell>
          <cell r="AF22">
            <v>6.4</v>
          </cell>
          <cell r="AG22">
            <v>4.4000000000000004</v>
          </cell>
          <cell r="AH22">
            <v>5.4</v>
          </cell>
          <cell r="AI22">
            <v>6.6</v>
          </cell>
          <cell r="AJ22">
            <v>8</v>
          </cell>
          <cell r="AK22">
            <v>9.5</v>
          </cell>
        </row>
        <row r="23">
          <cell r="B23">
            <v>20</v>
          </cell>
          <cell r="C23">
            <v>269</v>
          </cell>
          <cell r="D23">
            <v>233</v>
          </cell>
          <cell r="E23">
            <v>198</v>
          </cell>
          <cell r="F23">
            <v>164</v>
          </cell>
          <cell r="G23">
            <v>127</v>
          </cell>
          <cell r="H23">
            <v>200</v>
          </cell>
          <cell r="I23">
            <v>167</v>
          </cell>
          <cell r="J23">
            <v>136</v>
          </cell>
          <cell r="K23">
            <v>105</v>
          </cell>
          <cell r="L23">
            <v>75</v>
          </cell>
          <cell r="M23">
            <v>149</v>
          </cell>
          <cell r="N23">
            <v>122</v>
          </cell>
          <cell r="O23">
            <v>88</v>
          </cell>
          <cell r="P23">
            <v>65</v>
          </cell>
          <cell r="Q23">
            <v>42</v>
          </cell>
          <cell r="R23">
            <v>89</v>
          </cell>
          <cell r="S23">
            <v>76</v>
          </cell>
          <cell r="T23">
            <v>64</v>
          </cell>
          <cell r="V23">
            <v>20</v>
          </cell>
          <cell r="W23">
            <v>14.4</v>
          </cell>
          <cell r="X23">
            <v>13</v>
          </cell>
          <cell r="Y23">
            <v>11.6</v>
          </cell>
          <cell r="Z23">
            <v>10.199999999999999</v>
          </cell>
          <cell r="AA23">
            <v>8.8000000000000007</v>
          </cell>
          <cell r="AB23">
            <v>12.5</v>
          </cell>
          <cell r="AC23">
            <v>11</v>
          </cell>
          <cell r="AD23">
            <v>9.6</v>
          </cell>
          <cell r="AE23">
            <v>8.1</v>
          </cell>
          <cell r="AF23">
            <v>6.7</v>
          </cell>
          <cell r="AG23">
            <v>4.7</v>
          </cell>
          <cell r="AH23">
            <v>5.8</v>
          </cell>
          <cell r="AI23">
            <v>7</v>
          </cell>
          <cell r="AJ23">
            <v>8.5</v>
          </cell>
          <cell r="AK23">
            <v>10.199999999999999</v>
          </cell>
        </row>
        <row r="24">
          <cell r="B24">
            <v>21</v>
          </cell>
          <cell r="C24">
            <v>282</v>
          </cell>
          <cell r="D24">
            <v>246</v>
          </cell>
          <cell r="E24">
            <v>210</v>
          </cell>
          <cell r="F24">
            <v>174</v>
          </cell>
          <cell r="G24">
            <v>136</v>
          </cell>
          <cell r="H24">
            <v>211</v>
          </cell>
          <cell r="I24">
            <v>177</v>
          </cell>
          <cell r="J24">
            <v>144</v>
          </cell>
          <cell r="K24">
            <v>112</v>
          </cell>
          <cell r="L24">
            <v>81</v>
          </cell>
          <cell r="M24">
            <v>160</v>
          </cell>
          <cell r="N24">
            <v>131</v>
          </cell>
          <cell r="O24">
            <v>96</v>
          </cell>
          <cell r="P24">
            <v>71</v>
          </cell>
          <cell r="Q24">
            <v>46</v>
          </cell>
          <cell r="R24">
            <v>94</v>
          </cell>
          <cell r="S24">
            <v>81</v>
          </cell>
          <cell r="T24">
            <v>68</v>
          </cell>
          <cell r="V24">
            <v>21</v>
          </cell>
          <cell r="W24">
            <v>15</v>
          </cell>
          <cell r="X24">
            <v>13.5</v>
          </cell>
          <cell r="Y24">
            <v>12.1</v>
          </cell>
          <cell r="Z24">
            <v>10.6</v>
          </cell>
          <cell r="AA24">
            <v>9.1999999999999993</v>
          </cell>
          <cell r="AB24">
            <v>13</v>
          </cell>
          <cell r="AC24">
            <v>11.5</v>
          </cell>
          <cell r="AD24">
            <v>9.9</v>
          </cell>
          <cell r="AE24">
            <v>8.4</v>
          </cell>
          <cell r="AF24">
            <v>6.9</v>
          </cell>
          <cell r="AG24">
            <v>5</v>
          </cell>
          <cell r="AH24">
            <v>6.2</v>
          </cell>
          <cell r="AI24">
            <v>7.4</v>
          </cell>
          <cell r="AJ24">
            <v>9.1</v>
          </cell>
          <cell r="AK24">
            <v>10.7</v>
          </cell>
        </row>
        <row r="25">
          <cell r="B25">
            <v>22</v>
          </cell>
          <cell r="C25">
            <v>296</v>
          </cell>
          <cell r="D25">
            <v>258</v>
          </cell>
          <cell r="E25">
            <v>221</v>
          </cell>
          <cell r="F25">
            <v>183</v>
          </cell>
          <cell r="G25">
            <v>145</v>
          </cell>
          <cell r="H25">
            <v>222</v>
          </cell>
          <cell r="I25">
            <v>186</v>
          </cell>
          <cell r="J25">
            <v>151</v>
          </cell>
          <cell r="K25">
            <v>118</v>
          </cell>
          <cell r="L25">
            <v>86</v>
          </cell>
          <cell r="M25">
            <v>171</v>
          </cell>
          <cell r="N25">
            <v>141</v>
          </cell>
          <cell r="O25">
            <v>103</v>
          </cell>
          <cell r="P25">
            <v>77</v>
          </cell>
          <cell r="Q25">
            <v>51</v>
          </cell>
          <cell r="R25">
            <v>99</v>
          </cell>
          <cell r="S25">
            <v>86</v>
          </cell>
          <cell r="T25">
            <v>73</v>
          </cell>
          <cell r="V25">
            <v>22</v>
          </cell>
          <cell r="W25">
            <v>15.6</v>
          </cell>
          <cell r="X25">
            <v>14</v>
          </cell>
          <cell r="Y25">
            <v>12.6</v>
          </cell>
          <cell r="Z25">
            <v>11</v>
          </cell>
          <cell r="AA25">
            <v>9.5</v>
          </cell>
          <cell r="AB25">
            <v>13.4</v>
          </cell>
          <cell r="AC25">
            <v>11.9</v>
          </cell>
          <cell r="AD25">
            <v>10.3</v>
          </cell>
          <cell r="AE25">
            <v>8.6999999999999993</v>
          </cell>
          <cell r="AF25">
            <v>7.2</v>
          </cell>
          <cell r="AG25">
            <v>5.3</v>
          </cell>
          <cell r="AH25">
            <v>6.5</v>
          </cell>
          <cell r="AI25">
            <v>7.9</v>
          </cell>
          <cell r="AJ25">
            <v>9.6</v>
          </cell>
          <cell r="AK25">
            <v>11.3</v>
          </cell>
        </row>
        <row r="26">
          <cell r="B26">
            <v>23</v>
          </cell>
          <cell r="C26">
            <v>309</v>
          </cell>
          <cell r="D26">
            <v>270</v>
          </cell>
          <cell r="E26">
            <v>231</v>
          </cell>
          <cell r="F26">
            <v>193</v>
          </cell>
          <cell r="G26">
            <v>53</v>
          </cell>
          <cell r="H26">
            <v>233</v>
          </cell>
          <cell r="I26">
            <v>196</v>
          </cell>
          <cell r="J26">
            <v>159</v>
          </cell>
          <cell r="K26">
            <v>124</v>
          </cell>
          <cell r="L26">
            <v>91</v>
          </cell>
          <cell r="M26">
            <v>183</v>
          </cell>
          <cell r="N26">
            <v>150</v>
          </cell>
          <cell r="O26">
            <v>111</v>
          </cell>
          <cell r="P26">
            <v>84</v>
          </cell>
          <cell r="Q26">
            <v>55</v>
          </cell>
          <cell r="R26">
            <v>104</v>
          </cell>
          <cell r="S26">
            <v>91</v>
          </cell>
          <cell r="T26">
            <v>77</v>
          </cell>
          <cell r="V26">
            <v>23</v>
          </cell>
          <cell r="W26">
            <v>16.100000000000001</v>
          </cell>
          <cell r="X26">
            <v>14.5</v>
          </cell>
          <cell r="Y26">
            <v>13</v>
          </cell>
          <cell r="Z26">
            <v>11.4</v>
          </cell>
          <cell r="AA26">
            <v>9.8000000000000007</v>
          </cell>
          <cell r="AB26">
            <v>13.9</v>
          </cell>
          <cell r="AC26">
            <v>12.3</v>
          </cell>
          <cell r="AD26">
            <v>10.7</v>
          </cell>
          <cell r="AE26">
            <v>9</v>
          </cell>
          <cell r="AF26">
            <v>7.4</v>
          </cell>
          <cell r="AG26">
            <v>5.6</v>
          </cell>
          <cell r="AH26">
            <v>7</v>
          </cell>
          <cell r="AI26">
            <v>8.4</v>
          </cell>
          <cell r="AJ26">
            <v>10</v>
          </cell>
          <cell r="AK26">
            <v>11.8</v>
          </cell>
        </row>
        <row r="27">
          <cell r="B27">
            <v>24</v>
          </cell>
          <cell r="C27">
            <v>322</v>
          </cell>
          <cell r="D27">
            <v>282</v>
          </cell>
          <cell r="E27">
            <v>242</v>
          </cell>
          <cell r="F27">
            <v>202</v>
          </cell>
          <cell r="G27">
            <v>161</v>
          </cell>
          <cell r="H27">
            <v>243</v>
          </cell>
          <cell r="I27">
            <v>205</v>
          </cell>
          <cell r="J27">
            <v>166</v>
          </cell>
          <cell r="K27">
            <v>130</v>
          </cell>
          <cell r="L27">
            <v>96</v>
          </cell>
          <cell r="M27">
            <v>194</v>
          </cell>
          <cell r="N27">
            <v>160</v>
          </cell>
          <cell r="O27">
            <v>119</v>
          </cell>
          <cell r="P27">
            <v>90</v>
          </cell>
          <cell r="Q27">
            <v>60</v>
          </cell>
          <cell r="R27">
            <v>108</v>
          </cell>
          <cell r="S27">
            <v>95</v>
          </cell>
          <cell r="T27">
            <v>81</v>
          </cell>
          <cell r="V27">
            <v>24</v>
          </cell>
          <cell r="W27">
            <v>16.600000000000001</v>
          </cell>
          <cell r="X27">
            <v>15</v>
          </cell>
          <cell r="Y27">
            <v>13.4</v>
          </cell>
          <cell r="Z27">
            <v>11.7</v>
          </cell>
          <cell r="AA27">
            <v>10.199999999999999</v>
          </cell>
          <cell r="AB27">
            <v>14.4</v>
          </cell>
          <cell r="AC27">
            <v>12.7</v>
          </cell>
          <cell r="AD27">
            <v>11</v>
          </cell>
          <cell r="AE27">
            <v>9.3000000000000007</v>
          </cell>
          <cell r="AF27">
            <v>7.7</v>
          </cell>
          <cell r="AG27">
            <v>5.9</v>
          </cell>
          <cell r="AH27">
            <v>7.4</v>
          </cell>
          <cell r="AI27">
            <v>8.8000000000000007</v>
          </cell>
          <cell r="AJ27">
            <v>10.5</v>
          </cell>
          <cell r="AK27">
            <v>12.4</v>
          </cell>
        </row>
        <row r="28">
          <cell r="B28">
            <v>25</v>
          </cell>
          <cell r="C28">
            <v>334</v>
          </cell>
          <cell r="D28">
            <v>293</v>
          </cell>
          <cell r="E28">
            <v>252</v>
          </cell>
          <cell r="F28">
            <v>210</v>
          </cell>
          <cell r="G28">
            <v>169</v>
          </cell>
          <cell r="H28">
            <v>254</v>
          </cell>
          <cell r="I28">
            <v>213</v>
          </cell>
          <cell r="J28">
            <v>174</v>
          </cell>
          <cell r="K28">
            <v>136</v>
          </cell>
          <cell r="L28">
            <v>100</v>
          </cell>
          <cell r="M28">
            <v>205</v>
          </cell>
          <cell r="N28">
            <v>169</v>
          </cell>
          <cell r="O28">
            <v>127</v>
          </cell>
          <cell r="P28">
            <v>96</v>
          </cell>
          <cell r="Q28">
            <v>65</v>
          </cell>
          <cell r="R28">
            <v>113</v>
          </cell>
          <cell r="S28">
            <v>99</v>
          </cell>
          <cell r="T28">
            <v>86</v>
          </cell>
          <cell r="V28">
            <v>25</v>
          </cell>
          <cell r="W28">
            <v>17.100000000000001</v>
          </cell>
          <cell r="X28">
            <v>15.4</v>
          </cell>
          <cell r="Y28">
            <v>13.8</v>
          </cell>
          <cell r="Z28">
            <v>12.1</v>
          </cell>
          <cell r="AA28">
            <v>10.5</v>
          </cell>
          <cell r="AB28">
            <v>14.8</v>
          </cell>
          <cell r="AC28">
            <v>13</v>
          </cell>
          <cell r="AD28">
            <v>11.3</v>
          </cell>
          <cell r="AE28">
            <v>9.6</v>
          </cell>
          <cell r="AF28">
            <v>7.9</v>
          </cell>
          <cell r="AG28">
            <v>6.2</v>
          </cell>
          <cell r="AH28">
            <v>7.7</v>
          </cell>
          <cell r="AI28">
            <v>9.3000000000000007</v>
          </cell>
          <cell r="AJ28">
            <v>11.1</v>
          </cell>
          <cell r="AK28">
            <v>12.9</v>
          </cell>
        </row>
        <row r="29">
          <cell r="B29">
            <v>26</v>
          </cell>
          <cell r="C29">
            <v>346</v>
          </cell>
          <cell r="D29">
            <v>303</v>
          </cell>
          <cell r="E29">
            <v>261</v>
          </cell>
          <cell r="F29">
            <v>218</v>
          </cell>
          <cell r="G29">
            <v>177</v>
          </cell>
          <cell r="H29">
            <v>264</v>
          </cell>
          <cell r="I29">
            <v>221</v>
          </cell>
          <cell r="J29">
            <v>182</v>
          </cell>
          <cell r="K29">
            <v>142</v>
          </cell>
          <cell r="L29">
            <v>105</v>
          </cell>
          <cell r="M29">
            <v>216</v>
          </cell>
          <cell r="N29">
            <v>178</v>
          </cell>
          <cell r="O29">
            <v>134</v>
          </cell>
          <cell r="P29">
            <v>102</v>
          </cell>
          <cell r="Q29">
            <v>70</v>
          </cell>
          <cell r="R29">
            <v>118</v>
          </cell>
          <cell r="S29">
            <v>103</v>
          </cell>
          <cell r="T29">
            <v>90</v>
          </cell>
          <cell r="V29">
            <v>26</v>
          </cell>
          <cell r="W29">
            <v>17.5</v>
          </cell>
          <cell r="X29">
            <v>15.8</v>
          </cell>
          <cell r="Y29">
            <v>14.1</v>
          </cell>
          <cell r="Z29">
            <v>12.4</v>
          </cell>
          <cell r="AA29">
            <v>10.8</v>
          </cell>
          <cell r="AB29">
            <v>15.2</v>
          </cell>
          <cell r="AC29">
            <v>13.4</v>
          </cell>
          <cell r="AD29">
            <v>11.6</v>
          </cell>
          <cell r="AE29">
            <v>9.9</v>
          </cell>
          <cell r="AF29">
            <v>8.1</v>
          </cell>
          <cell r="AG29">
            <v>6.5</v>
          </cell>
          <cell r="AH29">
            <v>8.1</v>
          </cell>
          <cell r="AI29">
            <v>9.6999999999999993</v>
          </cell>
          <cell r="AJ29">
            <v>11.5</v>
          </cell>
          <cell r="AK29">
            <v>13.4</v>
          </cell>
        </row>
        <row r="30">
          <cell r="B30">
            <v>27</v>
          </cell>
          <cell r="C30">
            <v>358</v>
          </cell>
          <cell r="D30">
            <v>313</v>
          </cell>
          <cell r="E30">
            <v>270</v>
          </cell>
          <cell r="F30">
            <v>226</v>
          </cell>
          <cell r="G30">
            <v>184</v>
          </cell>
          <cell r="H30">
            <v>274</v>
          </cell>
          <cell r="I30">
            <v>229</v>
          </cell>
          <cell r="J30">
            <v>189</v>
          </cell>
          <cell r="K30">
            <v>148</v>
          </cell>
          <cell r="L30">
            <v>109</v>
          </cell>
          <cell r="M30">
            <v>226</v>
          </cell>
          <cell r="N30">
            <v>187</v>
          </cell>
          <cell r="O30">
            <v>142</v>
          </cell>
          <cell r="P30">
            <v>108</v>
          </cell>
          <cell r="Q30">
            <v>75</v>
          </cell>
          <cell r="R30">
            <v>122</v>
          </cell>
          <cell r="S30">
            <v>107</v>
          </cell>
          <cell r="T30">
            <v>94</v>
          </cell>
          <cell r="V30">
            <v>27</v>
          </cell>
          <cell r="W30">
            <v>18</v>
          </cell>
          <cell r="X30">
            <v>16.2</v>
          </cell>
          <cell r="Y30">
            <v>14.5</v>
          </cell>
          <cell r="Z30">
            <v>12.8</v>
          </cell>
          <cell r="AA30">
            <v>11</v>
          </cell>
          <cell r="AB30">
            <v>15.6</v>
          </cell>
          <cell r="AC30">
            <v>13.8</v>
          </cell>
          <cell r="AD30">
            <v>11.9</v>
          </cell>
          <cell r="AE30">
            <v>10.1</v>
          </cell>
          <cell r="AF30">
            <v>8.3000000000000007</v>
          </cell>
          <cell r="AG30">
            <v>6.8</v>
          </cell>
          <cell r="AH30">
            <v>8.4</v>
          </cell>
          <cell r="AI30">
            <v>10.199999999999999</v>
          </cell>
          <cell r="AJ30">
            <v>11.9</v>
          </cell>
          <cell r="AK30">
            <v>13.8</v>
          </cell>
        </row>
        <row r="31">
          <cell r="B31">
            <v>28</v>
          </cell>
          <cell r="C31">
            <v>370</v>
          </cell>
          <cell r="D31">
            <v>323</v>
          </cell>
          <cell r="E31">
            <v>279</v>
          </cell>
          <cell r="F31">
            <v>234</v>
          </cell>
          <cell r="G31">
            <v>190</v>
          </cell>
          <cell r="H31">
            <v>283</v>
          </cell>
          <cell r="I31">
            <v>237</v>
          </cell>
          <cell r="J31">
            <v>195</v>
          </cell>
          <cell r="K31">
            <v>154</v>
          </cell>
          <cell r="L31">
            <v>114</v>
          </cell>
          <cell r="M31">
            <v>236</v>
          </cell>
          <cell r="N31">
            <v>195</v>
          </cell>
          <cell r="O31">
            <v>149</v>
          </cell>
          <cell r="P31">
            <v>114</v>
          </cell>
          <cell r="Q31">
            <v>80</v>
          </cell>
          <cell r="R31">
            <v>126</v>
          </cell>
          <cell r="S31">
            <v>111</v>
          </cell>
          <cell r="T31">
            <v>97</v>
          </cell>
          <cell r="V31">
            <v>28</v>
          </cell>
          <cell r="W31">
            <v>18.5</v>
          </cell>
          <cell r="X31">
            <v>16.600000000000001</v>
          </cell>
          <cell r="Y31">
            <v>14.9</v>
          </cell>
          <cell r="Z31">
            <v>13.1</v>
          </cell>
          <cell r="AA31">
            <v>11.3</v>
          </cell>
          <cell r="AB31">
            <v>16</v>
          </cell>
          <cell r="AC31">
            <v>14.1</v>
          </cell>
          <cell r="AD31">
            <v>12.2</v>
          </cell>
          <cell r="AE31">
            <v>10.4</v>
          </cell>
          <cell r="AF31">
            <v>8.5</v>
          </cell>
          <cell r="AG31">
            <v>7</v>
          </cell>
          <cell r="AH31">
            <v>8.6999999999999993</v>
          </cell>
          <cell r="AI31">
            <v>10.5</v>
          </cell>
          <cell r="AJ31">
            <v>12.4</v>
          </cell>
          <cell r="AK31">
            <v>14.3</v>
          </cell>
        </row>
        <row r="32">
          <cell r="B32">
            <v>29</v>
          </cell>
          <cell r="C32">
            <v>383</v>
          </cell>
          <cell r="D32">
            <v>333</v>
          </cell>
          <cell r="E32">
            <v>288</v>
          </cell>
          <cell r="F32">
            <v>242</v>
          </cell>
          <cell r="G32">
            <v>196</v>
          </cell>
          <cell r="H32">
            <v>292</v>
          </cell>
          <cell r="I32">
            <v>245</v>
          </cell>
          <cell r="J32">
            <v>201</v>
          </cell>
          <cell r="K32">
            <v>159</v>
          </cell>
          <cell r="L32">
            <v>118</v>
          </cell>
          <cell r="M32">
            <v>246</v>
          </cell>
          <cell r="N32">
            <v>204</v>
          </cell>
          <cell r="O32">
            <v>156</v>
          </cell>
          <cell r="P32">
            <v>120</v>
          </cell>
          <cell r="Q32">
            <v>84</v>
          </cell>
          <cell r="R32">
            <v>130</v>
          </cell>
          <cell r="S32">
            <v>115</v>
          </cell>
          <cell r="T32">
            <v>100</v>
          </cell>
          <cell r="V32">
            <v>29</v>
          </cell>
          <cell r="W32">
            <v>18.899999999999999</v>
          </cell>
          <cell r="X32">
            <v>17</v>
          </cell>
          <cell r="Y32">
            <v>15.2</v>
          </cell>
          <cell r="Z32">
            <v>13.4</v>
          </cell>
          <cell r="AA32">
            <v>11.6</v>
          </cell>
          <cell r="AB32">
            <v>16.399999999999999</v>
          </cell>
          <cell r="AC32">
            <v>14.4</v>
          </cell>
          <cell r="AD32">
            <v>12.5</v>
          </cell>
          <cell r="AE32">
            <v>10.6</v>
          </cell>
          <cell r="AF32">
            <v>8.6999999999999993</v>
          </cell>
          <cell r="AG32">
            <v>7.3</v>
          </cell>
          <cell r="AH32">
            <v>9.1</v>
          </cell>
          <cell r="AI32">
            <v>10.9</v>
          </cell>
          <cell r="AJ32">
            <v>12.9</v>
          </cell>
          <cell r="AK32">
            <v>14.7</v>
          </cell>
        </row>
        <row r="33">
          <cell r="B33">
            <v>30</v>
          </cell>
          <cell r="C33">
            <v>395</v>
          </cell>
          <cell r="D33">
            <v>342</v>
          </cell>
          <cell r="E33">
            <v>296</v>
          </cell>
          <cell r="F33">
            <v>250</v>
          </cell>
          <cell r="G33">
            <v>202</v>
          </cell>
          <cell r="H33">
            <v>300</v>
          </cell>
          <cell r="I33">
            <v>253</v>
          </cell>
          <cell r="J33">
            <v>207</v>
          </cell>
          <cell r="K33">
            <v>164</v>
          </cell>
          <cell r="L33">
            <v>112</v>
          </cell>
          <cell r="M33">
            <v>256</v>
          </cell>
          <cell r="N33">
            <v>212</v>
          </cell>
          <cell r="O33">
            <v>163</v>
          </cell>
          <cell r="P33">
            <v>126</v>
          </cell>
          <cell r="Q33">
            <v>89</v>
          </cell>
          <cell r="R33">
            <v>134</v>
          </cell>
          <cell r="S33">
            <v>118</v>
          </cell>
          <cell r="T33">
            <v>103</v>
          </cell>
          <cell r="V33">
            <v>30</v>
          </cell>
          <cell r="W33">
            <v>19.3</v>
          </cell>
          <cell r="X33">
            <v>17.399999999999999</v>
          </cell>
          <cell r="Y33">
            <v>15.5</v>
          </cell>
          <cell r="Z33">
            <v>13.7</v>
          </cell>
          <cell r="AA33">
            <v>11.8</v>
          </cell>
          <cell r="AB33">
            <v>16.7</v>
          </cell>
          <cell r="AC33">
            <v>14.7</v>
          </cell>
          <cell r="AD33">
            <v>12.8</v>
          </cell>
          <cell r="AE33">
            <v>10.9</v>
          </cell>
          <cell r="AF33">
            <v>8.9</v>
          </cell>
          <cell r="AG33">
            <v>7.6</v>
          </cell>
          <cell r="AH33">
            <v>9.4</v>
          </cell>
          <cell r="AI33">
            <v>11.4</v>
          </cell>
          <cell r="AJ33">
            <v>13.3</v>
          </cell>
          <cell r="AK33">
            <v>15.2</v>
          </cell>
        </row>
        <row r="34">
          <cell r="B34">
            <v>31</v>
          </cell>
          <cell r="C34">
            <v>407</v>
          </cell>
          <cell r="D34">
            <v>352</v>
          </cell>
          <cell r="E34">
            <v>304</v>
          </cell>
          <cell r="F34">
            <v>257</v>
          </cell>
          <cell r="G34">
            <v>208</v>
          </cell>
          <cell r="H34">
            <v>309</v>
          </cell>
          <cell r="I34">
            <v>261</v>
          </cell>
          <cell r="J34">
            <v>213</v>
          </cell>
          <cell r="K34">
            <v>169</v>
          </cell>
          <cell r="L34">
            <v>126</v>
          </cell>
          <cell r="M34">
            <v>265</v>
          </cell>
          <cell r="N34">
            <v>219</v>
          </cell>
          <cell r="O34">
            <v>169</v>
          </cell>
          <cell r="P34">
            <v>132</v>
          </cell>
          <cell r="Q34">
            <v>93</v>
          </cell>
          <cell r="R34">
            <v>138</v>
          </cell>
          <cell r="S34">
            <v>121</v>
          </cell>
          <cell r="T34">
            <v>106</v>
          </cell>
          <cell r="V34">
            <v>31</v>
          </cell>
          <cell r="W34">
            <v>19.7</v>
          </cell>
          <cell r="X34">
            <v>17.7</v>
          </cell>
          <cell r="Y34">
            <v>15.8</v>
          </cell>
          <cell r="Z34">
            <v>14</v>
          </cell>
          <cell r="AA34">
            <v>12.1</v>
          </cell>
          <cell r="AB34">
            <v>17</v>
          </cell>
          <cell r="AC34">
            <v>15</v>
          </cell>
          <cell r="AD34">
            <v>13.1</v>
          </cell>
          <cell r="AE34">
            <v>11.1</v>
          </cell>
          <cell r="AF34">
            <v>9.1</v>
          </cell>
          <cell r="AG34">
            <v>7.8</v>
          </cell>
          <cell r="AH34">
            <v>9.6999999999999993</v>
          </cell>
          <cell r="AI34">
            <v>11.7</v>
          </cell>
          <cell r="AJ34">
            <v>13.6</v>
          </cell>
          <cell r="AK34">
            <v>15.6</v>
          </cell>
        </row>
        <row r="35">
          <cell r="B35">
            <v>32</v>
          </cell>
          <cell r="C35">
            <v>419</v>
          </cell>
          <cell r="D35">
            <v>361</v>
          </cell>
          <cell r="E35">
            <v>311</v>
          </cell>
          <cell r="F35">
            <v>263</v>
          </cell>
          <cell r="G35">
            <v>214</v>
          </cell>
          <cell r="H35">
            <v>317</v>
          </cell>
          <cell r="I35">
            <v>268</v>
          </cell>
          <cell r="J35">
            <v>219</v>
          </cell>
          <cell r="K35">
            <v>174</v>
          </cell>
          <cell r="L35">
            <v>130</v>
          </cell>
          <cell r="M35">
            <v>274</v>
          </cell>
          <cell r="N35">
            <v>227</v>
          </cell>
          <cell r="O35">
            <v>176</v>
          </cell>
          <cell r="P35">
            <v>137</v>
          </cell>
          <cell r="Q35">
            <v>97</v>
          </cell>
          <cell r="R35">
            <v>141</v>
          </cell>
          <cell r="S35">
            <v>124</v>
          </cell>
          <cell r="T35">
            <v>109</v>
          </cell>
          <cell r="V35">
            <v>32</v>
          </cell>
          <cell r="W35">
            <v>20.100000000000001</v>
          </cell>
          <cell r="X35">
            <v>18.100000000000001</v>
          </cell>
          <cell r="Y35">
            <v>16.100000000000001</v>
          </cell>
          <cell r="Z35">
            <v>14.3</v>
          </cell>
          <cell r="AA35">
            <v>12.3</v>
          </cell>
          <cell r="AB35">
            <v>17.399999999999999</v>
          </cell>
          <cell r="AC35">
            <v>15.3</v>
          </cell>
          <cell r="AD35">
            <v>13.4</v>
          </cell>
          <cell r="AE35">
            <v>11.3</v>
          </cell>
          <cell r="AF35">
            <v>9.3000000000000007</v>
          </cell>
          <cell r="AG35">
            <v>8</v>
          </cell>
          <cell r="AH35">
            <v>10</v>
          </cell>
          <cell r="AI35">
            <v>12</v>
          </cell>
          <cell r="AJ35">
            <v>13.9</v>
          </cell>
          <cell r="AK35">
            <v>16</v>
          </cell>
        </row>
        <row r="36">
          <cell r="B36">
            <v>33</v>
          </cell>
          <cell r="C36">
            <v>431</v>
          </cell>
          <cell r="D36">
            <v>370</v>
          </cell>
          <cell r="E36">
            <v>318</v>
          </cell>
          <cell r="F36">
            <v>270</v>
          </cell>
          <cell r="G36">
            <v>220</v>
          </cell>
          <cell r="H36">
            <v>325</v>
          </cell>
          <cell r="I36">
            <v>275</v>
          </cell>
          <cell r="J36">
            <v>225</v>
          </cell>
          <cell r="K36">
            <v>178</v>
          </cell>
          <cell r="L36">
            <v>134</v>
          </cell>
          <cell r="M36">
            <v>283</v>
          </cell>
          <cell r="N36">
            <v>235</v>
          </cell>
          <cell r="O36">
            <v>183</v>
          </cell>
          <cell r="P36">
            <v>142</v>
          </cell>
          <cell r="Q36">
            <v>101</v>
          </cell>
          <cell r="R36">
            <v>145</v>
          </cell>
          <cell r="S36">
            <v>127</v>
          </cell>
          <cell r="T36">
            <v>111</v>
          </cell>
          <cell r="V36">
            <v>33</v>
          </cell>
          <cell r="W36">
            <v>20.399999999999999</v>
          </cell>
          <cell r="X36">
            <v>18.399999999999999</v>
          </cell>
          <cell r="Y36">
            <v>16.399999999999999</v>
          </cell>
          <cell r="Z36">
            <v>14.5</v>
          </cell>
          <cell r="AA36">
            <v>12.5</v>
          </cell>
          <cell r="AB36">
            <v>17.7</v>
          </cell>
          <cell r="AC36">
            <v>15.6</v>
          </cell>
          <cell r="AD36">
            <v>13.6</v>
          </cell>
          <cell r="AE36">
            <v>11.5</v>
          </cell>
          <cell r="AF36">
            <v>9.4</v>
          </cell>
          <cell r="AG36">
            <v>8.3000000000000007</v>
          </cell>
          <cell r="AH36">
            <v>10.3</v>
          </cell>
          <cell r="AI36">
            <v>12.3</v>
          </cell>
          <cell r="AJ36">
            <v>14.3</v>
          </cell>
          <cell r="AK36">
            <v>16.3</v>
          </cell>
        </row>
        <row r="37">
          <cell r="B37">
            <v>34</v>
          </cell>
          <cell r="C37">
            <v>443</v>
          </cell>
          <cell r="D37">
            <v>380</v>
          </cell>
          <cell r="E37">
            <v>326</v>
          </cell>
          <cell r="F37">
            <v>276</v>
          </cell>
          <cell r="G37">
            <v>226</v>
          </cell>
          <cell r="H37">
            <v>332</v>
          </cell>
          <cell r="I37">
            <v>282</v>
          </cell>
          <cell r="J37">
            <v>231</v>
          </cell>
          <cell r="K37">
            <v>182</v>
          </cell>
          <cell r="L37">
            <v>137</v>
          </cell>
          <cell r="M37">
            <v>292</v>
          </cell>
          <cell r="N37">
            <v>242</v>
          </cell>
          <cell r="O37">
            <v>190</v>
          </cell>
          <cell r="P37">
            <v>147</v>
          </cell>
          <cell r="Q37">
            <v>105</v>
          </cell>
          <cell r="R37">
            <v>148</v>
          </cell>
          <cell r="S37">
            <v>130</v>
          </cell>
          <cell r="T37">
            <v>113</v>
          </cell>
          <cell r="V37">
            <v>34</v>
          </cell>
          <cell r="W37">
            <v>20.8</v>
          </cell>
          <cell r="X37">
            <v>18.8</v>
          </cell>
          <cell r="Y37">
            <v>16.7</v>
          </cell>
          <cell r="Z37">
            <v>14.8</v>
          </cell>
          <cell r="AA37">
            <v>12.8</v>
          </cell>
          <cell r="AB37">
            <v>18</v>
          </cell>
          <cell r="AC37">
            <v>15.9</v>
          </cell>
          <cell r="AD37">
            <v>13.8</v>
          </cell>
          <cell r="AE37">
            <v>11.5</v>
          </cell>
          <cell r="AF37">
            <v>9.6</v>
          </cell>
          <cell r="AG37">
            <v>8.5</v>
          </cell>
          <cell r="AH37">
            <v>10.5</v>
          </cell>
          <cell r="AI37">
            <v>12.7</v>
          </cell>
          <cell r="AJ37">
            <v>14.6</v>
          </cell>
          <cell r="AK37">
            <v>16.7</v>
          </cell>
        </row>
        <row r="38">
          <cell r="B38">
            <v>35</v>
          </cell>
          <cell r="C38">
            <v>454</v>
          </cell>
          <cell r="D38">
            <v>389</v>
          </cell>
          <cell r="E38">
            <v>333</v>
          </cell>
          <cell r="F38">
            <v>282</v>
          </cell>
          <cell r="G38">
            <v>231</v>
          </cell>
          <cell r="H38">
            <v>339</v>
          </cell>
          <cell r="I38">
            <v>288</v>
          </cell>
          <cell r="J38">
            <v>237</v>
          </cell>
          <cell r="K38">
            <v>187</v>
          </cell>
          <cell r="L38">
            <v>140</v>
          </cell>
          <cell r="M38">
            <v>300</v>
          </cell>
          <cell r="N38">
            <v>249</v>
          </cell>
          <cell r="O38">
            <v>196</v>
          </cell>
          <cell r="P38">
            <v>152</v>
          </cell>
          <cell r="Q38">
            <v>108</v>
          </cell>
          <cell r="R38">
            <v>151</v>
          </cell>
          <cell r="S38">
            <v>133</v>
          </cell>
          <cell r="T38">
            <v>115</v>
          </cell>
          <cell r="V38">
            <v>35</v>
          </cell>
          <cell r="W38">
            <v>21.1</v>
          </cell>
          <cell r="X38">
            <v>19.100000000000001</v>
          </cell>
          <cell r="Y38">
            <v>17</v>
          </cell>
          <cell r="Z38">
            <v>15</v>
          </cell>
          <cell r="AA38">
            <v>13</v>
          </cell>
          <cell r="AB38">
            <v>18.3</v>
          </cell>
          <cell r="AC38">
            <v>16.2</v>
          </cell>
          <cell r="AD38">
            <v>14</v>
          </cell>
          <cell r="AE38">
            <v>11.9</v>
          </cell>
          <cell r="AF38">
            <v>9.8000000000000007</v>
          </cell>
          <cell r="AG38">
            <v>8.6999999999999993</v>
          </cell>
          <cell r="AH38">
            <v>10.8</v>
          </cell>
          <cell r="AI38">
            <v>13</v>
          </cell>
          <cell r="AJ38">
            <v>15</v>
          </cell>
          <cell r="AK38">
            <v>17.100000000000001</v>
          </cell>
        </row>
        <row r="39">
          <cell r="B39">
            <v>36</v>
          </cell>
          <cell r="C39">
            <v>464</v>
          </cell>
          <cell r="D39">
            <v>398</v>
          </cell>
          <cell r="E39">
            <v>339</v>
          </cell>
          <cell r="F39">
            <v>288</v>
          </cell>
          <cell r="G39">
            <v>236</v>
          </cell>
          <cell r="H39">
            <v>346</v>
          </cell>
          <cell r="I39">
            <v>294</v>
          </cell>
          <cell r="J39">
            <v>242</v>
          </cell>
          <cell r="K39">
            <v>191</v>
          </cell>
          <cell r="L39">
            <v>144</v>
          </cell>
          <cell r="M39">
            <v>308</v>
          </cell>
          <cell r="N39">
            <v>256</v>
          </cell>
          <cell r="O39">
            <v>202</v>
          </cell>
          <cell r="P39">
            <v>157</v>
          </cell>
          <cell r="Q39">
            <v>111</v>
          </cell>
          <cell r="R39">
            <v>154</v>
          </cell>
          <cell r="S39">
            <v>135</v>
          </cell>
          <cell r="T39">
            <v>117</v>
          </cell>
          <cell r="V39">
            <v>36</v>
          </cell>
          <cell r="W39">
            <v>21.4</v>
          </cell>
          <cell r="X39">
            <v>19.399999999999999</v>
          </cell>
          <cell r="Y39">
            <v>17.3</v>
          </cell>
          <cell r="Z39">
            <v>15.2</v>
          </cell>
          <cell r="AA39">
            <v>13.2</v>
          </cell>
          <cell r="AB39">
            <v>18.600000000000001</v>
          </cell>
          <cell r="AC39">
            <v>16.5</v>
          </cell>
          <cell r="AD39">
            <v>14.2</v>
          </cell>
          <cell r="AE39">
            <v>12.1</v>
          </cell>
          <cell r="AF39">
            <v>9.9</v>
          </cell>
          <cell r="AG39">
            <v>9</v>
          </cell>
          <cell r="AH39">
            <v>11</v>
          </cell>
          <cell r="AI39">
            <v>13.2</v>
          </cell>
          <cell r="AJ39">
            <v>15.3</v>
          </cell>
          <cell r="AK39">
            <v>17.399999999999999</v>
          </cell>
        </row>
        <row r="40">
          <cell r="B40">
            <v>37</v>
          </cell>
          <cell r="C40">
            <v>474</v>
          </cell>
          <cell r="D40">
            <v>407</v>
          </cell>
          <cell r="E40">
            <v>346</v>
          </cell>
          <cell r="F40">
            <v>294</v>
          </cell>
          <cell r="G40">
            <v>241</v>
          </cell>
          <cell r="H40">
            <v>353</v>
          </cell>
          <cell r="I40">
            <v>300</v>
          </cell>
          <cell r="J40">
            <v>247</v>
          </cell>
          <cell r="K40">
            <v>195</v>
          </cell>
          <cell r="L40">
            <v>147</v>
          </cell>
          <cell r="M40">
            <v>316</v>
          </cell>
          <cell r="N40">
            <v>263</v>
          </cell>
          <cell r="O40">
            <v>208</v>
          </cell>
          <cell r="P40">
            <v>161</v>
          </cell>
          <cell r="Q40">
            <v>115</v>
          </cell>
          <cell r="R40">
            <v>156</v>
          </cell>
          <cell r="S40">
            <v>137</v>
          </cell>
          <cell r="T40">
            <v>119</v>
          </cell>
          <cell r="V40">
            <v>37</v>
          </cell>
          <cell r="W40">
            <v>21.7</v>
          </cell>
          <cell r="X40">
            <v>19.7</v>
          </cell>
          <cell r="Y40">
            <v>17.600000000000001</v>
          </cell>
          <cell r="Z40">
            <v>15.5</v>
          </cell>
          <cell r="AA40">
            <v>13.4</v>
          </cell>
          <cell r="AB40">
            <v>18.899999999999999</v>
          </cell>
          <cell r="AC40">
            <v>16.7</v>
          </cell>
          <cell r="AD40">
            <v>14.4</v>
          </cell>
          <cell r="AE40">
            <v>12.3</v>
          </cell>
          <cell r="AF40">
            <v>10.1</v>
          </cell>
          <cell r="AG40">
            <v>9.1</v>
          </cell>
          <cell r="AH40">
            <v>11.3</v>
          </cell>
          <cell r="AI40">
            <v>13.5</v>
          </cell>
          <cell r="AJ40">
            <v>15.6</v>
          </cell>
          <cell r="AK40">
            <v>17.7</v>
          </cell>
        </row>
        <row r="41">
          <cell r="B41">
            <v>38</v>
          </cell>
          <cell r="C41">
            <v>484</v>
          </cell>
          <cell r="D41">
            <v>416</v>
          </cell>
          <cell r="E41">
            <v>352</v>
          </cell>
          <cell r="F41">
            <v>300</v>
          </cell>
          <cell r="G41">
            <v>246</v>
          </cell>
          <cell r="H41">
            <v>360</v>
          </cell>
          <cell r="I41">
            <v>306</v>
          </cell>
          <cell r="J41">
            <v>252</v>
          </cell>
          <cell r="K41">
            <v>199</v>
          </cell>
          <cell r="L41">
            <v>150</v>
          </cell>
          <cell r="M41">
            <v>324</v>
          </cell>
          <cell r="N41">
            <v>269</v>
          </cell>
          <cell r="O41">
            <v>214</v>
          </cell>
          <cell r="P41">
            <v>165</v>
          </cell>
          <cell r="Q41">
            <v>118</v>
          </cell>
          <cell r="R41">
            <v>159</v>
          </cell>
          <cell r="S41">
            <v>139</v>
          </cell>
          <cell r="T41">
            <v>120</v>
          </cell>
          <cell r="V41">
            <v>38</v>
          </cell>
          <cell r="W41">
            <v>22.1</v>
          </cell>
          <cell r="X41">
            <v>20</v>
          </cell>
          <cell r="Y41">
            <v>17.8</v>
          </cell>
          <cell r="Z41">
            <v>15.7</v>
          </cell>
          <cell r="AA41">
            <v>13.6</v>
          </cell>
          <cell r="AB41">
            <v>19.2</v>
          </cell>
          <cell r="AC41">
            <v>16.899999999999999</v>
          </cell>
          <cell r="AD41">
            <v>14.7</v>
          </cell>
          <cell r="AE41">
            <v>12.5</v>
          </cell>
          <cell r="AF41">
            <v>10.199999999999999</v>
          </cell>
          <cell r="AG41">
            <v>9.1999999999999993</v>
          </cell>
          <cell r="AH41">
            <v>11.4</v>
          </cell>
          <cell r="AI41">
            <v>13.8</v>
          </cell>
          <cell r="AJ41">
            <v>15.9</v>
          </cell>
          <cell r="AK41">
            <v>18.100000000000001</v>
          </cell>
        </row>
        <row r="42">
          <cell r="B42">
            <v>39</v>
          </cell>
          <cell r="C42">
            <v>494</v>
          </cell>
          <cell r="D42">
            <v>425</v>
          </cell>
          <cell r="E42">
            <v>358</v>
          </cell>
          <cell r="F42">
            <v>305</v>
          </cell>
          <cell r="G42">
            <v>250</v>
          </cell>
          <cell r="H42">
            <v>366</v>
          </cell>
          <cell r="I42">
            <v>312</v>
          </cell>
          <cell r="J42">
            <v>257</v>
          </cell>
          <cell r="K42">
            <v>203</v>
          </cell>
          <cell r="L42">
            <v>153</v>
          </cell>
          <cell r="M42">
            <v>331</v>
          </cell>
          <cell r="N42">
            <v>275</v>
          </cell>
          <cell r="O42">
            <v>219</v>
          </cell>
          <cell r="P42">
            <v>170</v>
          </cell>
          <cell r="Q42">
            <v>121</v>
          </cell>
          <cell r="R42">
            <v>162</v>
          </cell>
          <cell r="S42">
            <v>142</v>
          </cell>
          <cell r="T42">
            <v>122</v>
          </cell>
          <cell r="V42">
            <v>39</v>
          </cell>
          <cell r="W42">
            <v>22.4</v>
          </cell>
          <cell r="X42">
            <v>20.3</v>
          </cell>
          <cell r="Y42">
            <v>18.100000000000001</v>
          </cell>
          <cell r="Z42">
            <v>15.9</v>
          </cell>
          <cell r="AA42">
            <v>13.7</v>
          </cell>
          <cell r="AB42">
            <v>19.399999999999999</v>
          </cell>
          <cell r="AC42">
            <v>17.2</v>
          </cell>
          <cell r="AD42">
            <v>14.9</v>
          </cell>
          <cell r="AE42">
            <v>12.7</v>
          </cell>
          <cell r="AF42">
            <v>10.4</v>
          </cell>
          <cell r="AG42">
            <v>9.4</v>
          </cell>
          <cell r="AH42">
            <v>11.7</v>
          </cell>
          <cell r="AI42">
            <v>14.1</v>
          </cell>
          <cell r="AJ42">
            <v>16.2</v>
          </cell>
          <cell r="AK42">
            <v>18.399999999999999</v>
          </cell>
        </row>
        <row r="43">
          <cell r="B43">
            <v>40</v>
          </cell>
          <cell r="C43">
            <v>503</v>
          </cell>
          <cell r="D43">
            <v>434</v>
          </cell>
          <cell r="E43">
            <v>365</v>
          </cell>
          <cell r="F43">
            <v>310</v>
          </cell>
          <cell r="G43">
            <v>255</v>
          </cell>
          <cell r="H43">
            <v>372</v>
          </cell>
          <cell r="I43">
            <v>317</v>
          </cell>
          <cell r="J43">
            <v>262</v>
          </cell>
          <cell r="K43">
            <v>207</v>
          </cell>
          <cell r="L43">
            <v>156</v>
          </cell>
          <cell r="M43">
            <v>339</v>
          </cell>
          <cell r="N43">
            <v>282</v>
          </cell>
          <cell r="O43">
            <v>224</v>
          </cell>
          <cell r="P43">
            <v>174</v>
          </cell>
          <cell r="Q43">
            <v>124</v>
          </cell>
          <cell r="R43">
            <v>164</v>
          </cell>
          <cell r="S43">
            <v>144</v>
          </cell>
          <cell r="T43">
            <v>123</v>
          </cell>
          <cell r="V43">
            <v>40</v>
          </cell>
          <cell r="W43">
            <v>22.7</v>
          </cell>
          <cell r="X43">
            <v>20.5</v>
          </cell>
          <cell r="Y43">
            <v>18.3</v>
          </cell>
          <cell r="Z43">
            <v>16.100000000000001</v>
          </cell>
          <cell r="AA43">
            <v>13.9</v>
          </cell>
          <cell r="AB43">
            <v>19.7</v>
          </cell>
          <cell r="AC43">
            <v>17.399999999999999</v>
          </cell>
          <cell r="AD43">
            <v>15.1</v>
          </cell>
          <cell r="AE43">
            <v>12.8</v>
          </cell>
          <cell r="AF43">
            <v>10.5</v>
          </cell>
          <cell r="AG43">
            <v>9.6</v>
          </cell>
          <cell r="AH43">
            <v>11.9</v>
          </cell>
          <cell r="AI43">
            <v>14.3</v>
          </cell>
          <cell r="AJ43">
            <v>16.5</v>
          </cell>
          <cell r="AK43">
            <v>18.7</v>
          </cell>
        </row>
        <row r="44">
          <cell r="B44">
            <v>41</v>
          </cell>
          <cell r="C44">
            <v>512</v>
          </cell>
          <cell r="D44">
            <v>442</v>
          </cell>
          <cell r="E44">
            <v>371</v>
          </cell>
          <cell r="F44">
            <v>315</v>
          </cell>
          <cell r="G44">
            <v>260</v>
          </cell>
          <cell r="H44">
            <v>378</v>
          </cell>
          <cell r="I44">
            <v>322</v>
          </cell>
          <cell r="J44">
            <v>267</v>
          </cell>
          <cell r="K44">
            <v>211</v>
          </cell>
          <cell r="L44">
            <v>159</v>
          </cell>
          <cell r="M44">
            <v>346</v>
          </cell>
          <cell r="N44">
            <v>288</v>
          </cell>
          <cell r="O44">
            <v>229</v>
          </cell>
          <cell r="P44">
            <v>177</v>
          </cell>
          <cell r="Q44">
            <v>127</v>
          </cell>
          <cell r="R44">
            <v>167</v>
          </cell>
          <cell r="S44">
            <v>146</v>
          </cell>
          <cell r="T44">
            <v>124</v>
          </cell>
          <cell r="V44">
            <v>41</v>
          </cell>
          <cell r="W44">
            <v>23</v>
          </cell>
          <cell r="X44">
            <v>20.8</v>
          </cell>
          <cell r="Y44">
            <v>18.5</v>
          </cell>
          <cell r="Z44">
            <v>16.3</v>
          </cell>
          <cell r="AA44">
            <v>14.1</v>
          </cell>
          <cell r="AB44">
            <v>19.899999999999999</v>
          </cell>
          <cell r="AC44">
            <v>17.600000000000001</v>
          </cell>
          <cell r="AD44">
            <v>15.3</v>
          </cell>
          <cell r="AE44">
            <v>12.9</v>
          </cell>
          <cell r="AF44">
            <v>10.6</v>
          </cell>
          <cell r="AG44">
            <v>9.6999999999999993</v>
          </cell>
          <cell r="AH44">
            <v>12.1</v>
          </cell>
          <cell r="AI44">
            <v>14.5</v>
          </cell>
          <cell r="AJ44">
            <v>16.7</v>
          </cell>
          <cell r="AK44">
            <v>19</v>
          </cell>
        </row>
        <row r="45">
          <cell r="B45">
            <v>42</v>
          </cell>
          <cell r="C45">
            <v>521</v>
          </cell>
          <cell r="D45">
            <v>450</v>
          </cell>
          <cell r="E45">
            <v>378</v>
          </cell>
          <cell r="F45">
            <v>320</v>
          </cell>
          <cell r="G45">
            <v>264</v>
          </cell>
          <cell r="H45">
            <v>383</v>
          </cell>
          <cell r="I45">
            <v>327</v>
          </cell>
          <cell r="J45">
            <v>271</v>
          </cell>
          <cell r="K45">
            <v>214</v>
          </cell>
          <cell r="L45">
            <v>162</v>
          </cell>
          <cell r="M45">
            <v>353</v>
          </cell>
          <cell r="N45">
            <v>294</v>
          </cell>
          <cell r="O45">
            <v>234</v>
          </cell>
          <cell r="P45">
            <v>181</v>
          </cell>
          <cell r="Q45">
            <v>129</v>
          </cell>
          <cell r="R45">
            <v>170</v>
          </cell>
          <cell r="S45">
            <v>147</v>
          </cell>
          <cell r="T45">
            <v>125</v>
          </cell>
          <cell r="V45">
            <v>42</v>
          </cell>
          <cell r="W45">
            <v>23.3</v>
          </cell>
          <cell r="X45">
            <v>21</v>
          </cell>
          <cell r="Y45">
            <v>18.8</v>
          </cell>
          <cell r="Z45">
            <v>16.5</v>
          </cell>
          <cell r="AA45">
            <v>14.3</v>
          </cell>
          <cell r="AB45">
            <v>20.100000000000001</v>
          </cell>
          <cell r="AC45">
            <v>17.8</v>
          </cell>
          <cell r="AD45">
            <v>15.5</v>
          </cell>
          <cell r="AE45">
            <v>13.1</v>
          </cell>
          <cell r="AF45">
            <v>10.7</v>
          </cell>
          <cell r="AG45">
            <v>9.9</v>
          </cell>
          <cell r="AH45">
            <v>12.3</v>
          </cell>
          <cell r="AI45">
            <v>14.7</v>
          </cell>
          <cell r="AJ45">
            <v>17.100000000000001</v>
          </cell>
          <cell r="AK45">
            <v>19.3</v>
          </cell>
        </row>
        <row r="46">
          <cell r="B46">
            <v>43</v>
          </cell>
          <cell r="C46">
            <v>529</v>
          </cell>
          <cell r="D46">
            <v>457</v>
          </cell>
          <cell r="E46">
            <v>385</v>
          </cell>
          <cell r="F46">
            <v>324</v>
          </cell>
          <cell r="G46">
            <v>268</v>
          </cell>
          <cell r="H46">
            <v>389</v>
          </cell>
          <cell r="I46">
            <v>332</v>
          </cell>
          <cell r="J46">
            <v>275</v>
          </cell>
          <cell r="K46">
            <v>218</v>
          </cell>
          <cell r="L46">
            <v>164</v>
          </cell>
          <cell r="M46">
            <v>359</v>
          </cell>
          <cell r="N46">
            <v>300</v>
          </cell>
          <cell r="O46">
            <v>239</v>
          </cell>
          <cell r="P46">
            <v>185</v>
          </cell>
          <cell r="Q46">
            <v>131</v>
          </cell>
          <cell r="R46">
            <v>172</v>
          </cell>
          <cell r="S46">
            <v>149</v>
          </cell>
          <cell r="T46">
            <v>126</v>
          </cell>
          <cell r="V46">
            <v>43</v>
          </cell>
          <cell r="W46">
            <v>23.6</v>
          </cell>
          <cell r="X46">
            <v>21.3</v>
          </cell>
          <cell r="Y46">
            <v>19</v>
          </cell>
          <cell r="Z46">
            <v>16.7</v>
          </cell>
          <cell r="AA46">
            <v>14.4</v>
          </cell>
          <cell r="AB46">
            <v>20.399999999999999</v>
          </cell>
          <cell r="AC46">
            <v>18</v>
          </cell>
          <cell r="AD46">
            <v>15.7</v>
          </cell>
          <cell r="AE46">
            <v>13.2</v>
          </cell>
          <cell r="AF46">
            <v>10.9</v>
          </cell>
          <cell r="AG46">
            <v>10</v>
          </cell>
          <cell r="AH46">
            <v>12.4</v>
          </cell>
          <cell r="AI46">
            <v>15</v>
          </cell>
          <cell r="AJ46">
            <v>17.3</v>
          </cell>
          <cell r="AK46">
            <v>19.5</v>
          </cell>
        </row>
        <row r="47">
          <cell r="B47">
            <v>44</v>
          </cell>
          <cell r="C47">
            <v>537</v>
          </cell>
          <cell r="D47">
            <v>464</v>
          </cell>
          <cell r="E47">
            <v>391</v>
          </cell>
          <cell r="F47">
            <v>329</v>
          </cell>
          <cell r="G47">
            <v>272</v>
          </cell>
          <cell r="H47">
            <v>394</v>
          </cell>
          <cell r="I47">
            <v>337</v>
          </cell>
          <cell r="J47">
            <v>279</v>
          </cell>
          <cell r="K47">
            <v>222</v>
          </cell>
          <cell r="L47">
            <v>167</v>
          </cell>
          <cell r="M47">
            <v>366</v>
          </cell>
          <cell r="N47">
            <v>306</v>
          </cell>
          <cell r="O47">
            <v>243</v>
          </cell>
          <cell r="P47">
            <v>188</v>
          </cell>
          <cell r="Q47">
            <v>134</v>
          </cell>
          <cell r="R47">
            <v>174</v>
          </cell>
          <cell r="S47">
            <v>150</v>
          </cell>
          <cell r="T47">
            <v>127</v>
          </cell>
          <cell r="V47">
            <v>44</v>
          </cell>
          <cell r="W47">
            <v>23.8</v>
          </cell>
          <cell r="X47">
            <v>21.5</v>
          </cell>
          <cell r="Y47">
            <v>19.2</v>
          </cell>
          <cell r="Z47">
            <v>16.899999999999999</v>
          </cell>
          <cell r="AA47">
            <v>14.6</v>
          </cell>
          <cell r="AB47">
            <v>20.6</v>
          </cell>
          <cell r="AC47">
            <v>18.2</v>
          </cell>
          <cell r="AD47">
            <v>15.8</v>
          </cell>
          <cell r="AE47">
            <v>13.4</v>
          </cell>
          <cell r="AF47">
            <v>11</v>
          </cell>
          <cell r="AG47">
            <v>10.199999999999999</v>
          </cell>
          <cell r="AH47">
            <v>12.6</v>
          </cell>
          <cell r="AI47">
            <v>15.2</v>
          </cell>
          <cell r="AJ47">
            <v>17.600000000000001</v>
          </cell>
          <cell r="AK47">
            <v>19.8</v>
          </cell>
        </row>
        <row r="48">
          <cell r="B48">
            <v>45</v>
          </cell>
          <cell r="C48">
            <v>545</v>
          </cell>
          <cell r="D48">
            <v>471</v>
          </cell>
          <cell r="E48">
            <v>397</v>
          </cell>
          <cell r="F48">
            <v>333</v>
          </cell>
          <cell r="G48">
            <v>276</v>
          </cell>
          <cell r="H48">
            <v>399</v>
          </cell>
          <cell r="I48">
            <v>342</v>
          </cell>
          <cell r="J48">
            <v>283</v>
          </cell>
          <cell r="K48">
            <v>225</v>
          </cell>
          <cell r="L48">
            <v>170</v>
          </cell>
          <cell r="M48">
            <v>373</v>
          </cell>
          <cell r="N48">
            <v>311</v>
          </cell>
          <cell r="O48">
            <v>248</v>
          </cell>
          <cell r="P48">
            <v>192</v>
          </cell>
          <cell r="Q48">
            <v>136</v>
          </cell>
          <cell r="R48">
            <v>176</v>
          </cell>
          <cell r="S48">
            <v>151</v>
          </cell>
          <cell r="T48">
            <v>128</v>
          </cell>
          <cell r="V48">
            <v>45</v>
          </cell>
          <cell r="W48">
            <v>24</v>
          </cell>
          <cell r="X48">
            <v>21.7</v>
          </cell>
          <cell r="Y48">
            <v>19.399999999999999</v>
          </cell>
          <cell r="Z48">
            <v>17</v>
          </cell>
          <cell r="AA48">
            <v>14.7</v>
          </cell>
          <cell r="AB48">
            <v>20.8</v>
          </cell>
          <cell r="AC48">
            <v>18.399999999999999</v>
          </cell>
          <cell r="AD48">
            <v>16</v>
          </cell>
          <cell r="AE48">
            <v>13.5</v>
          </cell>
          <cell r="AF48">
            <v>11.1</v>
          </cell>
          <cell r="AG48">
            <v>10.3</v>
          </cell>
          <cell r="AH48">
            <v>12.8</v>
          </cell>
          <cell r="AI48">
            <v>15.4</v>
          </cell>
          <cell r="AJ48">
            <v>17.8</v>
          </cell>
          <cell r="AK48">
            <v>20.100000000000001</v>
          </cell>
        </row>
        <row r="49">
          <cell r="B49">
            <v>46</v>
          </cell>
          <cell r="C49">
            <v>553</v>
          </cell>
          <cell r="D49">
            <v>478</v>
          </cell>
          <cell r="E49">
            <v>403</v>
          </cell>
          <cell r="F49">
            <v>337</v>
          </cell>
          <cell r="G49">
            <v>279</v>
          </cell>
          <cell r="H49">
            <v>403</v>
          </cell>
          <cell r="I49">
            <v>346</v>
          </cell>
          <cell r="J49">
            <v>287</v>
          </cell>
          <cell r="K49">
            <v>229</v>
          </cell>
          <cell r="L49">
            <v>172</v>
          </cell>
          <cell r="M49">
            <v>379</v>
          </cell>
          <cell r="N49">
            <v>317</v>
          </cell>
          <cell r="O49">
            <v>252</v>
          </cell>
          <cell r="P49">
            <v>195</v>
          </cell>
          <cell r="Q49">
            <v>138</v>
          </cell>
          <cell r="R49">
            <v>177</v>
          </cell>
          <cell r="S49">
            <v>152</v>
          </cell>
          <cell r="T49">
            <v>129</v>
          </cell>
          <cell r="V49">
            <v>46</v>
          </cell>
          <cell r="W49">
            <v>24.2</v>
          </cell>
          <cell r="X49">
            <v>21.9</v>
          </cell>
          <cell r="Y49">
            <v>19.600000000000001</v>
          </cell>
          <cell r="Z49">
            <v>17.2</v>
          </cell>
          <cell r="AA49">
            <v>14.8</v>
          </cell>
          <cell r="AB49">
            <v>21</v>
          </cell>
          <cell r="AC49">
            <v>18.600000000000001</v>
          </cell>
          <cell r="AD49">
            <v>16.2</v>
          </cell>
          <cell r="AE49">
            <v>13.6</v>
          </cell>
          <cell r="AF49">
            <v>11.2</v>
          </cell>
          <cell r="AG49">
            <v>10.4</v>
          </cell>
          <cell r="AH49">
            <v>13</v>
          </cell>
          <cell r="AI49">
            <v>15.6</v>
          </cell>
          <cell r="AJ49">
            <v>18</v>
          </cell>
          <cell r="AK49">
            <v>20.3</v>
          </cell>
        </row>
        <row r="50">
          <cell r="B50">
            <v>47</v>
          </cell>
          <cell r="C50">
            <v>560</v>
          </cell>
          <cell r="D50">
            <v>484</v>
          </cell>
          <cell r="E50">
            <v>409</v>
          </cell>
          <cell r="F50">
            <v>342</v>
          </cell>
          <cell r="G50">
            <v>282</v>
          </cell>
          <cell r="H50">
            <v>408</v>
          </cell>
          <cell r="I50">
            <v>350</v>
          </cell>
          <cell r="J50">
            <v>291</v>
          </cell>
          <cell r="K50">
            <v>232</v>
          </cell>
          <cell r="L50">
            <v>174</v>
          </cell>
          <cell r="M50">
            <v>385</v>
          </cell>
          <cell r="N50">
            <v>322</v>
          </cell>
          <cell r="O50">
            <v>256</v>
          </cell>
          <cell r="P50">
            <v>198</v>
          </cell>
          <cell r="Q50">
            <v>140</v>
          </cell>
          <cell r="R50">
            <v>178</v>
          </cell>
          <cell r="S50">
            <v>153</v>
          </cell>
          <cell r="T50">
            <v>129</v>
          </cell>
          <cell r="V50">
            <v>47</v>
          </cell>
          <cell r="W50">
            <v>24.5</v>
          </cell>
          <cell r="X50">
            <v>22.1</v>
          </cell>
          <cell r="Y50">
            <v>19.8</v>
          </cell>
          <cell r="Z50">
            <v>17.399999999999999</v>
          </cell>
          <cell r="AA50">
            <v>15</v>
          </cell>
          <cell r="AB50">
            <v>21.2</v>
          </cell>
          <cell r="AC50">
            <v>18.8</v>
          </cell>
          <cell r="AD50">
            <v>16.3</v>
          </cell>
          <cell r="AE50">
            <v>13.8</v>
          </cell>
          <cell r="AF50">
            <v>11.3</v>
          </cell>
          <cell r="AG50">
            <v>10.5</v>
          </cell>
          <cell r="AH50">
            <v>13.1</v>
          </cell>
          <cell r="AI50">
            <v>15.7</v>
          </cell>
          <cell r="AJ50">
            <v>18.2</v>
          </cell>
          <cell r="AK50">
            <v>20.6</v>
          </cell>
        </row>
        <row r="51">
          <cell r="B51">
            <v>48</v>
          </cell>
          <cell r="C51">
            <v>567</v>
          </cell>
          <cell r="D51">
            <v>490</v>
          </cell>
          <cell r="E51">
            <v>415</v>
          </cell>
          <cell r="F51">
            <v>344</v>
          </cell>
          <cell r="G51">
            <v>286</v>
          </cell>
          <cell r="H51">
            <v>413</v>
          </cell>
          <cell r="I51">
            <v>354</v>
          </cell>
          <cell r="J51">
            <v>294</v>
          </cell>
          <cell r="K51">
            <v>235</v>
          </cell>
          <cell r="L51">
            <v>177</v>
          </cell>
          <cell r="M51">
            <v>392</v>
          </cell>
          <cell r="N51">
            <v>327</v>
          </cell>
          <cell r="O51">
            <v>260</v>
          </cell>
          <cell r="P51">
            <v>201</v>
          </cell>
          <cell r="Q51">
            <v>142</v>
          </cell>
          <cell r="R51">
            <v>179</v>
          </cell>
          <cell r="S51">
            <v>154</v>
          </cell>
          <cell r="T51">
            <v>130</v>
          </cell>
          <cell r="V51">
            <v>48</v>
          </cell>
          <cell r="W51">
            <v>24.7</v>
          </cell>
          <cell r="X51">
            <v>22.3</v>
          </cell>
          <cell r="Y51">
            <v>19.899999999999999</v>
          </cell>
          <cell r="Z51">
            <v>17.5</v>
          </cell>
          <cell r="AA51">
            <v>15.1</v>
          </cell>
          <cell r="AB51">
            <v>21.4</v>
          </cell>
          <cell r="AC51">
            <v>19</v>
          </cell>
          <cell r="AD51">
            <v>16.399999999999999</v>
          </cell>
          <cell r="AE51">
            <v>13.9</v>
          </cell>
          <cell r="AF51">
            <v>11.4</v>
          </cell>
          <cell r="AG51">
            <v>10.7</v>
          </cell>
          <cell r="AH51">
            <v>13.3</v>
          </cell>
          <cell r="AI51">
            <v>15.9</v>
          </cell>
          <cell r="AJ51">
            <v>18.399999999999999</v>
          </cell>
          <cell r="AK51">
            <v>20.8</v>
          </cell>
        </row>
        <row r="52">
          <cell r="B52">
            <v>49</v>
          </cell>
          <cell r="C52">
            <v>574</v>
          </cell>
          <cell r="D52">
            <v>496</v>
          </cell>
          <cell r="E52">
            <v>420</v>
          </cell>
          <cell r="F52">
            <v>348</v>
          </cell>
          <cell r="G52">
            <v>289</v>
          </cell>
          <cell r="H52">
            <v>417</v>
          </cell>
          <cell r="I52">
            <v>358</v>
          </cell>
          <cell r="J52">
            <v>298</v>
          </cell>
          <cell r="K52">
            <v>238</v>
          </cell>
          <cell r="L52">
            <v>179</v>
          </cell>
          <cell r="M52">
            <v>398</v>
          </cell>
          <cell r="N52">
            <v>332</v>
          </cell>
          <cell r="O52">
            <v>264</v>
          </cell>
          <cell r="P52">
            <v>204</v>
          </cell>
          <cell r="Q52">
            <v>144</v>
          </cell>
          <cell r="R52">
            <v>180</v>
          </cell>
          <cell r="S52">
            <v>155</v>
          </cell>
          <cell r="T52">
            <v>130</v>
          </cell>
          <cell r="V52">
            <v>49</v>
          </cell>
          <cell r="W52">
            <v>24.9</v>
          </cell>
          <cell r="X52">
            <v>22.5</v>
          </cell>
          <cell r="Y52">
            <v>20.100000000000001</v>
          </cell>
          <cell r="Z52">
            <v>17.7</v>
          </cell>
          <cell r="AA52">
            <v>15.3</v>
          </cell>
          <cell r="AB52">
            <v>21.6</v>
          </cell>
          <cell r="AC52">
            <v>19.100000000000001</v>
          </cell>
          <cell r="AD52">
            <v>16.600000000000001</v>
          </cell>
          <cell r="AE52">
            <v>14.1</v>
          </cell>
          <cell r="AF52">
            <v>11.5</v>
          </cell>
          <cell r="AG52">
            <v>10.7</v>
          </cell>
          <cell r="AH52">
            <v>13.3</v>
          </cell>
          <cell r="AI52">
            <v>16.100000000000001</v>
          </cell>
          <cell r="AJ52">
            <v>18.600000000000001</v>
          </cell>
          <cell r="AK52">
            <v>21.1</v>
          </cell>
        </row>
        <row r="53">
          <cell r="B53">
            <v>50</v>
          </cell>
          <cell r="C53">
            <v>580</v>
          </cell>
          <cell r="D53">
            <v>502</v>
          </cell>
          <cell r="E53">
            <v>426</v>
          </cell>
          <cell r="F53">
            <v>351</v>
          </cell>
          <cell r="G53">
            <v>293</v>
          </cell>
          <cell r="H53">
            <v>422</v>
          </cell>
          <cell r="I53">
            <v>362</v>
          </cell>
          <cell r="J53">
            <v>301</v>
          </cell>
          <cell r="K53">
            <v>240</v>
          </cell>
          <cell r="L53">
            <v>181</v>
          </cell>
          <cell r="M53">
            <v>404</v>
          </cell>
          <cell r="N53">
            <v>337</v>
          </cell>
          <cell r="O53">
            <v>268</v>
          </cell>
          <cell r="P53">
            <v>207</v>
          </cell>
          <cell r="Q53">
            <v>146</v>
          </cell>
          <cell r="R53">
            <v>181</v>
          </cell>
          <cell r="S53">
            <v>156</v>
          </cell>
          <cell r="T53">
            <v>131</v>
          </cell>
          <cell r="V53">
            <v>50</v>
          </cell>
          <cell r="W53">
            <v>25.1</v>
          </cell>
          <cell r="X53">
            <v>22.7</v>
          </cell>
          <cell r="Y53">
            <v>20.3</v>
          </cell>
          <cell r="Z53">
            <v>17.8</v>
          </cell>
          <cell r="AA53">
            <v>15.4</v>
          </cell>
          <cell r="AB53">
            <v>21.8</v>
          </cell>
          <cell r="AC53">
            <v>19.3</v>
          </cell>
          <cell r="AD53">
            <v>16.7</v>
          </cell>
          <cell r="AE53">
            <v>14.2</v>
          </cell>
          <cell r="AF53">
            <v>11.6</v>
          </cell>
          <cell r="AG53">
            <v>10.9</v>
          </cell>
          <cell r="AH53">
            <v>13.5</v>
          </cell>
          <cell r="AI53">
            <v>16.3</v>
          </cell>
          <cell r="AJ53">
            <v>18.899999999999999</v>
          </cell>
          <cell r="AK53">
            <v>21.3</v>
          </cell>
        </row>
        <row r="54">
          <cell r="B54">
            <v>51</v>
          </cell>
          <cell r="C54">
            <v>586</v>
          </cell>
          <cell r="D54">
            <v>508</v>
          </cell>
          <cell r="E54">
            <v>431</v>
          </cell>
          <cell r="F54">
            <v>355</v>
          </cell>
          <cell r="G54">
            <v>296</v>
          </cell>
          <cell r="H54">
            <v>426</v>
          </cell>
          <cell r="I54">
            <v>366</v>
          </cell>
          <cell r="J54">
            <v>304</v>
          </cell>
          <cell r="K54">
            <v>243</v>
          </cell>
          <cell r="L54">
            <v>183</v>
          </cell>
          <cell r="M54">
            <v>410</v>
          </cell>
          <cell r="N54">
            <v>341</v>
          </cell>
          <cell r="O54">
            <v>272</v>
          </cell>
          <cell r="P54">
            <v>209</v>
          </cell>
          <cell r="Q54">
            <v>148</v>
          </cell>
          <cell r="R54">
            <v>182</v>
          </cell>
          <cell r="S54">
            <v>157</v>
          </cell>
          <cell r="T54">
            <v>131</v>
          </cell>
          <cell r="V54">
            <v>51</v>
          </cell>
          <cell r="W54">
            <v>25.3</v>
          </cell>
          <cell r="X54">
            <v>22.9</v>
          </cell>
          <cell r="Y54">
            <v>20.399999999999999</v>
          </cell>
          <cell r="Z54">
            <v>18</v>
          </cell>
          <cell r="AA54">
            <v>15.5</v>
          </cell>
          <cell r="AB54">
            <v>22</v>
          </cell>
          <cell r="AC54">
            <v>19.399999999999999</v>
          </cell>
          <cell r="AD54">
            <v>16.8</v>
          </cell>
          <cell r="AE54">
            <v>14.3</v>
          </cell>
          <cell r="AF54">
            <v>11.7</v>
          </cell>
          <cell r="AG54">
            <v>11</v>
          </cell>
          <cell r="AH54">
            <v>13.6</v>
          </cell>
          <cell r="AI54">
            <v>16.399999999999999</v>
          </cell>
          <cell r="AJ54">
            <v>19.100000000000001</v>
          </cell>
          <cell r="AK54">
            <v>21.5</v>
          </cell>
        </row>
        <row r="55">
          <cell r="B55">
            <v>52</v>
          </cell>
          <cell r="C55">
            <v>593</v>
          </cell>
          <cell r="D55">
            <v>514</v>
          </cell>
          <cell r="E55">
            <v>436</v>
          </cell>
          <cell r="F55">
            <v>359</v>
          </cell>
          <cell r="G55">
            <v>298</v>
          </cell>
          <cell r="H55">
            <v>430</v>
          </cell>
          <cell r="I55">
            <v>370</v>
          </cell>
          <cell r="J55">
            <v>307</v>
          </cell>
          <cell r="K55">
            <v>246</v>
          </cell>
          <cell r="L55">
            <v>184</v>
          </cell>
          <cell r="M55">
            <v>415</v>
          </cell>
          <cell r="N55">
            <v>346</v>
          </cell>
          <cell r="O55">
            <v>276</v>
          </cell>
          <cell r="P55">
            <v>212</v>
          </cell>
          <cell r="Q55">
            <v>150</v>
          </cell>
          <cell r="R55">
            <v>183</v>
          </cell>
          <cell r="S55">
            <v>158</v>
          </cell>
          <cell r="T55">
            <v>132</v>
          </cell>
          <cell r="V55">
            <v>52</v>
          </cell>
          <cell r="W55">
            <v>25.5</v>
          </cell>
          <cell r="X55">
            <v>23</v>
          </cell>
          <cell r="Y55">
            <v>20.6</v>
          </cell>
          <cell r="Z55">
            <v>18.100000000000001</v>
          </cell>
          <cell r="AA55">
            <v>15.7</v>
          </cell>
          <cell r="AB55">
            <v>22.2</v>
          </cell>
          <cell r="AC55">
            <v>19.600000000000001</v>
          </cell>
          <cell r="AD55">
            <v>16.899999999999999</v>
          </cell>
          <cell r="AE55">
            <v>14.4</v>
          </cell>
          <cell r="AF55">
            <v>11.8</v>
          </cell>
          <cell r="AG55">
            <v>11.1</v>
          </cell>
          <cell r="AH55">
            <v>13.8</v>
          </cell>
          <cell r="AI55">
            <v>16.600000000000001</v>
          </cell>
          <cell r="AJ55">
            <v>19.2</v>
          </cell>
          <cell r="AK55">
            <v>21.7</v>
          </cell>
        </row>
        <row r="56">
          <cell r="B56">
            <v>53</v>
          </cell>
          <cell r="C56">
            <v>599</v>
          </cell>
          <cell r="D56">
            <v>520</v>
          </cell>
          <cell r="E56">
            <v>441</v>
          </cell>
          <cell r="F56">
            <v>363</v>
          </cell>
          <cell r="G56">
            <v>301</v>
          </cell>
          <cell r="H56">
            <v>434</v>
          </cell>
          <cell r="I56">
            <v>373</v>
          </cell>
          <cell r="J56">
            <v>310</v>
          </cell>
          <cell r="K56">
            <v>248</v>
          </cell>
          <cell r="L56">
            <v>186</v>
          </cell>
          <cell r="M56">
            <v>421</v>
          </cell>
          <cell r="N56">
            <v>350</v>
          </cell>
          <cell r="O56">
            <v>279</v>
          </cell>
          <cell r="P56">
            <v>215</v>
          </cell>
          <cell r="Q56">
            <v>152</v>
          </cell>
          <cell r="R56">
            <v>183</v>
          </cell>
          <cell r="S56">
            <v>158</v>
          </cell>
          <cell r="T56">
            <v>132</v>
          </cell>
          <cell r="V56">
            <v>53</v>
          </cell>
          <cell r="W56">
            <v>25.7</v>
          </cell>
          <cell r="X56">
            <v>23.2</v>
          </cell>
          <cell r="Y56">
            <v>20.7</v>
          </cell>
          <cell r="Z56">
            <v>18.3</v>
          </cell>
          <cell r="AA56">
            <v>15.8</v>
          </cell>
          <cell r="AB56">
            <v>22.3</v>
          </cell>
          <cell r="AC56">
            <v>19.7</v>
          </cell>
          <cell r="AD56">
            <v>17.100000000000001</v>
          </cell>
          <cell r="AE56">
            <v>14.5</v>
          </cell>
          <cell r="AF56">
            <v>11.9</v>
          </cell>
          <cell r="AG56">
            <v>11.2</v>
          </cell>
          <cell r="AH56">
            <v>13.9</v>
          </cell>
          <cell r="AI56">
            <v>16.7</v>
          </cell>
          <cell r="AJ56">
            <v>19.399999999999999</v>
          </cell>
          <cell r="AK56">
            <v>21.9</v>
          </cell>
        </row>
        <row r="57">
          <cell r="B57">
            <v>54</v>
          </cell>
          <cell r="C57">
            <v>605</v>
          </cell>
          <cell r="D57">
            <v>525</v>
          </cell>
          <cell r="E57">
            <v>445</v>
          </cell>
          <cell r="F57">
            <v>367</v>
          </cell>
          <cell r="G57">
            <v>304</v>
          </cell>
          <cell r="H57">
            <v>437</v>
          </cell>
          <cell r="I57">
            <v>376</v>
          </cell>
          <cell r="J57">
            <v>313</v>
          </cell>
          <cell r="K57">
            <v>250</v>
          </cell>
          <cell r="L57">
            <v>188</v>
          </cell>
          <cell r="M57">
            <v>426</v>
          </cell>
          <cell r="N57">
            <v>355</v>
          </cell>
          <cell r="O57">
            <v>283</v>
          </cell>
          <cell r="P57">
            <v>217</v>
          </cell>
          <cell r="Q57">
            <v>154</v>
          </cell>
          <cell r="R57">
            <v>184</v>
          </cell>
          <cell r="S57">
            <v>159</v>
          </cell>
          <cell r="T57">
            <v>133</v>
          </cell>
          <cell r="V57">
            <v>54</v>
          </cell>
          <cell r="W57">
            <v>25.9</v>
          </cell>
          <cell r="X57">
            <v>23.4</v>
          </cell>
          <cell r="Y57">
            <v>20.9</v>
          </cell>
          <cell r="Z57">
            <v>18.399999999999999</v>
          </cell>
          <cell r="AA57">
            <v>15.9</v>
          </cell>
          <cell r="AB57">
            <v>22.5</v>
          </cell>
          <cell r="AC57">
            <v>19.8</v>
          </cell>
          <cell r="AD57">
            <v>17.2</v>
          </cell>
          <cell r="AE57">
            <v>14.6</v>
          </cell>
          <cell r="AF57">
            <v>12</v>
          </cell>
          <cell r="AG57">
            <v>11.3</v>
          </cell>
          <cell r="AH57">
            <v>14.1</v>
          </cell>
          <cell r="AI57">
            <v>16.899999999999999</v>
          </cell>
          <cell r="AJ57">
            <v>19.5</v>
          </cell>
          <cell r="AK57">
            <v>22.1</v>
          </cell>
        </row>
        <row r="58">
          <cell r="B58">
            <v>55</v>
          </cell>
          <cell r="C58">
            <v>610</v>
          </cell>
          <cell r="D58">
            <v>530</v>
          </cell>
          <cell r="E58">
            <v>450</v>
          </cell>
          <cell r="F58">
            <v>370</v>
          </cell>
          <cell r="G58">
            <v>306</v>
          </cell>
          <cell r="H58">
            <v>441</v>
          </cell>
          <cell r="I58">
            <v>379</v>
          </cell>
          <cell r="J58">
            <v>316</v>
          </cell>
          <cell r="K58">
            <v>253</v>
          </cell>
          <cell r="L58">
            <v>190</v>
          </cell>
          <cell r="M58">
            <v>431</v>
          </cell>
          <cell r="N58">
            <v>359</v>
          </cell>
          <cell r="O58">
            <v>285</v>
          </cell>
          <cell r="P58">
            <v>220</v>
          </cell>
          <cell r="Q58">
            <v>155</v>
          </cell>
          <cell r="R58">
            <v>184</v>
          </cell>
          <cell r="S58">
            <v>159</v>
          </cell>
          <cell r="T58">
            <v>133</v>
          </cell>
          <cell r="V58">
            <v>55</v>
          </cell>
          <cell r="W58">
            <v>26.1</v>
          </cell>
          <cell r="X58">
            <v>23.5</v>
          </cell>
          <cell r="Y58">
            <v>21</v>
          </cell>
          <cell r="Z58">
            <v>18.5</v>
          </cell>
          <cell r="AA58">
            <v>16</v>
          </cell>
          <cell r="AB58">
            <v>22.6</v>
          </cell>
          <cell r="AC58">
            <v>20</v>
          </cell>
          <cell r="AD58">
            <v>17.3</v>
          </cell>
          <cell r="AE58">
            <v>14.7</v>
          </cell>
          <cell r="AF58">
            <v>12.1</v>
          </cell>
          <cell r="AG58">
            <v>11.4</v>
          </cell>
          <cell r="AH58">
            <v>14.2</v>
          </cell>
          <cell r="AI58">
            <v>17</v>
          </cell>
          <cell r="AJ58">
            <v>19.7</v>
          </cell>
          <cell r="AK58">
            <v>22.3</v>
          </cell>
        </row>
        <row r="59">
          <cell r="B59">
            <v>56</v>
          </cell>
          <cell r="C59">
            <v>615</v>
          </cell>
          <cell r="D59">
            <v>534</v>
          </cell>
          <cell r="E59">
            <v>454</v>
          </cell>
          <cell r="F59">
            <v>374</v>
          </cell>
          <cell r="G59">
            <v>309</v>
          </cell>
          <cell r="H59">
            <v>444</v>
          </cell>
          <cell r="I59">
            <v>382</v>
          </cell>
          <cell r="J59">
            <v>319</v>
          </cell>
          <cell r="K59">
            <v>255</v>
          </cell>
          <cell r="L59">
            <v>192</v>
          </cell>
          <cell r="M59">
            <v>436</v>
          </cell>
          <cell r="N59">
            <v>363</v>
          </cell>
          <cell r="O59">
            <v>288</v>
          </cell>
          <cell r="P59">
            <v>222</v>
          </cell>
          <cell r="Q59">
            <v>156</v>
          </cell>
          <cell r="R59">
            <v>184</v>
          </cell>
          <cell r="S59">
            <v>159</v>
          </cell>
          <cell r="T59">
            <v>133</v>
          </cell>
          <cell r="V59">
            <v>56</v>
          </cell>
          <cell r="W59">
            <v>26.3</v>
          </cell>
          <cell r="X59">
            <v>23.7</v>
          </cell>
          <cell r="Y59">
            <v>21.1</v>
          </cell>
          <cell r="Z59">
            <v>18.600000000000001</v>
          </cell>
          <cell r="AA59">
            <v>16.100000000000001</v>
          </cell>
          <cell r="AB59">
            <v>22.8</v>
          </cell>
          <cell r="AC59">
            <v>20.100000000000001</v>
          </cell>
          <cell r="AD59">
            <v>17.399999999999999</v>
          </cell>
          <cell r="AE59">
            <v>14.8</v>
          </cell>
          <cell r="AF59">
            <v>12.2</v>
          </cell>
          <cell r="AG59">
            <v>11.5</v>
          </cell>
          <cell r="AH59">
            <v>14.3</v>
          </cell>
          <cell r="AI59">
            <v>17.100000000000001</v>
          </cell>
          <cell r="AJ59">
            <v>19.8</v>
          </cell>
          <cell r="AK59">
            <v>22.5</v>
          </cell>
        </row>
        <row r="60">
          <cell r="B60">
            <v>57</v>
          </cell>
          <cell r="C60">
            <v>620</v>
          </cell>
          <cell r="D60">
            <v>539</v>
          </cell>
          <cell r="E60">
            <v>458</v>
          </cell>
          <cell r="F60">
            <v>378</v>
          </cell>
          <cell r="G60">
            <v>312</v>
          </cell>
          <cell r="H60">
            <v>447</v>
          </cell>
          <cell r="I60">
            <v>385</v>
          </cell>
          <cell r="J60">
            <v>322</v>
          </cell>
          <cell r="K60">
            <v>257</v>
          </cell>
          <cell r="L60">
            <v>194</v>
          </cell>
          <cell r="M60">
            <v>440</v>
          </cell>
          <cell r="N60">
            <v>367</v>
          </cell>
          <cell r="O60">
            <v>291</v>
          </cell>
          <cell r="P60">
            <v>224</v>
          </cell>
          <cell r="Q60">
            <v>157</v>
          </cell>
          <cell r="R60">
            <v>185</v>
          </cell>
          <cell r="S60">
            <v>160</v>
          </cell>
          <cell r="T60">
            <v>134</v>
          </cell>
          <cell r="V60">
            <v>57</v>
          </cell>
          <cell r="W60">
            <v>26.4</v>
          </cell>
          <cell r="X60">
            <v>23.8</v>
          </cell>
          <cell r="Y60">
            <v>21.3</v>
          </cell>
          <cell r="Z60">
            <v>18.7</v>
          </cell>
          <cell r="AA60">
            <v>16.2</v>
          </cell>
          <cell r="AB60">
            <v>22.9</v>
          </cell>
          <cell r="AC60">
            <v>20.2</v>
          </cell>
          <cell r="AD60">
            <v>17.600000000000001</v>
          </cell>
          <cell r="AE60">
            <v>14.9</v>
          </cell>
          <cell r="AF60">
            <v>12.2</v>
          </cell>
          <cell r="AG60">
            <v>11.5</v>
          </cell>
          <cell r="AH60">
            <v>14.3</v>
          </cell>
          <cell r="AI60">
            <v>17.3</v>
          </cell>
          <cell r="AJ60">
            <v>20</v>
          </cell>
          <cell r="AK60">
            <v>22.6</v>
          </cell>
        </row>
        <row r="61">
          <cell r="B61">
            <v>58</v>
          </cell>
          <cell r="C61">
            <v>625</v>
          </cell>
          <cell r="D61">
            <v>544</v>
          </cell>
          <cell r="E61">
            <v>462</v>
          </cell>
          <cell r="F61">
            <v>381</v>
          </cell>
          <cell r="G61">
            <v>314</v>
          </cell>
          <cell r="H61">
            <v>450</v>
          </cell>
          <cell r="I61">
            <v>388</v>
          </cell>
          <cell r="J61">
            <v>324</v>
          </cell>
          <cell r="K61">
            <v>259</v>
          </cell>
          <cell r="L61">
            <v>195</v>
          </cell>
          <cell r="M61">
            <v>445</v>
          </cell>
          <cell r="N61">
            <v>370</v>
          </cell>
          <cell r="O61">
            <v>294</v>
          </cell>
          <cell r="P61">
            <v>226</v>
          </cell>
          <cell r="Q61">
            <v>157</v>
          </cell>
          <cell r="R61">
            <v>185</v>
          </cell>
          <cell r="S61">
            <v>160</v>
          </cell>
          <cell r="T61">
            <v>134</v>
          </cell>
          <cell r="V61">
            <v>58</v>
          </cell>
          <cell r="W61">
            <v>26.6</v>
          </cell>
          <cell r="X61">
            <v>23.9</v>
          </cell>
          <cell r="Y61">
            <v>21.4</v>
          </cell>
          <cell r="Z61">
            <v>18.8</v>
          </cell>
          <cell r="AA61">
            <v>16.3</v>
          </cell>
          <cell r="AB61">
            <v>23</v>
          </cell>
          <cell r="AC61">
            <v>20.3</v>
          </cell>
          <cell r="AD61">
            <v>17.7</v>
          </cell>
          <cell r="AE61">
            <v>15</v>
          </cell>
          <cell r="AF61">
            <v>12.3</v>
          </cell>
          <cell r="AG61">
            <v>11.6</v>
          </cell>
          <cell r="AH61">
            <v>14.4</v>
          </cell>
          <cell r="AI61">
            <v>17.399999999999999</v>
          </cell>
          <cell r="AJ61">
            <v>20.100000000000001</v>
          </cell>
          <cell r="AK61">
            <v>22.8</v>
          </cell>
        </row>
        <row r="62">
          <cell r="B62">
            <v>59</v>
          </cell>
          <cell r="C62">
            <v>630</v>
          </cell>
          <cell r="D62">
            <v>548</v>
          </cell>
          <cell r="E62">
            <v>466</v>
          </cell>
          <cell r="F62">
            <v>384</v>
          </cell>
          <cell r="G62">
            <v>316</v>
          </cell>
          <cell r="H62">
            <v>453</v>
          </cell>
          <cell r="I62">
            <v>391</v>
          </cell>
          <cell r="J62">
            <v>326</v>
          </cell>
          <cell r="K62">
            <v>262</v>
          </cell>
          <cell r="L62">
            <v>197</v>
          </cell>
          <cell r="M62">
            <v>449</v>
          </cell>
          <cell r="N62">
            <v>374</v>
          </cell>
          <cell r="O62">
            <v>297</v>
          </cell>
          <cell r="P62">
            <v>227</v>
          </cell>
          <cell r="Q62">
            <v>158</v>
          </cell>
          <cell r="R62">
            <v>185</v>
          </cell>
          <cell r="S62">
            <v>160</v>
          </cell>
          <cell r="T62">
            <v>134</v>
          </cell>
          <cell r="V62">
            <v>59</v>
          </cell>
          <cell r="W62">
            <v>26.7</v>
          </cell>
          <cell r="X62">
            <v>24.1</v>
          </cell>
          <cell r="Y62">
            <v>21.5</v>
          </cell>
          <cell r="Z62">
            <v>18.899999999999999</v>
          </cell>
          <cell r="AA62">
            <v>16.399999999999999</v>
          </cell>
          <cell r="AB62">
            <v>23.2</v>
          </cell>
          <cell r="AC62">
            <v>20.5</v>
          </cell>
          <cell r="AD62">
            <v>17.8</v>
          </cell>
          <cell r="AE62">
            <v>15.1</v>
          </cell>
          <cell r="AF62">
            <v>12.4</v>
          </cell>
          <cell r="AG62">
            <v>11.7</v>
          </cell>
          <cell r="AH62">
            <v>14.5</v>
          </cell>
          <cell r="AI62">
            <v>17.5</v>
          </cell>
          <cell r="AJ62">
            <v>20.3</v>
          </cell>
          <cell r="AK62">
            <v>22.9</v>
          </cell>
        </row>
        <row r="63">
          <cell r="B63">
            <v>60</v>
          </cell>
          <cell r="C63">
            <v>635</v>
          </cell>
          <cell r="D63">
            <v>552</v>
          </cell>
          <cell r="E63">
            <v>470</v>
          </cell>
          <cell r="F63">
            <v>388</v>
          </cell>
          <cell r="G63">
            <v>318</v>
          </cell>
          <cell r="H63">
            <v>456</v>
          </cell>
          <cell r="I63">
            <v>393</v>
          </cell>
          <cell r="J63">
            <v>329</v>
          </cell>
          <cell r="K63">
            <v>264</v>
          </cell>
          <cell r="L63">
            <v>199</v>
          </cell>
          <cell r="M63">
            <v>454</v>
          </cell>
          <cell r="N63">
            <v>378</v>
          </cell>
          <cell r="O63">
            <v>300</v>
          </cell>
          <cell r="P63">
            <v>229</v>
          </cell>
          <cell r="Q63">
            <v>158</v>
          </cell>
          <cell r="R63">
            <v>185</v>
          </cell>
          <cell r="S63">
            <v>160</v>
          </cell>
          <cell r="T63">
            <v>134</v>
          </cell>
          <cell r="V63">
            <v>60</v>
          </cell>
          <cell r="W63">
            <v>26.8</v>
          </cell>
          <cell r="X63">
            <v>24.2</v>
          </cell>
          <cell r="Y63">
            <v>21.6</v>
          </cell>
          <cell r="Z63">
            <v>19</v>
          </cell>
          <cell r="AA63">
            <v>16.5</v>
          </cell>
          <cell r="AB63">
            <v>23.3</v>
          </cell>
          <cell r="AC63">
            <v>20.6</v>
          </cell>
          <cell r="AD63">
            <v>17.899999999999999</v>
          </cell>
          <cell r="AE63">
            <v>15.2</v>
          </cell>
          <cell r="AF63">
            <v>12.4</v>
          </cell>
          <cell r="AG63">
            <v>11.8</v>
          </cell>
          <cell r="AH63">
            <v>14.6</v>
          </cell>
          <cell r="AI63">
            <v>17.600000000000001</v>
          </cell>
          <cell r="AJ63">
            <v>20.399999999999999</v>
          </cell>
          <cell r="AK63">
            <v>23.1</v>
          </cell>
        </row>
        <row r="64">
          <cell r="B64">
            <v>61</v>
          </cell>
          <cell r="C64">
            <v>639</v>
          </cell>
          <cell r="D64">
            <v>556</v>
          </cell>
          <cell r="E64">
            <v>473</v>
          </cell>
          <cell r="F64">
            <v>391</v>
          </cell>
          <cell r="G64">
            <v>320</v>
          </cell>
          <cell r="H64">
            <v>459</v>
          </cell>
          <cell r="I64">
            <v>396</v>
          </cell>
          <cell r="J64">
            <v>331</v>
          </cell>
          <cell r="K64">
            <v>266</v>
          </cell>
          <cell r="L64">
            <v>200</v>
          </cell>
          <cell r="M64">
            <v>458</v>
          </cell>
          <cell r="N64">
            <v>381</v>
          </cell>
          <cell r="O64">
            <v>303</v>
          </cell>
          <cell r="P64">
            <v>231</v>
          </cell>
          <cell r="Q64">
            <v>159</v>
          </cell>
          <cell r="R64">
            <v>185</v>
          </cell>
          <cell r="S64">
            <v>160</v>
          </cell>
          <cell r="T64">
            <v>134</v>
          </cell>
          <cell r="V64">
            <v>61</v>
          </cell>
          <cell r="W64">
            <v>26.9</v>
          </cell>
          <cell r="X64">
            <v>24.3</v>
          </cell>
          <cell r="Y64">
            <v>21.7</v>
          </cell>
          <cell r="Z64">
            <v>19.100000000000001</v>
          </cell>
          <cell r="AA64">
            <v>16.600000000000001</v>
          </cell>
          <cell r="AB64">
            <v>23.4</v>
          </cell>
          <cell r="AC64">
            <v>20.7</v>
          </cell>
          <cell r="AD64">
            <v>18</v>
          </cell>
          <cell r="AE64">
            <v>15.2</v>
          </cell>
          <cell r="AF64">
            <v>12.5</v>
          </cell>
          <cell r="AG64">
            <v>11.8</v>
          </cell>
          <cell r="AH64">
            <v>14.7</v>
          </cell>
          <cell r="AI64">
            <v>17.7</v>
          </cell>
          <cell r="AJ64">
            <v>20.5</v>
          </cell>
          <cell r="AK64">
            <v>23.2</v>
          </cell>
        </row>
        <row r="65">
          <cell r="B65">
            <v>62</v>
          </cell>
          <cell r="C65">
            <v>643</v>
          </cell>
          <cell r="D65">
            <v>560</v>
          </cell>
          <cell r="E65">
            <v>477</v>
          </cell>
          <cell r="F65">
            <v>394</v>
          </cell>
          <cell r="G65">
            <v>322</v>
          </cell>
          <cell r="H65">
            <v>462</v>
          </cell>
          <cell r="I65">
            <v>398</v>
          </cell>
          <cell r="J65">
            <v>333</v>
          </cell>
          <cell r="K65">
            <v>267</v>
          </cell>
          <cell r="L65">
            <v>202</v>
          </cell>
          <cell r="M65">
            <v>462</v>
          </cell>
          <cell r="N65">
            <v>384</v>
          </cell>
          <cell r="O65">
            <v>305</v>
          </cell>
          <cell r="P65">
            <v>232</v>
          </cell>
          <cell r="Q65">
            <v>159</v>
          </cell>
          <cell r="R65">
            <v>185</v>
          </cell>
          <cell r="S65">
            <v>160</v>
          </cell>
          <cell r="T65">
            <v>134</v>
          </cell>
          <cell r="V65">
            <v>62</v>
          </cell>
          <cell r="W65">
            <v>27.1</v>
          </cell>
          <cell r="X65">
            <v>24.5</v>
          </cell>
          <cell r="Y65">
            <v>21.9</v>
          </cell>
          <cell r="Z65">
            <v>19.2</v>
          </cell>
          <cell r="AA65">
            <v>16.7</v>
          </cell>
          <cell r="AB65">
            <v>23.5</v>
          </cell>
          <cell r="AC65">
            <v>20.8</v>
          </cell>
          <cell r="AD65">
            <v>18.100000000000001</v>
          </cell>
          <cell r="AE65">
            <v>15.3</v>
          </cell>
          <cell r="AF65">
            <v>12.5</v>
          </cell>
          <cell r="AG65">
            <v>11.9</v>
          </cell>
          <cell r="AH65">
            <v>14.8</v>
          </cell>
          <cell r="AI65">
            <v>17.8</v>
          </cell>
          <cell r="AJ65">
            <v>20.6</v>
          </cell>
          <cell r="AK65">
            <v>23.4</v>
          </cell>
        </row>
        <row r="66">
          <cell r="B66">
            <v>63</v>
          </cell>
          <cell r="C66">
            <v>647</v>
          </cell>
          <cell r="D66">
            <v>564</v>
          </cell>
          <cell r="E66">
            <v>480</v>
          </cell>
          <cell r="F66">
            <v>397</v>
          </cell>
          <cell r="G66">
            <v>324</v>
          </cell>
          <cell r="H66">
            <v>465</v>
          </cell>
          <cell r="I66">
            <v>401</v>
          </cell>
          <cell r="J66">
            <v>335</v>
          </cell>
          <cell r="K66">
            <v>269</v>
          </cell>
          <cell r="L66">
            <v>203</v>
          </cell>
          <cell r="M66">
            <v>467</v>
          </cell>
          <cell r="N66">
            <v>387</v>
          </cell>
          <cell r="O66">
            <v>308</v>
          </cell>
          <cell r="P66">
            <v>234</v>
          </cell>
          <cell r="Q66">
            <v>160</v>
          </cell>
          <cell r="R66">
            <v>185</v>
          </cell>
          <cell r="S66">
            <v>160</v>
          </cell>
          <cell r="T66">
            <v>134</v>
          </cell>
          <cell r="V66">
            <v>63</v>
          </cell>
          <cell r="W66">
            <v>27.3</v>
          </cell>
          <cell r="X66">
            <v>24.6</v>
          </cell>
          <cell r="Y66">
            <v>22</v>
          </cell>
          <cell r="Z66">
            <v>19.3</v>
          </cell>
          <cell r="AA66">
            <v>16.8</v>
          </cell>
          <cell r="AB66">
            <v>23.7</v>
          </cell>
          <cell r="AC66">
            <v>20.9</v>
          </cell>
          <cell r="AD66">
            <v>18.100000000000001</v>
          </cell>
          <cell r="AE66">
            <v>15.4</v>
          </cell>
          <cell r="AF66">
            <v>12.6</v>
          </cell>
          <cell r="AG66">
            <v>11.9</v>
          </cell>
          <cell r="AH66">
            <v>14.8</v>
          </cell>
          <cell r="AI66">
            <v>17.8</v>
          </cell>
          <cell r="AJ66">
            <v>20.9</v>
          </cell>
          <cell r="AK66">
            <v>23.5</v>
          </cell>
        </row>
        <row r="67">
          <cell r="B67">
            <v>64</v>
          </cell>
          <cell r="C67">
            <v>651</v>
          </cell>
          <cell r="D67">
            <v>568</v>
          </cell>
          <cell r="E67">
            <v>483</v>
          </cell>
          <cell r="F67">
            <v>400</v>
          </cell>
          <cell r="G67">
            <v>326</v>
          </cell>
          <cell r="H67">
            <v>467</v>
          </cell>
          <cell r="I67">
            <v>403</v>
          </cell>
          <cell r="J67">
            <v>337</v>
          </cell>
          <cell r="K67">
            <v>271</v>
          </cell>
          <cell r="L67">
            <v>205</v>
          </cell>
          <cell r="M67">
            <v>471</v>
          </cell>
          <cell r="N67">
            <v>391</v>
          </cell>
          <cell r="O67">
            <v>311</v>
          </cell>
          <cell r="P67">
            <v>236</v>
          </cell>
          <cell r="Q67">
            <v>160</v>
          </cell>
          <cell r="R67">
            <v>185</v>
          </cell>
          <cell r="S67">
            <v>160</v>
          </cell>
          <cell r="T67">
            <v>134</v>
          </cell>
          <cell r="V67">
            <v>64</v>
          </cell>
          <cell r="W67">
            <v>27.4</v>
          </cell>
          <cell r="X67">
            <v>24.7</v>
          </cell>
          <cell r="Y67">
            <v>22.1</v>
          </cell>
          <cell r="Z67">
            <v>19.399999999999999</v>
          </cell>
          <cell r="AA67">
            <v>16.8</v>
          </cell>
          <cell r="AB67">
            <v>23.8</v>
          </cell>
          <cell r="AC67">
            <v>21</v>
          </cell>
          <cell r="AD67">
            <v>18.2</v>
          </cell>
          <cell r="AE67">
            <v>15.5</v>
          </cell>
          <cell r="AF67">
            <v>12.6</v>
          </cell>
          <cell r="AG67">
            <v>12</v>
          </cell>
          <cell r="AH67">
            <v>14.9</v>
          </cell>
          <cell r="AI67">
            <v>17.899999999999999</v>
          </cell>
          <cell r="AJ67">
            <v>21</v>
          </cell>
          <cell r="AK67">
            <v>23.7</v>
          </cell>
        </row>
        <row r="68">
          <cell r="B68">
            <v>65</v>
          </cell>
          <cell r="C68">
            <v>655</v>
          </cell>
          <cell r="D68">
            <v>571</v>
          </cell>
          <cell r="E68">
            <v>486</v>
          </cell>
          <cell r="F68">
            <v>402</v>
          </cell>
          <cell r="G68">
            <v>328</v>
          </cell>
          <cell r="H68">
            <v>470</v>
          </cell>
          <cell r="I68">
            <v>405</v>
          </cell>
          <cell r="J68">
            <v>339</v>
          </cell>
          <cell r="K68">
            <v>273</v>
          </cell>
          <cell r="L68">
            <v>206</v>
          </cell>
          <cell r="M68">
            <v>475</v>
          </cell>
          <cell r="N68">
            <v>394</v>
          </cell>
          <cell r="O68">
            <v>313</v>
          </cell>
          <cell r="P68">
            <v>237</v>
          </cell>
          <cell r="Q68">
            <v>161</v>
          </cell>
          <cell r="R68">
            <v>185</v>
          </cell>
          <cell r="S68">
            <v>160</v>
          </cell>
          <cell r="T68">
            <v>134</v>
          </cell>
          <cell r="V68">
            <v>65</v>
          </cell>
          <cell r="W68">
            <v>27.5</v>
          </cell>
          <cell r="X68">
            <v>24.8</v>
          </cell>
          <cell r="Y68">
            <v>22.2</v>
          </cell>
          <cell r="Z68">
            <v>19.5</v>
          </cell>
          <cell r="AA68">
            <v>16.899999999999999</v>
          </cell>
          <cell r="AB68">
            <v>23.9</v>
          </cell>
          <cell r="AC68">
            <v>21.1</v>
          </cell>
          <cell r="AD68">
            <v>18.3</v>
          </cell>
          <cell r="AE68">
            <v>15.5</v>
          </cell>
          <cell r="AF68">
            <v>12.7</v>
          </cell>
          <cell r="AG68">
            <v>12.1</v>
          </cell>
          <cell r="AH68">
            <v>15</v>
          </cell>
          <cell r="AI68">
            <v>18</v>
          </cell>
          <cell r="AJ68">
            <v>21.1</v>
          </cell>
          <cell r="AK68">
            <v>23.8</v>
          </cell>
        </row>
        <row r="69">
          <cell r="B69">
            <v>66</v>
          </cell>
          <cell r="C69">
            <v>659</v>
          </cell>
          <cell r="D69">
            <v>574</v>
          </cell>
          <cell r="E69">
            <v>489</v>
          </cell>
          <cell r="F69">
            <v>405</v>
          </cell>
          <cell r="G69">
            <v>330</v>
          </cell>
          <cell r="H69">
            <v>472</v>
          </cell>
          <cell r="I69">
            <v>407</v>
          </cell>
          <cell r="J69">
            <v>341</v>
          </cell>
          <cell r="K69">
            <v>274</v>
          </cell>
          <cell r="L69">
            <v>207</v>
          </cell>
          <cell r="M69">
            <v>478</v>
          </cell>
          <cell r="N69">
            <v>396</v>
          </cell>
          <cell r="O69">
            <v>315</v>
          </cell>
          <cell r="P69">
            <v>238</v>
          </cell>
          <cell r="Q69">
            <v>161</v>
          </cell>
          <cell r="R69">
            <v>185</v>
          </cell>
          <cell r="S69">
            <v>160</v>
          </cell>
          <cell r="T69">
            <v>134</v>
          </cell>
          <cell r="V69">
            <v>66</v>
          </cell>
          <cell r="W69">
            <v>27.6</v>
          </cell>
          <cell r="X69">
            <v>24.9</v>
          </cell>
          <cell r="Y69">
            <v>22.3</v>
          </cell>
          <cell r="Z69">
            <v>19.600000000000001</v>
          </cell>
          <cell r="AA69">
            <v>17</v>
          </cell>
          <cell r="AB69">
            <v>24</v>
          </cell>
          <cell r="AC69">
            <v>21.2</v>
          </cell>
          <cell r="AD69">
            <v>18.399999999999999</v>
          </cell>
          <cell r="AE69">
            <v>15.6</v>
          </cell>
          <cell r="AF69">
            <v>12.7</v>
          </cell>
          <cell r="AG69">
            <v>12.1</v>
          </cell>
          <cell r="AH69">
            <v>15.1</v>
          </cell>
          <cell r="AI69">
            <v>18.100000000000001</v>
          </cell>
          <cell r="AJ69">
            <v>21.2</v>
          </cell>
          <cell r="AK69">
            <v>23.9</v>
          </cell>
        </row>
        <row r="70">
          <cell r="B70">
            <v>67</v>
          </cell>
          <cell r="C70">
            <v>662</v>
          </cell>
          <cell r="D70">
            <v>578</v>
          </cell>
          <cell r="E70">
            <v>492</v>
          </cell>
          <cell r="F70">
            <v>408</v>
          </cell>
          <cell r="G70">
            <v>331</v>
          </cell>
          <cell r="H70">
            <v>474</v>
          </cell>
          <cell r="I70">
            <v>409</v>
          </cell>
          <cell r="J70">
            <v>343</v>
          </cell>
          <cell r="K70">
            <v>276</v>
          </cell>
          <cell r="L70">
            <v>209</v>
          </cell>
          <cell r="M70">
            <v>482</v>
          </cell>
          <cell r="N70">
            <v>399</v>
          </cell>
          <cell r="O70">
            <v>317</v>
          </cell>
          <cell r="P70">
            <v>240</v>
          </cell>
          <cell r="Q70">
            <v>162</v>
          </cell>
          <cell r="R70">
            <v>185</v>
          </cell>
          <cell r="S70">
            <v>160</v>
          </cell>
          <cell r="T70">
            <v>134</v>
          </cell>
          <cell r="V70">
            <v>67</v>
          </cell>
          <cell r="W70">
            <v>27.8</v>
          </cell>
          <cell r="X70">
            <v>25</v>
          </cell>
          <cell r="Y70">
            <v>22.4</v>
          </cell>
          <cell r="Z70">
            <v>19.7</v>
          </cell>
          <cell r="AA70">
            <v>17</v>
          </cell>
          <cell r="AB70">
            <v>24.1</v>
          </cell>
          <cell r="AC70">
            <v>21.3</v>
          </cell>
          <cell r="AD70">
            <v>18.5</v>
          </cell>
          <cell r="AE70">
            <v>15.7</v>
          </cell>
          <cell r="AF70">
            <v>12.8</v>
          </cell>
          <cell r="AG70">
            <v>12.1</v>
          </cell>
          <cell r="AH70">
            <v>15.1</v>
          </cell>
          <cell r="AI70">
            <v>18.100000000000001</v>
          </cell>
          <cell r="AJ70">
            <v>21.3</v>
          </cell>
          <cell r="AK70">
            <v>24</v>
          </cell>
        </row>
        <row r="71">
          <cell r="B71">
            <v>68</v>
          </cell>
          <cell r="C71">
            <v>666</v>
          </cell>
          <cell r="D71">
            <v>581</v>
          </cell>
          <cell r="E71">
            <v>495</v>
          </cell>
          <cell r="F71">
            <v>410</v>
          </cell>
          <cell r="G71">
            <v>333</v>
          </cell>
          <cell r="H71">
            <v>476</v>
          </cell>
          <cell r="I71">
            <v>411</v>
          </cell>
          <cell r="J71">
            <v>345</v>
          </cell>
          <cell r="K71">
            <v>277</v>
          </cell>
          <cell r="L71">
            <v>210</v>
          </cell>
          <cell r="M71">
            <v>485</v>
          </cell>
          <cell r="N71">
            <v>401</v>
          </cell>
          <cell r="O71">
            <v>319</v>
          </cell>
          <cell r="P71">
            <v>241</v>
          </cell>
          <cell r="Q71">
            <v>162</v>
          </cell>
          <cell r="R71">
            <v>185</v>
          </cell>
          <cell r="S71">
            <v>160</v>
          </cell>
          <cell r="T71">
            <v>134</v>
          </cell>
          <cell r="V71">
            <v>68</v>
          </cell>
          <cell r="W71">
            <v>27.9</v>
          </cell>
          <cell r="X71">
            <v>25.1</v>
          </cell>
          <cell r="Y71">
            <v>22.5</v>
          </cell>
          <cell r="Z71">
            <v>19.8</v>
          </cell>
          <cell r="AA71">
            <v>17.100000000000001</v>
          </cell>
          <cell r="AB71">
            <v>24.2</v>
          </cell>
          <cell r="AC71">
            <v>21.4</v>
          </cell>
          <cell r="AD71">
            <v>18.5</v>
          </cell>
          <cell r="AE71">
            <v>15.8</v>
          </cell>
          <cell r="AF71">
            <v>12.9</v>
          </cell>
          <cell r="AG71">
            <v>12.2</v>
          </cell>
          <cell r="AH71">
            <v>15.2</v>
          </cell>
          <cell r="AI71">
            <v>18.2</v>
          </cell>
          <cell r="AJ71">
            <v>21.4</v>
          </cell>
          <cell r="AK71">
            <v>24.2</v>
          </cell>
        </row>
        <row r="72">
          <cell r="B72">
            <v>69</v>
          </cell>
          <cell r="C72">
            <v>670</v>
          </cell>
          <cell r="D72">
            <v>584</v>
          </cell>
          <cell r="E72">
            <v>498</v>
          </cell>
          <cell r="F72">
            <v>413</v>
          </cell>
          <cell r="G72">
            <v>334</v>
          </cell>
          <cell r="H72">
            <v>478</v>
          </cell>
          <cell r="I72">
            <v>413</v>
          </cell>
          <cell r="J72">
            <v>346</v>
          </cell>
          <cell r="K72">
            <v>278</v>
          </cell>
          <cell r="L72">
            <v>211</v>
          </cell>
          <cell r="M72">
            <v>489</v>
          </cell>
          <cell r="N72">
            <v>403</v>
          </cell>
          <cell r="O72">
            <v>321</v>
          </cell>
          <cell r="P72">
            <v>242</v>
          </cell>
          <cell r="Q72">
            <v>162</v>
          </cell>
          <cell r="R72">
            <v>185</v>
          </cell>
          <cell r="S72">
            <v>160</v>
          </cell>
          <cell r="T72">
            <v>134</v>
          </cell>
          <cell r="V72">
            <v>69</v>
          </cell>
          <cell r="W72">
            <v>28</v>
          </cell>
          <cell r="X72">
            <v>25.2</v>
          </cell>
          <cell r="Y72">
            <v>22.6</v>
          </cell>
          <cell r="Z72">
            <v>19.8</v>
          </cell>
          <cell r="AA72">
            <v>17.2</v>
          </cell>
          <cell r="AB72">
            <v>24.3</v>
          </cell>
          <cell r="AC72">
            <v>21.4</v>
          </cell>
          <cell r="AD72">
            <v>18.600000000000001</v>
          </cell>
          <cell r="AE72">
            <v>15.8</v>
          </cell>
          <cell r="AF72">
            <v>12.9</v>
          </cell>
          <cell r="AG72">
            <v>12.2</v>
          </cell>
          <cell r="AH72">
            <v>15.2</v>
          </cell>
          <cell r="AI72">
            <v>18.2</v>
          </cell>
          <cell r="AJ72">
            <v>21.5</v>
          </cell>
          <cell r="AK72">
            <v>24.3</v>
          </cell>
        </row>
        <row r="73">
          <cell r="B73">
            <v>70</v>
          </cell>
          <cell r="C73">
            <v>673</v>
          </cell>
          <cell r="D73">
            <v>587</v>
          </cell>
          <cell r="E73">
            <v>501</v>
          </cell>
          <cell r="F73">
            <v>415</v>
          </cell>
          <cell r="G73">
            <v>336</v>
          </cell>
          <cell r="H73">
            <v>480</v>
          </cell>
          <cell r="I73">
            <v>415</v>
          </cell>
          <cell r="J73">
            <v>348</v>
          </cell>
          <cell r="K73">
            <v>280</v>
          </cell>
          <cell r="L73">
            <v>213</v>
          </cell>
          <cell r="M73">
            <v>492</v>
          </cell>
          <cell r="N73">
            <v>406</v>
          </cell>
          <cell r="O73">
            <v>323</v>
          </cell>
          <cell r="P73">
            <v>243</v>
          </cell>
          <cell r="Q73">
            <v>163</v>
          </cell>
          <cell r="R73">
            <v>185</v>
          </cell>
          <cell r="S73">
            <v>160</v>
          </cell>
          <cell r="T73">
            <v>134</v>
          </cell>
          <cell r="V73">
            <v>70</v>
          </cell>
          <cell r="W73">
            <v>28.1</v>
          </cell>
          <cell r="X73">
            <v>25.3</v>
          </cell>
          <cell r="Y73">
            <v>22.6</v>
          </cell>
          <cell r="Z73">
            <v>19.899999999999999</v>
          </cell>
          <cell r="AA73">
            <v>17.2</v>
          </cell>
          <cell r="AB73">
            <v>24.4</v>
          </cell>
          <cell r="AC73">
            <v>21.5</v>
          </cell>
          <cell r="AD73">
            <v>18.7</v>
          </cell>
          <cell r="AE73">
            <v>15.9</v>
          </cell>
          <cell r="AF73">
            <v>13</v>
          </cell>
          <cell r="AG73">
            <v>12.3</v>
          </cell>
          <cell r="AH73">
            <v>15.3</v>
          </cell>
          <cell r="AI73">
            <v>18.3</v>
          </cell>
          <cell r="AJ73">
            <v>21.6</v>
          </cell>
          <cell r="AK73">
            <v>24.4</v>
          </cell>
        </row>
        <row r="74">
          <cell r="B74">
            <v>71</v>
          </cell>
          <cell r="C74">
            <v>676</v>
          </cell>
          <cell r="D74">
            <v>590</v>
          </cell>
          <cell r="E74">
            <v>503</v>
          </cell>
          <cell r="F74">
            <v>417</v>
          </cell>
          <cell r="G74">
            <v>338</v>
          </cell>
          <cell r="H74">
            <v>482</v>
          </cell>
          <cell r="I74">
            <v>417</v>
          </cell>
          <cell r="J74">
            <v>350</v>
          </cell>
          <cell r="K74">
            <v>282</v>
          </cell>
          <cell r="L74">
            <v>214</v>
          </cell>
          <cell r="M74">
            <v>495</v>
          </cell>
          <cell r="N74">
            <v>408</v>
          </cell>
          <cell r="O74">
            <v>325</v>
          </cell>
          <cell r="P74">
            <v>244</v>
          </cell>
          <cell r="Q74">
            <v>163</v>
          </cell>
          <cell r="R74">
            <v>185</v>
          </cell>
          <cell r="S74">
            <v>160</v>
          </cell>
          <cell r="T74">
            <v>134</v>
          </cell>
          <cell r="V74">
            <v>71</v>
          </cell>
          <cell r="W74">
            <v>28.2</v>
          </cell>
          <cell r="X74">
            <v>25.4</v>
          </cell>
          <cell r="Y74">
            <v>22.7</v>
          </cell>
          <cell r="Z74">
            <v>20</v>
          </cell>
          <cell r="AA74">
            <v>17.3</v>
          </cell>
          <cell r="AB74">
            <v>24.5</v>
          </cell>
          <cell r="AC74">
            <v>21.6</v>
          </cell>
          <cell r="AD74">
            <v>18.8</v>
          </cell>
          <cell r="AE74">
            <v>15.9</v>
          </cell>
          <cell r="AF74">
            <v>13</v>
          </cell>
          <cell r="AG74">
            <v>12.3</v>
          </cell>
          <cell r="AH74">
            <v>15.3</v>
          </cell>
          <cell r="AI74">
            <v>18.3</v>
          </cell>
          <cell r="AJ74">
            <v>21.7</v>
          </cell>
          <cell r="AK74">
            <v>24.5</v>
          </cell>
        </row>
        <row r="75">
          <cell r="B75">
            <v>72</v>
          </cell>
          <cell r="C75">
            <v>679</v>
          </cell>
          <cell r="D75">
            <v>593</v>
          </cell>
          <cell r="E75">
            <v>506</v>
          </cell>
          <cell r="F75">
            <v>419</v>
          </cell>
          <cell r="G75">
            <v>339</v>
          </cell>
          <cell r="H75">
            <v>484</v>
          </cell>
          <cell r="I75">
            <v>419</v>
          </cell>
          <cell r="J75">
            <v>351</v>
          </cell>
          <cell r="K75">
            <v>283</v>
          </cell>
          <cell r="L75">
            <v>215</v>
          </cell>
          <cell r="M75">
            <v>498</v>
          </cell>
          <cell r="N75">
            <v>410</v>
          </cell>
          <cell r="O75">
            <v>327</v>
          </cell>
          <cell r="P75">
            <v>245</v>
          </cell>
          <cell r="Q75">
            <v>163</v>
          </cell>
          <cell r="R75">
            <v>185</v>
          </cell>
          <cell r="S75">
            <v>160</v>
          </cell>
          <cell r="T75">
            <v>134</v>
          </cell>
          <cell r="V75">
            <v>72</v>
          </cell>
          <cell r="W75">
            <v>28.3</v>
          </cell>
          <cell r="X75">
            <v>25.5</v>
          </cell>
          <cell r="Y75">
            <v>22.8</v>
          </cell>
          <cell r="Z75">
            <v>20</v>
          </cell>
          <cell r="AA75">
            <v>17.3</v>
          </cell>
          <cell r="AB75">
            <v>24.6</v>
          </cell>
          <cell r="AC75">
            <v>21.7</v>
          </cell>
          <cell r="AD75">
            <v>18.8</v>
          </cell>
          <cell r="AE75">
            <v>16</v>
          </cell>
          <cell r="AF75">
            <v>13.1</v>
          </cell>
          <cell r="AG75">
            <v>12.3</v>
          </cell>
          <cell r="AH75">
            <v>15.4</v>
          </cell>
          <cell r="AI75">
            <v>18.399999999999999</v>
          </cell>
          <cell r="AJ75">
            <v>21.8</v>
          </cell>
          <cell r="AK75">
            <v>24.6</v>
          </cell>
        </row>
        <row r="76">
          <cell r="B76">
            <v>73</v>
          </cell>
          <cell r="C76">
            <v>682</v>
          </cell>
          <cell r="D76">
            <v>596</v>
          </cell>
          <cell r="E76">
            <v>508</v>
          </cell>
          <cell r="F76">
            <v>421</v>
          </cell>
          <cell r="G76">
            <v>341</v>
          </cell>
          <cell r="H76">
            <v>486</v>
          </cell>
          <cell r="I76">
            <v>421</v>
          </cell>
          <cell r="J76">
            <v>353</v>
          </cell>
          <cell r="K76">
            <v>284</v>
          </cell>
          <cell r="L76">
            <v>216</v>
          </cell>
          <cell r="M76">
            <v>500</v>
          </cell>
          <cell r="N76">
            <v>413</v>
          </cell>
          <cell r="O76">
            <v>329</v>
          </cell>
          <cell r="P76">
            <v>246</v>
          </cell>
          <cell r="Q76">
            <v>164</v>
          </cell>
          <cell r="R76">
            <v>185</v>
          </cell>
          <cell r="S76">
            <v>160</v>
          </cell>
          <cell r="T76">
            <v>134</v>
          </cell>
          <cell r="V76">
            <v>73</v>
          </cell>
          <cell r="W76">
            <v>28.4</v>
          </cell>
          <cell r="X76">
            <v>25.6</v>
          </cell>
          <cell r="Y76">
            <v>22.9</v>
          </cell>
          <cell r="Z76">
            <v>20.100000000000001</v>
          </cell>
          <cell r="AA76">
            <v>17.399999999999999</v>
          </cell>
          <cell r="AB76">
            <v>24.6</v>
          </cell>
          <cell r="AC76">
            <v>21.7</v>
          </cell>
          <cell r="AD76">
            <v>18.899999999999999</v>
          </cell>
          <cell r="AE76">
            <v>16</v>
          </cell>
          <cell r="AF76">
            <v>13.1</v>
          </cell>
          <cell r="AG76">
            <v>12.4</v>
          </cell>
          <cell r="AH76">
            <v>15.4</v>
          </cell>
          <cell r="AI76">
            <v>18.399999999999999</v>
          </cell>
          <cell r="AJ76">
            <v>21.8</v>
          </cell>
          <cell r="AK76">
            <v>24.7</v>
          </cell>
        </row>
        <row r="77">
          <cell r="B77">
            <v>74</v>
          </cell>
          <cell r="C77">
            <v>685</v>
          </cell>
          <cell r="D77">
            <v>598</v>
          </cell>
          <cell r="E77">
            <v>510</v>
          </cell>
          <cell r="F77">
            <v>423</v>
          </cell>
          <cell r="G77">
            <v>342</v>
          </cell>
          <cell r="H77">
            <v>488</v>
          </cell>
          <cell r="I77">
            <v>422</v>
          </cell>
          <cell r="J77">
            <v>354</v>
          </cell>
          <cell r="K77">
            <v>286</v>
          </cell>
          <cell r="L77">
            <v>217</v>
          </cell>
          <cell r="M77">
            <v>503</v>
          </cell>
          <cell r="N77">
            <v>415</v>
          </cell>
          <cell r="O77">
            <v>331</v>
          </cell>
          <cell r="P77">
            <v>247</v>
          </cell>
          <cell r="Q77">
            <v>164</v>
          </cell>
          <cell r="R77">
            <v>185</v>
          </cell>
          <cell r="S77">
            <v>160</v>
          </cell>
          <cell r="T77">
            <v>134</v>
          </cell>
          <cell r="V77">
            <v>74</v>
          </cell>
          <cell r="W77">
            <v>28.4</v>
          </cell>
          <cell r="X77">
            <v>25.7</v>
          </cell>
          <cell r="Y77">
            <v>22.9</v>
          </cell>
          <cell r="Z77">
            <v>20.2</v>
          </cell>
          <cell r="AA77">
            <v>17.399999999999999</v>
          </cell>
          <cell r="AB77">
            <v>24.7</v>
          </cell>
          <cell r="AC77">
            <v>21.8</v>
          </cell>
          <cell r="AD77">
            <v>18.899999999999999</v>
          </cell>
          <cell r="AE77">
            <v>16.100000000000001</v>
          </cell>
          <cell r="AF77">
            <v>13.2</v>
          </cell>
          <cell r="AG77">
            <v>12.4</v>
          </cell>
          <cell r="AH77">
            <v>15.5</v>
          </cell>
          <cell r="AI77">
            <v>18.5</v>
          </cell>
          <cell r="AJ77">
            <v>21.9</v>
          </cell>
          <cell r="AK77">
            <v>24.8</v>
          </cell>
        </row>
        <row r="78">
          <cell r="B78">
            <v>75</v>
          </cell>
          <cell r="C78">
            <v>688</v>
          </cell>
          <cell r="D78">
            <v>601</v>
          </cell>
          <cell r="E78">
            <v>513</v>
          </cell>
          <cell r="F78">
            <v>425</v>
          </cell>
          <cell r="G78">
            <v>343</v>
          </cell>
          <cell r="H78">
            <v>490</v>
          </cell>
          <cell r="I78">
            <v>424</v>
          </cell>
          <cell r="J78">
            <v>356</v>
          </cell>
          <cell r="K78">
            <v>287</v>
          </cell>
          <cell r="L78">
            <v>218</v>
          </cell>
          <cell r="M78">
            <v>506</v>
          </cell>
          <cell r="N78">
            <v>418</v>
          </cell>
          <cell r="O78">
            <v>332</v>
          </cell>
          <cell r="P78">
            <v>248</v>
          </cell>
          <cell r="Q78">
            <v>164</v>
          </cell>
          <cell r="R78">
            <v>185</v>
          </cell>
          <cell r="S78">
            <v>160</v>
          </cell>
          <cell r="T78">
            <v>134</v>
          </cell>
          <cell r="V78">
            <v>75</v>
          </cell>
          <cell r="W78">
            <v>28.5</v>
          </cell>
          <cell r="X78">
            <v>25.8</v>
          </cell>
          <cell r="Y78">
            <v>23</v>
          </cell>
          <cell r="Z78">
            <v>20.5</v>
          </cell>
          <cell r="AA78">
            <v>17.5</v>
          </cell>
          <cell r="AB78">
            <v>24.8</v>
          </cell>
          <cell r="AC78">
            <v>21.9</v>
          </cell>
          <cell r="AD78">
            <v>19</v>
          </cell>
          <cell r="AE78">
            <v>16.100000000000001</v>
          </cell>
          <cell r="AF78">
            <v>13.2</v>
          </cell>
          <cell r="AG78">
            <v>12.4</v>
          </cell>
          <cell r="AH78">
            <v>15.5</v>
          </cell>
          <cell r="AI78">
            <v>18.5</v>
          </cell>
          <cell r="AJ78">
            <v>22</v>
          </cell>
          <cell r="AK78">
            <v>24.9</v>
          </cell>
        </row>
        <row r="79">
          <cell r="B79">
            <v>76</v>
          </cell>
          <cell r="C79">
            <v>690</v>
          </cell>
          <cell r="D79">
            <v>603</v>
          </cell>
          <cell r="E79">
            <v>515</v>
          </cell>
          <cell r="F79">
            <v>427</v>
          </cell>
          <cell r="G79">
            <v>345</v>
          </cell>
          <cell r="H79">
            <v>492</v>
          </cell>
          <cell r="I79">
            <v>426</v>
          </cell>
          <cell r="J79">
            <v>357</v>
          </cell>
          <cell r="K79">
            <v>288</v>
          </cell>
          <cell r="L79">
            <v>218</v>
          </cell>
          <cell r="M79">
            <v>509</v>
          </cell>
          <cell r="N79">
            <v>420</v>
          </cell>
          <cell r="O79">
            <v>334</v>
          </cell>
          <cell r="P79">
            <v>249</v>
          </cell>
          <cell r="Q79">
            <v>164</v>
          </cell>
          <cell r="R79">
            <v>185</v>
          </cell>
          <cell r="S79">
            <v>160</v>
          </cell>
          <cell r="T79">
            <v>134</v>
          </cell>
          <cell r="V79">
            <v>76</v>
          </cell>
          <cell r="W79">
            <v>28.6</v>
          </cell>
          <cell r="X79">
            <v>25.9</v>
          </cell>
          <cell r="Y79">
            <v>23.1</v>
          </cell>
          <cell r="Z79">
            <v>20.3</v>
          </cell>
          <cell r="AA79">
            <v>17.5</v>
          </cell>
          <cell r="AB79">
            <v>24.9</v>
          </cell>
          <cell r="AC79">
            <v>22</v>
          </cell>
          <cell r="AD79">
            <v>19</v>
          </cell>
          <cell r="AE79">
            <v>16.100000000000001</v>
          </cell>
          <cell r="AF79">
            <v>13.3</v>
          </cell>
          <cell r="AG79">
            <v>12.4</v>
          </cell>
          <cell r="AH79">
            <v>15.5</v>
          </cell>
          <cell r="AI79">
            <v>18.5</v>
          </cell>
          <cell r="AJ79">
            <v>22</v>
          </cell>
          <cell r="AK79">
            <v>25</v>
          </cell>
        </row>
        <row r="80">
          <cell r="B80">
            <v>77</v>
          </cell>
          <cell r="C80">
            <v>693</v>
          </cell>
          <cell r="D80">
            <v>605</v>
          </cell>
          <cell r="E80">
            <v>517</v>
          </cell>
          <cell r="F80">
            <v>429</v>
          </cell>
          <cell r="G80">
            <v>346</v>
          </cell>
          <cell r="H80">
            <v>494</v>
          </cell>
          <cell r="I80">
            <v>427</v>
          </cell>
          <cell r="J80">
            <v>358</v>
          </cell>
          <cell r="K80">
            <v>289</v>
          </cell>
          <cell r="L80">
            <v>219</v>
          </cell>
          <cell r="M80">
            <v>511</v>
          </cell>
          <cell r="N80">
            <v>422</v>
          </cell>
          <cell r="O80">
            <v>335</v>
          </cell>
          <cell r="P80">
            <v>250</v>
          </cell>
          <cell r="Q80">
            <v>165</v>
          </cell>
          <cell r="R80">
            <v>185</v>
          </cell>
          <cell r="S80">
            <v>160</v>
          </cell>
          <cell r="T80">
            <v>134</v>
          </cell>
          <cell r="V80">
            <v>77</v>
          </cell>
          <cell r="W80">
            <v>28.7</v>
          </cell>
          <cell r="X80">
            <v>25.9</v>
          </cell>
          <cell r="Y80">
            <v>23.1</v>
          </cell>
          <cell r="Z80">
            <v>20.3</v>
          </cell>
          <cell r="AA80">
            <v>17.600000000000001</v>
          </cell>
          <cell r="AB80">
            <v>24.9</v>
          </cell>
          <cell r="AC80">
            <v>22</v>
          </cell>
          <cell r="AD80">
            <v>19.100000000000001</v>
          </cell>
          <cell r="AE80">
            <v>16.2</v>
          </cell>
          <cell r="AF80">
            <v>13.3</v>
          </cell>
          <cell r="AG80">
            <v>12.4</v>
          </cell>
          <cell r="AH80">
            <v>15.6</v>
          </cell>
          <cell r="AI80">
            <v>18.600000000000001</v>
          </cell>
          <cell r="AJ80">
            <v>22.1</v>
          </cell>
          <cell r="AK80">
            <v>25</v>
          </cell>
        </row>
        <row r="81">
          <cell r="B81">
            <v>78</v>
          </cell>
          <cell r="C81">
            <v>695</v>
          </cell>
          <cell r="D81">
            <v>607</v>
          </cell>
          <cell r="E81">
            <v>519</v>
          </cell>
          <cell r="F81">
            <v>430</v>
          </cell>
          <cell r="G81">
            <v>347</v>
          </cell>
          <cell r="H81">
            <v>495</v>
          </cell>
          <cell r="I81">
            <v>428</v>
          </cell>
          <cell r="J81">
            <v>360</v>
          </cell>
          <cell r="K81">
            <v>290</v>
          </cell>
          <cell r="L81">
            <v>220</v>
          </cell>
          <cell r="M81">
            <v>514</v>
          </cell>
          <cell r="N81">
            <v>424</v>
          </cell>
          <cell r="O81">
            <v>336</v>
          </cell>
          <cell r="P81">
            <v>251</v>
          </cell>
          <cell r="Q81">
            <v>165</v>
          </cell>
          <cell r="R81">
            <v>185</v>
          </cell>
          <cell r="S81">
            <v>160</v>
          </cell>
          <cell r="T81">
            <v>134</v>
          </cell>
          <cell r="V81">
            <v>78</v>
          </cell>
          <cell r="W81">
            <v>28.7</v>
          </cell>
          <cell r="X81">
            <v>26</v>
          </cell>
          <cell r="Y81">
            <v>23.2</v>
          </cell>
          <cell r="Z81">
            <v>20.399999999999999</v>
          </cell>
          <cell r="AA81">
            <v>17.600000000000001</v>
          </cell>
          <cell r="AB81">
            <v>25</v>
          </cell>
          <cell r="AC81">
            <v>22.1</v>
          </cell>
          <cell r="AD81">
            <v>19.2</v>
          </cell>
          <cell r="AE81">
            <v>16.2</v>
          </cell>
          <cell r="AF81">
            <v>13.4</v>
          </cell>
          <cell r="AG81">
            <v>12.5</v>
          </cell>
          <cell r="AH81">
            <v>15.6</v>
          </cell>
          <cell r="AI81">
            <v>18.600000000000001</v>
          </cell>
          <cell r="AJ81">
            <v>22.1</v>
          </cell>
          <cell r="AK81">
            <v>25.1</v>
          </cell>
        </row>
        <row r="82">
          <cell r="B82">
            <v>79</v>
          </cell>
          <cell r="C82">
            <v>698</v>
          </cell>
          <cell r="D82">
            <v>610</v>
          </cell>
          <cell r="E82">
            <v>521</v>
          </cell>
          <cell r="F82">
            <v>432</v>
          </cell>
          <cell r="G82">
            <v>348</v>
          </cell>
          <cell r="H82">
            <v>496</v>
          </cell>
          <cell r="I82">
            <v>430</v>
          </cell>
          <cell r="J82">
            <v>361</v>
          </cell>
          <cell r="K82">
            <v>291</v>
          </cell>
          <cell r="L82">
            <v>221</v>
          </cell>
          <cell r="M82">
            <v>517</v>
          </cell>
          <cell r="N82">
            <v>426</v>
          </cell>
          <cell r="O82">
            <v>337</v>
          </cell>
          <cell r="P82">
            <v>251</v>
          </cell>
          <cell r="Q82">
            <v>165</v>
          </cell>
          <cell r="R82">
            <v>185</v>
          </cell>
          <cell r="S82">
            <v>160</v>
          </cell>
          <cell r="T82">
            <v>134</v>
          </cell>
          <cell r="V82">
            <v>79</v>
          </cell>
          <cell r="W82">
            <v>28.8</v>
          </cell>
          <cell r="X82">
            <v>26.1</v>
          </cell>
          <cell r="Y82">
            <v>23.3</v>
          </cell>
          <cell r="Z82">
            <v>20.399999999999999</v>
          </cell>
          <cell r="AA82">
            <v>17.7</v>
          </cell>
          <cell r="AB82">
            <v>25.1</v>
          </cell>
          <cell r="AC82">
            <v>22.2</v>
          </cell>
          <cell r="AD82">
            <v>19.2</v>
          </cell>
          <cell r="AE82">
            <v>16.3</v>
          </cell>
          <cell r="AF82">
            <v>13.4</v>
          </cell>
          <cell r="AG82">
            <v>12.5</v>
          </cell>
          <cell r="AH82">
            <v>15.6</v>
          </cell>
          <cell r="AI82">
            <v>18.7</v>
          </cell>
          <cell r="AJ82">
            <v>22.2</v>
          </cell>
          <cell r="AK82">
            <v>25.2</v>
          </cell>
        </row>
        <row r="83">
          <cell r="B83">
            <v>80</v>
          </cell>
          <cell r="C83">
            <v>700</v>
          </cell>
          <cell r="D83">
            <v>612</v>
          </cell>
          <cell r="E83">
            <v>522</v>
          </cell>
          <cell r="F83">
            <v>434</v>
          </cell>
          <cell r="G83">
            <v>349</v>
          </cell>
          <cell r="H83">
            <v>498</v>
          </cell>
          <cell r="I83">
            <v>431</v>
          </cell>
          <cell r="J83">
            <v>362</v>
          </cell>
          <cell r="K83">
            <v>291</v>
          </cell>
          <cell r="L83">
            <v>222</v>
          </cell>
          <cell r="M83">
            <v>519</v>
          </cell>
          <cell r="N83">
            <v>427</v>
          </cell>
          <cell r="O83">
            <v>338</v>
          </cell>
          <cell r="P83">
            <v>252</v>
          </cell>
          <cell r="Q83">
            <v>165</v>
          </cell>
          <cell r="R83">
            <v>185</v>
          </cell>
          <cell r="S83">
            <v>160</v>
          </cell>
          <cell r="T83">
            <v>134</v>
          </cell>
          <cell r="V83">
            <v>80</v>
          </cell>
          <cell r="W83">
            <v>28.9</v>
          </cell>
          <cell r="X83">
            <v>26.1</v>
          </cell>
          <cell r="Y83">
            <v>23.3</v>
          </cell>
          <cell r="Z83">
            <v>20.5</v>
          </cell>
          <cell r="AA83">
            <v>17.7</v>
          </cell>
          <cell r="AB83">
            <v>25.1</v>
          </cell>
          <cell r="AC83">
            <v>22.2</v>
          </cell>
          <cell r="AD83">
            <v>19.3</v>
          </cell>
          <cell r="AE83">
            <v>16.3</v>
          </cell>
          <cell r="AF83">
            <v>13.4</v>
          </cell>
          <cell r="AG83">
            <v>12.5</v>
          </cell>
          <cell r="AH83">
            <v>15.7</v>
          </cell>
          <cell r="AI83">
            <v>18.7</v>
          </cell>
          <cell r="AJ83">
            <v>22.2</v>
          </cell>
          <cell r="AK83">
            <v>25.3</v>
          </cell>
        </row>
        <row r="84">
          <cell r="B84">
            <v>81</v>
          </cell>
          <cell r="C84">
            <v>700</v>
          </cell>
          <cell r="D84">
            <v>612</v>
          </cell>
          <cell r="E84">
            <v>522</v>
          </cell>
          <cell r="F84">
            <v>434</v>
          </cell>
          <cell r="G84">
            <v>349</v>
          </cell>
          <cell r="H84">
            <v>498</v>
          </cell>
          <cell r="I84">
            <v>431</v>
          </cell>
          <cell r="J84">
            <v>362</v>
          </cell>
          <cell r="K84">
            <v>291</v>
          </cell>
          <cell r="L84">
            <v>222</v>
          </cell>
          <cell r="M84">
            <v>519</v>
          </cell>
          <cell r="N84">
            <v>427</v>
          </cell>
          <cell r="O84">
            <v>338</v>
          </cell>
          <cell r="P84">
            <v>252</v>
          </cell>
          <cell r="Q84">
            <v>165</v>
          </cell>
          <cell r="R84">
            <v>185</v>
          </cell>
          <cell r="S84">
            <v>160</v>
          </cell>
          <cell r="T84">
            <v>134</v>
          </cell>
          <cell r="V84">
            <v>81</v>
          </cell>
          <cell r="W84">
            <v>28.9</v>
          </cell>
          <cell r="X84">
            <v>26.1</v>
          </cell>
          <cell r="Y84">
            <v>23.3</v>
          </cell>
          <cell r="Z84">
            <v>20.5</v>
          </cell>
          <cell r="AA84">
            <v>17.7</v>
          </cell>
          <cell r="AB84">
            <v>25.1</v>
          </cell>
          <cell r="AC84">
            <v>22.2</v>
          </cell>
          <cell r="AD84">
            <v>19.3</v>
          </cell>
          <cell r="AE84">
            <v>16.3</v>
          </cell>
          <cell r="AF84">
            <v>13.4</v>
          </cell>
          <cell r="AG84">
            <v>12.5</v>
          </cell>
          <cell r="AH84">
            <v>15.7</v>
          </cell>
          <cell r="AI84">
            <v>18.7</v>
          </cell>
          <cell r="AJ84">
            <v>22.2</v>
          </cell>
          <cell r="AK84">
            <v>25.3</v>
          </cell>
        </row>
        <row r="85">
          <cell r="B85">
            <v>82</v>
          </cell>
          <cell r="C85">
            <v>700</v>
          </cell>
          <cell r="D85">
            <v>612</v>
          </cell>
          <cell r="E85">
            <v>522</v>
          </cell>
          <cell r="F85">
            <v>434</v>
          </cell>
          <cell r="G85">
            <v>349</v>
          </cell>
          <cell r="H85">
            <v>498</v>
          </cell>
          <cell r="I85">
            <v>431</v>
          </cell>
          <cell r="J85">
            <v>362</v>
          </cell>
          <cell r="K85">
            <v>291</v>
          </cell>
          <cell r="L85">
            <v>222</v>
          </cell>
          <cell r="M85">
            <v>519</v>
          </cell>
          <cell r="N85">
            <v>427</v>
          </cell>
          <cell r="O85">
            <v>338</v>
          </cell>
          <cell r="P85">
            <v>252</v>
          </cell>
          <cell r="Q85">
            <v>165</v>
          </cell>
          <cell r="R85">
            <v>185</v>
          </cell>
          <cell r="S85">
            <v>160</v>
          </cell>
          <cell r="T85">
            <v>134</v>
          </cell>
          <cell r="V85">
            <v>82</v>
          </cell>
          <cell r="W85">
            <v>28.9</v>
          </cell>
          <cell r="X85">
            <v>26.1</v>
          </cell>
          <cell r="Y85">
            <v>23.3</v>
          </cell>
          <cell r="Z85">
            <v>20.5</v>
          </cell>
          <cell r="AA85">
            <v>17.7</v>
          </cell>
          <cell r="AB85">
            <v>25.1</v>
          </cell>
          <cell r="AC85">
            <v>22.2</v>
          </cell>
          <cell r="AD85">
            <v>19.3</v>
          </cell>
          <cell r="AE85">
            <v>16.3</v>
          </cell>
          <cell r="AF85">
            <v>13.4</v>
          </cell>
          <cell r="AG85">
            <v>12.5</v>
          </cell>
          <cell r="AH85">
            <v>15.7</v>
          </cell>
          <cell r="AI85">
            <v>18.7</v>
          </cell>
          <cell r="AJ85">
            <v>22.2</v>
          </cell>
          <cell r="AK85">
            <v>25.3</v>
          </cell>
        </row>
        <row r="86">
          <cell r="B86">
            <v>83</v>
          </cell>
          <cell r="C86">
            <v>700</v>
          </cell>
          <cell r="D86">
            <v>612</v>
          </cell>
          <cell r="E86">
            <v>522</v>
          </cell>
          <cell r="F86">
            <v>434</v>
          </cell>
          <cell r="G86">
            <v>349</v>
          </cell>
          <cell r="H86">
            <v>498</v>
          </cell>
          <cell r="I86">
            <v>431</v>
          </cell>
          <cell r="J86">
            <v>362</v>
          </cell>
          <cell r="K86">
            <v>291</v>
          </cell>
          <cell r="L86">
            <v>222</v>
          </cell>
          <cell r="M86">
            <v>519</v>
          </cell>
          <cell r="N86">
            <v>427</v>
          </cell>
          <cell r="O86">
            <v>338</v>
          </cell>
          <cell r="P86">
            <v>252</v>
          </cell>
          <cell r="Q86">
            <v>165</v>
          </cell>
          <cell r="R86">
            <v>185</v>
          </cell>
          <cell r="S86">
            <v>160</v>
          </cell>
          <cell r="T86">
            <v>134</v>
          </cell>
          <cell r="V86">
            <v>83</v>
          </cell>
          <cell r="W86">
            <v>28.9</v>
          </cell>
          <cell r="X86">
            <v>26.1</v>
          </cell>
          <cell r="Y86">
            <v>23.3</v>
          </cell>
          <cell r="Z86">
            <v>20.5</v>
          </cell>
          <cell r="AA86">
            <v>17.7</v>
          </cell>
          <cell r="AB86">
            <v>25.1</v>
          </cell>
          <cell r="AC86">
            <v>22.2</v>
          </cell>
          <cell r="AD86">
            <v>19.3</v>
          </cell>
          <cell r="AE86">
            <v>16.3</v>
          </cell>
          <cell r="AF86">
            <v>13.4</v>
          </cell>
          <cell r="AG86">
            <v>12.5</v>
          </cell>
          <cell r="AH86">
            <v>15.7</v>
          </cell>
          <cell r="AI86">
            <v>18.7</v>
          </cell>
          <cell r="AJ86">
            <v>22.2</v>
          </cell>
          <cell r="AK86">
            <v>25.3</v>
          </cell>
        </row>
        <row r="87">
          <cell r="B87">
            <v>84</v>
          </cell>
          <cell r="C87">
            <v>700</v>
          </cell>
          <cell r="D87">
            <v>612</v>
          </cell>
          <cell r="E87">
            <v>522</v>
          </cell>
          <cell r="F87">
            <v>434</v>
          </cell>
          <cell r="G87">
            <v>349</v>
          </cell>
          <cell r="H87">
            <v>498</v>
          </cell>
          <cell r="I87">
            <v>431</v>
          </cell>
          <cell r="J87">
            <v>362</v>
          </cell>
          <cell r="K87">
            <v>291</v>
          </cell>
          <cell r="L87">
            <v>222</v>
          </cell>
          <cell r="M87">
            <v>519</v>
          </cell>
          <cell r="N87">
            <v>427</v>
          </cell>
          <cell r="O87">
            <v>338</v>
          </cell>
          <cell r="P87">
            <v>252</v>
          </cell>
          <cell r="Q87">
            <v>165</v>
          </cell>
          <cell r="R87">
            <v>185</v>
          </cell>
          <cell r="S87">
            <v>160</v>
          </cell>
          <cell r="T87">
            <v>134</v>
          </cell>
          <cell r="V87">
            <v>84</v>
          </cell>
          <cell r="W87">
            <v>28.9</v>
          </cell>
          <cell r="X87">
            <v>26.1</v>
          </cell>
          <cell r="Y87">
            <v>23.3</v>
          </cell>
          <cell r="Z87">
            <v>20.5</v>
          </cell>
          <cell r="AA87">
            <v>17.7</v>
          </cell>
          <cell r="AB87">
            <v>25.1</v>
          </cell>
          <cell r="AC87">
            <v>22.2</v>
          </cell>
          <cell r="AD87">
            <v>19.3</v>
          </cell>
          <cell r="AE87">
            <v>16.3</v>
          </cell>
          <cell r="AF87">
            <v>13.4</v>
          </cell>
          <cell r="AG87">
            <v>12.5</v>
          </cell>
          <cell r="AH87">
            <v>15.7</v>
          </cell>
          <cell r="AI87">
            <v>18.7</v>
          </cell>
          <cell r="AJ87">
            <v>22.2</v>
          </cell>
          <cell r="AK87">
            <v>25.3</v>
          </cell>
        </row>
        <row r="88">
          <cell r="B88">
            <v>85</v>
          </cell>
          <cell r="C88">
            <v>700</v>
          </cell>
          <cell r="D88">
            <v>612</v>
          </cell>
          <cell r="E88">
            <v>522</v>
          </cell>
          <cell r="F88">
            <v>434</v>
          </cell>
          <cell r="G88">
            <v>349</v>
          </cell>
          <cell r="H88">
            <v>498</v>
          </cell>
          <cell r="I88">
            <v>431</v>
          </cell>
          <cell r="J88">
            <v>362</v>
          </cell>
          <cell r="K88">
            <v>291</v>
          </cell>
          <cell r="L88">
            <v>222</v>
          </cell>
          <cell r="M88">
            <v>519</v>
          </cell>
          <cell r="N88">
            <v>427</v>
          </cell>
          <cell r="O88">
            <v>338</v>
          </cell>
          <cell r="P88">
            <v>252</v>
          </cell>
          <cell r="Q88">
            <v>165</v>
          </cell>
          <cell r="R88">
            <v>185</v>
          </cell>
          <cell r="S88">
            <v>160</v>
          </cell>
          <cell r="T88">
            <v>134</v>
          </cell>
          <cell r="V88">
            <v>85</v>
          </cell>
          <cell r="W88">
            <v>28.9</v>
          </cell>
          <cell r="X88">
            <v>26.1</v>
          </cell>
          <cell r="Y88">
            <v>23.3</v>
          </cell>
          <cell r="Z88">
            <v>20.5</v>
          </cell>
          <cell r="AA88">
            <v>17.7</v>
          </cell>
          <cell r="AB88">
            <v>25.1</v>
          </cell>
          <cell r="AC88">
            <v>22.2</v>
          </cell>
          <cell r="AD88">
            <v>19.3</v>
          </cell>
          <cell r="AE88">
            <v>16.3</v>
          </cell>
          <cell r="AF88">
            <v>13.4</v>
          </cell>
          <cell r="AG88">
            <v>12.5</v>
          </cell>
          <cell r="AH88">
            <v>15.7</v>
          </cell>
          <cell r="AI88">
            <v>18.7</v>
          </cell>
          <cell r="AJ88">
            <v>22.2</v>
          </cell>
          <cell r="AK88">
            <v>25.3</v>
          </cell>
        </row>
        <row r="89">
          <cell r="B89">
            <v>86</v>
          </cell>
          <cell r="C89">
            <v>700</v>
          </cell>
          <cell r="D89">
            <v>612</v>
          </cell>
          <cell r="E89">
            <v>522</v>
          </cell>
          <cell r="F89">
            <v>434</v>
          </cell>
          <cell r="G89">
            <v>349</v>
          </cell>
          <cell r="H89">
            <v>498</v>
          </cell>
          <cell r="I89">
            <v>431</v>
          </cell>
          <cell r="J89">
            <v>362</v>
          </cell>
          <cell r="K89">
            <v>291</v>
          </cell>
          <cell r="L89">
            <v>222</v>
          </cell>
          <cell r="M89">
            <v>519</v>
          </cell>
          <cell r="N89">
            <v>427</v>
          </cell>
          <cell r="O89">
            <v>338</v>
          </cell>
          <cell r="P89">
            <v>252</v>
          </cell>
          <cell r="Q89">
            <v>165</v>
          </cell>
          <cell r="R89">
            <v>185</v>
          </cell>
          <cell r="S89">
            <v>160</v>
          </cell>
          <cell r="T89">
            <v>134</v>
          </cell>
          <cell r="V89">
            <v>86</v>
          </cell>
          <cell r="W89">
            <v>28.9</v>
          </cell>
          <cell r="X89">
            <v>26.1</v>
          </cell>
          <cell r="Y89">
            <v>23.3</v>
          </cell>
          <cell r="Z89">
            <v>20.5</v>
          </cell>
          <cell r="AA89">
            <v>17.7</v>
          </cell>
          <cell r="AB89">
            <v>25.1</v>
          </cell>
          <cell r="AC89">
            <v>22.2</v>
          </cell>
          <cell r="AD89">
            <v>19.3</v>
          </cell>
          <cell r="AE89">
            <v>16.3</v>
          </cell>
          <cell r="AF89">
            <v>13.4</v>
          </cell>
          <cell r="AG89">
            <v>12.5</v>
          </cell>
          <cell r="AH89">
            <v>15.7</v>
          </cell>
          <cell r="AI89">
            <v>18.7</v>
          </cell>
          <cell r="AJ89">
            <v>22.2</v>
          </cell>
          <cell r="AK89">
            <v>25.3</v>
          </cell>
        </row>
        <row r="90">
          <cell r="B90">
            <v>87</v>
          </cell>
          <cell r="C90">
            <v>700</v>
          </cell>
          <cell r="D90">
            <v>612</v>
          </cell>
          <cell r="E90">
            <v>522</v>
          </cell>
          <cell r="F90">
            <v>434</v>
          </cell>
          <cell r="G90">
            <v>349</v>
          </cell>
          <cell r="H90">
            <v>498</v>
          </cell>
          <cell r="I90">
            <v>431</v>
          </cell>
          <cell r="J90">
            <v>362</v>
          </cell>
          <cell r="K90">
            <v>291</v>
          </cell>
          <cell r="L90">
            <v>222</v>
          </cell>
          <cell r="M90">
            <v>519</v>
          </cell>
          <cell r="N90">
            <v>427</v>
          </cell>
          <cell r="O90">
            <v>338</v>
          </cell>
          <cell r="P90">
            <v>252</v>
          </cell>
          <cell r="Q90">
            <v>165</v>
          </cell>
          <cell r="R90">
            <v>185</v>
          </cell>
          <cell r="S90">
            <v>160</v>
          </cell>
          <cell r="T90">
            <v>134</v>
          </cell>
          <cell r="V90">
            <v>87</v>
          </cell>
          <cell r="W90">
            <v>28.9</v>
          </cell>
          <cell r="X90">
            <v>26.1</v>
          </cell>
          <cell r="Y90">
            <v>23.3</v>
          </cell>
          <cell r="Z90">
            <v>20.5</v>
          </cell>
          <cell r="AA90">
            <v>17.7</v>
          </cell>
          <cell r="AB90">
            <v>25.1</v>
          </cell>
          <cell r="AC90">
            <v>22.2</v>
          </cell>
          <cell r="AD90">
            <v>19.3</v>
          </cell>
          <cell r="AE90">
            <v>16.3</v>
          </cell>
          <cell r="AF90">
            <v>13.4</v>
          </cell>
          <cell r="AG90">
            <v>12.5</v>
          </cell>
          <cell r="AH90">
            <v>15.7</v>
          </cell>
          <cell r="AI90">
            <v>18.7</v>
          </cell>
          <cell r="AJ90">
            <v>22.2</v>
          </cell>
          <cell r="AK90">
            <v>25.3</v>
          </cell>
        </row>
        <row r="91">
          <cell r="B91">
            <v>88</v>
          </cell>
          <cell r="C91">
            <v>700</v>
          </cell>
          <cell r="D91">
            <v>612</v>
          </cell>
          <cell r="E91">
            <v>522</v>
          </cell>
          <cell r="F91">
            <v>434</v>
          </cell>
          <cell r="G91">
            <v>349</v>
          </cell>
          <cell r="H91">
            <v>498</v>
          </cell>
          <cell r="I91">
            <v>431</v>
          </cell>
          <cell r="J91">
            <v>362</v>
          </cell>
          <cell r="K91">
            <v>291</v>
          </cell>
          <cell r="L91">
            <v>222</v>
          </cell>
          <cell r="M91">
            <v>519</v>
          </cell>
          <cell r="N91">
            <v>427</v>
          </cell>
          <cell r="O91">
            <v>338</v>
          </cell>
          <cell r="P91">
            <v>252</v>
          </cell>
          <cell r="Q91">
            <v>165</v>
          </cell>
          <cell r="R91">
            <v>185</v>
          </cell>
          <cell r="S91">
            <v>160</v>
          </cell>
          <cell r="T91">
            <v>134</v>
          </cell>
          <cell r="V91">
            <v>88</v>
          </cell>
          <cell r="W91">
            <v>28.9</v>
          </cell>
          <cell r="X91">
            <v>26.1</v>
          </cell>
          <cell r="Y91">
            <v>23.3</v>
          </cell>
          <cell r="Z91">
            <v>20.5</v>
          </cell>
          <cell r="AA91">
            <v>17.7</v>
          </cell>
          <cell r="AB91">
            <v>25.1</v>
          </cell>
          <cell r="AC91">
            <v>22.2</v>
          </cell>
          <cell r="AD91">
            <v>19.3</v>
          </cell>
          <cell r="AE91">
            <v>16.3</v>
          </cell>
          <cell r="AF91">
            <v>13.4</v>
          </cell>
          <cell r="AG91">
            <v>12.5</v>
          </cell>
          <cell r="AH91">
            <v>15.7</v>
          </cell>
          <cell r="AI91">
            <v>18.7</v>
          </cell>
          <cell r="AJ91">
            <v>22.2</v>
          </cell>
          <cell r="AK91">
            <v>25.3</v>
          </cell>
        </row>
        <row r="92">
          <cell r="B92">
            <v>89</v>
          </cell>
          <cell r="C92">
            <v>700</v>
          </cell>
          <cell r="D92">
            <v>612</v>
          </cell>
          <cell r="E92">
            <v>522</v>
          </cell>
          <cell r="F92">
            <v>434</v>
          </cell>
          <cell r="G92">
            <v>349</v>
          </cell>
          <cell r="H92">
            <v>498</v>
          </cell>
          <cell r="I92">
            <v>431</v>
          </cell>
          <cell r="J92">
            <v>362</v>
          </cell>
          <cell r="K92">
            <v>291</v>
          </cell>
          <cell r="L92">
            <v>222</v>
          </cell>
          <cell r="M92">
            <v>519</v>
          </cell>
          <cell r="N92">
            <v>427</v>
          </cell>
          <cell r="O92">
            <v>338</v>
          </cell>
          <cell r="P92">
            <v>252</v>
          </cell>
          <cell r="Q92">
            <v>165</v>
          </cell>
          <cell r="R92">
            <v>185</v>
          </cell>
          <cell r="S92">
            <v>160</v>
          </cell>
          <cell r="T92">
            <v>134</v>
          </cell>
          <cell r="V92">
            <v>89</v>
          </cell>
          <cell r="W92">
            <v>28.9</v>
          </cell>
          <cell r="X92">
            <v>26.1</v>
          </cell>
          <cell r="Y92">
            <v>23.3</v>
          </cell>
          <cell r="Z92">
            <v>20.5</v>
          </cell>
          <cell r="AA92">
            <v>17.7</v>
          </cell>
          <cell r="AB92">
            <v>25.1</v>
          </cell>
          <cell r="AC92">
            <v>22.2</v>
          </cell>
          <cell r="AD92">
            <v>19.3</v>
          </cell>
          <cell r="AE92">
            <v>16.3</v>
          </cell>
          <cell r="AF92">
            <v>13.4</v>
          </cell>
          <cell r="AG92">
            <v>12.5</v>
          </cell>
          <cell r="AH92">
            <v>15.7</v>
          </cell>
          <cell r="AI92">
            <v>18.7</v>
          </cell>
          <cell r="AJ92">
            <v>22.2</v>
          </cell>
          <cell r="AK92">
            <v>25.3</v>
          </cell>
        </row>
        <row r="93">
          <cell r="B93">
            <v>90</v>
          </cell>
          <cell r="C93">
            <v>700</v>
          </cell>
          <cell r="D93">
            <v>612</v>
          </cell>
          <cell r="E93">
            <v>522</v>
          </cell>
          <cell r="F93">
            <v>434</v>
          </cell>
          <cell r="G93">
            <v>349</v>
          </cell>
          <cell r="H93">
            <v>498</v>
          </cell>
          <cell r="I93">
            <v>431</v>
          </cell>
          <cell r="J93">
            <v>362</v>
          </cell>
          <cell r="K93">
            <v>291</v>
          </cell>
          <cell r="L93">
            <v>222</v>
          </cell>
          <cell r="M93">
            <v>519</v>
          </cell>
          <cell r="N93">
            <v>427</v>
          </cell>
          <cell r="O93">
            <v>338</v>
          </cell>
          <cell r="P93">
            <v>252</v>
          </cell>
          <cell r="Q93">
            <v>165</v>
          </cell>
          <cell r="R93">
            <v>185</v>
          </cell>
          <cell r="S93">
            <v>160</v>
          </cell>
          <cell r="T93">
            <v>134</v>
          </cell>
          <cell r="V93">
            <v>90</v>
          </cell>
          <cell r="W93">
            <v>28.9</v>
          </cell>
          <cell r="X93">
            <v>26.1</v>
          </cell>
          <cell r="Y93">
            <v>23.3</v>
          </cell>
          <cell r="Z93">
            <v>20.5</v>
          </cell>
          <cell r="AA93">
            <v>17.7</v>
          </cell>
          <cell r="AB93">
            <v>25.1</v>
          </cell>
          <cell r="AC93">
            <v>22.2</v>
          </cell>
          <cell r="AD93">
            <v>19.3</v>
          </cell>
          <cell r="AE93">
            <v>16.3</v>
          </cell>
          <cell r="AF93">
            <v>13.4</v>
          </cell>
          <cell r="AG93">
            <v>12.5</v>
          </cell>
          <cell r="AH93">
            <v>15.7</v>
          </cell>
          <cell r="AI93">
            <v>18.7</v>
          </cell>
          <cell r="AJ93">
            <v>22.2</v>
          </cell>
          <cell r="AK93">
            <v>25.3</v>
          </cell>
        </row>
        <row r="94">
          <cell r="B94">
            <v>91</v>
          </cell>
          <cell r="C94">
            <v>700</v>
          </cell>
          <cell r="D94">
            <v>612</v>
          </cell>
          <cell r="E94">
            <v>522</v>
          </cell>
          <cell r="F94">
            <v>434</v>
          </cell>
          <cell r="G94">
            <v>349</v>
          </cell>
          <cell r="H94">
            <v>498</v>
          </cell>
          <cell r="I94">
            <v>431</v>
          </cell>
          <cell r="J94">
            <v>362</v>
          </cell>
          <cell r="K94">
            <v>291</v>
          </cell>
          <cell r="L94">
            <v>222</v>
          </cell>
          <cell r="M94">
            <v>519</v>
          </cell>
          <cell r="N94">
            <v>427</v>
          </cell>
          <cell r="O94">
            <v>338</v>
          </cell>
          <cell r="P94">
            <v>252</v>
          </cell>
          <cell r="Q94">
            <v>165</v>
          </cell>
          <cell r="R94">
            <v>185</v>
          </cell>
          <cell r="S94">
            <v>160</v>
          </cell>
          <cell r="T94">
            <v>134</v>
          </cell>
          <cell r="V94">
            <v>91</v>
          </cell>
          <cell r="W94">
            <v>28.9</v>
          </cell>
          <cell r="X94">
            <v>26.1</v>
          </cell>
          <cell r="Y94">
            <v>23.3</v>
          </cell>
          <cell r="Z94">
            <v>20.5</v>
          </cell>
          <cell r="AA94">
            <v>17.7</v>
          </cell>
          <cell r="AB94">
            <v>25.1</v>
          </cell>
          <cell r="AC94">
            <v>22.2</v>
          </cell>
          <cell r="AD94">
            <v>19.3</v>
          </cell>
          <cell r="AE94">
            <v>16.3</v>
          </cell>
          <cell r="AF94">
            <v>13.4</v>
          </cell>
          <cell r="AG94">
            <v>12.5</v>
          </cell>
          <cell r="AH94">
            <v>15.7</v>
          </cell>
          <cell r="AI94">
            <v>18.7</v>
          </cell>
          <cell r="AJ94">
            <v>22.2</v>
          </cell>
          <cell r="AK94">
            <v>25.3</v>
          </cell>
        </row>
        <row r="95">
          <cell r="B95">
            <v>92</v>
          </cell>
          <cell r="C95">
            <v>700</v>
          </cell>
          <cell r="D95">
            <v>612</v>
          </cell>
          <cell r="E95">
            <v>522</v>
          </cell>
          <cell r="F95">
            <v>434</v>
          </cell>
          <cell r="G95">
            <v>349</v>
          </cell>
          <cell r="H95">
            <v>498</v>
          </cell>
          <cell r="I95">
            <v>431</v>
          </cell>
          <cell r="J95">
            <v>362</v>
          </cell>
          <cell r="K95">
            <v>291</v>
          </cell>
          <cell r="L95">
            <v>222</v>
          </cell>
          <cell r="M95">
            <v>519</v>
          </cell>
          <cell r="N95">
            <v>427</v>
          </cell>
          <cell r="O95">
            <v>338</v>
          </cell>
          <cell r="P95">
            <v>252</v>
          </cell>
          <cell r="Q95">
            <v>165</v>
          </cell>
          <cell r="R95">
            <v>185</v>
          </cell>
          <cell r="S95">
            <v>160</v>
          </cell>
          <cell r="T95">
            <v>134</v>
          </cell>
          <cell r="V95">
            <v>92</v>
          </cell>
          <cell r="W95">
            <v>28.9</v>
          </cell>
          <cell r="X95">
            <v>26.1</v>
          </cell>
          <cell r="Y95">
            <v>23.3</v>
          </cell>
          <cell r="Z95">
            <v>20.5</v>
          </cell>
          <cell r="AA95">
            <v>17.7</v>
          </cell>
          <cell r="AB95">
            <v>25.1</v>
          </cell>
          <cell r="AC95">
            <v>22.2</v>
          </cell>
          <cell r="AD95">
            <v>19.3</v>
          </cell>
          <cell r="AE95">
            <v>16.3</v>
          </cell>
          <cell r="AF95">
            <v>13.4</v>
          </cell>
          <cell r="AG95">
            <v>12.5</v>
          </cell>
          <cell r="AH95">
            <v>15.7</v>
          </cell>
          <cell r="AI95">
            <v>18.7</v>
          </cell>
          <cell r="AJ95">
            <v>22.2</v>
          </cell>
          <cell r="AK95">
            <v>25.3</v>
          </cell>
        </row>
        <row r="96">
          <cell r="B96">
            <v>93</v>
          </cell>
          <cell r="C96">
            <v>700</v>
          </cell>
          <cell r="D96">
            <v>612</v>
          </cell>
          <cell r="E96">
            <v>522</v>
          </cell>
          <cell r="F96">
            <v>434</v>
          </cell>
          <cell r="G96">
            <v>349</v>
          </cell>
          <cell r="H96">
            <v>498</v>
          </cell>
          <cell r="I96">
            <v>431</v>
          </cell>
          <cell r="J96">
            <v>362</v>
          </cell>
          <cell r="K96">
            <v>291</v>
          </cell>
          <cell r="L96">
            <v>222</v>
          </cell>
          <cell r="M96">
            <v>519</v>
          </cell>
          <cell r="N96">
            <v>427</v>
          </cell>
          <cell r="O96">
            <v>338</v>
          </cell>
          <cell r="P96">
            <v>252</v>
          </cell>
          <cell r="Q96">
            <v>165</v>
          </cell>
          <cell r="R96">
            <v>185</v>
          </cell>
          <cell r="S96">
            <v>160</v>
          </cell>
          <cell r="T96">
            <v>134</v>
          </cell>
          <cell r="V96">
            <v>93</v>
          </cell>
          <cell r="W96">
            <v>28.9</v>
          </cell>
          <cell r="X96">
            <v>26.1</v>
          </cell>
          <cell r="Y96">
            <v>23.3</v>
          </cell>
          <cell r="Z96">
            <v>20.5</v>
          </cell>
          <cell r="AA96">
            <v>17.7</v>
          </cell>
          <cell r="AB96">
            <v>25.1</v>
          </cell>
          <cell r="AC96">
            <v>22.2</v>
          </cell>
          <cell r="AD96">
            <v>19.3</v>
          </cell>
          <cell r="AE96">
            <v>16.3</v>
          </cell>
          <cell r="AF96">
            <v>13.4</v>
          </cell>
          <cell r="AG96">
            <v>12.5</v>
          </cell>
          <cell r="AH96">
            <v>15.7</v>
          </cell>
          <cell r="AI96">
            <v>18.7</v>
          </cell>
          <cell r="AJ96">
            <v>22.2</v>
          </cell>
          <cell r="AK96">
            <v>25.3</v>
          </cell>
        </row>
        <row r="97">
          <cell r="B97">
            <v>94</v>
          </cell>
          <cell r="C97">
            <v>700</v>
          </cell>
          <cell r="D97">
            <v>612</v>
          </cell>
          <cell r="E97">
            <v>522</v>
          </cell>
          <cell r="F97">
            <v>434</v>
          </cell>
          <cell r="G97">
            <v>349</v>
          </cell>
          <cell r="H97">
            <v>498</v>
          </cell>
          <cell r="I97">
            <v>431</v>
          </cell>
          <cell r="J97">
            <v>362</v>
          </cell>
          <cell r="K97">
            <v>291</v>
          </cell>
          <cell r="L97">
            <v>222</v>
          </cell>
          <cell r="M97">
            <v>519</v>
          </cell>
          <cell r="N97">
            <v>427</v>
          </cell>
          <cell r="O97">
            <v>338</v>
          </cell>
          <cell r="P97">
            <v>252</v>
          </cell>
          <cell r="Q97">
            <v>165</v>
          </cell>
          <cell r="R97">
            <v>185</v>
          </cell>
          <cell r="S97">
            <v>160</v>
          </cell>
          <cell r="T97">
            <v>134</v>
          </cell>
          <cell r="V97">
            <v>94</v>
          </cell>
          <cell r="W97">
            <v>28.9</v>
          </cell>
          <cell r="X97">
            <v>26.1</v>
          </cell>
          <cell r="Y97">
            <v>23.3</v>
          </cell>
          <cell r="Z97">
            <v>20.5</v>
          </cell>
          <cell r="AA97">
            <v>17.7</v>
          </cell>
          <cell r="AB97">
            <v>25.1</v>
          </cell>
          <cell r="AC97">
            <v>22.2</v>
          </cell>
          <cell r="AD97">
            <v>19.3</v>
          </cell>
          <cell r="AE97">
            <v>16.3</v>
          </cell>
          <cell r="AF97">
            <v>13.4</v>
          </cell>
          <cell r="AG97">
            <v>12.5</v>
          </cell>
          <cell r="AH97">
            <v>15.7</v>
          </cell>
          <cell r="AI97">
            <v>18.7</v>
          </cell>
          <cell r="AJ97">
            <v>22.2</v>
          </cell>
          <cell r="AK97">
            <v>25.3</v>
          </cell>
        </row>
        <row r="98">
          <cell r="B98">
            <v>95</v>
          </cell>
          <cell r="C98">
            <v>700</v>
          </cell>
          <cell r="D98">
            <v>612</v>
          </cell>
          <cell r="E98">
            <v>522</v>
          </cell>
          <cell r="F98">
            <v>434</v>
          </cell>
          <cell r="G98">
            <v>349</v>
          </cell>
          <cell r="H98">
            <v>498</v>
          </cell>
          <cell r="I98">
            <v>431</v>
          </cell>
          <cell r="J98">
            <v>362</v>
          </cell>
          <cell r="K98">
            <v>291</v>
          </cell>
          <cell r="L98">
            <v>222</v>
          </cell>
          <cell r="M98">
            <v>519</v>
          </cell>
          <cell r="N98">
            <v>427</v>
          </cell>
          <cell r="O98">
            <v>338</v>
          </cell>
          <cell r="P98">
            <v>252</v>
          </cell>
          <cell r="Q98">
            <v>165</v>
          </cell>
          <cell r="R98">
            <v>185</v>
          </cell>
          <cell r="S98">
            <v>160</v>
          </cell>
          <cell r="T98">
            <v>134</v>
          </cell>
          <cell r="V98">
            <v>95</v>
          </cell>
          <cell r="W98">
            <v>28.9</v>
          </cell>
          <cell r="X98">
            <v>26.1</v>
          </cell>
          <cell r="Y98">
            <v>23.3</v>
          </cell>
          <cell r="Z98">
            <v>20.5</v>
          </cell>
          <cell r="AA98">
            <v>17.7</v>
          </cell>
          <cell r="AB98">
            <v>25.1</v>
          </cell>
          <cell r="AC98">
            <v>22.2</v>
          </cell>
          <cell r="AD98">
            <v>19.3</v>
          </cell>
          <cell r="AE98">
            <v>16.3</v>
          </cell>
          <cell r="AF98">
            <v>13.4</v>
          </cell>
          <cell r="AG98">
            <v>12.5</v>
          </cell>
          <cell r="AH98">
            <v>15.7</v>
          </cell>
          <cell r="AI98">
            <v>18.7</v>
          </cell>
          <cell r="AJ98">
            <v>22.2</v>
          </cell>
          <cell r="AK98">
            <v>25.3</v>
          </cell>
        </row>
        <row r="99">
          <cell r="B99">
            <v>96</v>
          </cell>
          <cell r="C99">
            <v>700</v>
          </cell>
          <cell r="D99">
            <v>612</v>
          </cell>
          <cell r="E99">
            <v>522</v>
          </cell>
          <cell r="F99">
            <v>434</v>
          </cell>
          <cell r="G99">
            <v>349</v>
          </cell>
          <cell r="H99">
            <v>498</v>
          </cell>
          <cell r="I99">
            <v>431</v>
          </cell>
          <cell r="J99">
            <v>362</v>
          </cell>
          <cell r="K99">
            <v>291</v>
          </cell>
          <cell r="L99">
            <v>222</v>
          </cell>
          <cell r="M99">
            <v>519</v>
          </cell>
          <cell r="N99">
            <v>427</v>
          </cell>
          <cell r="O99">
            <v>338</v>
          </cell>
          <cell r="P99">
            <v>252</v>
          </cell>
          <cell r="Q99">
            <v>165</v>
          </cell>
          <cell r="R99">
            <v>185</v>
          </cell>
          <cell r="S99">
            <v>160</v>
          </cell>
          <cell r="T99">
            <v>134</v>
          </cell>
          <cell r="V99">
            <v>96</v>
          </cell>
          <cell r="W99">
            <v>28.9</v>
          </cell>
          <cell r="X99">
            <v>26.1</v>
          </cell>
          <cell r="Y99">
            <v>23.3</v>
          </cell>
          <cell r="Z99">
            <v>20.5</v>
          </cell>
          <cell r="AA99">
            <v>17.7</v>
          </cell>
          <cell r="AB99">
            <v>25.1</v>
          </cell>
          <cell r="AC99">
            <v>22.2</v>
          </cell>
          <cell r="AD99">
            <v>19.3</v>
          </cell>
          <cell r="AE99">
            <v>16.3</v>
          </cell>
          <cell r="AF99">
            <v>13.4</v>
          </cell>
          <cell r="AG99">
            <v>12.5</v>
          </cell>
          <cell r="AH99">
            <v>15.7</v>
          </cell>
          <cell r="AI99">
            <v>18.7</v>
          </cell>
          <cell r="AJ99">
            <v>22.2</v>
          </cell>
          <cell r="AK99">
            <v>25.3</v>
          </cell>
        </row>
        <row r="100">
          <cell r="B100">
            <v>97</v>
          </cell>
          <cell r="C100">
            <v>700</v>
          </cell>
          <cell r="D100">
            <v>612</v>
          </cell>
          <cell r="E100">
            <v>522</v>
          </cell>
          <cell r="F100">
            <v>434</v>
          </cell>
          <cell r="G100">
            <v>349</v>
          </cell>
          <cell r="H100">
            <v>498</v>
          </cell>
          <cell r="I100">
            <v>431</v>
          </cell>
          <cell r="J100">
            <v>362</v>
          </cell>
          <cell r="K100">
            <v>291</v>
          </cell>
          <cell r="L100">
            <v>222</v>
          </cell>
          <cell r="M100">
            <v>519</v>
          </cell>
          <cell r="N100">
            <v>427</v>
          </cell>
          <cell r="O100">
            <v>338</v>
          </cell>
          <cell r="P100">
            <v>252</v>
          </cell>
          <cell r="Q100">
            <v>165</v>
          </cell>
          <cell r="R100">
            <v>185</v>
          </cell>
          <cell r="S100">
            <v>160</v>
          </cell>
          <cell r="T100">
            <v>134</v>
          </cell>
          <cell r="V100">
            <v>97</v>
          </cell>
          <cell r="W100">
            <v>28.9</v>
          </cell>
          <cell r="X100">
            <v>26.1</v>
          </cell>
          <cell r="Y100">
            <v>23.3</v>
          </cell>
          <cell r="Z100">
            <v>20.5</v>
          </cell>
          <cell r="AA100">
            <v>17.7</v>
          </cell>
          <cell r="AB100">
            <v>25.1</v>
          </cell>
          <cell r="AC100">
            <v>22.2</v>
          </cell>
          <cell r="AD100">
            <v>19.3</v>
          </cell>
          <cell r="AE100">
            <v>16.3</v>
          </cell>
          <cell r="AF100">
            <v>13.4</v>
          </cell>
          <cell r="AG100">
            <v>12.5</v>
          </cell>
          <cell r="AH100">
            <v>15.7</v>
          </cell>
          <cell r="AI100">
            <v>18.7</v>
          </cell>
          <cell r="AJ100">
            <v>22.2</v>
          </cell>
          <cell r="AK100">
            <v>25.3</v>
          </cell>
        </row>
        <row r="101">
          <cell r="B101">
            <v>98</v>
          </cell>
          <cell r="C101">
            <v>700</v>
          </cell>
          <cell r="D101">
            <v>612</v>
          </cell>
          <cell r="E101">
            <v>522</v>
          </cell>
          <cell r="F101">
            <v>434</v>
          </cell>
          <cell r="G101">
            <v>349</v>
          </cell>
          <cell r="H101">
            <v>498</v>
          </cell>
          <cell r="I101">
            <v>431</v>
          </cell>
          <cell r="J101">
            <v>362</v>
          </cell>
          <cell r="K101">
            <v>291</v>
          </cell>
          <cell r="L101">
            <v>222</v>
          </cell>
          <cell r="M101">
            <v>519</v>
          </cell>
          <cell r="N101">
            <v>427</v>
          </cell>
          <cell r="O101">
            <v>338</v>
          </cell>
          <cell r="P101">
            <v>252</v>
          </cell>
          <cell r="Q101">
            <v>165</v>
          </cell>
          <cell r="R101">
            <v>185</v>
          </cell>
          <cell r="S101">
            <v>160</v>
          </cell>
          <cell r="T101">
            <v>134</v>
          </cell>
          <cell r="V101">
            <v>98</v>
          </cell>
          <cell r="W101">
            <v>28.9</v>
          </cell>
          <cell r="X101">
            <v>26.1</v>
          </cell>
          <cell r="Y101">
            <v>23.3</v>
          </cell>
          <cell r="Z101">
            <v>20.5</v>
          </cell>
          <cell r="AA101">
            <v>17.7</v>
          </cell>
          <cell r="AB101">
            <v>25.1</v>
          </cell>
          <cell r="AC101">
            <v>22.2</v>
          </cell>
          <cell r="AD101">
            <v>19.3</v>
          </cell>
          <cell r="AE101">
            <v>16.3</v>
          </cell>
          <cell r="AF101">
            <v>13.4</v>
          </cell>
          <cell r="AG101">
            <v>12.5</v>
          </cell>
          <cell r="AH101">
            <v>15.7</v>
          </cell>
          <cell r="AI101">
            <v>18.7</v>
          </cell>
          <cell r="AJ101">
            <v>22.2</v>
          </cell>
          <cell r="AK101">
            <v>25.3</v>
          </cell>
        </row>
        <row r="102">
          <cell r="B102">
            <v>99</v>
          </cell>
          <cell r="C102">
            <v>700</v>
          </cell>
          <cell r="D102">
            <v>612</v>
          </cell>
          <cell r="E102">
            <v>522</v>
          </cell>
          <cell r="F102">
            <v>434</v>
          </cell>
          <cell r="G102">
            <v>349</v>
          </cell>
          <cell r="H102">
            <v>498</v>
          </cell>
          <cell r="I102">
            <v>431</v>
          </cell>
          <cell r="J102">
            <v>362</v>
          </cell>
          <cell r="K102">
            <v>291</v>
          </cell>
          <cell r="L102">
            <v>222</v>
          </cell>
          <cell r="M102">
            <v>519</v>
          </cell>
          <cell r="N102">
            <v>427</v>
          </cell>
          <cell r="O102">
            <v>338</v>
          </cell>
          <cell r="P102">
            <v>252</v>
          </cell>
          <cell r="Q102">
            <v>165</v>
          </cell>
          <cell r="R102">
            <v>185</v>
          </cell>
          <cell r="S102">
            <v>160</v>
          </cell>
          <cell r="T102">
            <v>134</v>
          </cell>
          <cell r="V102">
            <v>99</v>
          </cell>
          <cell r="W102">
            <v>28.9</v>
          </cell>
          <cell r="X102">
            <v>26.1</v>
          </cell>
          <cell r="Y102">
            <v>23.3</v>
          </cell>
          <cell r="Z102">
            <v>20.5</v>
          </cell>
          <cell r="AA102">
            <v>17.7</v>
          </cell>
          <cell r="AB102">
            <v>25.1</v>
          </cell>
          <cell r="AC102">
            <v>22.2</v>
          </cell>
          <cell r="AD102">
            <v>19.3</v>
          </cell>
          <cell r="AE102">
            <v>16.3</v>
          </cell>
          <cell r="AF102">
            <v>13.4</v>
          </cell>
          <cell r="AG102">
            <v>12.5</v>
          </cell>
          <cell r="AH102">
            <v>15.7</v>
          </cell>
          <cell r="AI102">
            <v>18.7</v>
          </cell>
          <cell r="AJ102">
            <v>22.2</v>
          </cell>
          <cell r="AK102">
            <v>25.3</v>
          </cell>
        </row>
        <row r="103">
          <cell r="B103">
            <v>100</v>
          </cell>
          <cell r="C103">
            <v>700</v>
          </cell>
          <cell r="D103">
            <v>612</v>
          </cell>
          <cell r="E103">
            <v>522</v>
          </cell>
          <cell r="F103">
            <v>434</v>
          </cell>
          <cell r="G103">
            <v>349</v>
          </cell>
          <cell r="H103">
            <v>498</v>
          </cell>
          <cell r="I103">
            <v>431</v>
          </cell>
          <cell r="J103">
            <v>362</v>
          </cell>
          <cell r="K103">
            <v>291</v>
          </cell>
          <cell r="L103">
            <v>222</v>
          </cell>
          <cell r="M103">
            <v>519</v>
          </cell>
          <cell r="N103">
            <v>427</v>
          </cell>
          <cell r="O103">
            <v>338</v>
          </cell>
          <cell r="P103">
            <v>252</v>
          </cell>
          <cell r="Q103">
            <v>165</v>
          </cell>
          <cell r="R103">
            <v>185</v>
          </cell>
          <cell r="S103">
            <v>160</v>
          </cell>
          <cell r="T103">
            <v>134</v>
          </cell>
          <cell r="V103">
            <v>100</v>
          </cell>
          <cell r="W103">
            <v>28.9</v>
          </cell>
          <cell r="X103">
            <v>26.1</v>
          </cell>
          <cell r="Y103">
            <v>23.3</v>
          </cell>
          <cell r="Z103">
            <v>20.5</v>
          </cell>
          <cell r="AA103">
            <v>17.7</v>
          </cell>
          <cell r="AB103">
            <v>25.1</v>
          </cell>
          <cell r="AC103">
            <v>22.2</v>
          </cell>
          <cell r="AD103">
            <v>19.3</v>
          </cell>
          <cell r="AE103">
            <v>16.3</v>
          </cell>
          <cell r="AF103">
            <v>13.4</v>
          </cell>
          <cell r="AG103">
            <v>12.5</v>
          </cell>
          <cell r="AH103">
            <v>15.7</v>
          </cell>
          <cell r="AI103">
            <v>18.7</v>
          </cell>
          <cell r="AJ103">
            <v>22.2</v>
          </cell>
          <cell r="AK103">
            <v>25.3</v>
          </cell>
        </row>
        <row r="104">
          <cell r="B104">
            <v>101</v>
          </cell>
          <cell r="C104">
            <v>700</v>
          </cell>
          <cell r="D104">
            <v>612</v>
          </cell>
          <cell r="E104">
            <v>522</v>
          </cell>
          <cell r="F104">
            <v>434</v>
          </cell>
          <cell r="G104">
            <v>349</v>
          </cell>
          <cell r="H104">
            <v>498</v>
          </cell>
          <cell r="I104">
            <v>431</v>
          </cell>
          <cell r="J104">
            <v>362</v>
          </cell>
          <cell r="K104">
            <v>291</v>
          </cell>
          <cell r="L104">
            <v>222</v>
          </cell>
          <cell r="M104">
            <v>519</v>
          </cell>
          <cell r="N104">
            <v>427</v>
          </cell>
          <cell r="O104">
            <v>338</v>
          </cell>
          <cell r="P104">
            <v>252</v>
          </cell>
          <cell r="Q104">
            <v>165</v>
          </cell>
          <cell r="R104">
            <v>185</v>
          </cell>
          <cell r="S104">
            <v>160</v>
          </cell>
          <cell r="T104">
            <v>134</v>
          </cell>
          <cell r="V104">
            <v>101</v>
          </cell>
          <cell r="W104">
            <v>28.9</v>
          </cell>
          <cell r="X104">
            <v>26.1</v>
          </cell>
          <cell r="Y104">
            <v>23.3</v>
          </cell>
          <cell r="Z104">
            <v>20.5</v>
          </cell>
          <cell r="AA104">
            <v>17.7</v>
          </cell>
          <cell r="AB104">
            <v>25.1</v>
          </cell>
          <cell r="AC104">
            <v>22.2</v>
          </cell>
          <cell r="AD104">
            <v>19.3</v>
          </cell>
          <cell r="AE104">
            <v>16.3</v>
          </cell>
          <cell r="AF104">
            <v>13.4</v>
          </cell>
          <cell r="AG104">
            <v>12.5</v>
          </cell>
          <cell r="AH104">
            <v>15.7</v>
          </cell>
          <cell r="AI104">
            <v>18.7</v>
          </cell>
          <cell r="AJ104">
            <v>22.2</v>
          </cell>
          <cell r="AK104">
            <v>25.3</v>
          </cell>
        </row>
        <row r="105">
          <cell r="B105">
            <v>102</v>
          </cell>
          <cell r="C105">
            <v>700</v>
          </cell>
          <cell r="D105">
            <v>612</v>
          </cell>
          <cell r="E105">
            <v>522</v>
          </cell>
          <cell r="F105">
            <v>434</v>
          </cell>
          <cell r="G105">
            <v>349</v>
          </cell>
          <cell r="H105">
            <v>498</v>
          </cell>
          <cell r="I105">
            <v>431</v>
          </cell>
          <cell r="J105">
            <v>362</v>
          </cell>
          <cell r="K105">
            <v>291</v>
          </cell>
          <cell r="L105">
            <v>222</v>
          </cell>
          <cell r="M105">
            <v>519</v>
          </cell>
          <cell r="N105">
            <v>427</v>
          </cell>
          <cell r="O105">
            <v>338</v>
          </cell>
          <cell r="P105">
            <v>252</v>
          </cell>
          <cell r="Q105">
            <v>165</v>
          </cell>
          <cell r="R105">
            <v>185</v>
          </cell>
          <cell r="S105">
            <v>160</v>
          </cell>
          <cell r="T105">
            <v>134</v>
          </cell>
          <cell r="V105">
            <v>102</v>
          </cell>
          <cell r="W105">
            <v>28.9</v>
          </cell>
          <cell r="X105">
            <v>26.1</v>
          </cell>
          <cell r="Y105">
            <v>23.3</v>
          </cell>
          <cell r="Z105">
            <v>20.5</v>
          </cell>
          <cell r="AA105">
            <v>17.7</v>
          </cell>
          <cell r="AB105">
            <v>25.1</v>
          </cell>
          <cell r="AC105">
            <v>22.2</v>
          </cell>
          <cell r="AD105">
            <v>19.3</v>
          </cell>
          <cell r="AE105">
            <v>16.3</v>
          </cell>
          <cell r="AF105">
            <v>13.4</v>
          </cell>
          <cell r="AG105">
            <v>12.5</v>
          </cell>
          <cell r="AH105">
            <v>15.7</v>
          </cell>
          <cell r="AI105">
            <v>18.7</v>
          </cell>
          <cell r="AJ105">
            <v>22.2</v>
          </cell>
          <cell r="AK105">
            <v>25.3</v>
          </cell>
        </row>
        <row r="106">
          <cell r="B106">
            <v>103</v>
          </cell>
          <cell r="C106">
            <v>700</v>
          </cell>
          <cell r="D106">
            <v>612</v>
          </cell>
          <cell r="E106">
            <v>522</v>
          </cell>
          <cell r="F106">
            <v>434</v>
          </cell>
          <cell r="G106">
            <v>349</v>
          </cell>
          <cell r="H106">
            <v>498</v>
          </cell>
          <cell r="I106">
            <v>431</v>
          </cell>
          <cell r="J106">
            <v>362</v>
          </cell>
          <cell r="K106">
            <v>291</v>
          </cell>
          <cell r="L106">
            <v>222</v>
          </cell>
          <cell r="M106">
            <v>519</v>
          </cell>
          <cell r="N106">
            <v>427</v>
          </cell>
          <cell r="O106">
            <v>338</v>
          </cell>
          <cell r="P106">
            <v>252</v>
          </cell>
          <cell r="Q106">
            <v>165</v>
          </cell>
          <cell r="R106">
            <v>185</v>
          </cell>
          <cell r="S106">
            <v>160</v>
          </cell>
          <cell r="T106">
            <v>134</v>
          </cell>
          <cell r="V106">
            <v>103</v>
          </cell>
          <cell r="W106">
            <v>28.9</v>
          </cell>
          <cell r="X106">
            <v>26.1</v>
          </cell>
          <cell r="Y106">
            <v>23.3</v>
          </cell>
          <cell r="Z106">
            <v>20.5</v>
          </cell>
          <cell r="AA106">
            <v>17.7</v>
          </cell>
          <cell r="AB106">
            <v>25.1</v>
          </cell>
          <cell r="AC106">
            <v>22.2</v>
          </cell>
          <cell r="AD106">
            <v>19.3</v>
          </cell>
          <cell r="AE106">
            <v>16.3</v>
          </cell>
          <cell r="AF106">
            <v>13.4</v>
          </cell>
          <cell r="AG106">
            <v>12.5</v>
          </cell>
          <cell r="AH106">
            <v>15.7</v>
          </cell>
          <cell r="AI106">
            <v>18.7</v>
          </cell>
          <cell r="AJ106">
            <v>22.2</v>
          </cell>
          <cell r="AK106">
            <v>25.3</v>
          </cell>
        </row>
        <row r="107">
          <cell r="B107">
            <v>104</v>
          </cell>
          <cell r="C107">
            <v>700</v>
          </cell>
          <cell r="D107">
            <v>612</v>
          </cell>
          <cell r="E107">
            <v>522</v>
          </cell>
          <cell r="F107">
            <v>434</v>
          </cell>
          <cell r="G107">
            <v>349</v>
          </cell>
          <cell r="H107">
            <v>498</v>
          </cell>
          <cell r="I107">
            <v>431</v>
          </cell>
          <cell r="J107">
            <v>362</v>
          </cell>
          <cell r="K107">
            <v>291</v>
          </cell>
          <cell r="L107">
            <v>222</v>
          </cell>
          <cell r="M107">
            <v>519</v>
          </cell>
          <cell r="N107">
            <v>427</v>
          </cell>
          <cell r="O107">
            <v>338</v>
          </cell>
          <cell r="P107">
            <v>252</v>
          </cell>
          <cell r="Q107">
            <v>165</v>
          </cell>
          <cell r="R107">
            <v>185</v>
          </cell>
          <cell r="S107">
            <v>160</v>
          </cell>
          <cell r="T107">
            <v>134</v>
          </cell>
          <cell r="V107">
            <v>104</v>
          </cell>
          <cell r="W107">
            <v>28.9</v>
          </cell>
          <cell r="X107">
            <v>26.1</v>
          </cell>
          <cell r="Y107">
            <v>23.3</v>
          </cell>
          <cell r="Z107">
            <v>20.5</v>
          </cell>
          <cell r="AA107">
            <v>17.7</v>
          </cell>
          <cell r="AB107">
            <v>25.1</v>
          </cell>
          <cell r="AC107">
            <v>22.2</v>
          </cell>
          <cell r="AD107">
            <v>19.3</v>
          </cell>
          <cell r="AE107">
            <v>16.3</v>
          </cell>
          <cell r="AF107">
            <v>13.4</v>
          </cell>
          <cell r="AG107">
            <v>12.5</v>
          </cell>
          <cell r="AH107">
            <v>15.7</v>
          </cell>
          <cell r="AI107">
            <v>18.7</v>
          </cell>
          <cell r="AJ107">
            <v>22.2</v>
          </cell>
          <cell r="AK107">
            <v>25.3</v>
          </cell>
        </row>
        <row r="108">
          <cell r="B108">
            <v>105</v>
          </cell>
          <cell r="C108">
            <v>700</v>
          </cell>
          <cell r="D108">
            <v>612</v>
          </cell>
          <cell r="E108">
            <v>522</v>
          </cell>
          <cell r="F108">
            <v>434</v>
          </cell>
          <cell r="G108">
            <v>349</v>
          </cell>
          <cell r="H108">
            <v>498</v>
          </cell>
          <cell r="I108">
            <v>431</v>
          </cell>
          <cell r="J108">
            <v>362</v>
          </cell>
          <cell r="K108">
            <v>291</v>
          </cell>
          <cell r="L108">
            <v>222</v>
          </cell>
          <cell r="M108">
            <v>519</v>
          </cell>
          <cell r="N108">
            <v>427</v>
          </cell>
          <cell r="O108">
            <v>338</v>
          </cell>
          <cell r="P108">
            <v>252</v>
          </cell>
          <cell r="Q108">
            <v>165</v>
          </cell>
          <cell r="R108">
            <v>185</v>
          </cell>
          <cell r="S108">
            <v>160</v>
          </cell>
          <cell r="T108">
            <v>134</v>
          </cell>
          <cell r="V108">
            <v>105</v>
          </cell>
          <cell r="W108">
            <v>28.9</v>
          </cell>
          <cell r="X108">
            <v>26.1</v>
          </cell>
          <cell r="Y108">
            <v>23.3</v>
          </cell>
          <cell r="Z108">
            <v>20.5</v>
          </cell>
          <cell r="AA108">
            <v>17.7</v>
          </cell>
          <cell r="AB108">
            <v>25.1</v>
          </cell>
          <cell r="AC108">
            <v>22.2</v>
          </cell>
          <cell r="AD108">
            <v>19.3</v>
          </cell>
          <cell r="AE108">
            <v>16.3</v>
          </cell>
          <cell r="AF108">
            <v>13.4</v>
          </cell>
          <cell r="AG108">
            <v>12.5</v>
          </cell>
          <cell r="AH108">
            <v>15.7</v>
          </cell>
          <cell r="AI108">
            <v>18.7</v>
          </cell>
          <cell r="AJ108">
            <v>22.2</v>
          </cell>
          <cell r="AK108">
            <v>25.3</v>
          </cell>
        </row>
        <row r="109">
          <cell r="B109">
            <v>106</v>
          </cell>
          <cell r="C109">
            <v>700</v>
          </cell>
          <cell r="D109">
            <v>612</v>
          </cell>
          <cell r="E109">
            <v>522</v>
          </cell>
          <cell r="F109">
            <v>434</v>
          </cell>
          <cell r="G109">
            <v>349</v>
          </cell>
          <cell r="H109">
            <v>498</v>
          </cell>
          <cell r="I109">
            <v>431</v>
          </cell>
          <cell r="J109">
            <v>362</v>
          </cell>
          <cell r="K109">
            <v>291</v>
          </cell>
          <cell r="L109">
            <v>222</v>
          </cell>
          <cell r="M109">
            <v>519</v>
          </cell>
          <cell r="N109">
            <v>427</v>
          </cell>
          <cell r="O109">
            <v>338</v>
          </cell>
          <cell r="P109">
            <v>252</v>
          </cell>
          <cell r="Q109">
            <v>165</v>
          </cell>
          <cell r="R109">
            <v>185</v>
          </cell>
          <cell r="S109">
            <v>160</v>
          </cell>
          <cell r="T109">
            <v>134</v>
          </cell>
          <cell r="V109">
            <v>106</v>
          </cell>
          <cell r="W109">
            <v>28.9</v>
          </cell>
          <cell r="X109">
            <v>26.1</v>
          </cell>
          <cell r="Y109">
            <v>23.3</v>
          </cell>
          <cell r="Z109">
            <v>20.5</v>
          </cell>
          <cell r="AA109">
            <v>17.7</v>
          </cell>
          <cell r="AB109">
            <v>25.1</v>
          </cell>
          <cell r="AC109">
            <v>22.2</v>
          </cell>
          <cell r="AD109">
            <v>19.3</v>
          </cell>
          <cell r="AE109">
            <v>16.3</v>
          </cell>
          <cell r="AF109">
            <v>13.4</v>
          </cell>
          <cell r="AG109">
            <v>12.5</v>
          </cell>
          <cell r="AH109">
            <v>15.7</v>
          </cell>
          <cell r="AI109">
            <v>18.7</v>
          </cell>
          <cell r="AJ109">
            <v>22.2</v>
          </cell>
          <cell r="AK109">
            <v>25.3</v>
          </cell>
        </row>
        <row r="110">
          <cell r="B110">
            <v>107</v>
          </cell>
          <cell r="C110">
            <v>700</v>
          </cell>
          <cell r="D110">
            <v>612</v>
          </cell>
          <cell r="E110">
            <v>522</v>
          </cell>
          <cell r="F110">
            <v>434</v>
          </cell>
          <cell r="G110">
            <v>349</v>
          </cell>
          <cell r="H110">
            <v>498</v>
          </cell>
          <cell r="I110">
            <v>431</v>
          </cell>
          <cell r="J110">
            <v>362</v>
          </cell>
          <cell r="K110">
            <v>291</v>
          </cell>
          <cell r="L110">
            <v>222</v>
          </cell>
          <cell r="M110">
            <v>519</v>
          </cell>
          <cell r="N110">
            <v>427</v>
          </cell>
          <cell r="O110">
            <v>338</v>
          </cell>
          <cell r="P110">
            <v>252</v>
          </cell>
          <cell r="Q110">
            <v>165</v>
          </cell>
          <cell r="R110">
            <v>185</v>
          </cell>
          <cell r="S110">
            <v>160</v>
          </cell>
          <cell r="T110">
            <v>134</v>
          </cell>
          <cell r="V110">
            <v>107</v>
          </cell>
          <cell r="W110">
            <v>28.9</v>
          </cell>
          <cell r="X110">
            <v>26.1</v>
          </cell>
          <cell r="Y110">
            <v>23.3</v>
          </cell>
          <cell r="Z110">
            <v>20.5</v>
          </cell>
          <cell r="AA110">
            <v>17.7</v>
          </cell>
          <cell r="AB110">
            <v>25.1</v>
          </cell>
          <cell r="AC110">
            <v>22.2</v>
          </cell>
          <cell r="AD110">
            <v>19.3</v>
          </cell>
          <cell r="AE110">
            <v>16.3</v>
          </cell>
          <cell r="AF110">
            <v>13.4</v>
          </cell>
          <cell r="AG110">
            <v>12.5</v>
          </cell>
          <cell r="AH110">
            <v>15.7</v>
          </cell>
          <cell r="AI110">
            <v>18.7</v>
          </cell>
          <cell r="AJ110">
            <v>22.2</v>
          </cell>
          <cell r="AK110">
            <v>25.3</v>
          </cell>
        </row>
        <row r="111">
          <cell r="B111">
            <v>108</v>
          </cell>
          <cell r="C111">
            <v>700</v>
          </cell>
          <cell r="D111">
            <v>612</v>
          </cell>
          <cell r="E111">
            <v>522</v>
          </cell>
          <cell r="F111">
            <v>434</v>
          </cell>
          <cell r="G111">
            <v>349</v>
          </cell>
          <cell r="H111">
            <v>498</v>
          </cell>
          <cell r="I111">
            <v>431</v>
          </cell>
          <cell r="J111">
            <v>362</v>
          </cell>
          <cell r="K111">
            <v>291</v>
          </cell>
          <cell r="L111">
            <v>222</v>
          </cell>
          <cell r="M111">
            <v>519</v>
          </cell>
          <cell r="N111">
            <v>427</v>
          </cell>
          <cell r="O111">
            <v>338</v>
          </cell>
          <cell r="P111">
            <v>252</v>
          </cell>
          <cell r="Q111">
            <v>165</v>
          </cell>
          <cell r="R111">
            <v>185</v>
          </cell>
          <cell r="S111">
            <v>160</v>
          </cell>
          <cell r="T111">
            <v>134</v>
          </cell>
          <cell r="V111">
            <v>108</v>
          </cell>
          <cell r="W111">
            <v>28.9</v>
          </cell>
          <cell r="X111">
            <v>26.1</v>
          </cell>
          <cell r="Y111">
            <v>23.3</v>
          </cell>
          <cell r="Z111">
            <v>20.5</v>
          </cell>
          <cell r="AA111">
            <v>17.7</v>
          </cell>
          <cell r="AB111">
            <v>25.1</v>
          </cell>
          <cell r="AC111">
            <v>22.2</v>
          </cell>
          <cell r="AD111">
            <v>19.3</v>
          </cell>
          <cell r="AE111">
            <v>16.3</v>
          </cell>
          <cell r="AF111">
            <v>13.4</v>
          </cell>
          <cell r="AG111">
            <v>12.5</v>
          </cell>
          <cell r="AH111">
            <v>15.7</v>
          </cell>
          <cell r="AI111">
            <v>18.7</v>
          </cell>
          <cell r="AJ111">
            <v>22.2</v>
          </cell>
          <cell r="AK111">
            <v>25.3</v>
          </cell>
        </row>
        <row r="112">
          <cell r="B112">
            <v>109</v>
          </cell>
          <cell r="C112">
            <v>700</v>
          </cell>
          <cell r="D112">
            <v>612</v>
          </cell>
          <cell r="E112">
            <v>522</v>
          </cell>
          <cell r="F112">
            <v>434</v>
          </cell>
          <cell r="G112">
            <v>349</v>
          </cell>
          <cell r="H112">
            <v>498</v>
          </cell>
          <cell r="I112">
            <v>431</v>
          </cell>
          <cell r="J112">
            <v>362</v>
          </cell>
          <cell r="K112">
            <v>291</v>
          </cell>
          <cell r="L112">
            <v>222</v>
          </cell>
          <cell r="M112">
            <v>519</v>
          </cell>
          <cell r="N112">
            <v>427</v>
          </cell>
          <cell r="O112">
            <v>338</v>
          </cell>
          <cell r="P112">
            <v>252</v>
          </cell>
          <cell r="Q112">
            <v>165</v>
          </cell>
          <cell r="R112">
            <v>185</v>
          </cell>
          <cell r="S112">
            <v>160</v>
          </cell>
          <cell r="T112">
            <v>134</v>
          </cell>
          <cell r="V112">
            <v>109</v>
          </cell>
          <cell r="W112">
            <v>28.9</v>
          </cell>
          <cell r="X112">
            <v>26.1</v>
          </cell>
          <cell r="Y112">
            <v>23.3</v>
          </cell>
          <cell r="Z112">
            <v>20.5</v>
          </cell>
          <cell r="AA112">
            <v>17.7</v>
          </cell>
          <cell r="AB112">
            <v>25.1</v>
          </cell>
          <cell r="AC112">
            <v>22.2</v>
          </cell>
          <cell r="AD112">
            <v>19.3</v>
          </cell>
          <cell r="AE112">
            <v>16.3</v>
          </cell>
          <cell r="AF112">
            <v>13.4</v>
          </cell>
          <cell r="AG112">
            <v>12.5</v>
          </cell>
          <cell r="AH112">
            <v>15.7</v>
          </cell>
          <cell r="AI112">
            <v>18.7</v>
          </cell>
          <cell r="AJ112">
            <v>22.2</v>
          </cell>
          <cell r="AK112">
            <v>25.3</v>
          </cell>
        </row>
        <row r="113">
          <cell r="B113">
            <v>110</v>
          </cell>
          <cell r="C113">
            <v>700</v>
          </cell>
          <cell r="D113">
            <v>612</v>
          </cell>
          <cell r="E113">
            <v>522</v>
          </cell>
          <cell r="F113">
            <v>434</v>
          </cell>
          <cell r="G113">
            <v>349</v>
          </cell>
          <cell r="H113">
            <v>498</v>
          </cell>
          <cell r="I113">
            <v>431</v>
          </cell>
          <cell r="J113">
            <v>362</v>
          </cell>
          <cell r="K113">
            <v>291</v>
          </cell>
          <cell r="L113">
            <v>222</v>
          </cell>
          <cell r="M113">
            <v>519</v>
          </cell>
          <cell r="N113">
            <v>427</v>
          </cell>
          <cell r="O113">
            <v>338</v>
          </cell>
          <cell r="P113">
            <v>252</v>
          </cell>
          <cell r="Q113">
            <v>165</v>
          </cell>
          <cell r="R113">
            <v>185</v>
          </cell>
          <cell r="S113">
            <v>160</v>
          </cell>
          <cell r="T113">
            <v>134</v>
          </cell>
          <cell r="V113">
            <v>110</v>
          </cell>
          <cell r="W113">
            <v>28.9</v>
          </cell>
          <cell r="X113">
            <v>26.1</v>
          </cell>
          <cell r="Y113">
            <v>23.3</v>
          </cell>
          <cell r="Z113">
            <v>20.5</v>
          </cell>
          <cell r="AA113">
            <v>17.7</v>
          </cell>
          <cell r="AB113">
            <v>25.1</v>
          </cell>
          <cell r="AC113">
            <v>22.2</v>
          </cell>
          <cell r="AD113">
            <v>19.3</v>
          </cell>
          <cell r="AE113">
            <v>16.3</v>
          </cell>
          <cell r="AF113">
            <v>13.4</v>
          </cell>
          <cell r="AG113">
            <v>12.5</v>
          </cell>
          <cell r="AH113">
            <v>15.7</v>
          </cell>
          <cell r="AI113">
            <v>18.7</v>
          </cell>
          <cell r="AJ113">
            <v>22.2</v>
          </cell>
          <cell r="AK113">
            <v>25.3</v>
          </cell>
        </row>
        <row r="114">
          <cell r="B114">
            <v>111</v>
          </cell>
          <cell r="C114">
            <v>700</v>
          </cell>
          <cell r="D114">
            <v>612</v>
          </cell>
          <cell r="E114">
            <v>522</v>
          </cell>
          <cell r="F114">
            <v>434</v>
          </cell>
          <cell r="G114">
            <v>349</v>
          </cell>
          <cell r="H114">
            <v>498</v>
          </cell>
          <cell r="I114">
            <v>431</v>
          </cell>
          <cell r="J114">
            <v>362</v>
          </cell>
          <cell r="K114">
            <v>291</v>
          </cell>
          <cell r="L114">
            <v>222</v>
          </cell>
          <cell r="M114">
            <v>519</v>
          </cell>
          <cell r="N114">
            <v>427</v>
          </cell>
          <cell r="O114">
            <v>338</v>
          </cell>
          <cell r="P114">
            <v>252</v>
          </cell>
          <cell r="Q114">
            <v>165</v>
          </cell>
          <cell r="R114">
            <v>185</v>
          </cell>
          <cell r="S114">
            <v>160</v>
          </cell>
          <cell r="T114">
            <v>134</v>
          </cell>
          <cell r="V114">
            <v>111</v>
          </cell>
          <cell r="W114">
            <v>28.9</v>
          </cell>
          <cell r="X114">
            <v>26.1</v>
          </cell>
          <cell r="Y114">
            <v>23.3</v>
          </cell>
          <cell r="Z114">
            <v>20.5</v>
          </cell>
          <cell r="AA114">
            <v>17.7</v>
          </cell>
          <cell r="AB114">
            <v>25.1</v>
          </cell>
          <cell r="AC114">
            <v>22.2</v>
          </cell>
          <cell r="AD114">
            <v>19.3</v>
          </cell>
          <cell r="AE114">
            <v>16.3</v>
          </cell>
          <cell r="AF114">
            <v>13.4</v>
          </cell>
          <cell r="AG114">
            <v>12.5</v>
          </cell>
          <cell r="AH114">
            <v>15.7</v>
          </cell>
          <cell r="AI114">
            <v>18.7</v>
          </cell>
          <cell r="AJ114">
            <v>22.2</v>
          </cell>
          <cell r="AK114">
            <v>25.3</v>
          </cell>
        </row>
        <row r="115">
          <cell r="B115">
            <v>112</v>
          </cell>
          <cell r="C115">
            <v>700</v>
          </cell>
          <cell r="D115">
            <v>612</v>
          </cell>
          <cell r="E115">
            <v>522</v>
          </cell>
          <cell r="F115">
            <v>434</v>
          </cell>
          <cell r="G115">
            <v>349</v>
          </cell>
          <cell r="H115">
            <v>498</v>
          </cell>
          <cell r="I115">
            <v>431</v>
          </cell>
          <cell r="J115">
            <v>362</v>
          </cell>
          <cell r="K115">
            <v>291</v>
          </cell>
          <cell r="L115">
            <v>222</v>
          </cell>
          <cell r="M115">
            <v>519</v>
          </cell>
          <cell r="N115">
            <v>427</v>
          </cell>
          <cell r="O115">
            <v>338</v>
          </cell>
          <cell r="P115">
            <v>252</v>
          </cell>
          <cell r="Q115">
            <v>165</v>
          </cell>
          <cell r="R115">
            <v>185</v>
          </cell>
          <cell r="S115">
            <v>160</v>
          </cell>
          <cell r="T115">
            <v>134</v>
          </cell>
          <cell r="V115">
            <v>112</v>
          </cell>
          <cell r="W115">
            <v>28.9</v>
          </cell>
          <cell r="X115">
            <v>26.1</v>
          </cell>
          <cell r="Y115">
            <v>23.3</v>
          </cell>
          <cell r="Z115">
            <v>20.5</v>
          </cell>
          <cell r="AA115">
            <v>17.7</v>
          </cell>
          <cell r="AB115">
            <v>25.1</v>
          </cell>
          <cell r="AC115">
            <v>22.2</v>
          </cell>
          <cell r="AD115">
            <v>19.3</v>
          </cell>
          <cell r="AE115">
            <v>16.3</v>
          </cell>
          <cell r="AF115">
            <v>13.4</v>
          </cell>
          <cell r="AG115">
            <v>12.5</v>
          </cell>
          <cell r="AH115">
            <v>15.7</v>
          </cell>
          <cell r="AI115">
            <v>18.7</v>
          </cell>
          <cell r="AJ115">
            <v>22.2</v>
          </cell>
          <cell r="AK115">
            <v>25.3</v>
          </cell>
        </row>
        <row r="116">
          <cell r="B116">
            <v>113</v>
          </cell>
          <cell r="C116">
            <v>700</v>
          </cell>
          <cell r="D116">
            <v>612</v>
          </cell>
          <cell r="E116">
            <v>522</v>
          </cell>
          <cell r="F116">
            <v>434</v>
          </cell>
          <cell r="G116">
            <v>349</v>
          </cell>
          <cell r="H116">
            <v>498</v>
          </cell>
          <cell r="I116">
            <v>431</v>
          </cell>
          <cell r="J116">
            <v>362</v>
          </cell>
          <cell r="K116">
            <v>291</v>
          </cell>
          <cell r="L116">
            <v>222</v>
          </cell>
          <cell r="M116">
            <v>519</v>
          </cell>
          <cell r="N116">
            <v>427</v>
          </cell>
          <cell r="O116">
            <v>338</v>
          </cell>
          <cell r="P116">
            <v>252</v>
          </cell>
          <cell r="Q116">
            <v>165</v>
          </cell>
          <cell r="R116">
            <v>185</v>
          </cell>
          <cell r="S116">
            <v>160</v>
          </cell>
          <cell r="T116">
            <v>134</v>
          </cell>
          <cell r="V116">
            <v>113</v>
          </cell>
          <cell r="W116">
            <v>28.9</v>
          </cell>
          <cell r="X116">
            <v>26.1</v>
          </cell>
          <cell r="Y116">
            <v>23.3</v>
          </cell>
          <cell r="Z116">
            <v>20.5</v>
          </cell>
          <cell r="AA116">
            <v>17.7</v>
          </cell>
          <cell r="AB116">
            <v>25.1</v>
          </cell>
          <cell r="AC116">
            <v>22.2</v>
          </cell>
          <cell r="AD116">
            <v>19.3</v>
          </cell>
          <cell r="AE116">
            <v>16.3</v>
          </cell>
          <cell r="AF116">
            <v>13.4</v>
          </cell>
          <cell r="AG116">
            <v>12.5</v>
          </cell>
          <cell r="AH116">
            <v>15.7</v>
          </cell>
          <cell r="AI116">
            <v>18.7</v>
          </cell>
          <cell r="AJ116">
            <v>22.2</v>
          </cell>
          <cell r="AK116">
            <v>25.3</v>
          </cell>
        </row>
        <row r="117">
          <cell r="B117">
            <v>114</v>
          </cell>
          <cell r="C117">
            <v>700</v>
          </cell>
          <cell r="D117">
            <v>612</v>
          </cell>
          <cell r="E117">
            <v>522</v>
          </cell>
          <cell r="F117">
            <v>434</v>
          </cell>
          <cell r="G117">
            <v>349</v>
          </cell>
          <cell r="H117">
            <v>498</v>
          </cell>
          <cell r="I117">
            <v>431</v>
          </cell>
          <cell r="J117">
            <v>362</v>
          </cell>
          <cell r="K117">
            <v>291</v>
          </cell>
          <cell r="L117">
            <v>222</v>
          </cell>
          <cell r="M117">
            <v>519</v>
          </cell>
          <cell r="N117">
            <v>427</v>
          </cell>
          <cell r="O117">
            <v>338</v>
          </cell>
          <cell r="P117">
            <v>252</v>
          </cell>
          <cell r="Q117">
            <v>165</v>
          </cell>
          <cell r="R117">
            <v>185</v>
          </cell>
          <cell r="S117">
            <v>160</v>
          </cell>
          <cell r="T117">
            <v>134</v>
          </cell>
          <cell r="V117">
            <v>114</v>
          </cell>
          <cell r="W117">
            <v>28.9</v>
          </cell>
          <cell r="X117">
            <v>26.1</v>
          </cell>
          <cell r="Y117">
            <v>23.3</v>
          </cell>
          <cell r="Z117">
            <v>20.5</v>
          </cell>
          <cell r="AA117">
            <v>17.7</v>
          </cell>
          <cell r="AB117">
            <v>25.1</v>
          </cell>
          <cell r="AC117">
            <v>22.2</v>
          </cell>
          <cell r="AD117">
            <v>19.3</v>
          </cell>
          <cell r="AE117">
            <v>16.3</v>
          </cell>
          <cell r="AF117">
            <v>13.4</v>
          </cell>
          <cell r="AG117">
            <v>12.5</v>
          </cell>
          <cell r="AH117">
            <v>15.7</v>
          </cell>
          <cell r="AI117">
            <v>18.7</v>
          </cell>
          <cell r="AJ117">
            <v>22.2</v>
          </cell>
          <cell r="AK117">
            <v>25.3</v>
          </cell>
        </row>
        <row r="118">
          <cell r="B118">
            <v>115</v>
          </cell>
          <cell r="C118">
            <v>700</v>
          </cell>
          <cell r="D118">
            <v>612</v>
          </cell>
          <cell r="E118">
            <v>522</v>
          </cell>
          <cell r="F118">
            <v>434</v>
          </cell>
          <cell r="G118">
            <v>349</v>
          </cell>
          <cell r="H118">
            <v>498</v>
          </cell>
          <cell r="I118">
            <v>431</v>
          </cell>
          <cell r="J118">
            <v>362</v>
          </cell>
          <cell r="K118">
            <v>291</v>
          </cell>
          <cell r="L118">
            <v>222</v>
          </cell>
          <cell r="M118">
            <v>519</v>
          </cell>
          <cell r="N118">
            <v>427</v>
          </cell>
          <cell r="O118">
            <v>338</v>
          </cell>
          <cell r="P118">
            <v>252</v>
          </cell>
          <cell r="Q118">
            <v>165</v>
          </cell>
          <cell r="R118">
            <v>185</v>
          </cell>
          <cell r="S118">
            <v>160</v>
          </cell>
          <cell r="T118">
            <v>134</v>
          </cell>
          <cell r="V118">
            <v>115</v>
          </cell>
          <cell r="W118">
            <v>28.9</v>
          </cell>
          <cell r="X118">
            <v>26.1</v>
          </cell>
          <cell r="Y118">
            <v>23.3</v>
          </cell>
          <cell r="Z118">
            <v>20.5</v>
          </cell>
          <cell r="AA118">
            <v>17.7</v>
          </cell>
          <cell r="AB118">
            <v>25.1</v>
          </cell>
          <cell r="AC118">
            <v>22.2</v>
          </cell>
          <cell r="AD118">
            <v>19.3</v>
          </cell>
          <cell r="AE118">
            <v>16.3</v>
          </cell>
          <cell r="AF118">
            <v>13.4</v>
          </cell>
          <cell r="AG118">
            <v>12.5</v>
          </cell>
          <cell r="AH118">
            <v>15.7</v>
          </cell>
          <cell r="AI118">
            <v>18.7</v>
          </cell>
          <cell r="AJ118">
            <v>22.2</v>
          </cell>
          <cell r="AK118">
            <v>25.3</v>
          </cell>
        </row>
        <row r="119">
          <cell r="B119">
            <v>116</v>
          </cell>
          <cell r="C119">
            <v>700</v>
          </cell>
          <cell r="D119">
            <v>612</v>
          </cell>
          <cell r="E119">
            <v>522</v>
          </cell>
          <cell r="F119">
            <v>434</v>
          </cell>
          <cell r="G119">
            <v>349</v>
          </cell>
          <cell r="H119">
            <v>498</v>
          </cell>
          <cell r="I119">
            <v>431</v>
          </cell>
          <cell r="J119">
            <v>362</v>
          </cell>
          <cell r="K119">
            <v>291</v>
          </cell>
          <cell r="L119">
            <v>222</v>
          </cell>
          <cell r="M119">
            <v>519</v>
          </cell>
          <cell r="N119">
            <v>427</v>
          </cell>
          <cell r="O119">
            <v>338</v>
          </cell>
          <cell r="P119">
            <v>252</v>
          </cell>
          <cell r="Q119">
            <v>165</v>
          </cell>
          <cell r="R119">
            <v>185</v>
          </cell>
          <cell r="S119">
            <v>160</v>
          </cell>
          <cell r="T119">
            <v>134</v>
          </cell>
          <cell r="V119">
            <v>116</v>
          </cell>
          <cell r="W119">
            <v>28.9</v>
          </cell>
          <cell r="X119">
            <v>26.1</v>
          </cell>
          <cell r="Y119">
            <v>23.3</v>
          </cell>
          <cell r="Z119">
            <v>20.5</v>
          </cell>
          <cell r="AA119">
            <v>17.7</v>
          </cell>
          <cell r="AB119">
            <v>25.1</v>
          </cell>
          <cell r="AC119">
            <v>22.2</v>
          </cell>
          <cell r="AD119">
            <v>19.3</v>
          </cell>
          <cell r="AE119">
            <v>16.3</v>
          </cell>
          <cell r="AF119">
            <v>13.4</v>
          </cell>
          <cell r="AG119">
            <v>12.5</v>
          </cell>
          <cell r="AH119">
            <v>15.7</v>
          </cell>
          <cell r="AI119">
            <v>18.7</v>
          </cell>
          <cell r="AJ119">
            <v>22.2</v>
          </cell>
          <cell r="AK119">
            <v>25.3</v>
          </cell>
        </row>
        <row r="120">
          <cell r="B120">
            <v>117</v>
          </cell>
          <cell r="C120">
            <v>700</v>
          </cell>
          <cell r="D120">
            <v>612</v>
          </cell>
          <cell r="E120">
            <v>522</v>
          </cell>
          <cell r="F120">
            <v>434</v>
          </cell>
          <cell r="G120">
            <v>349</v>
          </cell>
          <cell r="H120">
            <v>498</v>
          </cell>
          <cell r="I120">
            <v>431</v>
          </cell>
          <cell r="J120">
            <v>362</v>
          </cell>
          <cell r="K120">
            <v>291</v>
          </cell>
          <cell r="L120">
            <v>222</v>
          </cell>
          <cell r="M120">
            <v>519</v>
          </cell>
          <cell r="N120">
            <v>427</v>
          </cell>
          <cell r="O120">
            <v>338</v>
          </cell>
          <cell r="P120">
            <v>252</v>
          </cell>
          <cell r="Q120">
            <v>165</v>
          </cell>
          <cell r="R120">
            <v>185</v>
          </cell>
          <cell r="S120">
            <v>160</v>
          </cell>
          <cell r="T120">
            <v>134</v>
          </cell>
          <cell r="V120">
            <v>117</v>
          </cell>
          <cell r="W120">
            <v>28.9</v>
          </cell>
          <cell r="X120">
            <v>26.1</v>
          </cell>
          <cell r="Y120">
            <v>23.3</v>
          </cell>
          <cell r="Z120">
            <v>20.5</v>
          </cell>
          <cell r="AA120">
            <v>17.7</v>
          </cell>
          <cell r="AB120">
            <v>25.1</v>
          </cell>
          <cell r="AC120">
            <v>22.2</v>
          </cell>
          <cell r="AD120">
            <v>19.3</v>
          </cell>
          <cell r="AE120">
            <v>16.3</v>
          </cell>
          <cell r="AF120">
            <v>13.4</v>
          </cell>
          <cell r="AG120">
            <v>12.5</v>
          </cell>
          <cell r="AH120">
            <v>15.7</v>
          </cell>
          <cell r="AI120">
            <v>18.7</v>
          </cell>
          <cell r="AJ120">
            <v>22.2</v>
          </cell>
          <cell r="AK120">
            <v>25.3</v>
          </cell>
        </row>
        <row r="121">
          <cell r="B121">
            <v>118</v>
          </cell>
          <cell r="C121">
            <v>700</v>
          </cell>
          <cell r="D121">
            <v>612</v>
          </cell>
          <cell r="E121">
            <v>522</v>
          </cell>
          <cell r="F121">
            <v>434</v>
          </cell>
          <cell r="G121">
            <v>349</v>
          </cell>
          <cell r="H121">
            <v>498</v>
          </cell>
          <cell r="I121">
            <v>431</v>
          </cell>
          <cell r="J121">
            <v>362</v>
          </cell>
          <cell r="K121">
            <v>291</v>
          </cell>
          <cell r="L121">
            <v>222</v>
          </cell>
          <cell r="M121">
            <v>519</v>
          </cell>
          <cell r="N121">
            <v>427</v>
          </cell>
          <cell r="O121">
            <v>338</v>
          </cell>
          <cell r="P121">
            <v>252</v>
          </cell>
          <cell r="Q121">
            <v>165</v>
          </cell>
          <cell r="R121">
            <v>185</v>
          </cell>
          <cell r="S121">
            <v>160</v>
          </cell>
          <cell r="T121">
            <v>134</v>
          </cell>
          <cell r="V121">
            <v>118</v>
          </cell>
          <cell r="W121">
            <v>28.9</v>
          </cell>
          <cell r="X121">
            <v>26.1</v>
          </cell>
          <cell r="Y121">
            <v>23.3</v>
          </cell>
          <cell r="Z121">
            <v>20.5</v>
          </cell>
          <cell r="AA121">
            <v>17.7</v>
          </cell>
          <cell r="AB121">
            <v>25.1</v>
          </cell>
          <cell r="AC121">
            <v>22.2</v>
          </cell>
          <cell r="AD121">
            <v>19.3</v>
          </cell>
          <cell r="AE121">
            <v>16.3</v>
          </cell>
          <cell r="AF121">
            <v>13.4</v>
          </cell>
          <cell r="AG121">
            <v>12.5</v>
          </cell>
          <cell r="AH121">
            <v>15.7</v>
          </cell>
          <cell r="AI121">
            <v>18.7</v>
          </cell>
          <cell r="AJ121">
            <v>22.2</v>
          </cell>
          <cell r="AK121">
            <v>25.3</v>
          </cell>
        </row>
        <row r="122">
          <cell r="B122">
            <v>119</v>
          </cell>
          <cell r="C122">
            <v>700</v>
          </cell>
          <cell r="D122">
            <v>612</v>
          </cell>
          <cell r="E122">
            <v>522</v>
          </cell>
          <cell r="F122">
            <v>434</v>
          </cell>
          <cell r="G122">
            <v>349</v>
          </cell>
          <cell r="H122">
            <v>498</v>
          </cell>
          <cell r="I122">
            <v>431</v>
          </cell>
          <cell r="J122">
            <v>362</v>
          </cell>
          <cell r="K122">
            <v>291</v>
          </cell>
          <cell r="L122">
            <v>222</v>
          </cell>
          <cell r="M122">
            <v>519</v>
          </cell>
          <cell r="N122">
            <v>427</v>
          </cell>
          <cell r="O122">
            <v>338</v>
          </cell>
          <cell r="P122">
            <v>252</v>
          </cell>
          <cell r="Q122">
            <v>165</v>
          </cell>
          <cell r="R122">
            <v>185</v>
          </cell>
          <cell r="S122">
            <v>160</v>
          </cell>
          <cell r="T122">
            <v>134</v>
          </cell>
          <cell r="V122">
            <v>119</v>
          </cell>
          <cell r="W122">
            <v>28.9</v>
          </cell>
          <cell r="X122">
            <v>26.1</v>
          </cell>
          <cell r="Y122">
            <v>23.3</v>
          </cell>
          <cell r="Z122">
            <v>20.5</v>
          </cell>
          <cell r="AA122">
            <v>17.7</v>
          </cell>
          <cell r="AB122">
            <v>25.1</v>
          </cell>
          <cell r="AC122">
            <v>22.2</v>
          </cell>
          <cell r="AD122">
            <v>19.3</v>
          </cell>
          <cell r="AE122">
            <v>16.3</v>
          </cell>
          <cell r="AF122">
            <v>13.4</v>
          </cell>
          <cell r="AG122">
            <v>12.5</v>
          </cell>
          <cell r="AH122">
            <v>15.7</v>
          </cell>
          <cell r="AI122">
            <v>18.7</v>
          </cell>
          <cell r="AJ122">
            <v>22.2</v>
          </cell>
          <cell r="AK122">
            <v>25.3</v>
          </cell>
        </row>
        <row r="123">
          <cell r="B123">
            <v>120</v>
          </cell>
          <cell r="C123">
            <v>700</v>
          </cell>
          <cell r="D123">
            <v>612</v>
          </cell>
          <cell r="E123">
            <v>522</v>
          </cell>
          <cell r="F123">
            <v>434</v>
          </cell>
          <cell r="G123">
            <v>349</v>
          </cell>
          <cell r="H123">
            <v>498</v>
          </cell>
          <cell r="I123">
            <v>431</v>
          </cell>
          <cell r="J123">
            <v>362</v>
          </cell>
          <cell r="K123">
            <v>291</v>
          </cell>
          <cell r="L123">
            <v>222</v>
          </cell>
          <cell r="M123">
            <v>519</v>
          </cell>
          <cell r="N123">
            <v>427</v>
          </cell>
          <cell r="O123">
            <v>338</v>
          </cell>
          <cell r="P123">
            <v>252</v>
          </cell>
          <cell r="Q123">
            <v>165</v>
          </cell>
          <cell r="R123">
            <v>185</v>
          </cell>
          <cell r="S123">
            <v>160</v>
          </cell>
          <cell r="T123">
            <v>134</v>
          </cell>
          <cell r="V123">
            <v>120</v>
          </cell>
          <cell r="W123">
            <v>28.9</v>
          </cell>
          <cell r="X123">
            <v>26.1</v>
          </cell>
          <cell r="Y123">
            <v>23.3</v>
          </cell>
          <cell r="Z123">
            <v>20.5</v>
          </cell>
          <cell r="AA123">
            <v>17.7</v>
          </cell>
          <cell r="AB123">
            <v>25.1</v>
          </cell>
          <cell r="AC123">
            <v>22.2</v>
          </cell>
          <cell r="AD123">
            <v>19.3</v>
          </cell>
          <cell r="AE123">
            <v>16.3</v>
          </cell>
          <cell r="AF123">
            <v>13.4</v>
          </cell>
          <cell r="AG123">
            <v>12.5</v>
          </cell>
          <cell r="AH123">
            <v>15.7</v>
          </cell>
          <cell r="AI123">
            <v>18.7</v>
          </cell>
          <cell r="AJ123">
            <v>22.2</v>
          </cell>
          <cell r="AK123">
            <v>25.3</v>
          </cell>
        </row>
        <row r="124">
          <cell r="B124">
            <v>121</v>
          </cell>
          <cell r="C124">
            <v>700</v>
          </cell>
          <cell r="D124">
            <v>612</v>
          </cell>
          <cell r="E124">
            <v>522</v>
          </cell>
          <cell r="F124">
            <v>434</v>
          </cell>
          <cell r="G124">
            <v>349</v>
          </cell>
          <cell r="H124">
            <v>498</v>
          </cell>
          <cell r="I124">
            <v>431</v>
          </cell>
          <cell r="J124">
            <v>362</v>
          </cell>
          <cell r="K124">
            <v>291</v>
          </cell>
          <cell r="L124">
            <v>222</v>
          </cell>
          <cell r="M124">
            <v>519</v>
          </cell>
          <cell r="N124">
            <v>427</v>
          </cell>
          <cell r="O124">
            <v>338</v>
          </cell>
          <cell r="P124">
            <v>252</v>
          </cell>
          <cell r="Q124">
            <v>165</v>
          </cell>
          <cell r="R124">
            <v>185</v>
          </cell>
          <cell r="S124">
            <v>160</v>
          </cell>
          <cell r="T124">
            <v>134</v>
          </cell>
          <cell r="V124">
            <v>121</v>
          </cell>
          <cell r="W124">
            <v>28.9</v>
          </cell>
          <cell r="X124">
            <v>26.1</v>
          </cell>
          <cell r="Y124">
            <v>23.3</v>
          </cell>
          <cell r="Z124">
            <v>20.5</v>
          </cell>
          <cell r="AA124">
            <v>17.7</v>
          </cell>
          <cell r="AB124">
            <v>25.1</v>
          </cell>
          <cell r="AC124">
            <v>22.2</v>
          </cell>
          <cell r="AD124">
            <v>19.3</v>
          </cell>
          <cell r="AE124">
            <v>16.3</v>
          </cell>
          <cell r="AF124">
            <v>13.4</v>
          </cell>
          <cell r="AG124">
            <v>12.5</v>
          </cell>
          <cell r="AH124">
            <v>15.7</v>
          </cell>
          <cell r="AI124">
            <v>18.7</v>
          </cell>
          <cell r="AJ124">
            <v>22.2</v>
          </cell>
          <cell r="AK124">
            <v>25.3</v>
          </cell>
        </row>
        <row r="125">
          <cell r="B125">
            <v>122</v>
          </cell>
          <cell r="C125">
            <v>700</v>
          </cell>
          <cell r="D125">
            <v>612</v>
          </cell>
          <cell r="E125">
            <v>522</v>
          </cell>
          <cell r="F125">
            <v>434</v>
          </cell>
          <cell r="G125">
            <v>349</v>
          </cell>
          <cell r="H125">
            <v>498</v>
          </cell>
          <cell r="I125">
            <v>431</v>
          </cell>
          <cell r="J125">
            <v>362</v>
          </cell>
          <cell r="K125">
            <v>291</v>
          </cell>
          <cell r="L125">
            <v>222</v>
          </cell>
          <cell r="M125">
            <v>519</v>
          </cell>
          <cell r="N125">
            <v>427</v>
          </cell>
          <cell r="O125">
            <v>338</v>
          </cell>
          <cell r="P125">
            <v>252</v>
          </cell>
          <cell r="Q125">
            <v>165</v>
          </cell>
          <cell r="R125">
            <v>185</v>
          </cell>
          <cell r="S125">
            <v>160</v>
          </cell>
          <cell r="T125">
            <v>134</v>
          </cell>
          <cell r="V125">
            <v>122</v>
          </cell>
          <cell r="W125">
            <v>28.9</v>
          </cell>
          <cell r="X125">
            <v>26.1</v>
          </cell>
          <cell r="Y125">
            <v>23.3</v>
          </cell>
          <cell r="Z125">
            <v>20.5</v>
          </cell>
          <cell r="AA125">
            <v>17.7</v>
          </cell>
          <cell r="AB125">
            <v>25.1</v>
          </cell>
          <cell r="AC125">
            <v>22.2</v>
          </cell>
          <cell r="AD125">
            <v>19.3</v>
          </cell>
          <cell r="AE125">
            <v>16.3</v>
          </cell>
          <cell r="AF125">
            <v>13.4</v>
          </cell>
          <cell r="AG125">
            <v>12.5</v>
          </cell>
          <cell r="AH125">
            <v>15.7</v>
          </cell>
          <cell r="AI125">
            <v>18.7</v>
          </cell>
          <cell r="AJ125">
            <v>22.2</v>
          </cell>
          <cell r="AK125">
            <v>25.3</v>
          </cell>
        </row>
        <row r="126">
          <cell r="B126">
            <v>123</v>
          </cell>
          <cell r="C126">
            <v>700</v>
          </cell>
          <cell r="D126">
            <v>612</v>
          </cell>
          <cell r="E126">
            <v>522</v>
          </cell>
          <cell r="F126">
            <v>434</v>
          </cell>
          <cell r="G126">
            <v>349</v>
          </cell>
          <cell r="H126">
            <v>498</v>
          </cell>
          <cell r="I126">
            <v>431</v>
          </cell>
          <cell r="J126">
            <v>362</v>
          </cell>
          <cell r="K126">
            <v>291</v>
          </cell>
          <cell r="L126">
            <v>222</v>
          </cell>
          <cell r="M126">
            <v>519</v>
          </cell>
          <cell r="N126">
            <v>427</v>
          </cell>
          <cell r="O126">
            <v>338</v>
          </cell>
          <cell r="P126">
            <v>252</v>
          </cell>
          <cell r="Q126">
            <v>165</v>
          </cell>
          <cell r="R126">
            <v>185</v>
          </cell>
          <cell r="S126">
            <v>160</v>
          </cell>
          <cell r="T126">
            <v>134</v>
          </cell>
          <cell r="V126">
            <v>123</v>
          </cell>
          <cell r="W126">
            <v>28.9</v>
          </cell>
          <cell r="X126">
            <v>26.1</v>
          </cell>
          <cell r="Y126">
            <v>23.3</v>
          </cell>
          <cell r="Z126">
            <v>20.5</v>
          </cell>
          <cell r="AA126">
            <v>17.7</v>
          </cell>
          <cell r="AB126">
            <v>25.1</v>
          </cell>
          <cell r="AC126">
            <v>22.2</v>
          </cell>
          <cell r="AD126">
            <v>19.3</v>
          </cell>
          <cell r="AE126">
            <v>16.3</v>
          </cell>
          <cell r="AF126">
            <v>13.4</v>
          </cell>
          <cell r="AG126">
            <v>12.5</v>
          </cell>
          <cell r="AH126">
            <v>15.7</v>
          </cell>
          <cell r="AI126">
            <v>18.7</v>
          </cell>
          <cell r="AJ126">
            <v>22.2</v>
          </cell>
          <cell r="AK126">
            <v>25.3</v>
          </cell>
        </row>
        <row r="127">
          <cell r="B127">
            <v>124</v>
          </cell>
          <cell r="C127">
            <v>700</v>
          </cell>
          <cell r="D127">
            <v>612</v>
          </cell>
          <cell r="E127">
            <v>522</v>
          </cell>
          <cell r="F127">
            <v>434</v>
          </cell>
          <cell r="G127">
            <v>349</v>
          </cell>
          <cell r="H127">
            <v>498</v>
          </cell>
          <cell r="I127">
            <v>431</v>
          </cell>
          <cell r="J127">
            <v>362</v>
          </cell>
          <cell r="K127">
            <v>291</v>
          </cell>
          <cell r="L127">
            <v>222</v>
          </cell>
          <cell r="M127">
            <v>519</v>
          </cell>
          <cell r="N127">
            <v>427</v>
          </cell>
          <cell r="O127">
            <v>338</v>
          </cell>
          <cell r="P127">
            <v>252</v>
          </cell>
          <cell r="Q127">
            <v>165</v>
          </cell>
          <cell r="R127">
            <v>185</v>
          </cell>
          <cell r="S127">
            <v>160</v>
          </cell>
          <cell r="T127">
            <v>134</v>
          </cell>
          <cell r="V127">
            <v>124</v>
          </cell>
          <cell r="W127">
            <v>28.9</v>
          </cell>
          <cell r="X127">
            <v>26.1</v>
          </cell>
          <cell r="Y127">
            <v>23.3</v>
          </cell>
          <cell r="Z127">
            <v>20.5</v>
          </cell>
          <cell r="AA127">
            <v>17.7</v>
          </cell>
          <cell r="AB127">
            <v>25.1</v>
          </cell>
          <cell r="AC127">
            <v>22.2</v>
          </cell>
          <cell r="AD127">
            <v>19.3</v>
          </cell>
          <cell r="AE127">
            <v>16.3</v>
          </cell>
          <cell r="AF127">
            <v>13.4</v>
          </cell>
          <cell r="AG127">
            <v>12.5</v>
          </cell>
          <cell r="AH127">
            <v>15.7</v>
          </cell>
          <cell r="AI127">
            <v>18.7</v>
          </cell>
          <cell r="AJ127">
            <v>22.2</v>
          </cell>
          <cell r="AK127">
            <v>25.3</v>
          </cell>
        </row>
        <row r="128">
          <cell r="B128">
            <v>125</v>
          </cell>
          <cell r="C128">
            <v>700</v>
          </cell>
          <cell r="D128">
            <v>612</v>
          </cell>
          <cell r="E128">
            <v>522</v>
          </cell>
          <cell r="F128">
            <v>434</v>
          </cell>
          <cell r="G128">
            <v>349</v>
          </cell>
          <cell r="H128">
            <v>498</v>
          </cell>
          <cell r="I128">
            <v>431</v>
          </cell>
          <cell r="J128">
            <v>362</v>
          </cell>
          <cell r="K128">
            <v>291</v>
          </cell>
          <cell r="L128">
            <v>222</v>
          </cell>
          <cell r="M128">
            <v>519</v>
          </cell>
          <cell r="N128">
            <v>427</v>
          </cell>
          <cell r="O128">
            <v>338</v>
          </cell>
          <cell r="P128">
            <v>252</v>
          </cell>
          <cell r="Q128">
            <v>165</v>
          </cell>
          <cell r="R128">
            <v>185</v>
          </cell>
          <cell r="S128">
            <v>160</v>
          </cell>
          <cell r="T128">
            <v>134</v>
          </cell>
          <cell r="V128">
            <v>125</v>
          </cell>
          <cell r="W128">
            <v>28.9</v>
          </cell>
          <cell r="X128">
            <v>26.1</v>
          </cell>
          <cell r="Y128">
            <v>23.3</v>
          </cell>
          <cell r="Z128">
            <v>20.5</v>
          </cell>
          <cell r="AA128">
            <v>17.7</v>
          </cell>
          <cell r="AB128">
            <v>25.1</v>
          </cell>
          <cell r="AC128">
            <v>22.2</v>
          </cell>
          <cell r="AD128">
            <v>19.3</v>
          </cell>
          <cell r="AE128">
            <v>16.3</v>
          </cell>
          <cell r="AF128">
            <v>13.4</v>
          </cell>
          <cell r="AG128">
            <v>12.5</v>
          </cell>
          <cell r="AH128">
            <v>15.7</v>
          </cell>
          <cell r="AI128">
            <v>18.7</v>
          </cell>
          <cell r="AJ128">
            <v>22.2</v>
          </cell>
          <cell r="AK128">
            <v>25.3</v>
          </cell>
        </row>
        <row r="129">
          <cell r="B129">
            <v>126</v>
          </cell>
          <cell r="C129">
            <v>700</v>
          </cell>
          <cell r="D129">
            <v>612</v>
          </cell>
          <cell r="E129">
            <v>522</v>
          </cell>
          <cell r="F129">
            <v>434</v>
          </cell>
          <cell r="G129">
            <v>349</v>
          </cell>
          <cell r="H129">
            <v>498</v>
          </cell>
          <cell r="I129">
            <v>431</v>
          </cell>
          <cell r="J129">
            <v>362</v>
          </cell>
          <cell r="K129">
            <v>291</v>
          </cell>
          <cell r="L129">
            <v>222</v>
          </cell>
          <cell r="M129">
            <v>519</v>
          </cell>
          <cell r="N129">
            <v>427</v>
          </cell>
          <cell r="O129">
            <v>338</v>
          </cell>
          <cell r="P129">
            <v>252</v>
          </cell>
          <cell r="Q129">
            <v>165</v>
          </cell>
          <cell r="R129">
            <v>185</v>
          </cell>
          <cell r="S129">
            <v>160</v>
          </cell>
          <cell r="T129">
            <v>134</v>
          </cell>
          <cell r="V129">
            <v>126</v>
          </cell>
          <cell r="W129">
            <v>28.9</v>
          </cell>
          <cell r="X129">
            <v>26.1</v>
          </cell>
          <cell r="Y129">
            <v>23.3</v>
          </cell>
          <cell r="Z129">
            <v>20.5</v>
          </cell>
          <cell r="AA129">
            <v>17.7</v>
          </cell>
          <cell r="AB129">
            <v>25.1</v>
          </cell>
          <cell r="AC129">
            <v>22.2</v>
          </cell>
          <cell r="AD129">
            <v>19.3</v>
          </cell>
          <cell r="AE129">
            <v>16.3</v>
          </cell>
          <cell r="AF129">
            <v>13.4</v>
          </cell>
          <cell r="AG129">
            <v>12.5</v>
          </cell>
          <cell r="AH129">
            <v>15.7</v>
          </cell>
          <cell r="AI129">
            <v>18.7</v>
          </cell>
          <cell r="AJ129">
            <v>22.2</v>
          </cell>
          <cell r="AK129">
            <v>25.3</v>
          </cell>
        </row>
        <row r="130">
          <cell r="B130">
            <v>127</v>
          </cell>
          <cell r="C130">
            <v>700</v>
          </cell>
          <cell r="D130">
            <v>612</v>
          </cell>
          <cell r="E130">
            <v>522</v>
          </cell>
          <cell r="F130">
            <v>434</v>
          </cell>
          <cell r="G130">
            <v>349</v>
          </cell>
          <cell r="H130">
            <v>498</v>
          </cell>
          <cell r="I130">
            <v>431</v>
          </cell>
          <cell r="J130">
            <v>362</v>
          </cell>
          <cell r="K130">
            <v>291</v>
          </cell>
          <cell r="L130">
            <v>222</v>
          </cell>
          <cell r="M130">
            <v>519</v>
          </cell>
          <cell r="N130">
            <v>427</v>
          </cell>
          <cell r="O130">
            <v>338</v>
          </cell>
          <cell r="P130">
            <v>252</v>
          </cell>
          <cell r="Q130">
            <v>165</v>
          </cell>
          <cell r="R130">
            <v>185</v>
          </cell>
          <cell r="S130">
            <v>160</v>
          </cell>
          <cell r="T130">
            <v>134</v>
          </cell>
          <cell r="V130">
            <v>127</v>
          </cell>
          <cell r="W130">
            <v>28.9</v>
          </cell>
          <cell r="X130">
            <v>26.1</v>
          </cell>
          <cell r="Y130">
            <v>23.3</v>
          </cell>
          <cell r="Z130">
            <v>20.5</v>
          </cell>
          <cell r="AA130">
            <v>17.7</v>
          </cell>
          <cell r="AB130">
            <v>25.1</v>
          </cell>
          <cell r="AC130">
            <v>22.2</v>
          </cell>
          <cell r="AD130">
            <v>19.3</v>
          </cell>
          <cell r="AE130">
            <v>16.3</v>
          </cell>
          <cell r="AF130">
            <v>13.4</v>
          </cell>
          <cell r="AG130">
            <v>12.5</v>
          </cell>
          <cell r="AH130">
            <v>15.7</v>
          </cell>
          <cell r="AI130">
            <v>18.7</v>
          </cell>
          <cell r="AJ130">
            <v>22.2</v>
          </cell>
          <cell r="AK130">
            <v>25.3</v>
          </cell>
        </row>
        <row r="131">
          <cell r="B131">
            <v>128</v>
          </cell>
          <cell r="C131">
            <v>700</v>
          </cell>
          <cell r="D131">
            <v>612</v>
          </cell>
          <cell r="E131">
            <v>522</v>
          </cell>
          <cell r="F131">
            <v>434</v>
          </cell>
          <cell r="G131">
            <v>349</v>
          </cell>
          <cell r="H131">
            <v>498</v>
          </cell>
          <cell r="I131">
            <v>431</v>
          </cell>
          <cell r="J131">
            <v>362</v>
          </cell>
          <cell r="K131">
            <v>291</v>
          </cell>
          <cell r="L131">
            <v>222</v>
          </cell>
          <cell r="M131">
            <v>519</v>
          </cell>
          <cell r="N131">
            <v>427</v>
          </cell>
          <cell r="O131">
            <v>338</v>
          </cell>
          <cell r="P131">
            <v>252</v>
          </cell>
          <cell r="Q131">
            <v>165</v>
          </cell>
          <cell r="R131">
            <v>185</v>
          </cell>
          <cell r="S131">
            <v>160</v>
          </cell>
          <cell r="T131">
            <v>134</v>
          </cell>
          <cell r="V131">
            <v>128</v>
          </cell>
          <cell r="W131">
            <v>28.9</v>
          </cell>
          <cell r="X131">
            <v>26.1</v>
          </cell>
          <cell r="Y131">
            <v>23.3</v>
          </cell>
          <cell r="Z131">
            <v>20.5</v>
          </cell>
          <cell r="AA131">
            <v>17.7</v>
          </cell>
          <cell r="AB131">
            <v>25.1</v>
          </cell>
          <cell r="AC131">
            <v>22.2</v>
          </cell>
          <cell r="AD131">
            <v>19.3</v>
          </cell>
          <cell r="AE131">
            <v>16.3</v>
          </cell>
          <cell r="AF131">
            <v>13.4</v>
          </cell>
          <cell r="AG131">
            <v>12.5</v>
          </cell>
          <cell r="AH131">
            <v>15.7</v>
          </cell>
          <cell r="AI131">
            <v>18.7</v>
          </cell>
          <cell r="AJ131">
            <v>22.2</v>
          </cell>
          <cell r="AK131">
            <v>25.3</v>
          </cell>
        </row>
        <row r="132">
          <cell r="B132">
            <v>129</v>
          </cell>
          <cell r="C132">
            <v>700</v>
          </cell>
          <cell r="D132">
            <v>612</v>
          </cell>
          <cell r="E132">
            <v>522</v>
          </cell>
          <cell r="F132">
            <v>434</v>
          </cell>
          <cell r="G132">
            <v>349</v>
          </cell>
          <cell r="H132">
            <v>498</v>
          </cell>
          <cell r="I132">
            <v>431</v>
          </cell>
          <cell r="J132">
            <v>362</v>
          </cell>
          <cell r="K132">
            <v>291</v>
          </cell>
          <cell r="L132">
            <v>222</v>
          </cell>
          <cell r="M132">
            <v>519</v>
          </cell>
          <cell r="N132">
            <v>427</v>
          </cell>
          <cell r="O132">
            <v>338</v>
          </cell>
          <cell r="P132">
            <v>252</v>
          </cell>
          <cell r="Q132">
            <v>165</v>
          </cell>
          <cell r="R132">
            <v>185</v>
          </cell>
          <cell r="S132">
            <v>160</v>
          </cell>
          <cell r="T132">
            <v>134</v>
          </cell>
          <cell r="V132">
            <v>129</v>
          </cell>
          <cell r="W132">
            <v>28.9</v>
          </cell>
          <cell r="X132">
            <v>26.1</v>
          </cell>
          <cell r="Y132">
            <v>23.3</v>
          </cell>
          <cell r="Z132">
            <v>20.5</v>
          </cell>
          <cell r="AA132">
            <v>17.7</v>
          </cell>
          <cell r="AB132">
            <v>25.1</v>
          </cell>
          <cell r="AC132">
            <v>22.2</v>
          </cell>
          <cell r="AD132">
            <v>19.3</v>
          </cell>
          <cell r="AE132">
            <v>16.3</v>
          </cell>
          <cell r="AF132">
            <v>13.4</v>
          </cell>
          <cell r="AG132">
            <v>12.5</v>
          </cell>
          <cell r="AH132">
            <v>15.7</v>
          </cell>
          <cell r="AI132">
            <v>18.7</v>
          </cell>
          <cell r="AJ132">
            <v>22.2</v>
          </cell>
          <cell r="AK132">
            <v>25.3</v>
          </cell>
        </row>
        <row r="133">
          <cell r="B133">
            <v>130</v>
          </cell>
          <cell r="C133">
            <v>700</v>
          </cell>
          <cell r="D133">
            <v>612</v>
          </cell>
          <cell r="E133">
            <v>522</v>
          </cell>
          <cell r="F133">
            <v>434</v>
          </cell>
          <cell r="G133">
            <v>349</v>
          </cell>
          <cell r="H133">
            <v>498</v>
          </cell>
          <cell r="I133">
            <v>431</v>
          </cell>
          <cell r="J133">
            <v>362</v>
          </cell>
          <cell r="K133">
            <v>291</v>
          </cell>
          <cell r="L133">
            <v>222</v>
          </cell>
          <cell r="M133">
            <v>519</v>
          </cell>
          <cell r="N133">
            <v>427</v>
          </cell>
          <cell r="O133">
            <v>338</v>
          </cell>
          <cell r="P133">
            <v>252</v>
          </cell>
          <cell r="Q133">
            <v>165</v>
          </cell>
          <cell r="R133">
            <v>185</v>
          </cell>
          <cell r="S133">
            <v>160</v>
          </cell>
          <cell r="T133">
            <v>134</v>
          </cell>
          <cell r="V133">
            <v>130</v>
          </cell>
          <cell r="W133">
            <v>28.9</v>
          </cell>
          <cell r="X133">
            <v>26.1</v>
          </cell>
          <cell r="Y133">
            <v>23.3</v>
          </cell>
          <cell r="Z133">
            <v>20.5</v>
          </cell>
          <cell r="AA133">
            <v>17.7</v>
          </cell>
          <cell r="AB133">
            <v>25.1</v>
          </cell>
          <cell r="AC133">
            <v>22.2</v>
          </cell>
          <cell r="AD133">
            <v>19.3</v>
          </cell>
          <cell r="AE133">
            <v>16.3</v>
          </cell>
          <cell r="AF133">
            <v>13.4</v>
          </cell>
          <cell r="AG133">
            <v>12.5</v>
          </cell>
          <cell r="AH133">
            <v>15.7</v>
          </cell>
          <cell r="AI133">
            <v>18.7</v>
          </cell>
          <cell r="AJ133">
            <v>22.2</v>
          </cell>
          <cell r="AK133">
            <v>25.3</v>
          </cell>
        </row>
        <row r="134">
          <cell r="B134">
            <v>131</v>
          </cell>
          <cell r="C134">
            <v>700</v>
          </cell>
          <cell r="D134">
            <v>612</v>
          </cell>
          <cell r="E134">
            <v>522</v>
          </cell>
          <cell r="F134">
            <v>434</v>
          </cell>
          <cell r="G134">
            <v>349</v>
          </cell>
          <cell r="H134">
            <v>498</v>
          </cell>
          <cell r="I134">
            <v>431</v>
          </cell>
          <cell r="J134">
            <v>362</v>
          </cell>
          <cell r="K134">
            <v>291</v>
          </cell>
          <cell r="L134">
            <v>222</v>
          </cell>
          <cell r="M134">
            <v>519</v>
          </cell>
          <cell r="N134">
            <v>427</v>
          </cell>
          <cell r="O134">
            <v>338</v>
          </cell>
          <cell r="P134">
            <v>252</v>
          </cell>
          <cell r="Q134">
            <v>165</v>
          </cell>
          <cell r="R134">
            <v>185</v>
          </cell>
          <cell r="S134">
            <v>160</v>
          </cell>
          <cell r="T134">
            <v>134</v>
          </cell>
          <cell r="V134">
            <v>131</v>
          </cell>
          <cell r="W134">
            <v>28.9</v>
          </cell>
          <cell r="X134">
            <v>26.1</v>
          </cell>
          <cell r="Y134">
            <v>23.3</v>
          </cell>
          <cell r="Z134">
            <v>20.5</v>
          </cell>
          <cell r="AA134">
            <v>17.7</v>
          </cell>
          <cell r="AB134">
            <v>25.1</v>
          </cell>
          <cell r="AC134">
            <v>22.2</v>
          </cell>
          <cell r="AD134">
            <v>19.3</v>
          </cell>
          <cell r="AE134">
            <v>16.3</v>
          </cell>
          <cell r="AF134">
            <v>13.4</v>
          </cell>
          <cell r="AG134">
            <v>12.5</v>
          </cell>
          <cell r="AH134">
            <v>15.7</v>
          </cell>
          <cell r="AI134">
            <v>18.7</v>
          </cell>
          <cell r="AJ134">
            <v>22.2</v>
          </cell>
          <cell r="AK134">
            <v>25.3</v>
          </cell>
        </row>
        <row r="135">
          <cell r="B135">
            <v>132</v>
          </cell>
          <cell r="C135">
            <v>700</v>
          </cell>
          <cell r="D135">
            <v>612</v>
          </cell>
          <cell r="E135">
            <v>522</v>
          </cell>
          <cell r="F135">
            <v>434</v>
          </cell>
          <cell r="G135">
            <v>349</v>
          </cell>
          <cell r="H135">
            <v>498</v>
          </cell>
          <cell r="I135">
            <v>431</v>
          </cell>
          <cell r="J135">
            <v>362</v>
          </cell>
          <cell r="K135">
            <v>291</v>
          </cell>
          <cell r="L135">
            <v>222</v>
          </cell>
          <cell r="M135">
            <v>519</v>
          </cell>
          <cell r="N135">
            <v>427</v>
          </cell>
          <cell r="O135">
            <v>338</v>
          </cell>
          <cell r="P135">
            <v>252</v>
          </cell>
          <cell r="Q135">
            <v>165</v>
          </cell>
          <cell r="R135">
            <v>185</v>
          </cell>
          <cell r="S135">
            <v>160</v>
          </cell>
          <cell r="T135">
            <v>134</v>
          </cell>
          <cell r="V135">
            <v>132</v>
          </cell>
          <cell r="W135">
            <v>28.9</v>
          </cell>
          <cell r="X135">
            <v>26.1</v>
          </cell>
          <cell r="Y135">
            <v>23.3</v>
          </cell>
          <cell r="Z135">
            <v>20.5</v>
          </cell>
          <cell r="AA135">
            <v>17.7</v>
          </cell>
          <cell r="AB135">
            <v>25.1</v>
          </cell>
          <cell r="AC135">
            <v>22.2</v>
          </cell>
          <cell r="AD135">
            <v>19.3</v>
          </cell>
          <cell r="AE135">
            <v>16.3</v>
          </cell>
          <cell r="AF135">
            <v>13.4</v>
          </cell>
          <cell r="AG135">
            <v>12.5</v>
          </cell>
          <cell r="AH135">
            <v>15.7</v>
          </cell>
          <cell r="AI135">
            <v>18.7</v>
          </cell>
          <cell r="AJ135">
            <v>22.2</v>
          </cell>
          <cell r="AK135">
            <v>25.3</v>
          </cell>
        </row>
        <row r="136">
          <cell r="B136">
            <v>133</v>
          </cell>
          <cell r="C136">
            <v>700</v>
          </cell>
          <cell r="D136">
            <v>612</v>
          </cell>
          <cell r="E136">
            <v>522</v>
          </cell>
          <cell r="F136">
            <v>434</v>
          </cell>
          <cell r="G136">
            <v>349</v>
          </cell>
          <cell r="H136">
            <v>498</v>
          </cell>
          <cell r="I136">
            <v>431</v>
          </cell>
          <cell r="J136">
            <v>362</v>
          </cell>
          <cell r="K136">
            <v>291</v>
          </cell>
          <cell r="L136">
            <v>222</v>
          </cell>
          <cell r="M136">
            <v>519</v>
          </cell>
          <cell r="N136">
            <v>427</v>
          </cell>
          <cell r="O136">
            <v>338</v>
          </cell>
          <cell r="P136">
            <v>252</v>
          </cell>
          <cell r="Q136">
            <v>165</v>
          </cell>
          <cell r="R136">
            <v>185</v>
          </cell>
          <cell r="S136">
            <v>160</v>
          </cell>
          <cell r="T136">
            <v>134</v>
          </cell>
          <cell r="V136">
            <v>133</v>
          </cell>
          <cell r="W136">
            <v>28.9</v>
          </cell>
          <cell r="X136">
            <v>26.1</v>
          </cell>
          <cell r="Y136">
            <v>23.3</v>
          </cell>
          <cell r="Z136">
            <v>20.5</v>
          </cell>
          <cell r="AA136">
            <v>17.7</v>
          </cell>
          <cell r="AB136">
            <v>25.1</v>
          </cell>
          <cell r="AC136">
            <v>22.2</v>
          </cell>
          <cell r="AD136">
            <v>19.3</v>
          </cell>
          <cell r="AE136">
            <v>16.3</v>
          </cell>
          <cell r="AF136">
            <v>13.4</v>
          </cell>
          <cell r="AG136">
            <v>12.5</v>
          </cell>
          <cell r="AH136">
            <v>15.7</v>
          </cell>
          <cell r="AI136">
            <v>18.7</v>
          </cell>
          <cell r="AJ136">
            <v>22.2</v>
          </cell>
          <cell r="AK136">
            <v>25.3</v>
          </cell>
        </row>
        <row r="137">
          <cell r="B137">
            <v>134</v>
          </cell>
          <cell r="C137">
            <v>700</v>
          </cell>
          <cell r="D137">
            <v>612</v>
          </cell>
          <cell r="E137">
            <v>522</v>
          </cell>
          <cell r="F137">
            <v>434</v>
          </cell>
          <cell r="G137">
            <v>349</v>
          </cell>
          <cell r="H137">
            <v>498</v>
          </cell>
          <cell r="I137">
            <v>431</v>
          </cell>
          <cell r="J137">
            <v>362</v>
          </cell>
          <cell r="K137">
            <v>291</v>
          </cell>
          <cell r="L137">
            <v>222</v>
          </cell>
          <cell r="M137">
            <v>519</v>
          </cell>
          <cell r="N137">
            <v>427</v>
          </cell>
          <cell r="O137">
            <v>338</v>
          </cell>
          <cell r="P137">
            <v>252</v>
          </cell>
          <cell r="Q137">
            <v>165</v>
          </cell>
          <cell r="R137">
            <v>185</v>
          </cell>
          <cell r="S137">
            <v>160</v>
          </cell>
          <cell r="T137">
            <v>134</v>
          </cell>
          <cell r="V137">
            <v>134</v>
          </cell>
          <cell r="W137">
            <v>28.9</v>
          </cell>
          <cell r="X137">
            <v>26.1</v>
          </cell>
          <cell r="Y137">
            <v>23.3</v>
          </cell>
          <cell r="Z137">
            <v>20.5</v>
          </cell>
          <cell r="AA137">
            <v>17.7</v>
          </cell>
          <cell r="AB137">
            <v>25.1</v>
          </cell>
          <cell r="AC137">
            <v>22.2</v>
          </cell>
          <cell r="AD137">
            <v>19.3</v>
          </cell>
          <cell r="AE137">
            <v>16.3</v>
          </cell>
          <cell r="AF137">
            <v>13.4</v>
          </cell>
          <cell r="AG137">
            <v>12.5</v>
          </cell>
          <cell r="AH137">
            <v>15.7</v>
          </cell>
          <cell r="AI137">
            <v>18.7</v>
          </cell>
          <cell r="AJ137">
            <v>22.2</v>
          </cell>
          <cell r="AK137">
            <v>25.3</v>
          </cell>
        </row>
        <row r="138">
          <cell r="B138">
            <v>135</v>
          </cell>
          <cell r="C138">
            <v>700</v>
          </cell>
          <cell r="D138">
            <v>612</v>
          </cell>
          <cell r="E138">
            <v>522</v>
          </cell>
          <cell r="F138">
            <v>434</v>
          </cell>
          <cell r="G138">
            <v>349</v>
          </cell>
          <cell r="H138">
            <v>498</v>
          </cell>
          <cell r="I138">
            <v>431</v>
          </cell>
          <cell r="J138">
            <v>362</v>
          </cell>
          <cell r="K138">
            <v>291</v>
          </cell>
          <cell r="L138">
            <v>222</v>
          </cell>
          <cell r="M138">
            <v>519</v>
          </cell>
          <cell r="N138">
            <v>427</v>
          </cell>
          <cell r="O138">
            <v>338</v>
          </cell>
          <cell r="P138">
            <v>252</v>
          </cell>
          <cell r="Q138">
            <v>165</v>
          </cell>
          <cell r="R138">
            <v>185</v>
          </cell>
          <cell r="S138">
            <v>160</v>
          </cell>
          <cell r="T138">
            <v>134</v>
          </cell>
          <cell r="V138">
            <v>135</v>
          </cell>
          <cell r="W138">
            <v>28.9</v>
          </cell>
          <cell r="X138">
            <v>26.1</v>
          </cell>
          <cell r="Y138">
            <v>23.3</v>
          </cell>
          <cell r="Z138">
            <v>20.5</v>
          </cell>
          <cell r="AA138">
            <v>17.7</v>
          </cell>
          <cell r="AB138">
            <v>25.1</v>
          </cell>
          <cell r="AC138">
            <v>22.2</v>
          </cell>
          <cell r="AD138">
            <v>19.3</v>
          </cell>
          <cell r="AE138">
            <v>16.3</v>
          </cell>
          <cell r="AF138">
            <v>13.4</v>
          </cell>
          <cell r="AG138">
            <v>12.5</v>
          </cell>
          <cell r="AH138">
            <v>15.7</v>
          </cell>
          <cell r="AI138">
            <v>18.7</v>
          </cell>
          <cell r="AJ138">
            <v>22.2</v>
          </cell>
          <cell r="AK138">
            <v>25.3</v>
          </cell>
        </row>
        <row r="139">
          <cell r="B139">
            <v>136</v>
          </cell>
          <cell r="C139">
            <v>700</v>
          </cell>
          <cell r="D139">
            <v>612</v>
          </cell>
          <cell r="E139">
            <v>522</v>
          </cell>
          <cell r="F139">
            <v>434</v>
          </cell>
          <cell r="G139">
            <v>349</v>
          </cell>
          <cell r="H139">
            <v>498</v>
          </cell>
          <cell r="I139">
            <v>431</v>
          </cell>
          <cell r="J139">
            <v>362</v>
          </cell>
          <cell r="K139">
            <v>291</v>
          </cell>
          <cell r="L139">
            <v>222</v>
          </cell>
          <cell r="M139">
            <v>519</v>
          </cell>
          <cell r="N139">
            <v>427</v>
          </cell>
          <cell r="O139">
            <v>338</v>
          </cell>
          <cell r="P139">
            <v>252</v>
          </cell>
          <cell r="Q139">
            <v>165</v>
          </cell>
          <cell r="R139">
            <v>185</v>
          </cell>
          <cell r="S139">
            <v>160</v>
          </cell>
          <cell r="T139">
            <v>134</v>
          </cell>
          <cell r="V139">
            <v>136</v>
          </cell>
          <cell r="W139">
            <v>28.9</v>
          </cell>
          <cell r="X139">
            <v>26.1</v>
          </cell>
          <cell r="Y139">
            <v>23.3</v>
          </cell>
          <cell r="Z139">
            <v>20.5</v>
          </cell>
          <cell r="AA139">
            <v>17.7</v>
          </cell>
          <cell r="AB139">
            <v>25.1</v>
          </cell>
          <cell r="AC139">
            <v>22.2</v>
          </cell>
          <cell r="AD139">
            <v>19.3</v>
          </cell>
          <cell r="AE139">
            <v>16.3</v>
          </cell>
          <cell r="AF139">
            <v>13.4</v>
          </cell>
          <cell r="AG139">
            <v>12.5</v>
          </cell>
          <cell r="AH139">
            <v>15.7</v>
          </cell>
          <cell r="AI139">
            <v>18.7</v>
          </cell>
          <cell r="AJ139">
            <v>22.2</v>
          </cell>
          <cell r="AK139">
            <v>25.3</v>
          </cell>
        </row>
        <row r="140">
          <cell r="B140">
            <v>137</v>
          </cell>
          <cell r="C140">
            <v>700</v>
          </cell>
          <cell r="D140">
            <v>612</v>
          </cell>
          <cell r="E140">
            <v>522</v>
          </cell>
          <cell r="F140">
            <v>434</v>
          </cell>
          <cell r="G140">
            <v>349</v>
          </cell>
          <cell r="H140">
            <v>498</v>
          </cell>
          <cell r="I140">
            <v>431</v>
          </cell>
          <cell r="J140">
            <v>362</v>
          </cell>
          <cell r="K140">
            <v>291</v>
          </cell>
          <cell r="L140">
            <v>222</v>
          </cell>
          <cell r="M140">
            <v>519</v>
          </cell>
          <cell r="N140">
            <v>427</v>
          </cell>
          <cell r="O140">
            <v>338</v>
          </cell>
          <cell r="P140">
            <v>252</v>
          </cell>
          <cell r="Q140">
            <v>165</v>
          </cell>
          <cell r="R140">
            <v>185</v>
          </cell>
          <cell r="S140">
            <v>160</v>
          </cell>
          <cell r="T140">
            <v>134</v>
          </cell>
          <cell r="V140">
            <v>137</v>
          </cell>
          <cell r="W140">
            <v>28.9</v>
          </cell>
          <cell r="X140">
            <v>26.1</v>
          </cell>
          <cell r="Y140">
            <v>23.3</v>
          </cell>
          <cell r="Z140">
            <v>20.5</v>
          </cell>
          <cell r="AA140">
            <v>17.7</v>
          </cell>
          <cell r="AB140">
            <v>25.1</v>
          </cell>
          <cell r="AC140">
            <v>22.2</v>
          </cell>
          <cell r="AD140">
            <v>19.3</v>
          </cell>
          <cell r="AE140">
            <v>16.3</v>
          </cell>
          <cell r="AF140">
            <v>13.4</v>
          </cell>
          <cell r="AG140">
            <v>12.5</v>
          </cell>
          <cell r="AH140">
            <v>15.7</v>
          </cell>
          <cell r="AI140">
            <v>18.7</v>
          </cell>
          <cell r="AJ140">
            <v>22.2</v>
          </cell>
          <cell r="AK140">
            <v>25.3</v>
          </cell>
        </row>
        <row r="141">
          <cell r="B141">
            <v>138</v>
          </cell>
          <cell r="C141">
            <v>700</v>
          </cell>
          <cell r="D141">
            <v>612</v>
          </cell>
          <cell r="E141">
            <v>522</v>
          </cell>
          <cell r="F141">
            <v>434</v>
          </cell>
          <cell r="G141">
            <v>349</v>
          </cell>
          <cell r="H141">
            <v>498</v>
          </cell>
          <cell r="I141">
            <v>431</v>
          </cell>
          <cell r="J141">
            <v>362</v>
          </cell>
          <cell r="K141">
            <v>291</v>
          </cell>
          <cell r="L141">
            <v>222</v>
          </cell>
          <cell r="M141">
            <v>519</v>
          </cell>
          <cell r="N141">
            <v>427</v>
          </cell>
          <cell r="O141">
            <v>338</v>
          </cell>
          <cell r="P141">
            <v>252</v>
          </cell>
          <cell r="Q141">
            <v>165</v>
          </cell>
          <cell r="R141">
            <v>185</v>
          </cell>
          <cell r="S141">
            <v>160</v>
          </cell>
          <cell r="T141">
            <v>134</v>
          </cell>
          <cell r="V141">
            <v>138</v>
          </cell>
          <cell r="W141">
            <v>28.9</v>
          </cell>
          <cell r="X141">
            <v>26.1</v>
          </cell>
          <cell r="Y141">
            <v>23.3</v>
          </cell>
          <cell r="Z141">
            <v>20.5</v>
          </cell>
          <cell r="AA141">
            <v>17.7</v>
          </cell>
          <cell r="AB141">
            <v>25.1</v>
          </cell>
          <cell r="AC141">
            <v>22.2</v>
          </cell>
          <cell r="AD141">
            <v>19.3</v>
          </cell>
          <cell r="AE141">
            <v>16.3</v>
          </cell>
          <cell r="AF141">
            <v>13.4</v>
          </cell>
          <cell r="AG141">
            <v>12.5</v>
          </cell>
          <cell r="AH141">
            <v>15.7</v>
          </cell>
          <cell r="AI141">
            <v>18.7</v>
          </cell>
          <cell r="AJ141">
            <v>22.2</v>
          </cell>
          <cell r="AK141">
            <v>25.3</v>
          </cell>
        </row>
        <row r="142">
          <cell r="B142">
            <v>139</v>
          </cell>
          <cell r="C142">
            <v>700</v>
          </cell>
          <cell r="D142">
            <v>612</v>
          </cell>
          <cell r="E142">
            <v>522</v>
          </cell>
          <cell r="F142">
            <v>434</v>
          </cell>
          <cell r="G142">
            <v>349</v>
          </cell>
          <cell r="H142">
            <v>498</v>
          </cell>
          <cell r="I142">
            <v>431</v>
          </cell>
          <cell r="J142">
            <v>362</v>
          </cell>
          <cell r="K142">
            <v>291</v>
          </cell>
          <cell r="L142">
            <v>222</v>
          </cell>
          <cell r="M142">
            <v>519</v>
          </cell>
          <cell r="N142">
            <v>427</v>
          </cell>
          <cell r="O142">
            <v>338</v>
          </cell>
          <cell r="P142">
            <v>252</v>
          </cell>
          <cell r="Q142">
            <v>165</v>
          </cell>
          <cell r="R142">
            <v>185</v>
          </cell>
          <cell r="S142">
            <v>160</v>
          </cell>
          <cell r="T142">
            <v>134</v>
          </cell>
          <cell r="V142">
            <v>139</v>
          </cell>
          <cell r="W142">
            <v>28.9</v>
          </cell>
          <cell r="X142">
            <v>26.1</v>
          </cell>
          <cell r="Y142">
            <v>23.3</v>
          </cell>
          <cell r="Z142">
            <v>20.5</v>
          </cell>
          <cell r="AA142">
            <v>17.7</v>
          </cell>
          <cell r="AB142">
            <v>25.1</v>
          </cell>
          <cell r="AC142">
            <v>22.2</v>
          </cell>
          <cell r="AD142">
            <v>19.3</v>
          </cell>
          <cell r="AE142">
            <v>16.3</v>
          </cell>
          <cell r="AF142">
            <v>13.4</v>
          </cell>
          <cell r="AG142">
            <v>12.5</v>
          </cell>
          <cell r="AH142">
            <v>15.7</v>
          </cell>
          <cell r="AI142">
            <v>18.7</v>
          </cell>
          <cell r="AJ142">
            <v>22.2</v>
          </cell>
          <cell r="AK142">
            <v>25.3</v>
          </cell>
        </row>
        <row r="143">
          <cell r="B143">
            <v>140</v>
          </cell>
          <cell r="C143">
            <v>700</v>
          </cell>
          <cell r="D143">
            <v>612</v>
          </cell>
          <cell r="E143">
            <v>522</v>
          </cell>
          <cell r="F143">
            <v>434</v>
          </cell>
          <cell r="G143">
            <v>349</v>
          </cell>
          <cell r="H143">
            <v>498</v>
          </cell>
          <cell r="I143">
            <v>431</v>
          </cell>
          <cell r="J143">
            <v>362</v>
          </cell>
          <cell r="K143">
            <v>291</v>
          </cell>
          <cell r="L143">
            <v>222</v>
          </cell>
          <cell r="M143">
            <v>519</v>
          </cell>
          <cell r="N143">
            <v>427</v>
          </cell>
          <cell r="O143">
            <v>338</v>
          </cell>
          <cell r="P143">
            <v>252</v>
          </cell>
          <cell r="Q143">
            <v>165</v>
          </cell>
          <cell r="R143">
            <v>185</v>
          </cell>
          <cell r="S143">
            <v>160</v>
          </cell>
          <cell r="T143">
            <v>134</v>
          </cell>
          <cell r="V143">
            <v>140</v>
          </cell>
          <cell r="W143">
            <v>28.9</v>
          </cell>
          <cell r="X143">
            <v>26.1</v>
          </cell>
          <cell r="Y143">
            <v>23.3</v>
          </cell>
          <cell r="Z143">
            <v>20.5</v>
          </cell>
          <cell r="AA143">
            <v>17.7</v>
          </cell>
          <cell r="AB143">
            <v>25.1</v>
          </cell>
          <cell r="AC143">
            <v>22.2</v>
          </cell>
          <cell r="AD143">
            <v>19.3</v>
          </cell>
          <cell r="AE143">
            <v>16.3</v>
          </cell>
          <cell r="AF143">
            <v>13.4</v>
          </cell>
          <cell r="AG143">
            <v>12.5</v>
          </cell>
          <cell r="AH143">
            <v>15.7</v>
          </cell>
          <cell r="AI143">
            <v>18.7</v>
          </cell>
          <cell r="AJ143">
            <v>22.2</v>
          </cell>
          <cell r="AK143">
            <v>25.3</v>
          </cell>
        </row>
        <row r="144">
          <cell r="B144">
            <v>141</v>
          </cell>
          <cell r="C144">
            <v>700</v>
          </cell>
          <cell r="D144">
            <v>612</v>
          </cell>
          <cell r="E144">
            <v>522</v>
          </cell>
          <cell r="F144">
            <v>434</v>
          </cell>
          <cell r="G144">
            <v>349</v>
          </cell>
          <cell r="H144">
            <v>498</v>
          </cell>
          <cell r="I144">
            <v>431</v>
          </cell>
          <cell r="J144">
            <v>362</v>
          </cell>
          <cell r="K144">
            <v>291</v>
          </cell>
          <cell r="L144">
            <v>222</v>
          </cell>
          <cell r="M144">
            <v>519</v>
          </cell>
          <cell r="N144">
            <v>427</v>
          </cell>
          <cell r="O144">
            <v>338</v>
          </cell>
          <cell r="P144">
            <v>252</v>
          </cell>
          <cell r="Q144">
            <v>165</v>
          </cell>
          <cell r="R144">
            <v>185</v>
          </cell>
          <cell r="S144">
            <v>160</v>
          </cell>
          <cell r="T144">
            <v>134</v>
          </cell>
          <cell r="V144">
            <v>141</v>
          </cell>
          <cell r="W144">
            <v>28.9</v>
          </cell>
          <cell r="X144">
            <v>26.1</v>
          </cell>
          <cell r="Y144">
            <v>23.3</v>
          </cell>
          <cell r="Z144">
            <v>20.5</v>
          </cell>
          <cell r="AA144">
            <v>17.7</v>
          </cell>
          <cell r="AB144">
            <v>25.1</v>
          </cell>
          <cell r="AC144">
            <v>22.2</v>
          </cell>
          <cell r="AD144">
            <v>19.3</v>
          </cell>
          <cell r="AE144">
            <v>16.3</v>
          </cell>
          <cell r="AF144">
            <v>13.4</v>
          </cell>
          <cell r="AG144">
            <v>12.5</v>
          </cell>
          <cell r="AH144">
            <v>15.7</v>
          </cell>
          <cell r="AI144">
            <v>18.7</v>
          </cell>
          <cell r="AJ144">
            <v>22.2</v>
          </cell>
          <cell r="AK144">
            <v>25.3</v>
          </cell>
        </row>
        <row r="145">
          <cell r="B145">
            <v>142</v>
          </cell>
          <cell r="C145">
            <v>700</v>
          </cell>
          <cell r="D145">
            <v>612</v>
          </cell>
          <cell r="E145">
            <v>522</v>
          </cell>
          <cell r="F145">
            <v>434</v>
          </cell>
          <cell r="G145">
            <v>349</v>
          </cell>
          <cell r="H145">
            <v>498</v>
          </cell>
          <cell r="I145">
            <v>431</v>
          </cell>
          <cell r="J145">
            <v>362</v>
          </cell>
          <cell r="K145">
            <v>291</v>
          </cell>
          <cell r="L145">
            <v>222</v>
          </cell>
          <cell r="M145">
            <v>519</v>
          </cell>
          <cell r="N145">
            <v>427</v>
          </cell>
          <cell r="O145">
            <v>338</v>
          </cell>
          <cell r="P145">
            <v>252</v>
          </cell>
          <cell r="Q145">
            <v>165</v>
          </cell>
          <cell r="R145">
            <v>185</v>
          </cell>
          <cell r="S145">
            <v>160</v>
          </cell>
          <cell r="T145">
            <v>134</v>
          </cell>
          <cell r="V145">
            <v>142</v>
          </cell>
          <cell r="W145">
            <v>28.9</v>
          </cell>
          <cell r="X145">
            <v>26.1</v>
          </cell>
          <cell r="Y145">
            <v>23.3</v>
          </cell>
          <cell r="Z145">
            <v>20.5</v>
          </cell>
          <cell r="AA145">
            <v>17.7</v>
          </cell>
          <cell r="AB145">
            <v>25.1</v>
          </cell>
          <cell r="AC145">
            <v>22.2</v>
          </cell>
          <cell r="AD145">
            <v>19.3</v>
          </cell>
          <cell r="AE145">
            <v>16.3</v>
          </cell>
          <cell r="AF145">
            <v>13.4</v>
          </cell>
          <cell r="AG145">
            <v>12.5</v>
          </cell>
          <cell r="AH145">
            <v>15.7</v>
          </cell>
          <cell r="AI145">
            <v>18.7</v>
          </cell>
          <cell r="AJ145">
            <v>22.2</v>
          </cell>
          <cell r="AK145">
            <v>25.3</v>
          </cell>
        </row>
        <row r="146">
          <cell r="B146">
            <v>143</v>
          </cell>
          <cell r="C146">
            <v>700</v>
          </cell>
          <cell r="D146">
            <v>612</v>
          </cell>
          <cell r="E146">
            <v>522</v>
          </cell>
          <cell r="F146">
            <v>434</v>
          </cell>
          <cell r="G146">
            <v>349</v>
          </cell>
          <cell r="H146">
            <v>498</v>
          </cell>
          <cell r="I146">
            <v>431</v>
          </cell>
          <cell r="J146">
            <v>362</v>
          </cell>
          <cell r="K146">
            <v>291</v>
          </cell>
          <cell r="L146">
            <v>222</v>
          </cell>
          <cell r="M146">
            <v>519</v>
          </cell>
          <cell r="N146">
            <v>427</v>
          </cell>
          <cell r="O146">
            <v>338</v>
          </cell>
          <cell r="P146">
            <v>252</v>
          </cell>
          <cell r="Q146">
            <v>165</v>
          </cell>
          <cell r="R146">
            <v>185</v>
          </cell>
          <cell r="S146">
            <v>160</v>
          </cell>
          <cell r="T146">
            <v>134</v>
          </cell>
          <cell r="V146">
            <v>143</v>
          </cell>
          <cell r="W146">
            <v>28.9</v>
          </cell>
          <cell r="X146">
            <v>26.1</v>
          </cell>
          <cell r="Y146">
            <v>23.3</v>
          </cell>
          <cell r="Z146">
            <v>20.5</v>
          </cell>
          <cell r="AA146">
            <v>17.7</v>
          </cell>
          <cell r="AB146">
            <v>25.1</v>
          </cell>
          <cell r="AC146">
            <v>22.2</v>
          </cell>
          <cell r="AD146">
            <v>19.3</v>
          </cell>
          <cell r="AE146">
            <v>16.3</v>
          </cell>
          <cell r="AF146">
            <v>13.4</v>
          </cell>
          <cell r="AG146">
            <v>12.5</v>
          </cell>
          <cell r="AH146">
            <v>15.7</v>
          </cell>
          <cell r="AI146">
            <v>18.7</v>
          </cell>
          <cell r="AJ146">
            <v>22.2</v>
          </cell>
          <cell r="AK146">
            <v>25.3</v>
          </cell>
        </row>
        <row r="147">
          <cell r="B147">
            <v>144</v>
          </cell>
          <cell r="C147">
            <v>700</v>
          </cell>
          <cell r="D147">
            <v>612</v>
          </cell>
          <cell r="E147">
            <v>522</v>
          </cell>
          <cell r="F147">
            <v>434</v>
          </cell>
          <cell r="G147">
            <v>349</v>
          </cell>
          <cell r="H147">
            <v>498</v>
          </cell>
          <cell r="I147">
            <v>431</v>
          </cell>
          <cell r="J147">
            <v>362</v>
          </cell>
          <cell r="K147">
            <v>291</v>
          </cell>
          <cell r="L147">
            <v>222</v>
          </cell>
          <cell r="M147">
            <v>519</v>
          </cell>
          <cell r="N147">
            <v>427</v>
          </cell>
          <cell r="O147">
            <v>338</v>
          </cell>
          <cell r="P147">
            <v>252</v>
          </cell>
          <cell r="Q147">
            <v>165</v>
          </cell>
          <cell r="R147">
            <v>185</v>
          </cell>
          <cell r="S147">
            <v>160</v>
          </cell>
          <cell r="T147">
            <v>134</v>
          </cell>
          <cell r="V147">
            <v>144</v>
          </cell>
          <cell r="W147">
            <v>28.9</v>
          </cell>
          <cell r="X147">
            <v>26.1</v>
          </cell>
          <cell r="Y147">
            <v>23.3</v>
          </cell>
          <cell r="Z147">
            <v>20.5</v>
          </cell>
          <cell r="AA147">
            <v>17.7</v>
          </cell>
          <cell r="AB147">
            <v>25.1</v>
          </cell>
          <cell r="AC147">
            <v>22.2</v>
          </cell>
          <cell r="AD147">
            <v>19.3</v>
          </cell>
          <cell r="AE147">
            <v>16.3</v>
          </cell>
          <cell r="AF147">
            <v>13.4</v>
          </cell>
          <cell r="AG147">
            <v>12.5</v>
          </cell>
          <cell r="AH147">
            <v>15.7</v>
          </cell>
          <cell r="AI147">
            <v>18.7</v>
          </cell>
          <cell r="AJ147">
            <v>22.2</v>
          </cell>
          <cell r="AK147">
            <v>25.3</v>
          </cell>
        </row>
        <row r="148">
          <cell r="B148">
            <v>145</v>
          </cell>
          <cell r="C148">
            <v>700</v>
          </cell>
          <cell r="D148">
            <v>612</v>
          </cell>
          <cell r="E148">
            <v>522</v>
          </cell>
          <cell r="F148">
            <v>434</v>
          </cell>
          <cell r="G148">
            <v>349</v>
          </cell>
          <cell r="H148">
            <v>498</v>
          </cell>
          <cell r="I148">
            <v>431</v>
          </cell>
          <cell r="J148">
            <v>362</v>
          </cell>
          <cell r="K148">
            <v>291</v>
          </cell>
          <cell r="L148">
            <v>222</v>
          </cell>
          <cell r="M148">
            <v>519</v>
          </cell>
          <cell r="N148">
            <v>427</v>
          </cell>
          <cell r="O148">
            <v>338</v>
          </cell>
          <cell r="P148">
            <v>252</v>
          </cell>
          <cell r="Q148">
            <v>165</v>
          </cell>
          <cell r="R148">
            <v>185</v>
          </cell>
          <cell r="S148">
            <v>160</v>
          </cell>
          <cell r="T148">
            <v>134</v>
          </cell>
          <cell r="V148">
            <v>145</v>
          </cell>
          <cell r="W148">
            <v>28.9</v>
          </cell>
          <cell r="X148">
            <v>26.1</v>
          </cell>
          <cell r="Y148">
            <v>23.3</v>
          </cell>
          <cell r="Z148">
            <v>20.5</v>
          </cell>
          <cell r="AA148">
            <v>17.7</v>
          </cell>
          <cell r="AB148">
            <v>25.1</v>
          </cell>
          <cell r="AC148">
            <v>22.2</v>
          </cell>
          <cell r="AD148">
            <v>19.3</v>
          </cell>
          <cell r="AE148">
            <v>16.3</v>
          </cell>
          <cell r="AF148">
            <v>13.4</v>
          </cell>
          <cell r="AG148">
            <v>12.5</v>
          </cell>
          <cell r="AH148">
            <v>15.7</v>
          </cell>
          <cell r="AI148">
            <v>18.7</v>
          </cell>
          <cell r="AJ148">
            <v>22.2</v>
          </cell>
          <cell r="AK148">
            <v>25.3</v>
          </cell>
        </row>
        <row r="149">
          <cell r="B149">
            <v>146</v>
          </cell>
          <cell r="C149">
            <v>700</v>
          </cell>
          <cell r="D149">
            <v>612</v>
          </cell>
          <cell r="E149">
            <v>522</v>
          </cell>
          <cell r="F149">
            <v>434</v>
          </cell>
          <cell r="G149">
            <v>349</v>
          </cell>
          <cell r="H149">
            <v>498</v>
          </cell>
          <cell r="I149">
            <v>431</v>
          </cell>
          <cell r="J149">
            <v>362</v>
          </cell>
          <cell r="K149">
            <v>291</v>
          </cell>
          <cell r="L149">
            <v>222</v>
          </cell>
          <cell r="M149">
            <v>519</v>
          </cell>
          <cell r="N149">
            <v>427</v>
          </cell>
          <cell r="O149">
            <v>338</v>
          </cell>
          <cell r="P149">
            <v>252</v>
          </cell>
          <cell r="Q149">
            <v>165</v>
          </cell>
          <cell r="R149">
            <v>185</v>
          </cell>
          <cell r="S149">
            <v>160</v>
          </cell>
          <cell r="T149">
            <v>134</v>
          </cell>
          <cell r="V149">
            <v>146</v>
          </cell>
          <cell r="W149">
            <v>28.9</v>
          </cell>
          <cell r="X149">
            <v>26.1</v>
          </cell>
          <cell r="Y149">
            <v>23.3</v>
          </cell>
          <cell r="Z149">
            <v>20.5</v>
          </cell>
          <cell r="AA149">
            <v>17.7</v>
          </cell>
          <cell r="AB149">
            <v>25.1</v>
          </cell>
          <cell r="AC149">
            <v>22.2</v>
          </cell>
          <cell r="AD149">
            <v>19.3</v>
          </cell>
          <cell r="AE149">
            <v>16.3</v>
          </cell>
          <cell r="AF149">
            <v>13.4</v>
          </cell>
          <cell r="AG149">
            <v>12.5</v>
          </cell>
          <cell r="AH149">
            <v>15.7</v>
          </cell>
          <cell r="AI149">
            <v>18.7</v>
          </cell>
          <cell r="AJ149">
            <v>22.2</v>
          </cell>
          <cell r="AK149">
            <v>25.3</v>
          </cell>
        </row>
        <row r="150">
          <cell r="B150">
            <v>147</v>
          </cell>
          <cell r="C150">
            <v>700</v>
          </cell>
          <cell r="D150">
            <v>612</v>
          </cell>
          <cell r="E150">
            <v>522</v>
          </cell>
          <cell r="F150">
            <v>434</v>
          </cell>
          <cell r="G150">
            <v>349</v>
          </cell>
          <cell r="H150">
            <v>498</v>
          </cell>
          <cell r="I150">
            <v>431</v>
          </cell>
          <cell r="J150">
            <v>362</v>
          </cell>
          <cell r="K150">
            <v>291</v>
          </cell>
          <cell r="L150">
            <v>222</v>
          </cell>
          <cell r="M150">
            <v>519</v>
          </cell>
          <cell r="N150">
            <v>427</v>
          </cell>
          <cell r="O150">
            <v>338</v>
          </cell>
          <cell r="P150">
            <v>252</v>
          </cell>
          <cell r="Q150">
            <v>165</v>
          </cell>
          <cell r="R150">
            <v>185</v>
          </cell>
          <cell r="S150">
            <v>160</v>
          </cell>
          <cell r="T150">
            <v>134</v>
          </cell>
          <cell r="V150">
            <v>147</v>
          </cell>
          <cell r="W150">
            <v>28.9</v>
          </cell>
          <cell r="X150">
            <v>26.1</v>
          </cell>
          <cell r="Y150">
            <v>23.3</v>
          </cell>
          <cell r="Z150">
            <v>20.5</v>
          </cell>
          <cell r="AA150">
            <v>17.7</v>
          </cell>
          <cell r="AB150">
            <v>25.1</v>
          </cell>
          <cell r="AC150">
            <v>22.2</v>
          </cell>
          <cell r="AD150">
            <v>19.3</v>
          </cell>
          <cell r="AE150">
            <v>16.3</v>
          </cell>
          <cell r="AF150">
            <v>13.4</v>
          </cell>
          <cell r="AG150">
            <v>12.5</v>
          </cell>
          <cell r="AH150">
            <v>15.7</v>
          </cell>
          <cell r="AI150">
            <v>18.7</v>
          </cell>
          <cell r="AJ150">
            <v>22.2</v>
          </cell>
          <cell r="AK150">
            <v>25.3</v>
          </cell>
        </row>
        <row r="151">
          <cell r="B151">
            <v>148</v>
          </cell>
          <cell r="C151">
            <v>700</v>
          </cell>
          <cell r="D151">
            <v>612</v>
          </cell>
          <cell r="E151">
            <v>522</v>
          </cell>
          <cell r="F151">
            <v>434</v>
          </cell>
          <cell r="G151">
            <v>349</v>
          </cell>
          <cell r="H151">
            <v>498</v>
          </cell>
          <cell r="I151">
            <v>431</v>
          </cell>
          <cell r="J151">
            <v>362</v>
          </cell>
          <cell r="K151">
            <v>291</v>
          </cell>
          <cell r="L151">
            <v>222</v>
          </cell>
          <cell r="M151">
            <v>519</v>
          </cell>
          <cell r="N151">
            <v>427</v>
          </cell>
          <cell r="O151">
            <v>338</v>
          </cell>
          <cell r="P151">
            <v>252</v>
          </cell>
          <cell r="Q151">
            <v>165</v>
          </cell>
          <cell r="R151">
            <v>185</v>
          </cell>
          <cell r="S151">
            <v>160</v>
          </cell>
          <cell r="T151">
            <v>134</v>
          </cell>
          <cell r="V151">
            <v>148</v>
          </cell>
          <cell r="W151">
            <v>28.9</v>
          </cell>
          <cell r="X151">
            <v>26.1</v>
          </cell>
          <cell r="Y151">
            <v>23.3</v>
          </cell>
          <cell r="Z151">
            <v>20.5</v>
          </cell>
          <cell r="AA151">
            <v>17.7</v>
          </cell>
          <cell r="AB151">
            <v>25.1</v>
          </cell>
          <cell r="AC151">
            <v>22.2</v>
          </cell>
          <cell r="AD151">
            <v>19.3</v>
          </cell>
          <cell r="AE151">
            <v>16.3</v>
          </cell>
          <cell r="AF151">
            <v>13.4</v>
          </cell>
          <cell r="AG151">
            <v>12.5</v>
          </cell>
          <cell r="AH151">
            <v>15.7</v>
          </cell>
          <cell r="AI151">
            <v>18.7</v>
          </cell>
          <cell r="AJ151">
            <v>22.2</v>
          </cell>
          <cell r="AK151">
            <v>25.3</v>
          </cell>
        </row>
        <row r="152">
          <cell r="B152">
            <v>149</v>
          </cell>
          <cell r="C152">
            <v>700</v>
          </cell>
          <cell r="D152">
            <v>612</v>
          </cell>
          <cell r="E152">
            <v>522</v>
          </cell>
          <cell r="F152">
            <v>434</v>
          </cell>
          <cell r="G152">
            <v>349</v>
          </cell>
          <cell r="H152">
            <v>498</v>
          </cell>
          <cell r="I152">
            <v>431</v>
          </cell>
          <cell r="J152">
            <v>362</v>
          </cell>
          <cell r="K152">
            <v>291</v>
          </cell>
          <cell r="L152">
            <v>222</v>
          </cell>
          <cell r="M152">
            <v>519</v>
          </cell>
          <cell r="N152">
            <v>427</v>
          </cell>
          <cell r="O152">
            <v>338</v>
          </cell>
          <cell r="P152">
            <v>252</v>
          </cell>
          <cell r="Q152">
            <v>165</v>
          </cell>
          <cell r="R152">
            <v>185</v>
          </cell>
          <cell r="S152">
            <v>160</v>
          </cell>
          <cell r="T152">
            <v>134</v>
          </cell>
          <cell r="V152">
            <v>149</v>
          </cell>
          <cell r="W152">
            <v>28.9</v>
          </cell>
          <cell r="X152">
            <v>26.1</v>
          </cell>
          <cell r="Y152">
            <v>23.3</v>
          </cell>
          <cell r="Z152">
            <v>20.5</v>
          </cell>
          <cell r="AA152">
            <v>17.7</v>
          </cell>
          <cell r="AB152">
            <v>25.1</v>
          </cell>
          <cell r="AC152">
            <v>22.2</v>
          </cell>
          <cell r="AD152">
            <v>19.3</v>
          </cell>
          <cell r="AE152">
            <v>16.3</v>
          </cell>
          <cell r="AF152">
            <v>13.4</v>
          </cell>
          <cell r="AG152">
            <v>12.5</v>
          </cell>
          <cell r="AH152">
            <v>15.7</v>
          </cell>
          <cell r="AI152">
            <v>18.7</v>
          </cell>
          <cell r="AJ152">
            <v>22.2</v>
          </cell>
          <cell r="AK152">
            <v>25.3</v>
          </cell>
        </row>
        <row r="153">
          <cell r="B153">
            <v>150</v>
          </cell>
          <cell r="C153">
            <v>700</v>
          </cell>
          <cell r="D153">
            <v>612</v>
          </cell>
          <cell r="E153">
            <v>522</v>
          </cell>
          <cell r="F153">
            <v>434</v>
          </cell>
          <cell r="G153">
            <v>349</v>
          </cell>
          <cell r="H153">
            <v>498</v>
          </cell>
          <cell r="I153">
            <v>431</v>
          </cell>
          <cell r="J153">
            <v>362</v>
          </cell>
          <cell r="K153">
            <v>291</v>
          </cell>
          <cell r="L153">
            <v>222</v>
          </cell>
          <cell r="M153">
            <v>519</v>
          </cell>
          <cell r="N153">
            <v>427</v>
          </cell>
          <cell r="O153">
            <v>338</v>
          </cell>
          <cell r="P153">
            <v>252</v>
          </cell>
          <cell r="Q153">
            <v>165</v>
          </cell>
          <cell r="R153">
            <v>185</v>
          </cell>
          <cell r="S153">
            <v>160</v>
          </cell>
          <cell r="T153">
            <v>134</v>
          </cell>
          <cell r="V153">
            <v>150</v>
          </cell>
          <cell r="W153">
            <v>28.9</v>
          </cell>
          <cell r="X153">
            <v>26.1</v>
          </cell>
          <cell r="Y153">
            <v>23.3</v>
          </cell>
          <cell r="Z153">
            <v>20.5</v>
          </cell>
          <cell r="AA153">
            <v>17.7</v>
          </cell>
          <cell r="AB153">
            <v>25.1</v>
          </cell>
          <cell r="AC153">
            <v>22.2</v>
          </cell>
          <cell r="AD153">
            <v>19.3</v>
          </cell>
          <cell r="AE153">
            <v>16.3</v>
          </cell>
          <cell r="AF153">
            <v>13.4</v>
          </cell>
          <cell r="AG153">
            <v>12.5</v>
          </cell>
          <cell r="AH153">
            <v>15.7</v>
          </cell>
          <cell r="AI153">
            <v>18.7</v>
          </cell>
          <cell r="AJ153">
            <v>22.2</v>
          </cell>
          <cell r="AK153">
            <v>25.3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8745-0991-496E-98DD-2C817FB9AF1F}">
  <sheetPr>
    <tabColor rgb="FFFF0000"/>
  </sheetPr>
  <dimension ref="A1:AE646"/>
  <sheetViews>
    <sheetView showZeros="0" tabSelected="1" view="pageBreakPreview" zoomScale="85" zoomScaleNormal="85" zoomScaleSheetLayoutView="85" workbookViewId="0">
      <pane xSplit="9" ySplit="12" topLeftCell="J13" activePane="bottomRight" state="frozen"/>
      <selection activeCell="L14" sqref="L14:M14"/>
      <selection pane="topRight" activeCell="L14" sqref="L14:M14"/>
      <selection pane="bottomLeft" activeCell="L14" sqref="L14:M14"/>
      <selection pane="bottomRight"/>
    </sheetView>
  </sheetViews>
  <sheetFormatPr defaultColWidth="7.453125" defaultRowHeight="20.25" customHeight="1" x14ac:dyDescent="0.2"/>
  <cols>
    <col min="1" max="1" width="3.26953125" style="63" customWidth="1"/>
    <col min="2" max="4" width="5.6328125" style="63" customWidth="1"/>
    <col min="5" max="5" width="5.6328125" style="64" customWidth="1"/>
    <col min="6" max="8" width="3.6328125" style="64" customWidth="1"/>
    <col min="9" max="9" width="3.26953125" style="64" bestFit="1" customWidth="1"/>
    <col min="10" max="11" width="5.6328125" style="64" customWidth="1"/>
    <col min="12" max="12" width="6.36328125" style="65" customWidth="1"/>
    <col min="13" max="15" width="5.6328125" style="63" customWidth="1"/>
    <col min="16" max="17" width="2.6328125" style="63" customWidth="1"/>
    <col min="18" max="18" width="4.7265625" style="63" customWidth="1"/>
    <col min="19" max="19" width="6.90625" style="63" customWidth="1"/>
    <col min="20" max="23" width="4.6328125" style="63" customWidth="1"/>
    <col min="24" max="29" width="5.6328125" style="63" customWidth="1"/>
    <col min="30" max="30" width="5.6328125" style="66" customWidth="1"/>
    <col min="31" max="227" width="9" style="63" customWidth="1"/>
    <col min="228" max="228" width="3.26953125" style="63" customWidth="1"/>
    <col min="229" max="229" width="8.08984375" style="63" customWidth="1"/>
    <col min="230" max="230" width="10.08984375" style="63" customWidth="1"/>
    <col min="231" max="231" width="12" style="63" customWidth="1"/>
    <col min="232" max="232" width="9.6328125" style="63" customWidth="1"/>
    <col min="233" max="233" width="3.6328125" style="63" customWidth="1"/>
    <col min="234" max="234" width="3.26953125" style="63" bestFit="1" customWidth="1"/>
    <col min="235" max="16384" width="7.453125" style="63"/>
  </cols>
  <sheetData>
    <row r="1" spans="1:31" s="62" customFormat="1" ht="20.5" customHeight="1" x14ac:dyDescent="0.2">
      <c r="A1" s="21"/>
      <c r="B1" s="90" t="s">
        <v>82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61"/>
      <c r="AE1" s="60" t="s">
        <v>72</v>
      </c>
    </row>
    <row r="2" spans="1:31" s="62" customFormat="1" ht="12" x14ac:dyDescent="0.2">
      <c r="A2" s="22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24"/>
      <c r="AE2" s="25"/>
    </row>
    <row r="3" spans="1:31" s="62" customFormat="1" ht="19" x14ac:dyDescent="0.2">
      <c r="A3" s="22"/>
      <c r="B3" s="62" t="s">
        <v>83</v>
      </c>
      <c r="C3" s="69"/>
      <c r="D3" s="1" t="s">
        <v>73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24"/>
      <c r="AE3" s="25"/>
    </row>
    <row r="4" spans="1:31" s="62" customFormat="1" ht="13" customHeight="1" x14ac:dyDescent="0.2">
      <c r="A4" s="22"/>
      <c r="B4" s="1" t="s">
        <v>41</v>
      </c>
      <c r="C4" s="59"/>
      <c r="D4" s="1"/>
      <c r="E4" s="59"/>
      <c r="F4" s="1"/>
      <c r="G4" s="1"/>
      <c r="H4" s="1"/>
      <c r="I4" s="1"/>
      <c r="J4" s="1"/>
      <c r="K4" s="1"/>
      <c r="L4" s="2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24"/>
      <c r="AE4" s="25"/>
    </row>
    <row r="5" spans="1:31" s="62" customFormat="1" ht="14.15" customHeight="1" x14ac:dyDescent="0.2">
      <c r="A5" s="22"/>
      <c r="B5" s="1" t="s">
        <v>74</v>
      </c>
      <c r="C5" s="1"/>
      <c r="D5" s="1"/>
      <c r="E5" s="1"/>
      <c r="F5" s="1"/>
      <c r="G5" s="1"/>
      <c r="H5" s="1"/>
      <c r="I5" s="1"/>
      <c r="J5" s="1" t="s">
        <v>55</v>
      </c>
      <c r="K5" s="1"/>
      <c r="L5" s="23"/>
      <c r="M5" s="1"/>
      <c r="N5" s="1"/>
      <c r="O5" s="1"/>
      <c r="P5" s="1"/>
      <c r="Q5" s="1"/>
      <c r="R5" s="1"/>
      <c r="S5" s="1"/>
      <c r="T5" s="1"/>
      <c r="U5" s="1" t="s">
        <v>44</v>
      </c>
      <c r="V5" s="1"/>
      <c r="W5" s="1"/>
      <c r="X5" s="1"/>
      <c r="Y5" s="1"/>
      <c r="Z5" s="1"/>
      <c r="AA5" s="1"/>
      <c r="AB5" s="1"/>
      <c r="AC5" s="1"/>
      <c r="AD5" s="24"/>
      <c r="AE5" s="25"/>
    </row>
    <row r="6" spans="1:31" s="62" customFormat="1" ht="13.5" customHeight="1" x14ac:dyDescent="0.2">
      <c r="A6" s="22"/>
      <c r="B6" s="1"/>
      <c r="C6" s="1"/>
      <c r="D6" s="1"/>
      <c r="E6" s="1"/>
      <c r="F6" s="1"/>
      <c r="G6" s="1"/>
      <c r="H6" s="1"/>
      <c r="I6" s="1"/>
      <c r="J6" s="1"/>
      <c r="K6" s="1"/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 t="s">
        <v>73</v>
      </c>
      <c r="Y6" s="1"/>
      <c r="Z6" s="1"/>
      <c r="AA6" s="1"/>
      <c r="AB6" s="1"/>
      <c r="AC6" s="1"/>
      <c r="AD6" s="24"/>
      <c r="AE6" s="25"/>
    </row>
    <row r="7" spans="1:31" s="62" customFormat="1" ht="14.5" customHeight="1" x14ac:dyDescent="0.2">
      <c r="A7" s="22"/>
      <c r="B7" s="1"/>
      <c r="C7" s="1"/>
      <c r="D7" s="1"/>
      <c r="E7" s="1"/>
      <c r="F7" s="1"/>
      <c r="G7" s="1"/>
      <c r="H7" s="1"/>
      <c r="I7" s="1"/>
      <c r="J7" s="1"/>
      <c r="K7" s="1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 t="s">
        <v>42</v>
      </c>
      <c r="Y7" s="1"/>
      <c r="Z7" s="1" t="s">
        <v>78</v>
      </c>
      <c r="AA7" s="1"/>
      <c r="AB7" s="1"/>
      <c r="AC7" s="1"/>
      <c r="AD7" s="24"/>
      <c r="AE7" s="25"/>
    </row>
    <row r="8" spans="1:31" s="62" customFormat="1" ht="15" customHeight="1" x14ac:dyDescent="0.2">
      <c r="A8" s="22"/>
      <c r="B8" s="1" t="s">
        <v>35</v>
      </c>
      <c r="C8" s="1"/>
      <c r="D8" s="1"/>
      <c r="E8" s="1"/>
      <c r="F8" s="1"/>
      <c r="G8" s="1"/>
      <c r="H8" s="1"/>
      <c r="I8" s="1"/>
      <c r="J8" s="1"/>
      <c r="K8" s="1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24"/>
      <c r="AE8" s="25"/>
    </row>
    <row r="9" spans="1:31" s="62" customFormat="1" ht="20.25" customHeight="1" x14ac:dyDescent="0.2">
      <c r="A9" s="22"/>
      <c r="B9" s="78" t="s">
        <v>7</v>
      </c>
      <c r="C9" s="78"/>
      <c r="D9" s="78"/>
      <c r="E9" s="78"/>
      <c r="F9" s="78"/>
      <c r="G9" s="78"/>
      <c r="H9" s="78"/>
      <c r="I9" s="78"/>
      <c r="J9" s="92" t="s">
        <v>75</v>
      </c>
      <c r="K9" s="93"/>
      <c r="L9" s="72" t="s">
        <v>76</v>
      </c>
      <c r="M9" s="72"/>
      <c r="N9" s="72"/>
      <c r="O9" s="78" t="s">
        <v>33</v>
      </c>
      <c r="P9" s="78"/>
      <c r="Q9" s="78"/>
      <c r="R9" s="78"/>
      <c r="S9" s="78"/>
      <c r="T9" s="78"/>
      <c r="U9" s="78"/>
      <c r="V9" s="78"/>
      <c r="W9" s="78"/>
      <c r="X9" s="79" t="s">
        <v>0</v>
      </c>
      <c r="Y9" s="79"/>
      <c r="Z9" s="79"/>
      <c r="AA9" s="79"/>
      <c r="AB9" s="79"/>
      <c r="AC9" s="94" t="s">
        <v>67</v>
      </c>
      <c r="AD9" s="80" t="s">
        <v>14</v>
      </c>
      <c r="AE9" s="25"/>
    </row>
    <row r="10" spans="1:31" s="62" customFormat="1" ht="22" customHeight="1" x14ac:dyDescent="0.2">
      <c r="A10" s="22"/>
      <c r="B10" s="80" t="s">
        <v>15</v>
      </c>
      <c r="C10" s="79" t="s">
        <v>9</v>
      </c>
      <c r="D10" s="79" t="s">
        <v>10</v>
      </c>
      <c r="E10" s="79" t="s">
        <v>11</v>
      </c>
      <c r="F10" s="85" t="s">
        <v>1</v>
      </c>
      <c r="G10" s="85" t="s">
        <v>4</v>
      </c>
      <c r="H10" s="85" t="s">
        <v>5</v>
      </c>
      <c r="I10" s="85" t="s">
        <v>6</v>
      </c>
      <c r="J10" s="80" t="s">
        <v>63</v>
      </c>
      <c r="K10" s="80" t="s">
        <v>38</v>
      </c>
      <c r="L10" s="87" t="s">
        <v>64</v>
      </c>
      <c r="M10" s="87" t="s">
        <v>68</v>
      </c>
      <c r="N10" s="87" t="s">
        <v>39</v>
      </c>
      <c r="O10" s="85" t="s">
        <v>49</v>
      </c>
      <c r="P10" s="79" t="s">
        <v>65</v>
      </c>
      <c r="Q10" s="79"/>
      <c r="R10" s="80" t="s">
        <v>50</v>
      </c>
      <c r="S10" s="80" t="s">
        <v>77</v>
      </c>
      <c r="T10" s="78" t="s">
        <v>2</v>
      </c>
      <c r="U10" s="78"/>
      <c r="V10" s="78"/>
      <c r="W10" s="78"/>
      <c r="X10" s="76" t="s">
        <v>66</v>
      </c>
      <c r="Y10" s="78" t="s">
        <v>3</v>
      </c>
      <c r="Z10" s="78"/>
      <c r="AA10" s="79" t="s">
        <v>79</v>
      </c>
      <c r="AB10" s="79" t="s">
        <v>80</v>
      </c>
      <c r="AC10" s="94"/>
      <c r="AD10" s="81"/>
      <c r="AE10" s="25"/>
    </row>
    <row r="11" spans="1:31" s="62" customFormat="1" ht="60" customHeight="1" x14ac:dyDescent="0.2">
      <c r="A11" s="22"/>
      <c r="B11" s="83"/>
      <c r="C11" s="79"/>
      <c r="D11" s="79"/>
      <c r="E11" s="78"/>
      <c r="F11" s="86"/>
      <c r="G11" s="86"/>
      <c r="H11" s="86"/>
      <c r="I11" s="86"/>
      <c r="J11" s="83"/>
      <c r="K11" s="83"/>
      <c r="L11" s="88"/>
      <c r="M11" s="88"/>
      <c r="N11" s="88"/>
      <c r="O11" s="86"/>
      <c r="P11" s="79"/>
      <c r="Q11" s="79"/>
      <c r="R11" s="83"/>
      <c r="S11" s="83"/>
      <c r="T11" s="79" t="s">
        <v>58</v>
      </c>
      <c r="U11" s="78"/>
      <c r="V11" s="79" t="s">
        <v>59</v>
      </c>
      <c r="W11" s="78"/>
      <c r="X11" s="77"/>
      <c r="Y11" s="79" t="s">
        <v>61</v>
      </c>
      <c r="Z11" s="79" t="s">
        <v>52</v>
      </c>
      <c r="AA11" s="79"/>
      <c r="AB11" s="79"/>
      <c r="AC11" s="94"/>
      <c r="AD11" s="81"/>
      <c r="AE11" s="25"/>
    </row>
    <row r="12" spans="1:31" s="62" customFormat="1" ht="70.5" customHeight="1" x14ac:dyDescent="0.2">
      <c r="A12" s="22"/>
      <c r="B12" s="84"/>
      <c r="C12" s="79"/>
      <c r="D12" s="79"/>
      <c r="E12" s="78"/>
      <c r="F12" s="86"/>
      <c r="G12" s="86"/>
      <c r="H12" s="86"/>
      <c r="I12" s="86"/>
      <c r="J12" s="84"/>
      <c r="K12" s="84"/>
      <c r="L12" s="89"/>
      <c r="M12" s="89"/>
      <c r="N12" s="89"/>
      <c r="O12" s="86"/>
      <c r="P12" s="79"/>
      <c r="Q12" s="79"/>
      <c r="R12" s="84"/>
      <c r="S12" s="84"/>
      <c r="T12" s="67" t="s">
        <v>13</v>
      </c>
      <c r="U12" s="67" t="s">
        <v>12</v>
      </c>
      <c r="V12" s="67" t="s">
        <v>13</v>
      </c>
      <c r="W12" s="67" t="s">
        <v>12</v>
      </c>
      <c r="X12" s="77"/>
      <c r="Y12" s="79"/>
      <c r="Z12" s="79"/>
      <c r="AA12" s="79"/>
      <c r="AB12" s="79"/>
      <c r="AC12" s="94"/>
      <c r="AD12" s="82"/>
      <c r="AE12" s="25"/>
    </row>
    <row r="13" spans="1:31" s="62" customFormat="1" ht="60" customHeight="1" x14ac:dyDescent="0.2">
      <c r="A13" s="22"/>
      <c r="B13" s="33"/>
      <c r="C13" s="2"/>
      <c r="D13" s="2"/>
      <c r="E13" s="2"/>
      <c r="F13" s="33"/>
      <c r="G13" s="33"/>
      <c r="H13" s="33"/>
      <c r="I13" s="33"/>
      <c r="J13" s="33"/>
      <c r="K13" s="3"/>
      <c r="L13" s="33"/>
      <c r="M13" s="33"/>
      <c r="N13" s="33"/>
      <c r="O13" s="4"/>
      <c r="P13" s="70"/>
      <c r="Q13" s="71"/>
      <c r="R13" s="32"/>
      <c r="S13" s="7"/>
      <c r="T13" s="3"/>
      <c r="U13" s="3"/>
      <c r="V13" s="3"/>
      <c r="W13" s="3"/>
      <c r="X13" s="33"/>
      <c r="Y13" s="33"/>
      <c r="Z13" s="9"/>
      <c r="AA13" s="8"/>
      <c r="AB13" s="11"/>
      <c r="AC13" s="3"/>
      <c r="AD13" s="33"/>
      <c r="AE13" s="25"/>
    </row>
    <row r="14" spans="1:31" s="62" customFormat="1" ht="60" customHeight="1" x14ac:dyDescent="0.2">
      <c r="A14" s="22"/>
      <c r="B14" s="33"/>
      <c r="C14" s="2"/>
      <c r="D14" s="2"/>
      <c r="E14" s="2"/>
      <c r="F14" s="33"/>
      <c r="G14" s="33"/>
      <c r="H14" s="33"/>
      <c r="I14" s="33"/>
      <c r="J14" s="33"/>
      <c r="K14" s="3"/>
      <c r="L14" s="3"/>
      <c r="M14" s="3"/>
      <c r="N14" s="3"/>
      <c r="O14" s="4"/>
      <c r="P14" s="70"/>
      <c r="Q14" s="71"/>
      <c r="R14" s="32"/>
      <c r="S14" s="7"/>
      <c r="T14" s="3"/>
      <c r="U14" s="3"/>
      <c r="V14" s="3"/>
      <c r="W14" s="3"/>
      <c r="X14" s="33"/>
      <c r="Y14" s="33"/>
      <c r="Z14" s="9"/>
      <c r="AA14" s="8"/>
      <c r="AB14" s="11"/>
      <c r="AC14" s="3"/>
      <c r="AD14" s="33"/>
      <c r="AE14" s="25"/>
    </row>
    <row r="15" spans="1:31" s="62" customFormat="1" ht="60" customHeight="1" x14ac:dyDescent="0.2">
      <c r="A15" s="22"/>
      <c r="B15" s="33"/>
      <c r="C15" s="2"/>
      <c r="D15" s="2"/>
      <c r="E15" s="2"/>
      <c r="F15" s="33"/>
      <c r="G15" s="33"/>
      <c r="H15" s="33"/>
      <c r="I15" s="3"/>
      <c r="J15" s="33"/>
      <c r="K15" s="3"/>
      <c r="L15" s="3"/>
      <c r="M15" s="3"/>
      <c r="N15" s="3"/>
      <c r="O15" s="4"/>
      <c r="P15" s="70"/>
      <c r="Q15" s="71"/>
      <c r="R15" s="32"/>
      <c r="S15" s="7"/>
      <c r="T15" s="33"/>
      <c r="U15" s="4"/>
      <c r="V15" s="3"/>
      <c r="W15" s="3"/>
      <c r="X15" s="33"/>
      <c r="Y15" s="33"/>
      <c r="Z15" s="9"/>
      <c r="AA15" s="8"/>
      <c r="AB15" s="11"/>
      <c r="AC15" s="3"/>
      <c r="AD15" s="33"/>
      <c r="AE15" s="25"/>
    </row>
    <row r="16" spans="1:31" s="62" customFormat="1" ht="60" customHeight="1" x14ac:dyDescent="0.2">
      <c r="A16" s="22"/>
      <c r="B16" s="33"/>
      <c r="C16" s="2"/>
      <c r="D16" s="2"/>
      <c r="E16" s="2"/>
      <c r="F16" s="33"/>
      <c r="G16" s="33"/>
      <c r="H16" s="33"/>
      <c r="I16" s="3"/>
      <c r="J16" s="33"/>
      <c r="K16" s="3"/>
      <c r="L16" s="3"/>
      <c r="M16" s="3"/>
      <c r="N16" s="3"/>
      <c r="O16" s="4"/>
      <c r="P16" s="70"/>
      <c r="Q16" s="71"/>
      <c r="R16" s="32"/>
      <c r="S16" s="7"/>
      <c r="T16" s="3"/>
      <c r="U16" s="3"/>
      <c r="V16" s="33"/>
      <c r="W16" s="12"/>
      <c r="X16" s="33"/>
      <c r="Y16" s="33"/>
      <c r="Z16" s="9"/>
      <c r="AA16" s="8"/>
      <c r="AB16" s="11"/>
      <c r="AC16" s="3"/>
      <c r="AD16" s="33"/>
      <c r="AE16" s="25"/>
    </row>
    <row r="17" spans="1:31" s="62" customFormat="1" ht="60" hidden="1" customHeight="1" x14ac:dyDescent="0.2">
      <c r="A17" s="22"/>
      <c r="B17" s="33"/>
      <c r="C17" s="2"/>
      <c r="D17" s="2"/>
      <c r="E17" s="2"/>
      <c r="F17" s="33"/>
      <c r="G17" s="33"/>
      <c r="H17" s="33"/>
      <c r="I17" s="33"/>
      <c r="J17" s="33"/>
      <c r="K17" s="3"/>
      <c r="L17" s="3"/>
      <c r="M17" s="3"/>
      <c r="N17" s="3"/>
      <c r="O17" s="4"/>
      <c r="P17" s="70"/>
      <c r="Q17" s="71"/>
      <c r="R17" s="32"/>
      <c r="S17" s="7"/>
      <c r="T17" s="3"/>
      <c r="U17" s="3"/>
      <c r="V17" s="33"/>
      <c r="W17" s="12"/>
      <c r="X17" s="33"/>
      <c r="Y17" s="33"/>
      <c r="Z17" s="9"/>
      <c r="AA17" s="8"/>
      <c r="AB17" s="11"/>
      <c r="AC17" s="3"/>
      <c r="AD17" s="33"/>
      <c r="AE17" s="25"/>
    </row>
    <row r="18" spans="1:31" s="62" customFormat="1" ht="60" hidden="1" customHeight="1" x14ac:dyDescent="0.2">
      <c r="A18" s="22"/>
      <c r="B18" s="33"/>
      <c r="C18" s="2"/>
      <c r="D18" s="2"/>
      <c r="E18" s="2"/>
      <c r="F18" s="33"/>
      <c r="G18" s="33"/>
      <c r="H18" s="33"/>
      <c r="I18" s="33"/>
      <c r="J18" s="33"/>
      <c r="K18" s="3"/>
      <c r="L18" s="3"/>
      <c r="M18" s="3"/>
      <c r="N18" s="3"/>
      <c r="O18" s="4"/>
      <c r="P18" s="70"/>
      <c r="Q18" s="71"/>
      <c r="R18" s="32"/>
      <c r="S18" s="7"/>
      <c r="T18" s="3"/>
      <c r="U18" s="3"/>
      <c r="V18" s="3"/>
      <c r="W18" s="3"/>
      <c r="X18" s="33"/>
      <c r="Y18" s="33"/>
      <c r="Z18" s="9"/>
      <c r="AA18" s="8"/>
      <c r="AB18" s="11"/>
      <c r="AC18" s="3"/>
      <c r="AD18" s="33"/>
      <c r="AE18" s="25"/>
    </row>
    <row r="19" spans="1:31" s="62" customFormat="1" ht="20.25" hidden="1" customHeight="1" x14ac:dyDescent="0.2">
      <c r="A19" s="22"/>
      <c r="B19" s="33"/>
      <c r="C19" s="2"/>
      <c r="D19" s="2"/>
      <c r="E19" s="2"/>
      <c r="F19" s="33"/>
      <c r="G19" s="33"/>
      <c r="H19" s="33"/>
      <c r="I19" s="3"/>
      <c r="J19" s="33"/>
      <c r="K19" s="3"/>
      <c r="L19" s="3"/>
      <c r="M19" s="3"/>
      <c r="N19" s="3"/>
      <c r="O19" s="4"/>
      <c r="P19" s="70"/>
      <c r="Q19" s="71"/>
      <c r="R19" s="32"/>
      <c r="S19" s="7"/>
      <c r="T19" s="3"/>
      <c r="U19" s="3"/>
      <c r="V19" s="3"/>
      <c r="W19" s="3"/>
      <c r="X19" s="33"/>
      <c r="Y19" s="33"/>
      <c r="Z19" s="9"/>
      <c r="AA19" s="8"/>
      <c r="AB19" s="11"/>
      <c r="AC19" s="3"/>
      <c r="AD19" s="33"/>
      <c r="AE19" s="25"/>
    </row>
    <row r="20" spans="1:31" s="62" customFormat="1" ht="20.25" hidden="1" customHeight="1" x14ac:dyDescent="0.2">
      <c r="A20" s="22"/>
      <c r="B20" s="33"/>
      <c r="C20" s="2"/>
      <c r="D20" s="2"/>
      <c r="E20" s="2"/>
      <c r="F20" s="33"/>
      <c r="G20" s="33"/>
      <c r="H20" s="33"/>
      <c r="I20" s="33"/>
      <c r="J20" s="33"/>
      <c r="K20" s="3"/>
      <c r="L20" s="3"/>
      <c r="M20" s="3"/>
      <c r="N20" s="3"/>
      <c r="O20" s="4"/>
      <c r="P20" s="70"/>
      <c r="Q20" s="71"/>
      <c r="R20" s="32"/>
      <c r="S20" s="7"/>
      <c r="T20" s="3"/>
      <c r="U20" s="3"/>
      <c r="V20" s="3"/>
      <c r="W20" s="3"/>
      <c r="X20" s="33"/>
      <c r="Y20" s="33"/>
      <c r="Z20" s="9"/>
      <c r="AA20" s="8"/>
      <c r="AB20" s="11"/>
      <c r="AC20" s="68"/>
      <c r="AD20" s="33"/>
      <c r="AE20" s="25"/>
    </row>
    <row r="21" spans="1:31" s="62" customFormat="1" ht="20.25" hidden="1" customHeight="1" x14ac:dyDescent="0.2">
      <c r="A21" s="22"/>
      <c r="B21" s="33"/>
      <c r="C21" s="2"/>
      <c r="D21" s="2"/>
      <c r="E21" s="2"/>
      <c r="F21" s="33"/>
      <c r="G21" s="33"/>
      <c r="H21" s="33"/>
      <c r="I21" s="33"/>
      <c r="J21" s="33"/>
      <c r="K21" s="3"/>
      <c r="L21" s="3"/>
      <c r="M21" s="3"/>
      <c r="N21" s="3"/>
      <c r="O21" s="4"/>
      <c r="P21" s="70"/>
      <c r="Q21" s="71"/>
      <c r="R21" s="32"/>
      <c r="S21" s="7"/>
      <c r="T21" s="3"/>
      <c r="U21" s="3"/>
      <c r="V21" s="3"/>
      <c r="W21" s="3"/>
      <c r="X21" s="33"/>
      <c r="Y21" s="33"/>
      <c r="Z21" s="9"/>
      <c r="AA21" s="8"/>
      <c r="AB21" s="11"/>
      <c r="AC21" s="68"/>
      <c r="AD21" s="33"/>
      <c r="AE21" s="25"/>
    </row>
    <row r="22" spans="1:31" s="62" customFormat="1" ht="20.25" hidden="1" customHeight="1" x14ac:dyDescent="0.2">
      <c r="A22" s="22"/>
      <c r="B22" s="33"/>
      <c r="C22" s="2"/>
      <c r="D22" s="2"/>
      <c r="E22" s="2"/>
      <c r="F22" s="33"/>
      <c r="G22" s="33"/>
      <c r="H22" s="33"/>
      <c r="I22" s="33"/>
      <c r="J22" s="33"/>
      <c r="K22" s="3"/>
      <c r="L22" s="33"/>
      <c r="M22" s="33"/>
      <c r="N22" s="33"/>
      <c r="O22" s="4"/>
      <c r="P22" s="5"/>
      <c r="Q22" s="32"/>
      <c r="R22" s="32"/>
      <c r="S22" s="7"/>
      <c r="T22" s="6"/>
      <c r="U22" s="12"/>
      <c r="V22" s="6"/>
      <c r="W22" s="6"/>
      <c r="X22" s="6"/>
      <c r="Y22" s="33"/>
      <c r="Z22" s="9"/>
      <c r="AA22" s="13"/>
      <c r="AB22" s="11"/>
      <c r="AC22" s="6"/>
      <c r="AD22" s="33"/>
      <c r="AE22" s="25"/>
    </row>
    <row r="23" spans="1:31" s="62" customFormat="1" ht="20.25" hidden="1" customHeight="1" x14ac:dyDescent="0.2">
      <c r="A23" s="22"/>
      <c r="B23" s="33"/>
      <c r="C23" s="2"/>
      <c r="D23" s="2"/>
      <c r="E23" s="2"/>
      <c r="F23" s="33"/>
      <c r="G23" s="33"/>
      <c r="H23" s="33"/>
      <c r="I23" s="33"/>
      <c r="J23" s="33"/>
      <c r="K23" s="3"/>
      <c r="L23" s="33"/>
      <c r="M23" s="33"/>
      <c r="N23" s="33"/>
      <c r="O23" s="4"/>
      <c r="P23" s="5"/>
      <c r="Q23" s="32"/>
      <c r="R23" s="32"/>
      <c r="S23" s="7"/>
      <c r="T23" s="6"/>
      <c r="U23" s="12"/>
      <c r="V23" s="6"/>
      <c r="W23" s="6"/>
      <c r="X23" s="6"/>
      <c r="Y23" s="33"/>
      <c r="Z23" s="9"/>
      <c r="AA23" s="10"/>
      <c r="AB23" s="11"/>
      <c r="AC23" s="6"/>
      <c r="AD23" s="33"/>
      <c r="AE23" s="25"/>
    </row>
    <row r="24" spans="1:31" s="62" customFormat="1" ht="20.25" hidden="1" customHeight="1" x14ac:dyDescent="0.2">
      <c r="A24" s="22"/>
      <c r="B24" s="33"/>
      <c r="C24" s="2"/>
      <c r="D24" s="2"/>
      <c r="E24" s="2"/>
      <c r="F24" s="33"/>
      <c r="G24" s="33"/>
      <c r="H24" s="33"/>
      <c r="I24" s="33"/>
      <c r="J24" s="33"/>
      <c r="K24" s="3"/>
      <c r="L24" s="33"/>
      <c r="M24" s="33"/>
      <c r="N24" s="33"/>
      <c r="O24" s="4"/>
      <c r="P24" s="5"/>
      <c r="Q24" s="32"/>
      <c r="R24" s="32"/>
      <c r="S24" s="7"/>
      <c r="T24" s="6"/>
      <c r="U24" s="8"/>
      <c r="V24" s="6"/>
      <c r="W24" s="6"/>
      <c r="X24" s="6"/>
      <c r="Y24" s="33"/>
      <c r="Z24" s="9"/>
      <c r="AA24" s="10"/>
      <c r="AB24" s="11"/>
      <c r="AC24" s="6"/>
      <c r="AD24" s="33"/>
      <c r="AE24" s="25"/>
    </row>
    <row r="25" spans="1:31" s="62" customFormat="1" ht="20.25" hidden="1" customHeight="1" x14ac:dyDescent="0.2">
      <c r="A25" s="22"/>
      <c r="B25" s="33"/>
      <c r="C25" s="2"/>
      <c r="D25" s="2"/>
      <c r="E25" s="2"/>
      <c r="F25" s="33"/>
      <c r="G25" s="33"/>
      <c r="H25" s="33"/>
      <c r="I25" s="33"/>
      <c r="J25" s="33"/>
      <c r="K25" s="3"/>
      <c r="L25" s="33"/>
      <c r="M25" s="33"/>
      <c r="N25" s="33"/>
      <c r="O25" s="4"/>
      <c r="P25" s="5"/>
      <c r="Q25" s="32"/>
      <c r="R25" s="32"/>
      <c r="S25" s="7"/>
      <c r="T25" s="6"/>
      <c r="U25" s="8"/>
      <c r="V25" s="6"/>
      <c r="W25" s="6"/>
      <c r="X25" s="6"/>
      <c r="Y25" s="33"/>
      <c r="Z25" s="9"/>
      <c r="AA25" s="10"/>
      <c r="AB25" s="11"/>
      <c r="AC25" s="6"/>
      <c r="AD25" s="33"/>
      <c r="AE25" s="25"/>
    </row>
    <row r="26" spans="1:31" s="62" customFormat="1" ht="20.25" customHeight="1" x14ac:dyDescent="0.2">
      <c r="A26" s="22"/>
      <c r="B26" s="70" t="s">
        <v>8</v>
      </c>
      <c r="C26" s="72"/>
      <c r="D26" s="72"/>
      <c r="E26" s="72"/>
      <c r="F26" s="72"/>
      <c r="G26" s="72"/>
      <c r="H26" s="72"/>
      <c r="I26" s="71"/>
      <c r="J26" s="33"/>
      <c r="K26" s="3"/>
      <c r="L26" s="33"/>
      <c r="M26" s="33"/>
      <c r="N26" s="33"/>
      <c r="O26" s="33"/>
      <c r="P26" s="5"/>
      <c r="Q26" s="32"/>
      <c r="R26" s="32"/>
      <c r="S26" s="33"/>
      <c r="T26" s="6"/>
      <c r="U26" s="33"/>
      <c r="V26" s="6"/>
      <c r="W26" s="33"/>
      <c r="X26" s="6"/>
      <c r="Y26" s="33"/>
      <c r="Z26" s="9"/>
      <c r="AA26" s="33"/>
      <c r="AB26" s="33"/>
      <c r="AC26" s="6"/>
      <c r="AD26" s="33"/>
      <c r="AE26" s="25"/>
    </row>
    <row r="27" spans="1:31" s="62" customFormat="1" ht="20.25" customHeight="1" x14ac:dyDescent="0.2">
      <c r="A27" s="22"/>
      <c r="B27" s="70" t="s">
        <v>28</v>
      </c>
      <c r="C27" s="72"/>
      <c r="D27" s="72"/>
      <c r="E27" s="72"/>
      <c r="F27" s="72"/>
      <c r="G27" s="72"/>
      <c r="H27" s="72"/>
      <c r="I27" s="71"/>
      <c r="J27" s="73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5"/>
      <c r="AE27" s="25"/>
    </row>
    <row r="28" spans="1:31" s="62" customFormat="1" ht="20.25" hidden="1" customHeight="1" x14ac:dyDescent="0.2">
      <c r="A28" s="22"/>
      <c r="B28" s="33"/>
      <c r="C28" s="2"/>
      <c r="D28" s="2"/>
      <c r="E28" s="2"/>
      <c r="F28" s="33"/>
      <c r="G28" s="33"/>
      <c r="H28" s="33"/>
      <c r="I28" s="33"/>
      <c r="J28" s="33"/>
      <c r="K28" s="3"/>
      <c r="L28" s="34"/>
      <c r="M28" s="33"/>
      <c r="N28" s="33"/>
      <c r="O28" s="4"/>
      <c r="P28" s="5"/>
      <c r="Q28" s="32"/>
      <c r="R28" s="32"/>
      <c r="S28" s="7"/>
      <c r="T28" s="6"/>
      <c r="U28" s="12"/>
      <c r="V28" s="6"/>
      <c r="W28" s="6"/>
      <c r="X28" s="6"/>
      <c r="Y28" s="33"/>
      <c r="Z28" s="9"/>
      <c r="AA28" s="10"/>
      <c r="AB28" s="11"/>
      <c r="AC28" s="6"/>
      <c r="AD28" s="33"/>
      <c r="AE28" s="25"/>
    </row>
    <row r="29" spans="1:31" s="62" customFormat="1" ht="20.25" hidden="1" customHeight="1" thickBot="1" x14ac:dyDescent="0.25">
      <c r="A29" s="22"/>
      <c r="B29" s="33"/>
      <c r="C29" s="2"/>
      <c r="D29" s="2"/>
      <c r="E29" s="2"/>
      <c r="F29" s="33"/>
      <c r="G29" s="33"/>
      <c r="H29" s="33"/>
      <c r="I29" s="33"/>
      <c r="J29" s="33"/>
      <c r="K29" s="3"/>
      <c r="L29" s="34"/>
      <c r="M29" s="33"/>
      <c r="N29" s="33"/>
      <c r="O29" s="4"/>
      <c r="P29" s="5"/>
      <c r="Q29" s="32"/>
      <c r="R29" s="32"/>
      <c r="S29" s="7"/>
      <c r="T29" s="6"/>
      <c r="U29" s="8"/>
      <c r="V29" s="6"/>
      <c r="W29" s="6"/>
      <c r="X29" s="6"/>
      <c r="Y29" s="33"/>
      <c r="Z29" s="9"/>
      <c r="AA29" s="10"/>
      <c r="AB29" s="11"/>
      <c r="AC29" s="6"/>
      <c r="AD29" s="33"/>
      <c r="AE29" s="25"/>
    </row>
    <row r="30" spans="1:31" s="62" customFormat="1" ht="20.25" hidden="1" customHeight="1" thickBot="1" x14ac:dyDescent="0.25">
      <c r="A30" s="22"/>
      <c r="B30" s="33"/>
      <c r="C30" s="2"/>
      <c r="D30" s="2"/>
      <c r="E30" s="2"/>
      <c r="F30" s="33"/>
      <c r="G30" s="33"/>
      <c r="H30" s="33"/>
      <c r="I30" s="33"/>
      <c r="J30" s="33"/>
      <c r="K30" s="3"/>
      <c r="L30" s="34"/>
      <c r="M30" s="33"/>
      <c r="N30" s="33"/>
      <c r="O30" s="4"/>
      <c r="P30" s="5"/>
      <c r="Q30" s="32"/>
      <c r="R30" s="32"/>
      <c r="S30" s="7"/>
      <c r="T30" s="6"/>
      <c r="U30" s="8"/>
      <c r="V30" s="6"/>
      <c r="W30" s="6"/>
      <c r="X30" s="6"/>
      <c r="Y30" s="33"/>
      <c r="Z30" s="9"/>
      <c r="AA30" s="10"/>
      <c r="AB30" s="11"/>
      <c r="AC30" s="6"/>
      <c r="AD30" s="33"/>
      <c r="AE30" s="25"/>
    </row>
    <row r="31" spans="1:31" s="62" customFormat="1" ht="20.25" hidden="1" customHeight="1" thickBot="1" x14ac:dyDescent="0.25">
      <c r="A31" s="22"/>
      <c r="B31" s="33"/>
      <c r="C31" s="2"/>
      <c r="D31" s="2"/>
      <c r="E31" s="2"/>
      <c r="F31" s="33"/>
      <c r="G31" s="33"/>
      <c r="H31" s="33"/>
      <c r="I31" s="33"/>
      <c r="J31" s="33"/>
      <c r="K31" s="3"/>
      <c r="L31" s="34"/>
      <c r="M31" s="33"/>
      <c r="N31" s="33"/>
      <c r="O31" s="4"/>
      <c r="P31" s="5"/>
      <c r="Q31" s="32"/>
      <c r="R31" s="32"/>
      <c r="S31" s="7"/>
      <c r="T31" s="6"/>
      <c r="U31" s="8"/>
      <c r="V31" s="6"/>
      <c r="W31" s="6"/>
      <c r="X31" s="6"/>
      <c r="Y31" s="33"/>
      <c r="Z31" s="9"/>
      <c r="AA31" s="10"/>
      <c r="AB31" s="11"/>
      <c r="AC31" s="6"/>
      <c r="AD31" s="33"/>
      <c r="AE31" s="25"/>
    </row>
    <row r="32" spans="1:31" s="62" customFormat="1" ht="20.25" hidden="1" customHeight="1" thickBot="1" x14ac:dyDescent="0.25">
      <c r="A32" s="22"/>
      <c r="B32" s="33"/>
      <c r="C32" s="2"/>
      <c r="D32" s="2"/>
      <c r="E32" s="2"/>
      <c r="F32" s="33"/>
      <c r="G32" s="33"/>
      <c r="H32" s="33"/>
      <c r="I32" s="33"/>
      <c r="J32" s="33"/>
      <c r="K32" s="3"/>
      <c r="L32" s="34"/>
      <c r="M32" s="33"/>
      <c r="N32" s="33"/>
      <c r="O32" s="4"/>
      <c r="P32" s="5"/>
      <c r="Q32" s="32"/>
      <c r="R32" s="32"/>
      <c r="S32" s="7"/>
      <c r="T32" s="6"/>
      <c r="U32" s="8"/>
      <c r="V32" s="6"/>
      <c r="W32" s="6"/>
      <c r="X32" s="6"/>
      <c r="Y32" s="33"/>
      <c r="Z32" s="9"/>
      <c r="AA32" s="10"/>
      <c r="AB32" s="11"/>
      <c r="AC32" s="6"/>
      <c r="AD32" s="33"/>
      <c r="AE32" s="25"/>
    </row>
    <row r="33" spans="1:31" s="62" customFormat="1" ht="20.25" hidden="1" customHeight="1" thickBot="1" x14ac:dyDescent="0.25">
      <c r="A33" s="22"/>
      <c r="B33" s="33"/>
      <c r="C33" s="2"/>
      <c r="D33" s="2"/>
      <c r="E33" s="2"/>
      <c r="F33" s="33"/>
      <c r="G33" s="33"/>
      <c r="H33" s="33"/>
      <c r="I33" s="33"/>
      <c r="J33" s="33"/>
      <c r="K33" s="3"/>
      <c r="L33" s="34"/>
      <c r="M33" s="33"/>
      <c r="N33" s="33"/>
      <c r="O33" s="4"/>
      <c r="P33" s="5"/>
      <c r="Q33" s="32"/>
      <c r="R33" s="32"/>
      <c r="S33" s="7"/>
      <c r="T33" s="6"/>
      <c r="U33" s="12"/>
      <c r="V33" s="6"/>
      <c r="W33" s="6"/>
      <c r="X33" s="6"/>
      <c r="Y33" s="33"/>
      <c r="Z33" s="9"/>
      <c r="AA33" s="10"/>
      <c r="AB33" s="11"/>
      <c r="AC33" s="6"/>
      <c r="AD33" s="33"/>
      <c r="AE33" s="25"/>
    </row>
    <row r="34" spans="1:31" s="62" customFormat="1" ht="20.25" hidden="1" customHeight="1" thickBot="1" x14ac:dyDescent="0.25">
      <c r="A34" s="22"/>
      <c r="B34" s="33"/>
      <c r="C34" s="2"/>
      <c r="D34" s="2"/>
      <c r="E34" s="2"/>
      <c r="F34" s="33"/>
      <c r="G34" s="33"/>
      <c r="H34" s="33"/>
      <c r="I34" s="33"/>
      <c r="J34" s="33"/>
      <c r="K34" s="3"/>
      <c r="L34" s="34"/>
      <c r="M34" s="33"/>
      <c r="N34" s="33"/>
      <c r="O34" s="4"/>
      <c r="P34" s="5"/>
      <c r="Q34" s="32"/>
      <c r="R34" s="32"/>
      <c r="S34" s="7"/>
      <c r="T34" s="6"/>
      <c r="U34" s="12"/>
      <c r="V34" s="6"/>
      <c r="W34" s="6"/>
      <c r="X34" s="6"/>
      <c r="Y34" s="33"/>
      <c r="Z34" s="9"/>
      <c r="AA34" s="10"/>
      <c r="AB34" s="11"/>
      <c r="AC34" s="6"/>
      <c r="AD34" s="33"/>
      <c r="AE34" s="25"/>
    </row>
    <row r="35" spans="1:31" s="62" customFormat="1" ht="20.25" hidden="1" customHeight="1" thickBot="1" x14ac:dyDescent="0.25">
      <c r="A35" s="22"/>
      <c r="B35" s="33"/>
      <c r="C35" s="2"/>
      <c r="D35" s="2"/>
      <c r="E35" s="2"/>
      <c r="F35" s="33"/>
      <c r="G35" s="33"/>
      <c r="H35" s="33"/>
      <c r="I35" s="33"/>
      <c r="J35" s="33"/>
      <c r="K35" s="3"/>
      <c r="L35" s="34"/>
      <c r="M35" s="33"/>
      <c r="N35" s="33"/>
      <c r="O35" s="4"/>
      <c r="P35" s="5"/>
      <c r="Q35" s="32"/>
      <c r="R35" s="32"/>
      <c r="S35" s="7"/>
      <c r="T35" s="6"/>
      <c r="U35" s="12"/>
      <c r="V35" s="6"/>
      <c r="W35" s="6"/>
      <c r="X35" s="6"/>
      <c r="Y35" s="33"/>
      <c r="Z35" s="9"/>
      <c r="AA35" s="10"/>
      <c r="AB35" s="11"/>
      <c r="AC35" s="6"/>
      <c r="AD35" s="33"/>
      <c r="AE35" s="25"/>
    </row>
    <row r="36" spans="1:31" s="62" customFormat="1" ht="20.25" hidden="1" customHeight="1" thickBot="1" x14ac:dyDescent="0.25">
      <c r="A36" s="22"/>
      <c r="B36" s="33"/>
      <c r="C36" s="2"/>
      <c r="D36" s="2"/>
      <c r="E36" s="2"/>
      <c r="F36" s="33"/>
      <c r="G36" s="33"/>
      <c r="H36" s="33"/>
      <c r="I36" s="33"/>
      <c r="J36" s="33"/>
      <c r="K36" s="3"/>
      <c r="L36" s="34"/>
      <c r="M36" s="33"/>
      <c r="N36" s="33"/>
      <c r="O36" s="4"/>
      <c r="P36" s="5"/>
      <c r="Q36" s="32"/>
      <c r="R36" s="32"/>
      <c r="S36" s="7"/>
      <c r="T36" s="6"/>
      <c r="U36" s="8"/>
      <c r="V36" s="6"/>
      <c r="W36" s="6"/>
      <c r="X36" s="6"/>
      <c r="Y36" s="33"/>
      <c r="Z36" s="9"/>
      <c r="AA36" s="10"/>
      <c r="AB36" s="11"/>
      <c r="AC36" s="6"/>
      <c r="AD36" s="33"/>
      <c r="AE36" s="25"/>
    </row>
    <row r="37" spans="1:31" s="62" customFormat="1" ht="20.25" hidden="1" customHeight="1" thickBot="1" x14ac:dyDescent="0.25">
      <c r="A37" s="22"/>
      <c r="B37" s="33"/>
      <c r="C37" s="2"/>
      <c r="D37" s="2"/>
      <c r="E37" s="2"/>
      <c r="F37" s="33"/>
      <c r="G37" s="33"/>
      <c r="H37" s="33"/>
      <c r="I37" s="33"/>
      <c r="J37" s="33"/>
      <c r="K37" s="3"/>
      <c r="L37" s="34"/>
      <c r="M37" s="33"/>
      <c r="N37" s="33"/>
      <c r="O37" s="4"/>
      <c r="P37" s="5"/>
      <c r="Q37" s="32"/>
      <c r="R37" s="32"/>
      <c r="S37" s="7"/>
      <c r="T37" s="6"/>
      <c r="U37" s="12"/>
      <c r="V37" s="6"/>
      <c r="W37" s="6"/>
      <c r="X37" s="6"/>
      <c r="Y37" s="33"/>
      <c r="Z37" s="9"/>
      <c r="AA37" s="10"/>
      <c r="AB37" s="11"/>
      <c r="AC37" s="6"/>
      <c r="AD37" s="33"/>
      <c r="AE37" s="25"/>
    </row>
    <row r="38" spans="1:31" s="62" customFormat="1" ht="20.25" hidden="1" customHeight="1" thickBot="1" x14ac:dyDescent="0.25">
      <c r="A38" s="22"/>
      <c r="B38" s="33"/>
      <c r="C38" s="2"/>
      <c r="D38" s="2"/>
      <c r="E38" s="2"/>
      <c r="F38" s="33"/>
      <c r="G38" s="33"/>
      <c r="H38" s="33"/>
      <c r="I38" s="33"/>
      <c r="J38" s="33"/>
      <c r="K38" s="3"/>
      <c r="L38" s="34"/>
      <c r="M38" s="33"/>
      <c r="N38" s="33"/>
      <c r="O38" s="4"/>
      <c r="P38" s="5"/>
      <c r="Q38" s="32"/>
      <c r="R38" s="32"/>
      <c r="S38" s="7"/>
      <c r="T38" s="6"/>
      <c r="U38" s="12"/>
      <c r="V38" s="6"/>
      <c r="W38" s="6"/>
      <c r="X38" s="6"/>
      <c r="Y38" s="33"/>
      <c r="Z38" s="9"/>
      <c r="AA38" s="10"/>
      <c r="AB38" s="11"/>
      <c r="AC38" s="6"/>
      <c r="AD38" s="33"/>
      <c r="AE38" s="25"/>
    </row>
    <row r="39" spans="1:31" s="62" customFormat="1" ht="20.25" hidden="1" customHeight="1" thickBot="1" x14ac:dyDescent="0.25">
      <c r="A39" s="22"/>
      <c r="B39" s="33"/>
      <c r="C39" s="2"/>
      <c r="D39" s="2"/>
      <c r="E39" s="2"/>
      <c r="F39" s="33"/>
      <c r="G39" s="33"/>
      <c r="H39" s="33"/>
      <c r="I39" s="33"/>
      <c r="J39" s="33"/>
      <c r="K39" s="3"/>
      <c r="L39" s="34"/>
      <c r="M39" s="33"/>
      <c r="N39" s="33"/>
      <c r="O39" s="4"/>
      <c r="P39" s="5"/>
      <c r="Q39" s="32"/>
      <c r="R39" s="32"/>
      <c r="S39" s="7"/>
      <c r="T39" s="6"/>
      <c r="U39" s="12"/>
      <c r="V39" s="6"/>
      <c r="W39" s="6"/>
      <c r="X39" s="6"/>
      <c r="Y39" s="33"/>
      <c r="Z39" s="9"/>
      <c r="AA39" s="10"/>
      <c r="AB39" s="11"/>
      <c r="AC39" s="6"/>
      <c r="AD39" s="33"/>
      <c r="AE39" s="25"/>
    </row>
    <row r="40" spans="1:31" s="62" customFormat="1" ht="20.25" hidden="1" customHeight="1" thickBot="1" x14ac:dyDescent="0.25">
      <c r="A40" s="22"/>
      <c r="B40" s="33"/>
      <c r="C40" s="2"/>
      <c r="D40" s="2"/>
      <c r="E40" s="2"/>
      <c r="F40" s="33"/>
      <c r="G40" s="33"/>
      <c r="H40" s="33"/>
      <c r="I40" s="33"/>
      <c r="J40" s="33"/>
      <c r="K40" s="3"/>
      <c r="L40" s="34"/>
      <c r="M40" s="33"/>
      <c r="N40" s="33"/>
      <c r="O40" s="4"/>
      <c r="P40" s="5"/>
      <c r="Q40" s="32"/>
      <c r="R40" s="32"/>
      <c r="S40" s="7"/>
      <c r="T40" s="6"/>
      <c r="U40" s="12"/>
      <c r="V40" s="6"/>
      <c r="W40" s="6"/>
      <c r="X40" s="6"/>
      <c r="Y40" s="33"/>
      <c r="Z40" s="9"/>
      <c r="AA40" s="10"/>
      <c r="AB40" s="11"/>
      <c r="AC40" s="6"/>
      <c r="AD40" s="33"/>
      <c r="AE40" s="25"/>
    </row>
    <row r="41" spans="1:31" s="62" customFormat="1" ht="20.25" hidden="1" customHeight="1" thickBot="1" x14ac:dyDescent="0.25">
      <c r="A41" s="22"/>
      <c r="B41" s="33"/>
      <c r="C41" s="2"/>
      <c r="D41" s="2"/>
      <c r="E41" s="2"/>
      <c r="F41" s="33"/>
      <c r="G41" s="33"/>
      <c r="H41" s="33"/>
      <c r="I41" s="33"/>
      <c r="J41" s="33"/>
      <c r="K41" s="3"/>
      <c r="L41" s="34"/>
      <c r="M41" s="33"/>
      <c r="N41" s="33"/>
      <c r="O41" s="4"/>
      <c r="P41" s="5"/>
      <c r="Q41" s="32"/>
      <c r="R41" s="32"/>
      <c r="S41" s="7"/>
      <c r="T41" s="6"/>
      <c r="U41" s="12"/>
      <c r="V41" s="6"/>
      <c r="W41" s="6"/>
      <c r="X41" s="6"/>
      <c r="Y41" s="33"/>
      <c r="Z41" s="9"/>
      <c r="AA41" s="10"/>
      <c r="AB41" s="11"/>
      <c r="AC41" s="6"/>
      <c r="AD41" s="33"/>
      <c r="AE41" s="25"/>
    </row>
    <row r="42" spans="1:31" s="62" customFormat="1" ht="20.25" hidden="1" customHeight="1" thickBot="1" x14ac:dyDescent="0.25">
      <c r="A42" s="22"/>
      <c r="B42" s="33"/>
      <c r="C42" s="2"/>
      <c r="D42" s="2"/>
      <c r="E42" s="2"/>
      <c r="F42" s="33"/>
      <c r="G42" s="33"/>
      <c r="H42" s="33"/>
      <c r="I42" s="33"/>
      <c r="J42" s="33"/>
      <c r="K42" s="3"/>
      <c r="L42" s="34"/>
      <c r="M42" s="33"/>
      <c r="N42" s="33"/>
      <c r="O42" s="4"/>
      <c r="P42" s="5"/>
      <c r="Q42" s="32"/>
      <c r="R42" s="32"/>
      <c r="S42" s="7"/>
      <c r="T42" s="6"/>
      <c r="U42" s="8"/>
      <c r="V42" s="6"/>
      <c r="W42" s="6"/>
      <c r="X42" s="6"/>
      <c r="Y42" s="33"/>
      <c r="Z42" s="9"/>
      <c r="AA42" s="10"/>
      <c r="AB42" s="11"/>
      <c r="AC42" s="6"/>
      <c r="AD42" s="33"/>
      <c r="AE42" s="25"/>
    </row>
    <row r="43" spans="1:31" s="62" customFormat="1" ht="20.25" hidden="1" customHeight="1" thickBot="1" x14ac:dyDescent="0.25">
      <c r="A43" s="22"/>
      <c r="B43" s="33"/>
      <c r="C43" s="2"/>
      <c r="D43" s="2"/>
      <c r="E43" s="2"/>
      <c r="F43" s="33"/>
      <c r="G43" s="33"/>
      <c r="H43" s="33"/>
      <c r="I43" s="33"/>
      <c r="J43" s="33"/>
      <c r="K43" s="3"/>
      <c r="L43" s="34"/>
      <c r="M43" s="33"/>
      <c r="N43" s="33"/>
      <c r="O43" s="4"/>
      <c r="P43" s="5"/>
      <c r="Q43" s="32"/>
      <c r="R43" s="32"/>
      <c r="S43" s="7"/>
      <c r="T43" s="6"/>
      <c r="U43" s="8"/>
      <c r="V43" s="6"/>
      <c r="W43" s="6"/>
      <c r="X43" s="6"/>
      <c r="Y43" s="33"/>
      <c r="Z43" s="9"/>
      <c r="AA43" s="10"/>
      <c r="AB43" s="11"/>
      <c r="AC43" s="6"/>
      <c r="AD43" s="33"/>
      <c r="AE43" s="25"/>
    </row>
    <row r="44" spans="1:31" s="62" customFormat="1" ht="20.25" hidden="1" customHeight="1" thickBot="1" x14ac:dyDescent="0.25">
      <c r="A44" s="22"/>
      <c r="B44" s="33"/>
      <c r="C44" s="2"/>
      <c r="D44" s="2"/>
      <c r="E44" s="2"/>
      <c r="F44" s="33"/>
      <c r="G44" s="33"/>
      <c r="H44" s="33"/>
      <c r="I44" s="33"/>
      <c r="J44" s="33"/>
      <c r="K44" s="3"/>
      <c r="L44" s="34"/>
      <c r="M44" s="33"/>
      <c r="N44" s="33"/>
      <c r="O44" s="4"/>
      <c r="P44" s="5"/>
      <c r="Q44" s="32"/>
      <c r="R44" s="32"/>
      <c r="S44" s="7"/>
      <c r="T44" s="6"/>
      <c r="U44" s="8"/>
      <c r="V44" s="6"/>
      <c r="W44" s="6"/>
      <c r="X44" s="6"/>
      <c r="Y44" s="33"/>
      <c r="Z44" s="9"/>
      <c r="AA44" s="10"/>
      <c r="AB44" s="11"/>
      <c r="AC44" s="6"/>
      <c r="AD44" s="33"/>
      <c r="AE44" s="25"/>
    </row>
    <row r="45" spans="1:31" s="62" customFormat="1" ht="20.25" hidden="1" customHeight="1" thickBot="1" x14ac:dyDescent="0.25">
      <c r="A45" s="22"/>
      <c r="B45" s="33"/>
      <c r="C45" s="2"/>
      <c r="D45" s="2"/>
      <c r="E45" s="2"/>
      <c r="F45" s="33"/>
      <c r="G45" s="33"/>
      <c r="H45" s="33"/>
      <c r="I45" s="33"/>
      <c r="J45" s="33"/>
      <c r="K45" s="3"/>
      <c r="L45" s="34"/>
      <c r="M45" s="33"/>
      <c r="N45" s="33"/>
      <c r="O45" s="4"/>
      <c r="P45" s="5"/>
      <c r="Q45" s="32"/>
      <c r="R45" s="32"/>
      <c r="S45" s="7"/>
      <c r="T45" s="6"/>
      <c r="U45" s="12"/>
      <c r="V45" s="6"/>
      <c r="W45" s="6"/>
      <c r="X45" s="6"/>
      <c r="Y45" s="33"/>
      <c r="Z45" s="9"/>
      <c r="AA45" s="10"/>
      <c r="AB45" s="11"/>
      <c r="AC45" s="6"/>
      <c r="AD45" s="33"/>
      <c r="AE45" s="25"/>
    </row>
    <row r="46" spans="1:31" s="62" customFormat="1" ht="20.25" hidden="1" customHeight="1" thickBot="1" x14ac:dyDescent="0.25">
      <c r="A46" s="22"/>
      <c r="B46" s="33"/>
      <c r="C46" s="2"/>
      <c r="D46" s="2"/>
      <c r="E46" s="2"/>
      <c r="F46" s="33"/>
      <c r="G46" s="33"/>
      <c r="H46" s="33"/>
      <c r="I46" s="33"/>
      <c r="J46" s="33"/>
      <c r="K46" s="3"/>
      <c r="L46" s="34"/>
      <c r="M46" s="33"/>
      <c r="N46" s="33"/>
      <c r="O46" s="4"/>
      <c r="P46" s="5"/>
      <c r="Q46" s="32"/>
      <c r="R46" s="32"/>
      <c r="S46" s="7"/>
      <c r="T46" s="6"/>
      <c r="U46" s="12"/>
      <c r="V46" s="6"/>
      <c r="W46" s="6"/>
      <c r="X46" s="6"/>
      <c r="Y46" s="33"/>
      <c r="Z46" s="9"/>
      <c r="AA46" s="10"/>
      <c r="AB46" s="11"/>
      <c r="AC46" s="6"/>
      <c r="AD46" s="33"/>
      <c r="AE46" s="25"/>
    </row>
    <row r="47" spans="1:31" s="62" customFormat="1" ht="20.25" hidden="1" customHeight="1" thickBot="1" x14ac:dyDescent="0.25">
      <c r="A47" s="22"/>
      <c r="B47" s="33"/>
      <c r="C47" s="2"/>
      <c r="D47" s="2"/>
      <c r="E47" s="2"/>
      <c r="F47" s="33"/>
      <c r="G47" s="33"/>
      <c r="H47" s="33"/>
      <c r="I47" s="33"/>
      <c r="J47" s="33"/>
      <c r="K47" s="3"/>
      <c r="L47" s="34"/>
      <c r="M47" s="33"/>
      <c r="N47" s="33"/>
      <c r="O47" s="4"/>
      <c r="P47" s="5"/>
      <c r="Q47" s="32"/>
      <c r="R47" s="32"/>
      <c r="S47" s="7"/>
      <c r="T47" s="6"/>
      <c r="U47" s="8"/>
      <c r="V47" s="6"/>
      <c r="W47" s="6"/>
      <c r="X47" s="6"/>
      <c r="Y47" s="33"/>
      <c r="Z47" s="9"/>
      <c r="AA47" s="10"/>
      <c r="AB47" s="11"/>
      <c r="AC47" s="6"/>
      <c r="AD47" s="33"/>
      <c r="AE47" s="25"/>
    </row>
    <row r="48" spans="1:31" s="62" customFormat="1" ht="20.25" hidden="1" customHeight="1" thickBot="1" x14ac:dyDescent="0.25">
      <c r="A48" s="22"/>
      <c r="B48" s="33"/>
      <c r="C48" s="2"/>
      <c r="D48" s="2"/>
      <c r="E48" s="2"/>
      <c r="F48" s="33"/>
      <c r="G48" s="33"/>
      <c r="H48" s="33"/>
      <c r="I48" s="33"/>
      <c r="J48" s="33"/>
      <c r="K48" s="3"/>
      <c r="L48" s="34"/>
      <c r="M48" s="33"/>
      <c r="N48" s="33"/>
      <c r="O48" s="4"/>
      <c r="P48" s="5"/>
      <c r="Q48" s="32"/>
      <c r="R48" s="32"/>
      <c r="S48" s="7"/>
      <c r="T48" s="6"/>
      <c r="U48" s="8"/>
      <c r="V48" s="6"/>
      <c r="W48" s="6"/>
      <c r="X48" s="6"/>
      <c r="Y48" s="33"/>
      <c r="Z48" s="9"/>
      <c r="AA48" s="10"/>
      <c r="AB48" s="11"/>
      <c r="AC48" s="6"/>
      <c r="AD48" s="33"/>
      <c r="AE48" s="25"/>
    </row>
    <row r="49" spans="1:31" s="62" customFormat="1" ht="20.25" hidden="1" customHeight="1" thickBot="1" x14ac:dyDescent="0.25">
      <c r="A49" s="22"/>
      <c r="B49" s="33"/>
      <c r="C49" s="2"/>
      <c r="D49" s="2"/>
      <c r="E49" s="2"/>
      <c r="F49" s="33"/>
      <c r="G49" s="33"/>
      <c r="H49" s="33"/>
      <c r="I49" s="33"/>
      <c r="J49" s="33"/>
      <c r="K49" s="3"/>
      <c r="L49" s="34"/>
      <c r="M49" s="33"/>
      <c r="N49" s="33"/>
      <c r="O49" s="4"/>
      <c r="P49" s="5"/>
      <c r="Q49" s="32"/>
      <c r="R49" s="32"/>
      <c r="S49" s="7"/>
      <c r="T49" s="6"/>
      <c r="U49" s="12"/>
      <c r="V49" s="6"/>
      <c r="W49" s="6"/>
      <c r="X49" s="6"/>
      <c r="Y49" s="33"/>
      <c r="Z49" s="9"/>
      <c r="AA49" s="10"/>
      <c r="AB49" s="11"/>
      <c r="AC49" s="6"/>
      <c r="AD49" s="33"/>
      <c r="AE49" s="25"/>
    </row>
    <row r="50" spans="1:31" s="62" customFormat="1" ht="20.25" hidden="1" customHeight="1" thickBot="1" x14ac:dyDescent="0.25">
      <c r="A50" s="22"/>
      <c r="B50" s="33"/>
      <c r="C50" s="2"/>
      <c r="D50" s="2"/>
      <c r="E50" s="2"/>
      <c r="F50" s="33"/>
      <c r="G50" s="33"/>
      <c r="H50" s="33"/>
      <c r="I50" s="33"/>
      <c r="J50" s="33"/>
      <c r="K50" s="3"/>
      <c r="L50" s="34"/>
      <c r="M50" s="33"/>
      <c r="N50" s="33"/>
      <c r="O50" s="4"/>
      <c r="P50" s="5"/>
      <c r="Q50" s="32"/>
      <c r="R50" s="32"/>
      <c r="S50" s="7"/>
      <c r="T50" s="6"/>
      <c r="U50" s="8"/>
      <c r="V50" s="6"/>
      <c r="W50" s="6"/>
      <c r="X50" s="6"/>
      <c r="Y50" s="33"/>
      <c r="Z50" s="9"/>
      <c r="AA50" s="10"/>
      <c r="AB50" s="11"/>
      <c r="AC50" s="6"/>
      <c r="AD50" s="33"/>
      <c r="AE50" s="25"/>
    </row>
    <row r="51" spans="1:31" s="62" customFormat="1" ht="20.25" hidden="1" customHeight="1" thickBot="1" x14ac:dyDescent="0.25">
      <c r="A51" s="22"/>
      <c r="B51" s="33"/>
      <c r="C51" s="2"/>
      <c r="D51" s="2"/>
      <c r="E51" s="2"/>
      <c r="F51" s="33"/>
      <c r="G51" s="33"/>
      <c r="H51" s="33"/>
      <c r="I51" s="33"/>
      <c r="J51" s="33"/>
      <c r="K51" s="3"/>
      <c r="L51" s="34"/>
      <c r="M51" s="33"/>
      <c r="N51" s="33"/>
      <c r="O51" s="4"/>
      <c r="P51" s="5"/>
      <c r="Q51" s="32"/>
      <c r="R51" s="32"/>
      <c r="S51" s="7"/>
      <c r="T51" s="6"/>
      <c r="U51" s="12"/>
      <c r="V51" s="6"/>
      <c r="W51" s="6"/>
      <c r="X51" s="6"/>
      <c r="Y51" s="33"/>
      <c r="Z51" s="9"/>
      <c r="AA51" s="10"/>
      <c r="AB51" s="11"/>
      <c r="AC51" s="6"/>
      <c r="AD51" s="33"/>
      <c r="AE51" s="25"/>
    </row>
    <row r="52" spans="1:31" s="62" customFormat="1" ht="20.25" hidden="1" customHeight="1" thickBot="1" x14ac:dyDescent="0.25">
      <c r="A52" s="22"/>
      <c r="B52" s="33"/>
      <c r="C52" s="2"/>
      <c r="D52" s="2"/>
      <c r="E52" s="2"/>
      <c r="F52" s="33"/>
      <c r="G52" s="33"/>
      <c r="H52" s="33"/>
      <c r="I52" s="33"/>
      <c r="J52" s="33"/>
      <c r="K52" s="3"/>
      <c r="L52" s="34"/>
      <c r="M52" s="33"/>
      <c r="N52" s="33"/>
      <c r="O52" s="4"/>
      <c r="P52" s="5"/>
      <c r="Q52" s="32"/>
      <c r="R52" s="32"/>
      <c r="S52" s="7"/>
      <c r="T52" s="6"/>
      <c r="U52" s="8"/>
      <c r="V52" s="6"/>
      <c r="W52" s="6"/>
      <c r="X52" s="6"/>
      <c r="Y52" s="33"/>
      <c r="Z52" s="9"/>
      <c r="AA52" s="10"/>
      <c r="AB52" s="11"/>
      <c r="AC52" s="6"/>
      <c r="AD52" s="33"/>
      <c r="AE52" s="25"/>
    </row>
    <row r="53" spans="1:31" s="62" customFormat="1" ht="20.25" hidden="1" customHeight="1" thickBot="1" x14ac:dyDescent="0.25">
      <c r="A53" s="22"/>
      <c r="B53" s="33"/>
      <c r="C53" s="2"/>
      <c r="D53" s="2"/>
      <c r="E53" s="2"/>
      <c r="F53" s="33"/>
      <c r="G53" s="33"/>
      <c r="H53" s="33"/>
      <c r="I53" s="33"/>
      <c r="J53" s="33"/>
      <c r="K53" s="3"/>
      <c r="L53" s="34"/>
      <c r="M53" s="33"/>
      <c r="N53" s="33"/>
      <c r="O53" s="4"/>
      <c r="P53" s="5"/>
      <c r="Q53" s="32"/>
      <c r="R53" s="32"/>
      <c r="S53" s="7"/>
      <c r="T53" s="6"/>
      <c r="U53" s="12"/>
      <c r="V53" s="6"/>
      <c r="W53" s="6"/>
      <c r="X53" s="6"/>
      <c r="Y53" s="33"/>
      <c r="Z53" s="9"/>
      <c r="AA53" s="10"/>
      <c r="AB53" s="11"/>
      <c r="AC53" s="6"/>
      <c r="AD53" s="33"/>
      <c r="AE53" s="25"/>
    </row>
    <row r="54" spans="1:31" s="62" customFormat="1" ht="20.25" hidden="1" customHeight="1" thickBot="1" x14ac:dyDescent="0.25">
      <c r="A54" s="22"/>
      <c r="B54" s="33"/>
      <c r="C54" s="2"/>
      <c r="D54" s="2"/>
      <c r="E54" s="2"/>
      <c r="F54" s="33"/>
      <c r="G54" s="33"/>
      <c r="H54" s="33"/>
      <c r="I54" s="33"/>
      <c r="J54" s="33"/>
      <c r="K54" s="3"/>
      <c r="L54" s="34"/>
      <c r="M54" s="33"/>
      <c r="N54" s="33"/>
      <c r="O54" s="4"/>
      <c r="P54" s="5"/>
      <c r="Q54" s="32"/>
      <c r="R54" s="32"/>
      <c r="S54" s="7"/>
      <c r="T54" s="6"/>
      <c r="U54" s="12"/>
      <c r="V54" s="6"/>
      <c r="W54" s="6"/>
      <c r="X54" s="6"/>
      <c r="Y54" s="33"/>
      <c r="Z54" s="9"/>
      <c r="AA54" s="10"/>
      <c r="AB54" s="11"/>
      <c r="AC54" s="6"/>
      <c r="AD54" s="33"/>
      <c r="AE54" s="25"/>
    </row>
    <row r="55" spans="1:31" s="62" customFormat="1" ht="20.25" hidden="1" customHeight="1" thickBot="1" x14ac:dyDescent="0.25">
      <c r="A55" s="22"/>
      <c r="B55" s="33"/>
      <c r="C55" s="2"/>
      <c r="D55" s="2"/>
      <c r="E55" s="2"/>
      <c r="F55" s="33"/>
      <c r="G55" s="33"/>
      <c r="H55" s="33"/>
      <c r="I55" s="33"/>
      <c r="J55" s="33"/>
      <c r="K55" s="3"/>
      <c r="L55" s="34"/>
      <c r="M55" s="33"/>
      <c r="N55" s="33"/>
      <c r="O55" s="4"/>
      <c r="P55" s="5"/>
      <c r="Q55" s="32"/>
      <c r="R55" s="32"/>
      <c r="S55" s="7"/>
      <c r="T55" s="6"/>
      <c r="U55" s="8"/>
      <c r="V55" s="6"/>
      <c r="W55" s="6"/>
      <c r="X55" s="6"/>
      <c r="Y55" s="33"/>
      <c r="Z55" s="9"/>
      <c r="AA55" s="10"/>
      <c r="AB55" s="11"/>
      <c r="AC55" s="6"/>
      <c r="AD55" s="33"/>
      <c r="AE55" s="25"/>
    </row>
    <row r="56" spans="1:31" s="62" customFormat="1" ht="20.25" hidden="1" customHeight="1" thickBot="1" x14ac:dyDescent="0.25">
      <c r="A56" s="22"/>
      <c r="B56" s="33"/>
      <c r="C56" s="2"/>
      <c r="D56" s="2"/>
      <c r="E56" s="2"/>
      <c r="F56" s="33"/>
      <c r="G56" s="33"/>
      <c r="H56" s="33"/>
      <c r="I56" s="33"/>
      <c r="J56" s="33"/>
      <c r="K56" s="3"/>
      <c r="L56" s="34"/>
      <c r="M56" s="33"/>
      <c r="N56" s="33"/>
      <c r="O56" s="4"/>
      <c r="P56" s="5"/>
      <c r="Q56" s="32"/>
      <c r="R56" s="32"/>
      <c r="S56" s="7"/>
      <c r="T56" s="6"/>
      <c r="U56" s="12"/>
      <c r="V56" s="6"/>
      <c r="W56" s="6"/>
      <c r="X56" s="6"/>
      <c r="Y56" s="33"/>
      <c r="Z56" s="9"/>
      <c r="AA56" s="10"/>
      <c r="AB56" s="11"/>
      <c r="AC56" s="6"/>
      <c r="AD56" s="33"/>
      <c r="AE56" s="25"/>
    </row>
    <row r="57" spans="1:31" s="62" customFormat="1" ht="20.25" hidden="1" customHeight="1" thickBot="1" x14ac:dyDescent="0.25">
      <c r="A57" s="22"/>
      <c r="B57" s="33"/>
      <c r="C57" s="2"/>
      <c r="D57" s="2"/>
      <c r="E57" s="2"/>
      <c r="F57" s="33"/>
      <c r="G57" s="33"/>
      <c r="H57" s="33"/>
      <c r="I57" s="33"/>
      <c r="J57" s="33"/>
      <c r="K57" s="3"/>
      <c r="L57" s="34"/>
      <c r="M57" s="33"/>
      <c r="N57" s="33"/>
      <c r="O57" s="4"/>
      <c r="P57" s="5"/>
      <c r="Q57" s="32"/>
      <c r="R57" s="32"/>
      <c r="S57" s="7"/>
      <c r="T57" s="6"/>
      <c r="U57" s="12"/>
      <c r="V57" s="6"/>
      <c r="W57" s="6"/>
      <c r="X57" s="6"/>
      <c r="Y57" s="33"/>
      <c r="Z57" s="9"/>
      <c r="AA57" s="10"/>
      <c r="AB57" s="11"/>
      <c r="AC57" s="6"/>
      <c r="AD57" s="33"/>
      <c r="AE57" s="25"/>
    </row>
    <row r="58" spans="1:31" s="62" customFormat="1" ht="20.25" hidden="1" customHeight="1" thickBot="1" x14ac:dyDescent="0.25">
      <c r="A58" s="22"/>
      <c r="B58" s="33"/>
      <c r="C58" s="2"/>
      <c r="D58" s="2"/>
      <c r="E58" s="2"/>
      <c r="F58" s="33"/>
      <c r="G58" s="33"/>
      <c r="H58" s="33"/>
      <c r="I58" s="33"/>
      <c r="J58" s="33"/>
      <c r="K58" s="3"/>
      <c r="L58" s="34"/>
      <c r="M58" s="33"/>
      <c r="N58" s="33"/>
      <c r="O58" s="4"/>
      <c r="P58" s="5"/>
      <c r="Q58" s="32"/>
      <c r="R58" s="32"/>
      <c r="S58" s="7"/>
      <c r="T58" s="6"/>
      <c r="U58" s="8"/>
      <c r="V58" s="6"/>
      <c r="W58" s="6"/>
      <c r="X58" s="6"/>
      <c r="Y58" s="33"/>
      <c r="Z58" s="9"/>
      <c r="AA58" s="10"/>
      <c r="AB58" s="11"/>
      <c r="AC58" s="6"/>
      <c r="AD58" s="33"/>
      <c r="AE58" s="25"/>
    </row>
    <row r="59" spans="1:31" s="62" customFormat="1" ht="20.25" hidden="1" customHeight="1" thickBot="1" x14ac:dyDescent="0.25">
      <c r="A59" s="22"/>
      <c r="B59" s="33"/>
      <c r="C59" s="2"/>
      <c r="D59" s="2"/>
      <c r="E59" s="2"/>
      <c r="F59" s="33"/>
      <c r="G59" s="33"/>
      <c r="H59" s="33"/>
      <c r="I59" s="33"/>
      <c r="J59" s="33"/>
      <c r="K59" s="3"/>
      <c r="L59" s="34"/>
      <c r="M59" s="33"/>
      <c r="N59" s="33"/>
      <c r="O59" s="4"/>
      <c r="P59" s="5"/>
      <c r="Q59" s="32"/>
      <c r="R59" s="32"/>
      <c r="S59" s="7"/>
      <c r="T59" s="6"/>
      <c r="U59" s="12"/>
      <c r="V59" s="6"/>
      <c r="W59" s="6"/>
      <c r="X59" s="6"/>
      <c r="Y59" s="33"/>
      <c r="Z59" s="9"/>
      <c r="AA59" s="10"/>
      <c r="AB59" s="11"/>
      <c r="AC59" s="6"/>
      <c r="AD59" s="33"/>
      <c r="AE59" s="25"/>
    </row>
    <row r="60" spans="1:31" s="62" customFormat="1" ht="20.25" hidden="1" customHeight="1" thickBot="1" x14ac:dyDescent="0.25">
      <c r="A60" s="22"/>
      <c r="B60" s="33"/>
      <c r="C60" s="2"/>
      <c r="D60" s="2"/>
      <c r="E60" s="2"/>
      <c r="F60" s="33"/>
      <c r="G60" s="33"/>
      <c r="H60" s="33"/>
      <c r="I60" s="33"/>
      <c r="J60" s="33"/>
      <c r="K60" s="3"/>
      <c r="L60" s="34"/>
      <c r="M60" s="33"/>
      <c r="N60" s="33"/>
      <c r="O60" s="4"/>
      <c r="P60" s="5"/>
      <c r="Q60" s="32"/>
      <c r="R60" s="32"/>
      <c r="S60" s="7"/>
      <c r="T60" s="6"/>
      <c r="U60" s="8"/>
      <c r="V60" s="6"/>
      <c r="W60" s="6"/>
      <c r="X60" s="6"/>
      <c r="Y60" s="33"/>
      <c r="Z60" s="9"/>
      <c r="AA60" s="10"/>
      <c r="AB60" s="11"/>
      <c r="AC60" s="6"/>
      <c r="AD60" s="33"/>
      <c r="AE60" s="25"/>
    </row>
    <row r="61" spans="1:31" s="62" customFormat="1" ht="20.25" hidden="1" customHeight="1" thickBot="1" x14ac:dyDescent="0.25">
      <c r="A61" s="22"/>
      <c r="B61" s="33"/>
      <c r="C61" s="2"/>
      <c r="D61" s="2"/>
      <c r="E61" s="2"/>
      <c r="F61" s="33"/>
      <c r="G61" s="33"/>
      <c r="H61" s="33"/>
      <c r="I61" s="33"/>
      <c r="J61" s="33"/>
      <c r="K61" s="3"/>
      <c r="L61" s="34"/>
      <c r="M61" s="33"/>
      <c r="N61" s="33"/>
      <c r="O61" s="4"/>
      <c r="P61" s="5"/>
      <c r="Q61" s="32"/>
      <c r="R61" s="32"/>
      <c r="S61" s="7"/>
      <c r="T61" s="6"/>
      <c r="U61" s="12"/>
      <c r="V61" s="6"/>
      <c r="W61" s="6"/>
      <c r="X61" s="6"/>
      <c r="Y61" s="33"/>
      <c r="Z61" s="9"/>
      <c r="AA61" s="12"/>
      <c r="AB61" s="11"/>
      <c r="AC61" s="6"/>
      <c r="AD61" s="33"/>
      <c r="AE61" s="25"/>
    </row>
    <row r="62" spans="1:31" s="62" customFormat="1" ht="20.25" hidden="1" customHeight="1" thickBot="1" x14ac:dyDescent="0.25">
      <c r="A62" s="22"/>
      <c r="B62" s="33"/>
      <c r="C62" s="2"/>
      <c r="D62" s="2"/>
      <c r="E62" s="2"/>
      <c r="F62" s="33"/>
      <c r="G62" s="33"/>
      <c r="H62" s="33"/>
      <c r="I62" s="33"/>
      <c r="J62" s="33"/>
      <c r="K62" s="3"/>
      <c r="L62" s="34"/>
      <c r="M62" s="33"/>
      <c r="N62" s="33"/>
      <c r="O62" s="4"/>
      <c r="P62" s="5"/>
      <c r="Q62" s="32"/>
      <c r="R62" s="32"/>
      <c r="S62" s="7"/>
      <c r="T62" s="6"/>
      <c r="U62" s="12"/>
      <c r="V62" s="6"/>
      <c r="W62" s="6"/>
      <c r="X62" s="6"/>
      <c r="Y62" s="33"/>
      <c r="Z62" s="9"/>
      <c r="AA62" s="12"/>
      <c r="AB62" s="11"/>
      <c r="AC62" s="6"/>
      <c r="AD62" s="33"/>
      <c r="AE62" s="25"/>
    </row>
    <row r="63" spans="1:31" s="62" customFormat="1" ht="20.25" hidden="1" customHeight="1" thickBot="1" x14ac:dyDescent="0.25">
      <c r="A63" s="22"/>
      <c r="B63" s="33"/>
      <c r="C63" s="2"/>
      <c r="D63" s="2"/>
      <c r="E63" s="2"/>
      <c r="F63" s="33"/>
      <c r="G63" s="33"/>
      <c r="H63" s="33"/>
      <c r="I63" s="33"/>
      <c r="J63" s="33"/>
      <c r="K63" s="3"/>
      <c r="L63" s="34"/>
      <c r="M63" s="33"/>
      <c r="N63" s="33"/>
      <c r="O63" s="4"/>
      <c r="P63" s="5"/>
      <c r="Q63" s="32"/>
      <c r="R63" s="32"/>
      <c r="S63" s="7"/>
      <c r="T63" s="6"/>
      <c r="U63" s="12"/>
      <c r="V63" s="6"/>
      <c r="W63" s="6"/>
      <c r="X63" s="6"/>
      <c r="Y63" s="33"/>
      <c r="Z63" s="9"/>
      <c r="AA63" s="12"/>
      <c r="AB63" s="11"/>
      <c r="AC63" s="6"/>
      <c r="AD63" s="33"/>
      <c r="AE63" s="25"/>
    </row>
    <row r="64" spans="1:31" s="62" customFormat="1" ht="20.25" hidden="1" customHeight="1" thickBot="1" x14ac:dyDescent="0.25">
      <c r="A64" s="22"/>
      <c r="B64" s="33"/>
      <c r="C64" s="2"/>
      <c r="D64" s="2"/>
      <c r="E64" s="2"/>
      <c r="F64" s="33"/>
      <c r="G64" s="33"/>
      <c r="H64" s="33"/>
      <c r="I64" s="33"/>
      <c r="J64" s="33"/>
      <c r="K64" s="3"/>
      <c r="L64" s="34"/>
      <c r="M64" s="33"/>
      <c r="N64" s="33"/>
      <c r="O64" s="4"/>
      <c r="P64" s="5"/>
      <c r="Q64" s="32"/>
      <c r="R64" s="32"/>
      <c r="S64" s="7"/>
      <c r="T64" s="6"/>
      <c r="U64" s="12"/>
      <c r="V64" s="6"/>
      <c r="W64" s="6"/>
      <c r="X64" s="6"/>
      <c r="Y64" s="33"/>
      <c r="Z64" s="9"/>
      <c r="AA64" s="12"/>
      <c r="AB64" s="11"/>
      <c r="AC64" s="6"/>
      <c r="AD64" s="33"/>
      <c r="AE64" s="25"/>
    </row>
    <row r="65" spans="1:31" s="62" customFormat="1" ht="20.25" hidden="1" customHeight="1" thickBot="1" x14ac:dyDescent="0.25">
      <c r="A65" s="22"/>
      <c r="B65" s="33"/>
      <c r="C65" s="2"/>
      <c r="D65" s="2"/>
      <c r="E65" s="2"/>
      <c r="F65" s="33"/>
      <c r="G65" s="33"/>
      <c r="H65" s="33"/>
      <c r="I65" s="33"/>
      <c r="J65" s="33"/>
      <c r="K65" s="3"/>
      <c r="L65" s="34"/>
      <c r="M65" s="33"/>
      <c r="N65" s="33"/>
      <c r="O65" s="4"/>
      <c r="P65" s="5"/>
      <c r="Q65" s="32"/>
      <c r="R65" s="32"/>
      <c r="S65" s="7"/>
      <c r="T65" s="6"/>
      <c r="U65" s="8"/>
      <c r="V65" s="6"/>
      <c r="W65" s="6"/>
      <c r="X65" s="6"/>
      <c r="Y65" s="33"/>
      <c r="Z65" s="9"/>
      <c r="AA65" s="10"/>
      <c r="AB65" s="11"/>
      <c r="AC65" s="6"/>
      <c r="AD65" s="33"/>
      <c r="AE65" s="25"/>
    </row>
    <row r="66" spans="1:31" s="62" customFormat="1" ht="20.25" hidden="1" customHeight="1" thickBot="1" x14ac:dyDescent="0.25">
      <c r="A66" s="22"/>
      <c r="B66" s="33"/>
      <c r="C66" s="2"/>
      <c r="D66" s="2"/>
      <c r="E66" s="2"/>
      <c r="F66" s="33"/>
      <c r="G66" s="33"/>
      <c r="H66" s="33"/>
      <c r="I66" s="33"/>
      <c r="J66" s="33"/>
      <c r="K66" s="3"/>
      <c r="L66" s="34"/>
      <c r="M66" s="33"/>
      <c r="N66" s="33"/>
      <c r="O66" s="4"/>
      <c r="P66" s="5"/>
      <c r="Q66" s="32"/>
      <c r="R66" s="32"/>
      <c r="S66" s="7"/>
      <c r="T66" s="6"/>
      <c r="U66" s="8"/>
      <c r="V66" s="6"/>
      <c r="W66" s="6"/>
      <c r="X66" s="6"/>
      <c r="Y66" s="33"/>
      <c r="Z66" s="9"/>
      <c r="AA66" s="10"/>
      <c r="AB66" s="11"/>
      <c r="AC66" s="6"/>
      <c r="AD66" s="33"/>
      <c r="AE66" s="25"/>
    </row>
    <row r="67" spans="1:31" s="62" customFormat="1" ht="20.25" hidden="1" customHeight="1" thickBot="1" x14ac:dyDescent="0.25">
      <c r="A67" s="22"/>
      <c r="B67" s="33"/>
      <c r="C67" s="2"/>
      <c r="D67" s="2"/>
      <c r="E67" s="2"/>
      <c r="F67" s="33"/>
      <c r="G67" s="33"/>
      <c r="H67" s="33"/>
      <c r="I67" s="33"/>
      <c r="J67" s="33"/>
      <c r="K67" s="3"/>
      <c r="L67" s="34"/>
      <c r="M67" s="33"/>
      <c r="N67" s="33"/>
      <c r="O67" s="4"/>
      <c r="P67" s="5"/>
      <c r="Q67" s="32"/>
      <c r="R67" s="32"/>
      <c r="S67" s="7"/>
      <c r="T67" s="6"/>
      <c r="U67" s="8"/>
      <c r="V67" s="6"/>
      <c r="W67" s="6"/>
      <c r="X67" s="6"/>
      <c r="Y67" s="33"/>
      <c r="Z67" s="9"/>
      <c r="AA67" s="10"/>
      <c r="AB67" s="11"/>
      <c r="AC67" s="6"/>
      <c r="AD67" s="33"/>
      <c r="AE67" s="25"/>
    </row>
    <row r="68" spans="1:31" s="62" customFormat="1" ht="20.25" hidden="1" customHeight="1" thickBot="1" x14ac:dyDescent="0.25">
      <c r="A68" s="22"/>
      <c r="B68" s="33"/>
      <c r="C68" s="2"/>
      <c r="D68" s="2"/>
      <c r="E68" s="2"/>
      <c r="F68" s="33"/>
      <c r="G68" s="33"/>
      <c r="H68" s="33"/>
      <c r="I68" s="33"/>
      <c r="J68" s="33"/>
      <c r="K68" s="3"/>
      <c r="L68" s="34"/>
      <c r="M68" s="33"/>
      <c r="N68" s="33"/>
      <c r="O68" s="4"/>
      <c r="P68" s="5"/>
      <c r="Q68" s="32"/>
      <c r="R68" s="32"/>
      <c r="S68" s="7"/>
      <c r="T68" s="6"/>
      <c r="U68" s="8"/>
      <c r="V68" s="6"/>
      <c r="W68" s="6"/>
      <c r="X68" s="6"/>
      <c r="Y68" s="33"/>
      <c r="Z68" s="9"/>
      <c r="AA68" s="10"/>
      <c r="AB68" s="11"/>
      <c r="AC68" s="6"/>
      <c r="AD68" s="33"/>
      <c r="AE68" s="25"/>
    </row>
    <row r="69" spans="1:31" s="62" customFormat="1" ht="20.25" hidden="1" customHeight="1" thickBot="1" x14ac:dyDescent="0.25">
      <c r="A69" s="22"/>
      <c r="B69" s="33"/>
      <c r="C69" s="2"/>
      <c r="D69" s="2"/>
      <c r="E69" s="2"/>
      <c r="F69" s="33"/>
      <c r="G69" s="33"/>
      <c r="H69" s="33"/>
      <c r="I69" s="33"/>
      <c r="J69" s="33"/>
      <c r="K69" s="3"/>
      <c r="L69" s="34"/>
      <c r="M69" s="33"/>
      <c r="N69" s="33"/>
      <c r="O69" s="4"/>
      <c r="P69" s="5"/>
      <c r="Q69" s="32"/>
      <c r="R69" s="32"/>
      <c r="S69" s="7"/>
      <c r="T69" s="6"/>
      <c r="U69" s="12"/>
      <c r="V69" s="6"/>
      <c r="W69" s="6"/>
      <c r="X69" s="6"/>
      <c r="Y69" s="33"/>
      <c r="Z69" s="9"/>
      <c r="AA69" s="12"/>
      <c r="AB69" s="11"/>
      <c r="AC69" s="6"/>
      <c r="AD69" s="33"/>
      <c r="AE69" s="25"/>
    </row>
    <row r="70" spans="1:31" s="62" customFormat="1" ht="20.25" hidden="1" customHeight="1" thickBot="1" x14ac:dyDescent="0.25">
      <c r="A70" s="22"/>
      <c r="B70" s="33"/>
      <c r="C70" s="2"/>
      <c r="D70" s="2"/>
      <c r="E70" s="2"/>
      <c r="F70" s="33"/>
      <c r="G70" s="33"/>
      <c r="H70" s="33"/>
      <c r="I70" s="33"/>
      <c r="J70" s="33"/>
      <c r="K70" s="3"/>
      <c r="L70" s="34"/>
      <c r="M70" s="33"/>
      <c r="N70" s="33"/>
      <c r="O70" s="4"/>
      <c r="P70" s="5"/>
      <c r="Q70" s="32"/>
      <c r="R70" s="32"/>
      <c r="S70" s="7"/>
      <c r="T70" s="6"/>
      <c r="U70" s="12"/>
      <c r="V70" s="6"/>
      <c r="W70" s="6"/>
      <c r="X70" s="6"/>
      <c r="Y70" s="33"/>
      <c r="Z70" s="9"/>
      <c r="AA70" s="12"/>
      <c r="AB70" s="11"/>
      <c r="AC70" s="6"/>
      <c r="AD70" s="33"/>
      <c r="AE70" s="25"/>
    </row>
    <row r="71" spans="1:31" s="62" customFormat="1" ht="20.25" hidden="1" customHeight="1" thickBot="1" x14ac:dyDescent="0.25">
      <c r="A71" s="22"/>
      <c r="B71" s="33"/>
      <c r="C71" s="2"/>
      <c r="D71" s="2"/>
      <c r="E71" s="2"/>
      <c r="F71" s="33"/>
      <c r="G71" s="33"/>
      <c r="H71" s="33"/>
      <c r="I71" s="33"/>
      <c r="J71" s="33"/>
      <c r="K71" s="3"/>
      <c r="L71" s="34"/>
      <c r="M71" s="33"/>
      <c r="N71" s="33"/>
      <c r="O71" s="4"/>
      <c r="P71" s="5"/>
      <c r="Q71" s="32"/>
      <c r="R71" s="32"/>
      <c r="S71" s="7"/>
      <c r="T71" s="6"/>
      <c r="U71" s="8"/>
      <c r="V71" s="6"/>
      <c r="W71" s="6"/>
      <c r="X71" s="6"/>
      <c r="Y71" s="33"/>
      <c r="Z71" s="9"/>
      <c r="AA71" s="10"/>
      <c r="AB71" s="11"/>
      <c r="AC71" s="6"/>
      <c r="AD71" s="33"/>
      <c r="AE71" s="25"/>
    </row>
    <row r="72" spans="1:31" s="62" customFormat="1" ht="20.25" hidden="1" customHeight="1" thickBot="1" x14ac:dyDescent="0.25">
      <c r="A72" s="22"/>
      <c r="B72" s="33"/>
      <c r="C72" s="2"/>
      <c r="D72" s="2"/>
      <c r="E72" s="2"/>
      <c r="F72" s="33"/>
      <c r="G72" s="33"/>
      <c r="H72" s="33"/>
      <c r="I72" s="33"/>
      <c r="J72" s="33"/>
      <c r="K72" s="3"/>
      <c r="L72" s="34"/>
      <c r="M72" s="33"/>
      <c r="N72" s="33"/>
      <c r="O72" s="4"/>
      <c r="P72" s="5"/>
      <c r="Q72" s="32"/>
      <c r="R72" s="32"/>
      <c r="S72" s="7"/>
      <c r="T72" s="6"/>
      <c r="U72" s="8"/>
      <c r="V72" s="6"/>
      <c r="W72" s="6"/>
      <c r="X72" s="6"/>
      <c r="Y72" s="33"/>
      <c r="Z72" s="9"/>
      <c r="AA72" s="12"/>
      <c r="AB72" s="11"/>
      <c r="AC72" s="6"/>
      <c r="AD72" s="33"/>
      <c r="AE72" s="25"/>
    </row>
    <row r="73" spans="1:31" s="62" customFormat="1" ht="20.25" hidden="1" customHeight="1" thickBot="1" x14ac:dyDescent="0.25">
      <c r="A73" s="22"/>
      <c r="B73" s="33"/>
      <c r="C73" s="2"/>
      <c r="D73" s="2"/>
      <c r="E73" s="2"/>
      <c r="F73" s="33"/>
      <c r="G73" s="33"/>
      <c r="H73" s="33"/>
      <c r="I73" s="33"/>
      <c r="J73" s="33"/>
      <c r="K73" s="3"/>
      <c r="L73" s="34"/>
      <c r="M73" s="33"/>
      <c r="N73" s="33"/>
      <c r="O73" s="4"/>
      <c r="P73" s="5"/>
      <c r="Q73" s="32"/>
      <c r="R73" s="32"/>
      <c r="S73" s="7"/>
      <c r="T73" s="6"/>
      <c r="U73" s="8"/>
      <c r="V73" s="6"/>
      <c r="W73" s="6"/>
      <c r="X73" s="6"/>
      <c r="Y73" s="33"/>
      <c r="Z73" s="9"/>
      <c r="AA73" s="10"/>
      <c r="AB73" s="11"/>
      <c r="AC73" s="6"/>
      <c r="AD73" s="33"/>
      <c r="AE73" s="25"/>
    </row>
    <row r="74" spans="1:31" s="62" customFormat="1" ht="20.25" hidden="1" customHeight="1" thickBot="1" x14ac:dyDescent="0.25">
      <c r="A74" s="22"/>
      <c r="B74" s="33"/>
      <c r="C74" s="2"/>
      <c r="D74" s="2"/>
      <c r="E74" s="2"/>
      <c r="F74" s="33"/>
      <c r="G74" s="33"/>
      <c r="H74" s="33"/>
      <c r="I74" s="33"/>
      <c r="J74" s="33"/>
      <c r="K74" s="3"/>
      <c r="L74" s="34"/>
      <c r="M74" s="33"/>
      <c r="N74" s="33"/>
      <c r="O74" s="4"/>
      <c r="P74" s="5"/>
      <c r="Q74" s="32"/>
      <c r="R74" s="32"/>
      <c r="S74" s="7"/>
      <c r="T74" s="6"/>
      <c r="U74" s="12"/>
      <c r="V74" s="6"/>
      <c r="W74" s="6"/>
      <c r="X74" s="6"/>
      <c r="Y74" s="33"/>
      <c r="Z74" s="9"/>
      <c r="AA74" s="12"/>
      <c r="AB74" s="11"/>
      <c r="AC74" s="6"/>
      <c r="AD74" s="33"/>
      <c r="AE74" s="25"/>
    </row>
    <row r="75" spans="1:31" s="62" customFormat="1" ht="20.25" hidden="1" customHeight="1" thickBot="1" x14ac:dyDescent="0.25">
      <c r="A75" s="22"/>
      <c r="B75" s="33"/>
      <c r="C75" s="2"/>
      <c r="D75" s="2"/>
      <c r="E75" s="2"/>
      <c r="F75" s="33"/>
      <c r="G75" s="33"/>
      <c r="H75" s="33"/>
      <c r="I75" s="33"/>
      <c r="J75" s="33"/>
      <c r="K75" s="3"/>
      <c r="L75" s="34"/>
      <c r="M75" s="33"/>
      <c r="N75" s="33"/>
      <c r="O75" s="4"/>
      <c r="P75" s="5"/>
      <c r="Q75" s="32"/>
      <c r="R75" s="32"/>
      <c r="S75" s="7"/>
      <c r="T75" s="6"/>
      <c r="U75" s="8"/>
      <c r="V75" s="6"/>
      <c r="W75" s="6"/>
      <c r="X75" s="6"/>
      <c r="Y75" s="33"/>
      <c r="Z75" s="9"/>
      <c r="AA75" s="10"/>
      <c r="AB75" s="11"/>
      <c r="AC75" s="6"/>
      <c r="AD75" s="33"/>
      <c r="AE75" s="25"/>
    </row>
    <row r="76" spans="1:31" s="62" customFormat="1" ht="20.25" hidden="1" customHeight="1" thickBot="1" x14ac:dyDescent="0.25">
      <c r="A76" s="22"/>
      <c r="B76" s="33"/>
      <c r="C76" s="2"/>
      <c r="D76" s="2"/>
      <c r="E76" s="2"/>
      <c r="F76" s="33"/>
      <c r="G76" s="33"/>
      <c r="H76" s="33"/>
      <c r="I76" s="33"/>
      <c r="J76" s="33"/>
      <c r="K76" s="3"/>
      <c r="L76" s="34"/>
      <c r="M76" s="33"/>
      <c r="N76" s="33"/>
      <c r="O76" s="4"/>
      <c r="P76" s="5"/>
      <c r="Q76" s="32"/>
      <c r="R76" s="32"/>
      <c r="S76" s="7"/>
      <c r="T76" s="6"/>
      <c r="U76" s="12"/>
      <c r="V76" s="6"/>
      <c r="W76" s="6"/>
      <c r="X76" s="6"/>
      <c r="Y76" s="33"/>
      <c r="Z76" s="9"/>
      <c r="AA76" s="12"/>
      <c r="AB76" s="11"/>
      <c r="AC76" s="6"/>
      <c r="AD76" s="33"/>
      <c r="AE76" s="25"/>
    </row>
    <row r="77" spans="1:31" s="62" customFormat="1" ht="20.25" hidden="1" customHeight="1" thickBot="1" x14ac:dyDescent="0.25">
      <c r="A77" s="22"/>
      <c r="B77" s="33"/>
      <c r="C77" s="2"/>
      <c r="D77" s="2"/>
      <c r="E77" s="2"/>
      <c r="F77" s="33"/>
      <c r="G77" s="33"/>
      <c r="H77" s="33"/>
      <c r="I77" s="33"/>
      <c r="J77" s="33"/>
      <c r="K77" s="3"/>
      <c r="L77" s="34"/>
      <c r="M77" s="33"/>
      <c r="N77" s="33"/>
      <c r="O77" s="4"/>
      <c r="P77" s="5"/>
      <c r="Q77" s="32"/>
      <c r="R77" s="32"/>
      <c r="S77" s="7"/>
      <c r="T77" s="6"/>
      <c r="U77" s="12"/>
      <c r="V77" s="6"/>
      <c r="W77" s="6"/>
      <c r="X77" s="6"/>
      <c r="Y77" s="33"/>
      <c r="Z77" s="9"/>
      <c r="AA77" s="12"/>
      <c r="AB77" s="11"/>
      <c r="AC77" s="6"/>
      <c r="AD77" s="33"/>
      <c r="AE77" s="25"/>
    </row>
    <row r="78" spans="1:31" s="62" customFormat="1" ht="20.25" hidden="1" customHeight="1" thickBot="1" x14ac:dyDescent="0.25">
      <c r="A78" s="22"/>
      <c r="B78" s="33"/>
      <c r="C78" s="2"/>
      <c r="D78" s="2"/>
      <c r="E78" s="2"/>
      <c r="F78" s="33"/>
      <c r="G78" s="33"/>
      <c r="H78" s="33"/>
      <c r="I78" s="33"/>
      <c r="J78" s="33"/>
      <c r="K78" s="3"/>
      <c r="L78" s="34"/>
      <c r="M78" s="33"/>
      <c r="N78" s="33"/>
      <c r="O78" s="4"/>
      <c r="P78" s="5"/>
      <c r="Q78" s="32"/>
      <c r="R78" s="32"/>
      <c r="S78" s="7"/>
      <c r="T78" s="6"/>
      <c r="U78" s="8"/>
      <c r="V78" s="6"/>
      <c r="W78" s="6"/>
      <c r="X78" s="6"/>
      <c r="Y78" s="33"/>
      <c r="Z78" s="9"/>
      <c r="AA78" s="10"/>
      <c r="AB78" s="11"/>
      <c r="AC78" s="6"/>
      <c r="AD78" s="33"/>
      <c r="AE78" s="25"/>
    </row>
    <row r="79" spans="1:31" s="62" customFormat="1" ht="20.25" hidden="1" customHeight="1" thickBot="1" x14ac:dyDescent="0.25">
      <c r="A79" s="22"/>
      <c r="B79" s="33"/>
      <c r="C79" s="2"/>
      <c r="D79" s="2"/>
      <c r="E79" s="2"/>
      <c r="F79" s="33"/>
      <c r="G79" s="33"/>
      <c r="H79" s="33"/>
      <c r="I79" s="33"/>
      <c r="J79" s="33"/>
      <c r="K79" s="3"/>
      <c r="L79" s="34"/>
      <c r="M79" s="33"/>
      <c r="N79" s="33"/>
      <c r="O79" s="4"/>
      <c r="P79" s="5"/>
      <c r="Q79" s="32"/>
      <c r="R79" s="32"/>
      <c r="S79" s="7"/>
      <c r="T79" s="6"/>
      <c r="U79" s="8"/>
      <c r="V79" s="6"/>
      <c r="W79" s="6"/>
      <c r="X79" s="6"/>
      <c r="Y79" s="33"/>
      <c r="Z79" s="9"/>
      <c r="AA79" s="10"/>
      <c r="AB79" s="11"/>
      <c r="AC79" s="6"/>
      <c r="AD79" s="33"/>
      <c r="AE79" s="25"/>
    </row>
    <row r="80" spans="1:31" s="62" customFormat="1" ht="20.25" hidden="1" customHeight="1" thickBot="1" x14ac:dyDescent="0.25">
      <c r="A80" s="22"/>
      <c r="B80" s="33"/>
      <c r="C80" s="2"/>
      <c r="D80" s="2"/>
      <c r="E80" s="2"/>
      <c r="F80" s="33"/>
      <c r="G80" s="33"/>
      <c r="H80" s="33"/>
      <c r="I80" s="33"/>
      <c r="J80" s="33"/>
      <c r="K80" s="3"/>
      <c r="L80" s="34"/>
      <c r="M80" s="33"/>
      <c r="N80" s="33"/>
      <c r="O80" s="4"/>
      <c r="P80" s="5"/>
      <c r="Q80" s="32"/>
      <c r="R80" s="32"/>
      <c r="S80" s="7"/>
      <c r="T80" s="6"/>
      <c r="U80" s="8"/>
      <c r="V80" s="6"/>
      <c r="W80" s="6"/>
      <c r="X80" s="6"/>
      <c r="Y80" s="33"/>
      <c r="Z80" s="9"/>
      <c r="AA80" s="12"/>
      <c r="AB80" s="11"/>
      <c r="AC80" s="6"/>
      <c r="AD80" s="33"/>
      <c r="AE80" s="25"/>
    </row>
    <row r="81" spans="1:31" s="62" customFormat="1" ht="20.25" hidden="1" customHeight="1" thickBot="1" x14ac:dyDescent="0.25">
      <c r="A81" s="22"/>
      <c r="B81" s="33"/>
      <c r="C81" s="2"/>
      <c r="D81" s="2"/>
      <c r="E81" s="2"/>
      <c r="F81" s="33"/>
      <c r="G81" s="33"/>
      <c r="H81" s="33"/>
      <c r="I81" s="33"/>
      <c r="J81" s="33"/>
      <c r="K81" s="3"/>
      <c r="L81" s="34"/>
      <c r="M81" s="33"/>
      <c r="N81" s="33"/>
      <c r="O81" s="4"/>
      <c r="P81" s="5"/>
      <c r="Q81" s="32"/>
      <c r="R81" s="32"/>
      <c r="S81" s="7"/>
      <c r="T81" s="6"/>
      <c r="U81" s="8"/>
      <c r="V81" s="6"/>
      <c r="W81" s="6"/>
      <c r="X81" s="6"/>
      <c r="Y81" s="33"/>
      <c r="Z81" s="9"/>
      <c r="AA81" s="10"/>
      <c r="AB81" s="11"/>
      <c r="AC81" s="6"/>
      <c r="AD81" s="33"/>
      <c r="AE81" s="25"/>
    </row>
    <row r="82" spans="1:31" s="62" customFormat="1" ht="20.25" hidden="1" customHeight="1" thickBot="1" x14ac:dyDescent="0.25">
      <c r="A82" s="22"/>
      <c r="B82" s="33"/>
      <c r="C82" s="2"/>
      <c r="D82" s="2"/>
      <c r="E82" s="2"/>
      <c r="F82" s="33"/>
      <c r="G82" s="33"/>
      <c r="H82" s="33"/>
      <c r="I82" s="33"/>
      <c r="J82" s="33"/>
      <c r="K82" s="3"/>
      <c r="L82" s="34"/>
      <c r="M82" s="33"/>
      <c r="N82" s="33"/>
      <c r="O82" s="4"/>
      <c r="P82" s="5"/>
      <c r="Q82" s="32"/>
      <c r="R82" s="32"/>
      <c r="S82" s="7"/>
      <c r="T82" s="6"/>
      <c r="U82" s="8"/>
      <c r="V82" s="6"/>
      <c r="W82" s="6"/>
      <c r="X82" s="6"/>
      <c r="Y82" s="33"/>
      <c r="Z82" s="9"/>
      <c r="AA82" s="10"/>
      <c r="AB82" s="11"/>
      <c r="AC82" s="6"/>
      <c r="AD82" s="33"/>
      <c r="AE82" s="25"/>
    </row>
    <row r="83" spans="1:31" s="62" customFormat="1" ht="20.25" hidden="1" customHeight="1" thickBot="1" x14ac:dyDescent="0.25">
      <c r="A83" s="22"/>
      <c r="B83" s="33"/>
      <c r="C83" s="2"/>
      <c r="D83" s="2"/>
      <c r="E83" s="2"/>
      <c r="F83" s="33"/>
      <c r="G83" s="33"/>
      <c r="H83" s="33"/>
      <c r="I83" s="33"/>
      <c r="J83" s="33"/>
      <c r="K83" s="3"/>
      <c r="L83" s="34"/>
      <c r="M83" s="33"/>
      <c r="N83" s="33"/>
      <c r="O83" s="4"/>
      <c r="P83" s="5"/>
      <c r="Q83" s="32"/>
      <c r="R83" s="32"/>
      <c r="S83" s="7"/>
      <c r="T83" s="6"/>
      <c r="U83" s="8"/>
      <c r="V83" s="6"/>
      <c r="W83" s="6"/>
      <c r="X83" s="6"/>
      <c r="Y83" s="33"/>
      <c r="Z83" s="9"/>
      <c r="AA83" s="12"/>
      <c r="AB83" s="11"/>
      <c r="AC83" s="6"/>
      <c r="AD83" s="33"/>
      <c r="AE83" s="25"/>
    </row>
    <row r="84" spans="1:31" s="62" customFormat="1" ht="20.25" hidden="1" customHeight="1" thickBot="1" x14ac:dyDescent="0.25">
      <c r="A84" s="22"/>
      <c r="B84" s="33"/>
      <c r="C84" s="2"/>
      <c r="D84" s="2"/>
      <c r="E84" s="2"/>
      <c r="F84" s="33"/>
      <c r="G84" s="33"/>
      <c r="H84" s="33"/>
      <c r="I84" s="33"/>
      <c r="J84" s="33"/>
      <c r="K84" s="3"/>
      <c r="L84" s="34"/>
      <c r="M84" s="33"/>
      <c r="N84" s="33"/>
      <c r="O84" s="4"/>
      <c r="P84" s="5"/>
      <c r="Q84" s="32"/>
      <c r="R84" s="32"/>
      <c r="S84" s="7"/>
      <c r="T84" s="6"/>
      <c r="U84" s="8"/>
      <c r="V84" s="6"/>
      <c r="W84" s="6"/>
      <c r="X84" s="6"/>
      <c r="Y84" s="33"/>
      <c r="Z84" s="9"/>
      <c r="AA84" s="10"/>
      <c r="AB84" s="11"/>
      <c r="AC84" s="6"/>
      <c r="AD84" s="33"/>
      <c r="AE84" s="25"/>
    </row>
    <row r="85" spans="1:31" s="62" customFormat="1" ht="20.25" hidden="1" customHeight="1" thickBot="1" x14ac:dyDescent="0.25">
      <c r="A85" s="22"/>
      <c r="B85" s="33"/>
      <c r="C85" s="2"/>
      <c r="D85" s="2"/>
      <c r="E85" s="2"/>
      <c r="F85" s="33"/>
      <c r="G85" s="33"/>
      <c r="H85" s="33"/>
      <c r="I85" s="33"/>
      <c r="J85" s="33"/>
      <c r="K85" s="3"/>
      <c r="L85" s="34"/>
      <c r="M85" s="33"/>
      <c r="N85" s="33"/>
      <c r="O85" s="4"/>
      <c r="P85" s="5"/>
      <c r="Q85" s="32"/>
      <c r="R85" s="32"/>
      <c r="S85" s="7"/>
      <c r="T85" s="6"/>
      <c r="U85" s="8"/>
      <c r="V85" s="6"/>
      <c r="W85" s="6"/>
      <c r="X85" s="6"/>
      <c r="Y85" s="33"/>
      <c r="Z85" s="9"/>
      <c r="AA85" s="10"/>
      <c r="AB85" s="11"/>
      <c r="AC85" s="6"/>
      <c r="AD85" s="33"/>
      <c r="AE85" s="25"/>
    </row>
    <row r="86" spans="1:31" s="62" customFormat="1" ht="20.25" hidden="1" customHeight="1" thickBot="1" x14ac:dyDescent="0.25">
      <c r="A86" s="22"/>
      <c r="B86" s="33"/>
      <c r="C86" s="2"/>
      <c r="D86" s="2"/>
      <c r="E86" s="2"/>
      <c r="F86" s="33"/>
      <c r="G86" s="33"/>
      <c r="H86" s="33"/>
      <c r="I86" s="33"/>
      <c r="J86" s="33"/>
      <c r="K86" s="3"/>
      <c r="L86" s="34"/>
      <c r="M86" s="33"/>
      <c r="N86" s="33"/>
      <c r="O86" s="4"/>
      <c r="P86" s="5"/>
      <c r="Q86" s="32"/>
      <c r="R86" s="32"/>
      <c r="S86" s="7"/>
      <c r="T86" s="6"/>
      <c r="U86" s="8"/>
      <c r="V86" s="6"/>
      <c r="W86" s="6"/>
      <c r="X86" s="6"/>
      <c r="Y86" s="33"/>
      <c r="Z86" s="9"/>
      <c r="AA86" s="12"/>
      <c r="AB86" s="11"/>
      <c r="AC86" s="6"/>
      <c r="AD86" s="33"/>
      <c r="AE86" s="25"/>
    </row>
    <row r="87" spans="1:31" s="62" customFormat="1" ht="20.25" hidden="1" customHeight="1" thickBot="1" x14ac:dyDescent="0.25">
      <c r="A87" s="22"/>
      <c r="B87" s="33"/>
      <c r="C87" s="2"/>
      <c r="D87" s="2"/>
      <c r="E87" s="2"/>
      <c r="F87" s="33"/>
      <c r="G87" s="33"/>
      <c r="H87" s="33"/>
      <c r="I87" s="33"/>
      <c r="J87" s="33"/>
      <c r="K87" s="3"/>
      <c r="L87" s="34"/>
      <c r="M87" s="33"/>
      <c r="N87" s="33"/>
      <c r="O87" s="4"/>
      <c r="P87" s="5"/>
      <c r="Q87" s="32"/>
      <c r="R87" s="32"/>
      <c r="S87" s="7"/>
      <c r="T87" s="6"/>
      <c r="U87" s="8"/>
      <c r="V87" s="6"/>
      <c r="W87" s="6"/>
      <c r="X87" s="6"/>
      <c r="Y87" s="33"/>
      <c r="Z87" s="9"/>
      <c r="AA87" s="12"/>
      <c r="AB87" s="11"/>
      <c r="AC87" s="6"/>
      <c r="AD87" s="33"/>
      <c r="AE87" s="25"/>
    </row>
    <row r="88" spans="1:31" s="62" customFormat="1" ht="20.25" hidden="1" customHeight="1" thickBot="1" x14ac:dyDescent="0.25">
      <c r="A88" s="22"/>
      <c r="B88" s="33"/>
      <c r="C88" s="2"/>
      <c r="D88" s="2"/>
      <c r="E88" s="2"/>
      <c r="F88" s="33"/>
      <c r="G88" s="33"/>
      <c r="H88" s="33"/>
      <c r="I88" s="33"/>
      <c r="J88" s="33"/>
      <c r="K88" s="3"/>
      <c r="L88" s="34"/>
      <c r="M88" s="33"/>
      <c r="N88" s="33"/>
      <c r="O88" s="4"/>
      <c r="P88" s="5"/>
      <c r="Q88" s="32"/>
      <c r="R88" s="32"/>
      <c r="S88" s="7"/>
      <c r="T88" s="6"/>
      <c r="U88" s="8"/>
      <c r="V88" s="6"/>
      <c r="W88" s="6"/>
      <c r="X88" s="6"/>
      <c r="Y88" s="33"/>
      <c r="Z88" s="9"/>
      <c r="AA88" s="12"/>
      <c r="AB88" s="11"/>
      <c r="AC88" s="6"/>
      <c r="AD88" s="33"/>
      <c r="AE88" s="25"/>
    </row>
    <row r="89" spans="1:31" s="62" customFormat="1" ht="20.25" hidden="1" customHeight="1" thickBot="1" x14ac:dyDescent="0.25">
      <c r="A89" s="22"/>
      <c r="B89" s="33"/>
      <c r="C89" s="2"/>
      <c r="D89" s="2"/>
      <c r="E89" s="2"/>
      <c r="F89" s="33"/>
      <c r="G89" s="33"/>
      <c r="H89" s="33"/>
      <c r="I89" s="33"/>
      <c r="J89" s="33"/>
      <c r="K89" s="3"/>
      <c r="L89" s="34"/>
      <c r="M89" s="33"/>
      <c r="N89" s="33"/>
      <c r="O89" s="4"/>
      <c r="P89" s="5"/>
      <c r="Q89" s="32"/>
      <c r="R89" s="32"/>
      <c r="S89" s="7"/>
      <c r="T89" s="6"/>
      <c r="U89" s="8"/>
      <c r="V89" s="6"/>
      <c r="W89" s="6"/>
      <c r="X89" s="6"/>
      <c r="Y89" s="33"/>
      <c r="Z89" s="9"/>
      <c r="AA89" s="12"/>
      <c r="AB89" s="11"/>
      <c r="AC89" s="6"/>
      <c r="AD89" s="33"/>
      <c r="AE89" s="25"/>
    </row>
    <row r="90" spans="1:31" s="62" customFormat="1" ht="20.25" hidden="1" customHeight="1" thickBot="1" x14ac:dyDescent="0.25">
      <c r="A90" s="22"/>
      <c r="B90" s="33"/>
      <c r="C90" s="2"/>
      <c r="D90" s="2"/>
      <c r="E90" s="2"/>
      <c r="F90" s="33"/>
      <c r="G90" s="33"/>
      <c r="H90" s="33"/>
      <c r="I90" s="33"/>
      <c r="J90" s="33"/>
      <c r="K90" s="3"/>
      <c r="L90" s="34"/>
      <c r="M90" s="33"/>
      <c r="N90" s="33"/>
      <c r="O90" s="4"/>
      <c r="P90" s="5"/>
      <c r="Q90" s="32"/>
      <c r="R90" s="32"/>
      <c r="S90" s="7"/>
      <c r="T90" s="6"/>
      <c r="U90" s="8"/>
      <c r="V90" s="6"/>
      <c r="W90" s="6"/>
      <c r="X90" s="6"/>
      <c r="Y90" s="33"/>
      <c r="Z90" s="9"/>
      <c r="AA90" s="10"/>
      <c r="AB90" s="11"/>
      <c r="AC90" s="6"/>
      <c r="AD90" s="33"/>
      <c r="AE90" s="25"/>
    </row>
    <row r="91" spans="1:31" s="62" customFormat="1" ht="20.25" hidden="1" customHeight="1" thickBot="1" x14ac:dyDescent="0.25">
      <c r="A91" s="22"/>
      <c r="B91" s="33"/>
      <c r="C91" s="2"/>
      <c r="D91" s="2"/>
      <c r="E91" s="2"/>
      <c r="F91" s="33"/>
      <c r="G91" s="33"/>
      <c r="H91" s="33"/>
      <c r="I91" s="33"/>
      <c r="J91" s="33"/>
      <c r="K91" s="3"/>
      <c r="L91" s="34"/>
      <c r="M91" s="33"/>
      <c r="N91" s="33"/>
      <c r="O91" s="4"/>
      <c r="P91" s="5"/>
      <c r="Q91" s="32"/>
      <c r="R91" s="32"/>
      <c r="S91" s="7"/>
      <c r="T91" s="6"/>
      <c r="U91" s="8"/>
      <c r="V91" s="6"/>
      <c r="W91" s="6"/>
      <c r="X91" s="6"/>
      <c r="Y91" s="33"/>
      <c r="Z91" s="9"/>
      <c r="AA91" s="10"/>
      <c r="AB91" s="11"/>
      <c r="AC91" s="6"/>
      <c r="AD91" s="33"/>
      <c r="AE91" s="25"/>
    </row>
    <row r="92" spans="1:31" s="62" customFormat="1" ht="20.25" hidden="1" customHeight="1" thickBot="1" x14ac:dyDescent="0.25">
      <c r="A92" s="22"/>
      <c r="B92" s="33"/>
      <c r="C92" s="2"/>
      <c r="D92" s="2"/>
      <c r="E92" s="2"/>
      <c r="F92" s="33"/>
      <c r="G92" s="33"/>
      <c r="H92" s="33"/>
      <c r="I92" s="33"/>
      <c r="J92" s="33"/>
      <c r="K92" s="3"/>
      <c r="L92" s="34"/>
      <c r="M92" s="33"/>
      <c r="N92" s="33"/>
      <c r="O92" s="4"/>
      <c r="P92" s="5"/>
      <c r="Q92" s="32"/>
      <c r="R92" s="32"/>
      <c r="S92" s="7"/>
      <c r="T92" s="6"/>
      <c r="U92" s="8"/>
      <c r="V92" s="6"/>
      <c r="W92" s="6"/>
      <c r="X92" s="6"/>
      <c r="Y92" s="33"/>
      <c r="Z92" s="9"/>
      <c r="AA92" s="10"/>
      <c r="AB92" s="11"/>
      <c r="AC92" s="6"/>
      <c r="AD92" s="33"/>
      <c r="AE92" s="25"/>
    </row>
    <row r="93" spans="1:31" s="62" customFormat="1" ht="20.25" hidden="1" customHeight="1" thickBot="1" x14ac:dyDescent="0.25">
      <c r="A93" s="22"/>
      <c r="B93" s="33"/>
      <c r="C93" s="2"/>
      <c r="D93" s="2"/>
      <c r="E93" s="2"/>
      <c r="F93" s="33"/>
      <c r="G93" s="33"/>
      <c r="H93" s="33"/>
      <c r="I93" s="33"/>
      <c r="J93" s="33"/>
      <c r="K93" s="3"/>
      <c r="L93" s="34"/>
      <c r="M93" s="33"/>
      <c r="N93" s="33"/>
      <c r="O93" s="4"/>
      <c r="P93" s="5"/>
      <c r="Q93" s="32"/>
      <c r="R93" s="32"/>
      <c r="S93" s="7"/>
      <c r="T93" s="6"/>
      <c r="U93" s="8"/>
      <c r="V93" s="6"/>
      <c r="W93" s="6"/>
      <c r="X93" s="6"/>
      <c r="Y93" s="33"/>
      <c r="Z93" s="9"/>
      <c r="AA93" s="10"/>
      <c r="AB93" s="11"/>
      <c r="AC93" s="6"/>
      <c r="AD93" s="33"/>
      <c r="AE93" s="25"/>
    </row>
    <row r="94" spans="1:31" s="62" customFormat="1" ht="20.25" hidden="1" customHeight="1" thickBot="1" x14ac:dyDescent="0.25">
      <c r="A94" s="22"/>
      <c r="B94" s="33"/>
      <c r="C94" s="2"/>
      <c r="D94" s="2"/>
      <c r="E94" s="2"/>
      <c r="F94" s="33"/>
      <c r="G94" s="33"/>
      <c r="H94" s="33"/>
      <c r="I94" s="33"/>
      <c r="J94" s="33"/>
      <c r="K94" s="3"/>
      <c r="L94" s="34"/>
      <c r="M94" s="33"/>
      <c r="N94" s="33"/>
      <c r="O94" s="4"/>
      <c r="P94" s="5"/>
      <c r="Q94" s="32"/>
      <c r="R94" s="32"/>
      <c r="S94" s="7"/>
      <c r="T94" s="6"/>
      <c r="U94" s="8"/>
      <c r="V94" s="6"/>
      <c r="W94" s="6"/>
      <c r="X94" s="6"/>
      <c r="Y94" s="33"/>
      <c r="Z94" s="9"/>
      <c r="AA94" s="10"/>
      <c r="AB94" s="11"/>
      <c r="AC94" s="6"/>
      <c r="AD94" s="33"/>
      <c r="AE94" s="25"/>
    </row>
    <row r="95" spans="1:31" s="62" customFormat="1" ht="20.25" hidden="1" customHeight="1" thickBot="1" x14ac:dyDescent="0.25">
      <c r="A95" s="22"/>
      <c r="B95" s="33"/>
      <c r="C95" s="2"/>
      <c r="D95" s="2"/>
      <c r="E95" s="2"/>
      <c r="F95" s="33"/>
      <c r="G95" s="33"/>
      <c r="H95" s="33"/>
      <c r="I95" s="33"/>
      <c r="J95" s="33"/>
      <c r="K95" s="3"/>
      <c r="L95" s="34"/>
      <c r="M95" s="33"/>
      <c r="N95" s="33"/>
      <c r="O95" s="4"/>
      <c r="P95" s="5"/>
      <c r="Q95" s="32"/>
      <c r="R95" s="32"/>
      <c r="S95" s="7"/>
      <c r="T95" s="6"/>
      <c r="U95" s="8"/>
      <c r="V95" s="6"/>
      <c r="W95" s="6"/>
      <c r="X95" s="6"/>
      <c r="Y95" s="33"/>
      <c r="Z95" s="9"/>
      <c r="AA95" s="10"/>
      <c r="AB95" s="11"/>
      <c r="AC95" s="6"/>
      <c r="AD95" s="33"/>
      <c r="AE95" s="25"/>
    </row>
    <row r="96" spans="1:31" s="62" customFormat="1" ht="20.25" hidden="1" customHeight="1" thickBot="1" x14ac:dyDescent="0.25">
      <c r="A96" s="22"/>
      <c r="B96" s="33"/>
      <c r="C96" s="2"/>
      <c r="D96" s="2"/>
      <c r="E96" s="2"/>
      <c r="F96" s="33"/>
      <c r="G96" s="33"/>
      <c r="H96" s="33"/>
      <c r="I96" s="33"/>
      <c r="J96" s="33"/>
      <c r="K96" s="3"/>
      <c r="L96" s="34"/>
      <c r="M96" s="33"/>
      <c r="N96" s="33"/>
      <c r="O96" s="4"/>
      <c r="P96" s="5"/>
      <c r="Q96" s="32"/>
      <c r="R96" s="32"/>
      <c r="S96" s="7"/>
      <c r="T96" s="6"/>
      <c r="U96" s="8"/>
      <c r="V96" s="6"/>
      <c r="W96" s="6"/>
      <c r="X96" s="6"/>
      <c r="Y96" s="33"/>
      <c r="Z96" s="9"/>
      <c r="AA96" s="12"/>
      <c r="AB96" s="11"/>
      <c r="AC96" s="6"/>
      <c r="AD96" s="33"/>
      <c r="AE96" s="25"/>
    </row>
    <row r="97" spans="1:31" s="62" customFormat="1" ht="20.25" hidden="1" customHeight="1" thickBot="1" x14ac:dyDescent="0.25">
      <c r="A97" s="22"/>
      <c r="B97" s="33"/>
      <c r="C97" s="2"/>
      <c r="D97" s="2"/>
      <c r="E97" s="2"/>
      <c r="F97" s="33"/>
      <c r="G97" s="33"/>
      <c r="H97" s="33"/>
      <c r="I97" s="33"/>
      <c r="J97" s="33"/>
      <c r="K97" s="3"/>
      <c r="L97" s="34"/>
      <c r="M97" s="33"/>
      <c r="N97" s="33"/>
      <c r="O97" s="4"/>
      <c r="P97" s="5"/>
      <c r="Q97" s="32"/>
      <c r="R97" s="32"/>
      <c r="S97" s="7"/>
      <c r="T97" s="6"/>
      <c r="U97" s="8"/>
      <c r="V97" s="6"/>
      <c r="W97" s="6"/>
      <c r="X97" s="6"/>
      <c r="Y97" s="33"/>
      <c r="Z97" s="9"/>
      <c r="AA97" s="12"/>
      <c r="AB97" s="11"/>
      <c r="AC97" s="6"/>
      <c r="AD97" s="33"/>
      <c r="AE97" s="25"/>
    </row>
    <row r="98" spans="1:31" s="62" customFormat="1" ht="20.25" hidden="1" customHeight="1" thickBot="1" x14ac:dyDescent="0.25">
      <c r="A98" s="22"/>
      <c r="B98" s="33"/>
      <c r="C98" s="2"/>
      <c r="D98" s="2"/>
      <c r="E98" s="2"/>
      <c r="F98" s="33"/>
      <c r="G98" s="33"/>
      <c r="H98" s="33"/>
      <c r="I98" s="33"/>
      <c r="J98" s="33"/>
      <c r="K98" s="3"/>
      <c r="L98" s="34"/>
      <c r="M98" s="33"/>
      <c r="N98" s="33"/>
      <c r="O98" s="4"/>
      <c r="P98" s="5"/>
      <c r="Q98" s="32"/>
      <c r="R98" s="32"/>
      <c r="S98" s="7"/>
      <c r="T98" s="6"/>
      <c r="U98" s="8"/>
      <c r="V98" s="6"/>
      <c r="W98" s="6"/>
      <c r="X98" s="6"/>
      <c r="Y98" s="33"/>
      <c r="Z98" s="9"/>
      <c r="AA98" s="10"/>
      <c r="AB98" s="11"/>
      <c r="AC98" s="6"/>
      <c r="AD98" s="33"/>
      <c r="AE98" s="25"/>
    </row>
    <row r="99" spans="1:31" s="62" customFormat="1" ht="20.25" hidden="1" customHeight="1" thickBot="1" x14ac:dyDescent="0.25">
      <c r="A99" s="22"/>
      <c r="B99" s="33"/>
      <c r="C99" s="2"/>
      <c r="D99" s="2"/>
      <c r="E99" s="2"/>
      <c r="F99" s="33"/>
      <c r="G99" s="33"/>
      <c r="H99" s="33"/>
      <c r="I99" s="33"/>
      <c r="J99" s="33"/>
      <c r="K99" s="3"/>
      <c r="L99" s="34"/>
      <c r="M99" s="33"/>
      <c r="N99" s="33"/>
      <c r="O99" s="4"/>
      <c r="P99" s="5"/>
      <c r="Q99" s="32"/>
      <c r="R99" s="32"/>
      <c r="S99" s="7"/>
      <c r="T99" s="6"/>
      <c r="U99" s="8"/>
      <c r="V99" s="6"/>
      <c r="W99" s="6"/>
      <c r="X99" s="6"/>
      <c r="Y99" s="33"/>
      <c r="Z99" s="9"/>
      <c r="AA99" s="10"/>
      <c r="AB99" s="11"/>
      <c r="AC99" s="6"/>
      <c r="AD99" s="33"/>
      <c r="AE99" s="25"/>
    </row>
    <row r="100" spans="1:31" s="62" customFormat="1" ht="20.25" hidden="1" customHeight="1" thickBot="1" x14ac:dyDescent="0.25">
      <c r="A100" s="22"/>
      <c r="B100" s="33"/>
      <c r="C100" s="2"/>
      <c r="D100" s="2"/>
      <c r="E100" s="2"/>
      <c r="F100" s="33"/>
      <c r="G100" s="33"/>
      <c r="H100" s="33"/>
      <c r="I100" s="33"/>
      <c r="J100" s="33"/>
      <c r="K100" s="3"/>
      <c r="L100" s="34"/>
      <c r="M100" s="33"/>
      <c r="N100" s="33"/>
      <c r="O100" s="4"/>
      <c r="P100" s="5"/>
      <c r="Q100" s="32"/>
      <c r="R100" s="32"/>
      <c r="S100" s="7"/>
      <c r="T100" s="6"/>
      <c r="U100" s="8"/>
      <c r="V100" s="6"/>
      <c r="W100" s="6"/>
      <c r="X100" s="6"/>
      <c r="Y100" s="33"/>
      <c r="Z100" s="9"/>
      <c r="AA100" s="12"/>
      <c r="AB100" s="11"/>
      <c r="AC100" s="6"/>
      <c r="AD100" s="33"/>
      <c r="AE100" s="25"/>
    </row>
    <row r="101" spans="1:31" s="62" customFormat="1" ht="20.25" hidden="1" customHeight="1" thickBot="1" x14ac:dyDescent="0.25">
      <c r="A101" s="22"/>
      <c r="B101" s="33"/>
      <c r="C101" s="2"/>
      <c r="D101" s="2"/>
      <c r="E101" s="2"/>
      <c r="F101" s="33"/>
      <c r="G101" s="33"/>
      <c r="H101" s="33"/>
      <c r="I101" s="33"/>
      <c r="J101" s="33"/>
      <c r="K101" s="3"/>
      <c r="L101" s="34"/>
      <c r="M101" s="33"/>
      <c r="N101" s="33"/>
      <c r="O101" s="4"/>
      <c r="P101" s="5"/>
      <c r="Q101" s="32"/>
      <c r="R101" s="32"/>
      <c r="S101" s="7"/>
      <c r="T101" s="6"/>
      <c r="U101" s="8"/>
      <c r="V101" s="6"/>
      <c r="W101" s="6"/>
      <c r="X101" s="6"/>
      <c r="Y101" s="33"/>
      <c r="Z101" s="9"/>
      <c r="AA101" s="10"/>
      <c r="AB101" s="11"/>
      <c r="AC101" s="6"/>
      <c r="AD101" s="33"/>
      <c r="AE101" s="25"/>
    </row>
    <row r="102" spans="1:31" s="62" customFormat="1" ht="20.25" hidden="1" customHeight="1" thickBot="1" x14ac:dyDescent="0.25">
      <c r="A102" s="22"/>
      <c r="B102" s="33"/>
      <c r="C102" s="2"/>
      <c r="D102" s="2"/>
      <c r="E102" s="2"/>
      <c r="F102" s="33"/>
      <c r="G102" s="33"/>
      <c r="H102" s="33"/>
      <c r="I102" s="33"/>
      <c r="J102" s="33"/>
      <c r="K102" s="3"/>
      <c r="L102" s="34"/>
      <c r="M102" s="33"/>
      <c r="N102" s="33"/>
      <c r="O102" s="4"/>
      <c r="P102" s="5"/>
      <c r="Q102" s="32"/>
      <c r="R102" s="32"/>
      <c r="S102" s="7"/>
      <c r="T102" s="6"/>
      <c r="U102" s="8"/>
      <c r="V102" s="6"/>
      <c r="W102" s="6"/>
      <c r="X102" s="6"/>
      <c r="Y102" s="33"/>
      <c r="Z102" s="9"/>
      <c r="AA102" s="12"/>
      <c r="AB102" s="11"/>
      <c r="AC102" s="6"/>
      <c r="AD102" s="33"/>
      <c r="AE102" s="25"/>
    </row>
    <row r="103" spans="1:31" s="62" customFormat="1" ht="20.25" hidden="1" customHeight="1" thickBot="1" x14ac:dyDescent="0.25">
      <c r="A103" s="22"/>
      <c r="B103" s="33"/>
      <c r="C103" s="2"/>
      <c r="D103" s="2"/>
      <c r="E103" s="2"/>
      <c r="F103" s="33"/>
      <c r="G103" s="33"/>
      <c r="H103" s="33"/>
      <c r="I103" s="33"/>
      <c r="J103" s="33"/>
      <c r="K103" s="3"/>
      <c r="L103" s="34"/>
      <c r="M103" s="33"/>
      <c r="N103" s="33"/>
      <c r="O103" s="4"/>
      <c r="P103" s="5"/>
      <c r="Q103" s="32"/>
      <c r="R103" s="32"/>
      <c r="S103" s="7"/>
      <c r="T103" s="6"/>
      <c r="U103" s="8"/>
      <c r="V103" s="6"/>
      <c r="W103" s="6"/>
      <c r="X103" s="6"/>
      <c r="Y103" s="33"/>
      <c r="Z103" s="9"/>
      <c r="AA103" s="12"/>
      <c r="AB103" s="11"/>
      <c r="AC103" s="6"/>
      <c r="AD103" s="33"/>
      <c r="AE103" s="25"/>
    </row>
    <row r="104" spans="1:31" s="62" customFormat="1" ht="20.25" hidden="1" customHeight="1" thickBot="1" x14ac:dyDescent="0.25">
      <c r="A104" s="22"/>
      <c r="B104" s="33"/>
      <c r="C104" s="2"/>
      <c r="D104" s="2"/>
      <c r="E104" s="2"/>
      <c r="F104" s="33"/>
      <c r="G104" s="33"/>
      <c r="H104" s="33"/>
      <c r="I104" s="33"/>
      <c r="J104" s="33"/>
      <c r="K104" s="3"/>
      <c r="L104" s="34"/>
      <c r="M104" s="33"/>
      <c r="N104" s="33"/>
      <c r="O104" s="4"/>
      <c r="P104" s="5"/>
      <c r="Q104" s="32"/>
      <c r="R104" s="32"/>
      <c r="S104" s="7"/>
      <c r="T104" s="6"/>
      <c r="U104" s="8"/>
      <c r="V104" s="6"/>
      <c r="W104" s="6"/>
      <c r="X104" s="6"/>
      <c r="Y104" s="33"/>
      <c r="Z104" s="9"/>
      <c r="AA104" s="10"/>
      <c r="AB104" s="11"/>
      <c r="AC104" s="6"/>
      <c r="AD104" s="33"/>
      <c r="AE104" s="25"/>
    </row>
    <row r="105" spans="1:31" s="62" customFormat="1" ht="20.25" hidden="1" customHeight="1" thickBot="1" x14ac:dyDescent="0.25">
      <c r="A105" s="22"/>
      <c r="B105" s="33"/>
      <c r="C105" s="2"/>
      <c r="D105" s="2"/>
      <c r="E105" s="2"/>
      <c r="F105" s="33"/>
      <c r="G105" s="33"/>
      <c r="H105" s="33"/>
      <c r="I105" s="33"/>
      <c r="J105" s="33"/>
      <c r="K105" s="3"/>
      <c r="L105" s="34"/>
      <c r="M105" s="33"/>
      <c r="N105" s="33"/>
      <c r="O105" s="4"/>
      <c r="P105" s="5"/>
      <c r="Q105" s="32"/>
      <c r="R105" s="32"/>
      <c r="S105" s="7"/>
      <c r="T105" s="6"/>
      <c r="U105" s="8"/>
      <c r="V105" s="6"/>
      <c r="W105" s="6"/>
      <c r="X105" s="6"/>
      <c r="Y105" s="33"/>
      <c r="Z105" s="9"/>
      <c r="AA105" s="10"/>
      <c r="AB105" s="11"/>
      <c r="AC105" s="6"/>
      <c r="AD105" s="33"/>
      <c r="AE105" s="25"/>
    </row>
    <row r="106" spans="1:31" s="62" customFormat="1" ht="20.25" hidden="1" customHeight="1" thickBot="1" x14ac:dyDescent="0.25">
      <c r="A106" s="22"/>
      <c r="B106" s="33"/>
      <c r="C106" s="2"/>
      <c r="D106" s="2"/>
      <c r="E106" s="2"/>
      <c r="F106" s="33"/>
      <c r="G106" s="33"/>
      <c r="H106" s="33"/>
      <c r="I106" s="33"/>
      <c r="J106" s="33"/>
      <c r="K106" s="3"/>
      <c r="L106" s="34"/>
      <c r="M106" s="33"/>
      <c r="N106" s="33"/>
      <c r="O106" s="4"/>
      <c r="P106" s="5"/>
      <c r="Q106" s="32"/>
      <c r="R106" s="32"/>
      <c r="S106" s="7"/>
      <c r="T106" s="6"/>
      <c r="U106" s="12"/>
      <c r="V106" s="6"/>
      <c r="W106" s="6"/>
      <c r="X106" s="6"/>
      <c r="Y106" s="33"/>
      <c r="Z106" s="9"/>
      <c r="AA106" s="12"/>
      <c r="AB106" s="11"/>
      <c r="AC106" s="6"/>
      <c r="AD106" s="33"/>
      <c r="AE106" s="25"/>
    </row>
    <row r="107" spans="1:31" s="62" customFormat="1" ht="20.25" hidden="1" customHeight="1" thickBot="1" x14ac:dyDescent="0.25">
      <c r="A107" s="22"/>
      <c r="B107" s="33"/>
      <c r="C107" s="2"/>
      <c r="D107" s="2"/>
      <c r="E107" s="2"/>
      <c r="F107" s="33"/>
      <c r="G107" s="33"/>
      <c r="H107" s="33"/>
      <c r="I107" s="33"/>
      <c r="J107" s="33"/>
      <c r="K107" s="3"/>
      <c r="L107" s="34"/>
      <c r="M107" s="33"/>
      <c r="N107" s="33"/>
      <c r="O107" s="4"/>
      <c r="P107" s="5"/>
      <c r="Q107" s="32"/>
      <c r="R107" s="32"/>
      <c r="S107" s="7"/>
      <c r="T107" s="6"/>
      <c r="U107" s="12"/>
      <c r="V107" s="6"/>
      <c r="W107" s="6"/>
      <c r="X107" s="6"/>
      <c r="Y107" s="33"/>
      <c r="Z107" s="9"/>
      <c r="AA107" s="12"/>
      <c r="AB107" s="11"/>
      <c r="AC107" s="6"/>
      <c r="AD107" s="33"/>
      <c r="AE107" s="25"/>
    </row>
    <row r="108" spans="1:31" s="62" customFormat="1" ht="20.25" hidden="1" customHeight="1" thickBot="1" x14ac:dyDescent="0.25">
      <c r="A108" s="22"/>
      <c r="B108" s="33"/>
      <c r="C108" s="2"/>
      <c r="D108" s="2"/>
      <c r="E108" s="2"/>
      <c r="F108" s="33"/>
      <c r="G108" s="33"/>
      <c r="H108" s="33"/>
      <c r="I108" s="33"/>
      <c r="J108" s="33"/>
      <c r="K108" s="3"/>
      <c r="L108" s="34"/>
      <c r="M108" s="33"/>
      <c r="N108" s="33"/>
      <c r="O108" s="4"/>
      <c r="P108" s="5"/>
      <c r="Q108" s="32"/>
      <c r="R108" s="32"/>
      <c r="S108" s="7"/>
      <c r="T108" s="6"/>
      <c r="U108" s="12"/>
      <c r="V108" s="6"/>
      <c r="W108" s="6"/>
      <c r="X108" s="6"/>
      <c r="Y108" s="33"/>
      <c r="Z108" s="9"/>
      <c r="AA108" s="12"/>
      <c r="AB108" s="11"/>
      <c r="AC108" s="6"/>
      <c r="AD108" s="33"/>
      <c r="AE108" s="25"/>
    </row>
    <row r="109" spans="1:31" s="62" customFormat="1" ht="20.25" hidden="1" customHeight="1" thickBot="1" x14ac:dyDescent="0.25">
      <c r="A109" s="22"/>
      <c r="B109" s="33"/>
      <c r="C109" s="2"/>
      <c r="D109" s="2"/>
      <c r="E109" s="2"/>
      <c r="F109" s="33"/>
      <c r="G109" s="33"/>
      <c r="H109" s="33"/>
      <c r="I109" s="33"/>
      <c r="J109" s="33"/>
      <c r="K109" s="3"/>
      <c r="L109" s="34"/>
      <c r="M109" s="33"/>
      <c r="N109" s="33"/>
      <c r="O109" s="4"/>
      <c r="P109" s="5"/>
      <c r="Q109" s="32"/>
      <c r="R109" s="32"/>
      <c r="S109" s="7"/>
      <c r="T109" s="6"/>
      <c r="U109" s="8"/>
      <c r="V109" s="6"/>
      <c r="W109" s="6"/>
      <c r="X109" s="6"/>
      <c r="Y109" s="33"/>
      <c r="Z109" s="9"/>
      <c r="AA109" s="10"/>
      <c r="AB109" s="11"/>
      <c r="AC109" s="6"/>
      <c r="AD109" s="33"/>
      <c r="AE109" s="25"/>
    </row>
    <row r="110" spans="1:31" s="62" customFormat="1" ht="20.25" hidden="1" customHeight="1" thickBot="1" x14ac:dyDescent="0.25">
      <c r="A110" s="22"/>
      <c r="B110" s="33"/>
      <c r="C110" s="2"/>
      <c r="D110" s="2"/>
      <c r="E110" s="2"/>
      <c r="F110" s="33"/>
      <c r="G110" s="33"/>
      <c r="H110" s="33"/>
      <c r="I110" s="33"/>
      <c r="J110" s="33"/>
      <c r="K110" s="3"/>
      <c r="L110" s="34"/>
      <c r="M110" s="33"/>
      <c r="N110" s="33"/>
      <c r="O110" s="4"/>
      <c r="P110" s="5"/>
      <c r="Q110" s="32"/>
      <c r="R110" s="32"/>
      <c r="S110" s="7"/>
      <c r="T110" s="6"/>
      <c r="U110" s="12"/>
      <c r="V110" s="6"/>
      <c r="W110" s="6"/>
      <c r="X110" s="6"/>
      <c r="Y110" s="33"/>
      <c r="Z110" s="9"/>
      <c r="AA110" s="12"/>
      <c r="AB110" s="11"/>
      <c r="AC110" s="6"/>
      <c r="AD110" s="33"/>
      <c r="AE110" s="25"/>
    </row>
    <row r="111" spans="1:31" s="62" customFormat="1" ht="20.25" hidden="1" customHeight="1" thickBot="1" x14ac:dyDescent="0.25">
      <c r="A111" s="22"/>
      <c r="B111" s="33"/>
      <c r="C111" s="2"/>
      <c r="D111" s="2"/>
      <c r="E111" s="2"/>
      <c r="F111" s="33"/>
      <c r="G111" s="33"/>
      <c r="H111" s="33"/>
      <c r="I111" s="33"/>
      <c r="J111" s="33"/>
      <c r="K111" s="3"/>
      <c r="L111" s="34"/>
      <c r="M111" s="33"/>
      <c r="N111" s="33"/>
      <c r="O111" s="4"/>
      <c r="P111" s="5"/>
      <c r="Q111" s="32"/>
      <c r="R111" s="32"/>
      <c r="S111" s="7"/>
      <c r="T111" s="6"/>
      <c r="U111" s="12"/>
      <c r="V111" s="6"/>
      <c r="W111" s="6"/>
      <c r="X111" s="6"/>
      <c r="Y111" s="33"/>
      <c r="Z111" s="9"/>
      <c r="AA111" s="12"/>
      <c r="AB111" s="11"/>
      <c r="AC111" s="6"/>
      <c r="AD111" s="33"/>
      <c r="AE111" s="25"/>
    </row>
    <row r="112" spans="1:31" s="62" customFormat="1" ht="20.25" hidden="1" customHeight="1" thickBot="1" x14ac:dyDescent="0.25">
      <c r="A112" s="22"/>
      <c r="B112" s="33"/>
      <c r="C112" s="2"/>
      <c r="D112" s="2"/>
      <c r="E112" s="2"/>
      <c r="F112" s="33"/>
      <c r="G112" s="33"/>
      <c r="H112" s="33"/>
      <c r="I112" s="33"/>
      <c r="J112" s="33"/>
      <c r="K112" s="3"/>
      <c r="L112" s="34"/>
      <c r="M112" s="33"/>
      <c r="N112" s="33"/>
      <c r="O112" s="4"/>
      <c r="P112" s="5"/>
      <c r="Q112" s="32"/>
      <c r="R112" s="32"/>
      <c r="S112" s="7"/>
      <c r="T112" s="6"/>
      <c r="U112" s="8"/>
      <c r="V112" s="6"/>
      <c r="W112" s="6"/>
      <c r="X112" s="6"/>
      <c r="Y112" s="33"/>
      <c r="Z112" s="9"/>
      <c r="AA112" s="10"/>
      <c r="AB112" s="11"/>
      <c r="AC112" s="6"/>
      <c r="AD112" s="33"/>
      <c r="AE112" s="25"/>
    </row>
    <row r="113" spans="1:31" s="62" customFormat="1" ht="20.25" hidden="1" customHeight="1" thickBot="1" x14ac:dyDescent="0.25">
      <c r="A113" s="22"/>
      <c r="B113" s="33"/>
      <c r="C113" s="2"/>
      <c r="D113" s="2"/>
      <c r="E113" s="2"/>
      <c r="F113" s="33"/>
      <c r="G113" s="33"/>
      <c r="H113" s="33"/>
      <c r="I113" s="33"/>
      <c r="J113" s="33"/>
      <c r="K113" s="3"/>
      <c r="L113" s="34"/>
      <c r="M113" s="33"/>
      <c r="N113" s="33"/>
      <c r="O113" s="4"/>
      <c r="P113" s="5"/>
      <c r="Q113" s="32"/>
      <c r="R113" s="32"/>
      <c r="S113" s="7"/>
      <c r="T113" s="6"/>
      <c r="U113" s="12"/>
      <c r="V113" s="6"/>
      <c r="W113" s="6"/>
      <c r="X113" s="6"/>
      <c r="Y113" s="33"/>
      <c r="Z113" s="9"/>
      <c r="AA113" s="12"/>
      <c r="AB113" s="11"/>
      <c r="AC113" s="6"/>
      <c r="AD113" s="33"/>
      <c r="AE113" s="25"/>
    </row>
    <row r="114" spans="1:31" s="62" customFormat="1" ht="20.25" hidden="1" customHeight="1" thickBot="1" x14ac:dyDescent="0.25">
      <c r="A114" s="22"/>
      <c r="B114" s="33"/>
      <c r="C114" s="2"/>
      <c r="D114" s="2"/>
      <c r="E114" s="2"/>
      <c r="F114" s="33"/>
      <c r="G114" s="33"/>
      <c r="H114" s="33"/>
      <c r="I114" s="33"/>
      <c r="J114" s="33"/>
      <c r="K114" s="3"/>
      <c r="L114" s="34"/>
      <c r="M114" s="33"/>
      <c r="N114" s="33"/>
      <c r="O114" s="4"/>
      <c r="P114" s="5"/>
      <c r="Q114" s="32"/>
      <c r="R114" s="32"/>
      <c r="S114" s="7"/>
      <c r="T114" s="6"/>
      <c r="U114" s="8"/>
      <c r="V114" s="6"/>
      <c r="W114" s="6"/>
      <c r="X114" s="6"/>
      <c r="Y114" s="33"/>
      <c r="Z114" s="9"/>
      <c r="AA114" s="10"/>
      <c r="AB114" s="11"/>
      <c r="AC114" s="6"/>
      <c r="AD114" s="33"/>
      <c r="AE114" s="25"/>
    </row>
    <row r="115" spans="1:31" s="62" customFormat="1" ht="20.25" hidden="1" customHeight="1" thickBot="1" x14ac:dyDescent="0.25">
      <c r="A115" s="22"/>
      <c r="B115" s="33"/>
      <c r="C115" s="2"/>
      <c r="D115" s="2"/>
      <c r="E115" s="2"/>
      <c r="F115" s="33"/>
      <c r="G115" s="33"/>
      <c r="H115" s="33"/>
      <c r="I115" s="33"/>
      <c r="J115" s="33"/>
      <c r="K115" s="3"/>
      <c r="L115" s="34"/>
      <c r="M115" s="33"/>
      <c r="N115" s="33"/>
      <c r="O115" s="4"/>
      <c r="P115" s="5"/>
      <c r="Q115" s="32"/>
      <c r="R115" s="32"/>
      <c r="S115" s="7"/>
      <c r="T115" s="6"/>
      <c r="U115" s="12"/>
      <c r="V115" s="6"/>
      <c r="W115" s="6"/>
      <c r="X115" s="6"/>
      <c r="Y115" s="33"/>
      <c r="Z115" s="9"/>
      <c r="AA115" s="12"/>
      <c r="AB115" s="11"/>
      <c r="AC115" s="6"/>
      <c r="AD115" s="33"/>
      <c r="AE115" s="25"/>
    </row>
    <row r="116" spans="1:31" s="62" customFormat="1" ht="20.25" hidden="1" customHeight="1" thickBot="1" x14ac:dyDescent="0.25">
      <c r="A116" s="22"/>
      <c r="B116" s="33"/>
      <c r="C116" s="2"/>
      <c r="D116" s="2"/>
      <c r="E116" s="2"/>
      <c r="F116" s="33"/>
      <c r="G116" s="33"/>
      <c r="H116" s="33"/>
      <c r="I116" s="33"/>
      <c r="J116" s="33"/>
      <c r="K116" s="3"/>
      <c r="L116" s="34"/>
      <c r="M116" s="33"/>
      <c r="N116" s="33"/>
      <c r="O116" s="4"/>
      <c r="P116" s="5"/>
      <c r="Q116" s="32"/>
      <c r="R116" s="32"/>
      <c r="S116" s="7"/>
      <c r="T116" s="6"/>
      <c r="U116" s="12"/>
      <c r="V116" s="6"/>
      <c r="W116" s="6"/>
      <c r="X116" s="6"/>
      <c r="Y116" s="33"/>
      <c r="Z116" s="9"/>
      <c r="AA116" s="12"/>
      <c r="AB116" s="11"/>
      <c r="AC116" s="6"/>
      <c r="AD116" s="33"/>
      <c r="AE116" s="25"/>
    </row>
    <row r="117" spans="1:31" s="62" customFormat="1" ht="20.25" hidden="1" customHeight="1" thickBot="1" x14ac:dyDescent="0.25">
      <c r="A117" s="22"/>
      <c r="B117" s="33"/>
      <c r="C117" s="2"/>
      <c r="D117" s="2"/>
      <c r="E117" s="2"/>
      <c r="F117" s="33"/>
      <c r="G117" s="33"/>
      <c r="H117" s="33"/>
      <c r="I117" s="33"/>
      <c r="J117" s="33"/>
      <c r="K117" s="3"/>
      <c r="L117" s="34"/>
      <c r="M117" s="33"/>
      <c r="N117" s="33"/>
      <c r="O117" s="4"/>
      <c r="P117" s="5"/>
      <c r="Q117" s="32"/>
      <c r="R117" s="32"/>
      <c r="S117" s="7"/>
      <c r="T117" s="6"/>
      <c r="U117" s="12"/>
      <c r="V117" s="6"/>
      <c r="W117" s="6"/>
      <c r="X117" s="6"/>
      <c r="Y117" s="33"/>
      <c r="Z117" s="9"/>
      <c r="AA117" s="12"/>
      <c r="AB117" s="11"/>
      <c r="AC117" s="6"/>
      <c r="AD117" s="33"/>
      <c r="AE117" s="25"/>
    </row>
    <row r="118" spans="1:31" s="62" customFormat="1" ht="20.25" hidden="1" customHeight="1" thickBot="1" x14ac:dyDescent="0.25">
      <c r="A118" s="22"/>
      <c r="B118" s="33"/>
      <c r="C118" s="2"/>
      <c r="D118" s="2"/>
      <c r="E118" s="2"/>
      <c r="F118" s="33"/>
      <c r="G118" s="33"/>
      <c r="H118" s="33"/>
      <c r="I118" s="33"/>
      <c r="J118" s="33"/>
      <c r="K118" s="3"/>
      <c r="L118" s="34"/>
      <c r="M118" s="33"/>
      <c r="N118" s="33"/>
      <c r="O118" s="4"/>
      <c r="P118" s="5"/>
      <c r="Q118" s="32"/>
      <c r="R118" s="32"/>
      <c r="S118" s="7"/>
      <c r="T118" s="6"/>
      <c r="U118" s="12"/>
      <c r="V118" s="6"/>
      <c r="W118" s="6"/>
      <c r="X118" s="6"/>
      <c r="Y118" s="33"/>
      <c r="Z118" s="9"/>
      <c r="AA118" s="12"/>
      <c r="AB118" s="11"/>
      <c r="AC118" s="6"/>
      <c r="AD118" s="33"/>
      <c r="AE118" s="25"/>
    </row>
    <row r="119" spans="1:31" s="62" customFormat="1" ht="20.25" hidden="1" customHeight="1" thickBot="1" x14ac:dyDescent="0.25">
      <c r="A119" s="22"/>
      <c r="B119" s="33"/>
      <c r="C119" s="2"/>
      <c r="D119" s="2"/>
      <c r="E119" s="2"/>
      <c r="F119" s="33"/>
      <c r="G119" s="33"/>
      <c r="H119" s="33"/>
      <c r="I119" s="33"/>
      <c r="J119" s="33"/>
      <c r="K119" s="3"/>
      <c r="L119" s="34"/>
      <c r="M119" s="33"/>
      <c r="N119" s="33"/>
      <c r="O119" s="4"/>
      <c r="P119" s="5"/>
      <c r="Q119" s="32"/>
      <c r="R119" s="32"/>
      <c r="S119" s="7"/>
      <c r="T119" s="6"/>
      <c r="U119" s="12"/>
      <c r="V119" s="6"/>
      <c r="W119" s="6"/>
      <c r="X119" s="6"/>
      <c r="Y119" s="33"/>
      <c r="Z119" s="9"/>
      <c r="AA119" s="12"/>
      <c r="AB119" s="11"/>
      <c r="AC119" s="6"/>
      <c r="AD119" s="33"/>
      <c r="AE119" s="25"/>
    </row>
    <row r="120" spans="1:31" s="62" customFormat="1" ht="20.25" hidden="1" customHeight="1" thickBot="1" x14ac:dyDescent="0.25">
      <c r="A120" s="22"/>
      <c r="B120" s="33"/>
      <c r="C120" s="2"/>
      <c r="D120" s="2"/>
      <c r="E120" s="2"/>
      <c r="F120" s="33"/>
      <c r="G120" s="33"/>
      <c r="H120" s="33"/>
      <c r="I120" s="33"/>
      <c r="J120" s="33"/>
      <c r="K120" s="3"/>
      <c r="L120" s="34"/>
      <c r="M120" s="33"/>
      <c r="N120" s="33"/>
      <c r="O120" s="4"/>
      <c r="P120" s="5"/>
      <c r="Q120" s="32"/>
      <c r="R120" s="32"/>
      <c r="S120" s="7"/>
      <c r="T120" s="6"/>
      <c r="U120" s="8"/>
      <c r="V120" s="6"/>
      <c r="W120" s="6"/>
      <c r="X120" s="6"/>
      <c r="Y120" s="33"/>
      <c r="Z120" s="9"/>
      <c r="AA120" s="10"/>
      <c r="AB120" s="11"/>
      <c r="AC120" s="6"/>
      <c r="AD120" s="33"/>
      <c r="AE120" s="25"/>
    </row>
    <row r="121" spans="1:31" s="62" customFormat="1" ht="20.25" hidden="1" customHeight="1" thickBot="1" x14ac:dyDescent="0.25">
      <c r="A121" s="22"/>
      <c r="B121" s="33"/>
      <c r="C121" s="2"/>
      <c r="D121" s="2"/>
      <c r="E121" s="2"/>
      <c r="F121" s="33"/>
      <c r="G121" s="33"/>
      <c r="H121" s="33"/>
      <c r="I121" s="33"/>
      <c r="J121" s="33"/>
      <c r="K121" s="3"/>
      <c r="L121" s="34"/>
      <c r="M121" s="33"/>
      <c r="N121" s="33"/>
      <c r="O121" s="4"/>
      <c r="P121" s="5"/>
      <c r="Q121" s="32"/>
      <c r="R121" s="32"/>
      <c r="S121" s="7"/>
      <c r="T121" s="6"/>
      <c r="U121" s="8"/>
      <c r="V121" s="6"/>
      <c r="W121" s="6"/>
      <c r="X121" s="6"/>
      <c r="Y121" s="33"/>
      <c r="Z121" s="9"/>
      <c r="AA121" s="12"/>
      <c r="AB121" s="11"/>
      <c r="AC121" s="6"/>
      <c r="AD121" s="33"/>
      <c r="AE121" s="25"/>
    </row>
    <row r="122" spans="1:31" s="62" customFormat="1" ht="20.25" hidden="1" customHeight="1" thickBot="1" x14ac:dyDescent="0.25">
      <c r="A122" s="22"/>
      <c r="B122" s="33"/>
      <c r="C122" s="2"/>
      <c r="D122" s="2"/>
      <c r="E122" s="2"/>
      <c r="F122" s="33"/>
      <c r="G122" s="33"/>
      <c r="H122" s="33"/>
      <c r="I122" s="33"/>
      <c r="J122" s="33"/>
      <c r="K122" s="3"/>
      <c r="L122" s="34"/>
      <c r="M122" s="33"/>
      <c r="N122" s="33"/>
      <c r="O122" s="4"/>
      <c r="P122" s="5"/>
      <c r="Q122" s="32"/>
      <c r="R122" s="32"/>
      <c r="S122" s="7"/>
      <c r="T122" s="6"/>
      <c r="U122" s="8"/>
      <c r="V122" s="6"/>
      <c r="W122" s="6"/>
      <c r="X122" s="6"/>
      <c r="Y122" s="33"/>
      <c r="Z122" s="9"/>
      <c r="AA122" s="12"/>
      <c r="AB122" s="11"/>
      <c r="AC122" s="6"/>
      <c r="AD122" s="33"/>
      <c r="AE122" s="25"/>
    </row>
    <row r="123" spans="1:31" s="62" customFormat="1" ht="20.25" hidden="1" customHeight="1" thickBot="1" x14ac:dyDescent="0.25">
      <c r="A123" s="22"/>
      <c r="B123" s="33"/>
      <c r="C123" s="2"/>
      <c r="D123" s="2"/>
      <c r="E123" s="2"/>
      <c r="F123" s="33"/>
      <c r="G123" s="33"/>
      <c r="H123" s="33"/>
      <c r="I123" s="33"/>
      <c r="J123" s="33"/>
      <c r="K123" s="3"/>
      <c r="L123" s="34"/>
      <c r="M123" s="33"/>
      <c r="N123" s="33"/>
      <c r="O123" s="4"/>
      <c r="P123" s="5"/>
      <c r="Q123" s="32"/>
      <c r="R123" s="32"/>
      <c r="S123" s="7"/>
      <c r="T123" s="6"/>
      <c r="U123" s="8"/>
      <c r="V123" s="6"/>
      <c r="W123" s="6"/>
      <c r="X123" s="6"/>
      <c r="Y123" s="33"/>
      <c r="Z123" s="9"/>
      <c r="AA123" s="12"/>
      <c r="AB123" s="11"/>
      <c r="AC123" s="6"/>
      <c r="AD123" s="33"/>
      <c r="AE123" s="25"/>
    </row>
    <row r="124" spans="1:31" s="62" customFormat="1" ht="20.25" hidden="1" customHeight="1" thickBot="1" x14ac:dyDescent="0.25">
      <c r="A124" s="22"/>
      <c r="B124" s="33"/>
      <c r="C124" s="2"/>
      <c r="D124" s="2"/>
      <c r="E124" s="2"/>
      <c r="F124" s="33"/>
      <c r="G124" s="33"/>
      <c r="H124" s="33"/>
      <c r="I124" s="33"/>
      <c r="J124" s="33"/>
      <c r="K124" s="3"/>
      <c r="L124" s="34"/>
      <c r="M124" s="33"/>
      <c r="N124" s="33"/>
      <c r="O124" s="4"/>
      <c r="P124" s="5"/>
      <c r="Q124" s="32"/>
      <c r="R124" s="32"/>
      <c r="S124" s="7"/>
      <c r="T124" s="6"/>
      <c r="U124" s="8"/>
      <c r="V124" s="6"/>
      <c r="W124" s="6"/>
      <c r="X124" s="6"/>
      <c r="Y124" s="33"/>
      <c r="Z124" s="9"/>
      <c r="AA124" s="10"/>
      <c r="AB124" s="11"/>
      <c r="AC124" s="6"/>
      <c r="AD124" s="33"/>
      <c r="AE124" s="25"/>
    </row>
    <row r="125" spans="1:31" s="62" customFormat="1" ht="20.25" hidden="1" customHeight="1" thickBot="1" x14ac:dyDescent="0.25">
      <c r="A125" s="22"/>
      <c r="B125" s="33"/>
      <c r="C125" s="2"/>
      <c r="D125" s="2"/>
      <c r="E125" s="2"/>
      <c r="F125" s="33"/>
      <c r="G125" s="33"/>
      <c r="H125" s="33"/>
      <c r="I125" s="33"/>
      <c r="J125" s="33"/>
      <c r="K125" s="3"/>
      <c r="L125" s="34"/>
      <c r="M125" s="33"/>
      <c r="N125" s="33"/>
      <c r="O125" s="4"/>
      <c r="P125" s="5"/>
      <c r="Q125" s="32"/>
      <c r="R125" s="32"/>
      <c r="S125" s="7"/>
      <c r="T125" s="6"/>
      <c r="U125" s="12"/>
      <c r="V125" s="6"/>
      <c r="W125" s="6"/>
      <c r="X125" s="6"/>
      <c r="Y125" s="33"/>
      <c r="Z125" s="9"/>
      <c r="AA125" s="12"/>
      <c r="AB125" s="11"/>
      <c r="AC125" s="6"/>
      <c r="AD125" s="33"/>
      <c r="AE125" s="25"/>
    </row>
    <row r="126" spans="1:31" s="62" customFormat="1" ht="20.25" hidden="1" customHeight="1" thickBot="1" x14ac:dyDescent="0.25">
      <c r="A126" s="22"/>
      <c r="B126" s="33"/>
      <c r="C126" s="2"/>
      <c r="D126" s="2"/>
      <c r="E126" s="2"/>
      <c r="F126" s="33"/>
      <c r="G126" s="33"/>
      <c r="H126" s="33"/>
      <c r="I126" s="33"/>
      <c r="J126" s="33"/>
      <c r="K126" s="3"/>
      <c r="L126" s="34"/>
      <c r="M126" s="33"/>
      <c r="N126" s="33"/>
      <c r="O126" s="4"/>
      <c r="P126" s="5"/>
      <c r="Q126" s="32"/>
      <c r="R126" s="32"/>
      <c r="S126" s="7"/>
      <c r="T126" s="6"/>
      <c r="U126" s="12"/>
      <c r="V126" s="6"/>
      <c r="W126" s="6"/>
      <c r="X126" s="6"/>
      <c r="Y126" s="33"/>
      <c r="Z126" s="9"/>
      <c r="AA126" s="12"/>
      <c r="AB126" s="11"/>
      <c r="AC126" s="6"/>
      <c r="AD126" s="33"/>
      <c r="AE126" s="25"/>
    </row>
    <row r="127" spans="1:31" s="62" customFormat="1" ht="20.25" hidden="1" customHeight="1" thickBot="1" x14ac:dyDescent="0.25">
      <c r="A127" s="22"/>
      <c r="B127" s="33"/>
      <c r="C127" s="2"/>
      <c r="D127" s="2"/>
      <c r="E127" s="2"/>
      <c r="F127" s="33"/>
      <c r="G127" s="33"/>
      <c r="H127" s="33"/>
      <c r="I127" s="33"/>
      <c r="J127" s="33"/>
      <c r="K127" s="3"/>
      <c r="L127" s="34"/>
      <c r="M127" s="33"/>
      <c r="N127" s="33"/>
      <c r="O127" s="4"/>
      <c r="P127" s="5"/>
      <c r="Q127" s="32"/>
      <c r="R127" s="32"/>
      <c r="S127" s="7"/>
      <c r="T127" s="6"/>
      <c r="U127" s="12"/>
      <c r="V127" s="6"/>
      <c r="W127" s="6"/>
      <c r="X127" s="6"/>
      <c r="Y127" s="33"/>
      <c r="Z127" s="9"/>
      <c r="AA127" s="12"/>
      <c r="AB127" s="11"/>
      <c r="AC127" s="6"/>
      <c r="AD127" s="33"/>
      <c r="AE127" s="25"/>
    </row>
    <row r="128" spans="1:31" s="62" customFormat="1" ht="20.25" hidden="1" customHeight="1" thickBot="1" x14ac:dyDescent="0.25">
      <c r="A128" s="22"/>
      <c r="B128" s="33"/>
      <c r="C128" s="2"/>
      <c r="D128" s="2"/>
      <c r="E128" s="2"/>
      <c r="F128" s="33"/>
      <c r="G128" s="33"/>
      <c r="H128" s="33"/>
      <c r="I128" s="33"/>
      <c r="J128" s="33"/>
      <c r="K128" s="3"/>
      <c r="L128" s="34"/>
      <c r="M128" s="33"/>
      <c r="N128" s="33"/>
      <c r="O128" s="4"/>
      <c r="P128" s="5"/>
      <c r="Q128" s="32"/>
      <c r="R128" s="32"/>
      <c r="S128" s="7"/>
      <c r="T128" s="6"/>
      <c r="U128" s="12"/>
      <c r="V128" s="6"/>
      <c r="W128" s="6"/>
      <c r="X128" s="6"/>
      <c r="Y128" s="33"/>
      <c r="Z128" s="9"/>
      <c r="AA128" s="12"/>
      <c r="AB128" s="11"/>
      <c r="AC128" s="6"/>
      <c r="AD128" s="33"/>
      <c r="AE128" s="25"/>
    </row>
    <row r="129" spans="1:31" s="62" customFormat="1" ht="20.25" hidden="1" customHeight="1" thickBot="1" x14ac:dyDescent="0.25">
      <c r="A129" s="22"/>
      <c r="B129" s="33"/>
      <c r="C129" s="2"/>
      <c r="D129" s="2"/>
      <c r="E129" s="2"/>
      <c r="F129" s="33"/>
      <c r="G129" s="33"/>
      <c r="H129" s="33"/>
      <c r="I129" s="33"/>
      <c r="J129" s="33"/>
      <c r="K129" s="3"/>
      <c r="L129" s="34"/>
      <c r="M129" s="33"/>
      <c r="N129" s="33"/>
      <c r="O129" s="4"/>
      <c r="P129" s="5"/>
      <c r="Q129" s="32"/>
      <c r="R129" s="32"/>
      <c r="S129" s="7"/>
      <c r="T129" s="6"/>
      <c r="U129" s="12"/>
      <c r="V129" s="6"/>
      <c r="W129" s="6"/>
      <c r="X129" s="6"/>
      <c r="Y129" s="33"/>
      <c r="Z129" s="9"/>
      <c r="AA129" s="12"/>
      <c r="AB129" s="11"/>
      <c r="AC129" s="6"/>
      <c r="AD129" s="33"/>
      <c r="AE129" s="25"/>
    </row>
    <row r="130" spans="1:31" s="62" customFormat="1" ht="20.25" hidden="1" customHeight="1" thickBot="1" x14ac:dyDescent="0.25">
      <c r="A130" s="22"/>
      <c r="B130" s="33"/>
      <c r="C130" s="2"/>
      <c r="D130" s="2"/>
      <c r="E130" s="2"/>
      <c r="F130" s="33"/>
      <c r="G130" s="33"/>
      <c r="H130" s="33"/>
      <c r="I130" s="33"/>
      <c r="J130" s="33"/>
      <c r="K130" s="3"/>
      <c r="L130" s="34"/>
      <c r="M130" s="33"/>
      <c r="N130" s="33"/>
      <c r="O130" s="4"/>
      <c r="P130" s="5"/>
      <c r="Q130" s="32"/>
      <c r="R130" s="32"/>
      <c r="S130" s="7"/>
      <c r="T130" s="6"/>
      <c r="U130" s="8"/>
      <c r="V130" s="6"/>
      <c r="W130" s="6"/>
      <c r="X130" s="6"/>
      <c r="Y130" s="33"/>
      <c r="Z130" s="9"/>
      <c r="AA130" s="10"/>
      <c r="AB130" s="11"/>
      <c r="AC130" s="6"/>
      <c r="AD130" s="33"/>
      <c r="AE130" s="25"/>
    </row>
    <row r="131" spans="1:31" s="62" customFormat="1" ht="20.25" hidden="1" customHeight="1" thickBot="1" x14ac:dyDescent="0.25">
      <c r="A131" s="22"/>
      <c r="B131" s="33"/>
      <c r="C131" s="2"/>
      <c r="D131" s="2"/>
      <c r="E131" s="2"/>
      <c r="F131" s="33"/>
      <c r="G131" s="33"/>
      <c r="H131" s="33"/>
      <c r="I131" s="33"/>
      <c r="J131" s="33"/>
      <c r="K131" s="3"/>
      <c r="L131" s="34"/>
      <c r="M131" s="33"/>
      <c r="N131" s="33"/>
      <c r="O131" s="4"/>
      <c r="P131" s="5"/>
      <c r="Q131" s="32"/>
      <c r="R131" s="32"/>
      <c r="S131" s="7"/>
      <c r="T131" s="6"/>
      <c r="U131" s="8"/>
      <c r="V131" s="6"/>
      <c r="W131" s="6"/>
      <c r="X131" s="6"/>
      <c r="Y131" s="33"/>
      <c r="Z131" s="9"/>
      <c r="AA131" s="10"/>
      <c r="AB131" s="11"/>
      <c r="AC131" s="6"/>
      <c r="AD131" s="33"/>
      <c r="AE131" s="25"/>
    </row>
    <row r="132" spans="1:31" s="62" customFormat="1" ht="20.25" hidden="1" customHeight="1" thickBot="1" x14ac:dyDescent="0.25">
      <c r="A132" s="22"/>
      <c r="B132" s="33"/>
      <c r="C132" s="2"/>
      <c r="D132" s="2"/>
      <c r="E132" s="2"/>
      <c r="F132" s="33"/>
      <c r="G132" s="33"/>
      <c r="H132" s="33"/>
      <c r="I132" s="33"/>
      <c r="J132" s="33"/>
      <c r="K132" s="3"/>
      <c r="L132" s="34"/>
      <c r="M132" s="33"/>
      <c r="N132" s="33"/>
      <c r="O132" s="4"/>
      <c r="P132" s="5"/>
      <c r="Q132" s="32"/>
      <c r="R132" s="32"/>
      <c r="S132" s="7"/>
      <c r="T132" s="6"/>
      <c r="U132" s="8"/>
      <c r="V132" s="6"/>
      <c r="W132" s="6"/>
      <c r="X132" s="6"/>
      <c r="Y132" s="33"/>
      <c r="Z132" s="9"/>
      <c r="AA132" s="10"/>
      <c r="AB132" s="11"/>
      <c r="AC132" s="6"/>
      <c r="AD132" s="33"/>
      <c r="AE132" s="25"/>
    </row>
    <row r="133" spans="1:31" s="62" customFormat="1" ht="20.25" hidden="1" customHeight="1" thickBot="1" x14ac:dyDescent="0.25">
      <c r="A133" s="22"/>
      <c r="B133" s="33"/>
      <c r="C133" s="2"/>
      <c r="D133" s="2"/>
      <c r="E133" s="2"/>
      <c r="F133" s="33"/>
      <c r="G133" s="33"/>
      <c r="H133" s="33"/>
      <c r="I133" s="33"/>
      <c r="J133" s="33"/>
      <c r="K133" s="3"/>
      <c r="L133" s="34"/>
      <c r="M133" s="33"/>
      <c r="N133" s="33"/>
      <c r="O133" s="4"/>
      <c r="P133" s="5"/>
      <c r="Q133" s="32"/>
      <c r="R133" s="32"/>
      <c r="S133" s="7"/>
      <c r="T133" s="6"/>
      <c r="U133" s="8"/>
      <c r="V133" s="6"/>
      <c r="W133" s="6"/>
      <c r="X133" s="6"/>
      <c r="Y133" s="33"/>
      <c r="Z133" s="9"/>
      <c r="AA133" s="10"/>
      <c r="AB133" s="11"/>
      <c r="AC133" s="6"/>
      <c r="AD133" s="33"/>
      <c r="AE133" s="25"/>
    </row>
    <row r="134" spans="1:31" s="62" customFormat="1" ht="20.25" hidden="1" customHeight="1" thickBot="1" x14ac:dyDescent="0.25">
      <c r="A134" s="22"/>
      <c r="B134" s="33"/>
      <c r="C134" s="2"/>
      <c r="D134" s="2"/>
      <c r="E134" s="2"/>
      <c r="F134" s="33"/>
      <c r="G134" s="33"/>
      <c r="H134" s="33"/>
      <c r="I134" s="33"/>
      <c r="J134" s="33"/>
      <c r="K134" s="3"/>
      <c r="L134" s="34"/>
      <c r="M134" s="33"/>
      <c r="N134" s="33"/>
      <c r="O134" s="4"/>
      <c r="P134" s="5"/>
      <c r="Q134" s="32"/>
      <c r="R134" s="32"/>
      <c r="S134" s="7"/>
      <c r="T134" s="6"/>
      <c r="U134" s="12"/>
      <c r="V134" s="6"/>
      <c r="W134" s="6"/>
      <c r="X134" s="6"/>
      <c r="Y134" s="33"/>
      <c r="Z134" s="9"/>
      <c r="AA134" s="10"/>
      <c r="AB134" s="11"/>
      <c r="AC134" s="6"/>
      <c r="AD134" s="33"/>
      <c r="AE134" s="25"/>
    </row>
    <row r="135" spans="1:31" s="62" customFormat="1" ht="20.25" hidden="1" customHeight="1" thickBot="1" x14ac:dyDescent="0.25">
      <c r="A135" s="22"/>
      <c r="B135" s="33"/>
      <c r="C135" s="2"/>
      <c r="D135" s="2"/>
      <c r="E135" s="2"/>
      <c r="F135" s="33"/>
      <c r="G135" s="33"/>
      <c r="H135" s="33"/>
      <c r="I135" s="33"/>
      <c r="J135" s="33"/>
      <c r="K135" s="3"/>
      <c r="L135" s="34"/>
      <c r="M135" s="33"/>
      <c r="N135" s="33"/>
      <c r="O135" s="4"/>
      <c r="P135" s="5"/>
      <c r="Q135" s="32"/>
      <c r="R135" s="32"/>
      <c r="S135" s="7"/>
      <c r="T135" s="6"/>
      <c r="U135" s="12"/>
      <c r="V135" s="6"/>
      <c r="W135" s="6"/>
      <c r="X135" s="6"/>
      <c r="Y135" s="33"/>
      <c r="Z135" s="9"/>
      <c r="AA135" s="10"/>
      <c r="AB135" s="11"/>
      <c r="AC135" s="6"/>
      <c r="AD135" s="33"/>
      <c r="AE135" s="25"/>
    </row>
    <row r="136" spans="1:31" s="62" customFormat="1" ht="20.25" hidden="1" customHeight="1" thickBot="1" x14ac:dyDescent="0.25">
      <c r="A136" s="22"/>
      <c r="B136" s="33"/>
      <c r="C136" s="2"/>
      <c r="D136" s="2"/>
      <c r="E136" s="2"/>
      <c r="F136" s="33"/>
      <c r="G136" s="33"/>
      <c r="H136" s="33"/>
      <c r="I136" s="33"/>
      <c r="J136" s="33"/>
      <c r="K136" s="3"/>
      <c r="L136" s="34"/>
      <c r="M136" s="33"/>
      <c r="N136" s="33"/>
      <c r="O136" s="4"/>
      <c r="P136" s="5"/>
      <c r="Q136" s="32"/>
      <c r="R136" s="32"/>
      <c r="S136" s="7"/>
      <c r="T136" s="6"/>
      <c r="U136" s="12"/>
      <c r="V136" s="6"/>
      <c r="W136" s="6"/>
      <c r="X136" s="6"/>
      <c r="Y136" s="33"/>
      <c r="Z136" s="9"/>
      <c r="AA136" s="10"/>
      <c r="AB136" s="11"/>
      <c r="AC136" s="6"/>
      <c r="AD136" s="33"/>
      <c r="AE136" s="25"/>
    </row>
    <row r="137" spans="1:31" s="62" customFormat="1" ht="20.25" hidden="1" customHeight="1" thickBot="1" x14ac:dyDescent="0.25">
      <c r="A137" s="22"/>
      <c r="B137" s="33"/>
      <c r="C137" s="2"/>
      <c r="D137" s="2"/>
      <c r="E137" s="2"/>
      <c r="F137" s="33"/>
      <c r="G137" s="33"/>
      <c r="H137" s="33"/>
      <c r="I137" s="33"/>
      <c r="J137" s="33"/>
      <c r="K137" s="3"/>
      <c r="L137" s="34"/>
      <c r="M137" s="33"/>
      <c r="N137" s="33"/>
      <c r="O137" s="4"/>
      <c r="P137" s="5"/>
      <c r="Q137" s="32"/>
      <c r="R137" s="32"/>
      <c r="S137" s="7"/>
      <c r="T137" s="6"/>
      <c r="U137" s="8"/>
      <c r="V137" s="6"/>
      <c r="W137" s="6"/>
      <c r="X137" s="6"/>
      <c r="Y137" s="33"/>
      <c r="Z137" s="9"/>
      <c r="AA137" s="10"/>
      <c r="AB137" s="11"/>
      <c r="AC137" s="6"/>
      <c r="AD137" s="33"/>
      <c r="AE137" s="25"/>
    </row>
    <row r="138" spans="1:31" s="62" customFormat="1" ht="20.25" hidden="1" customHeight="1" thickBot="1" x14ac:dyDescent="0.25">
      <c r="A138" s="22"/>
      <c r="B138" s="33"/>
      <c r="C138" s="2"/>
      <c r="D138" s="2"/>
      <c r="E138" s="2"/>
      <c r="F138" s="33"/>
      <c r="G138" s="33"/>
      <c r="H138" s="33"/>
      <c r="I138" s="33"/>
      <c r="J138" s="33"/>
      <c r="K138" s="3"/>
      <c r="L138" s="34"/>
      <c r="M138" s="33"/>
      <c r="N138" s="33"/>
      <c r="O138" s="4"/>
      <c r="P138" s="5"/>
      <c r="Q138" s="32"/>
      <c r="R138" s="32"/>
      <c r="S138" s="7"/>
      <c r="T138" s="6"/>
      <c r="U138" s="8"/>
      <c r="V138" s="6"/>
      <c r="W138" s="6"/>
      <c r="X138" s="6"/>
      <c r="Y138" s="33"/>
      <c r="Z138" s="9"/>
      <c r="AA138" s="10"/>
      <c r="AB138" s="11"/>
      <c r="AC138" s="6"/>
      <c r="AD138" s="33"/>
      <c r="AE138" s="25"/>
    </row>
    <row r="139" spans="1:31" s="62" customFormat="1" ht="20.25" hidden="1" customHeight="1" thickBot="1" x14ac:dyDescent="0.25">
      <c r="A139" s="22"/>
      <c r="B139" s="33"/>
      <c r="C139" s="2"/>
      <c r="D139" s="2"/>
      <c r="E139" s="2"/>
      <c r="F139" s="33"/>
      <c r="G139" s="33"/>
      <c r="H139" s="33"/>
      <c r="I139" s="33"/>
      <c r="J139" s="33"/>
      <c r="K139" s="3"/>
      <c r="L139" s="34"/>
      <c r="M139" s="33"/>
      <c r="N139" s="33"/>
      <c r="O139" s="4"/>
      <c r="P139" s="5"/>
      <c r="Q139" s="32"/>
      <c r="R139" s="32"/>
      <c r="S139" s="7"/>
      <c r="T139" s="6"/>
      <c r="U139" s="8"/>
      <c r="V139" s="6"/>
      <c r="W139" s="6"/>
      <c r="X139" s="6"/>
      <c r="Y139" s="33"/>
      <c r="Z139" s="9"/>
      <c r="AA139" s="10"/>
      <c r="AB139" s="11"/>
      <c r="AC139" s="6"/>
      <c r="AD139" s="33"/>
      <c r="AE139" s="25"/>
    </row>
    <row r="140" spans="1:31" s="62" customFormat="1" ht="20.25" hidden="1" customHeight="1" thickBot="1" x14ac:dyDescent="0.25">
      <c r="A140" s="22"/>
      <c r="B140" s="33"/>
      <c r="C140" s="2"/>
      <c r="D140" s="2"/>
      <c r="E140" s="2"/>
      <c r="F140" s="33"/>
      <c r="G140" s="33"/>
      <c r="H140" s="33"/>
      <c r="I140" s="33"/>
      <c r="J140" s="33"/>
      <c r="K140" s="3"/>
      <c r="L140" s="34"/>
      <c r="M140" s="33"/>
      <c r="N140" s="33"/>
      <c r="O140" s="4"/>
      <c r="P140" s="5"/>
      <c r="Q140" s="32"/>
      <c r="R140" s="32"/>
      <c r="S140" s="7"/>
      <c r="T140" s="6"/>
      <c r="U140" s="8"/>
      <c r="V140" s="6"/>
      <c r="W140" s="6"/>
      <c r="X140" s="6"/>
      <c r="Y140" s="33"/>
      <c r="Z140" s="9"/>
      <c r="AA140" s="10"/>
      <c r="AB140" s="11"/>
      <c r="AC140" s="6"/>
      <c r="AD140" s="33"/>
      <c r="AE140" s="25"/>
    </row>
    <row r="141" spans="1:31" s="62" customFormat="1" ht="20.25" hidden="1" customHeight="1" thickBot="1" x14ac:dyDescent="0.25">
      <c r="A141" s="22"/>
      <c r="B141" s="33"/>
      <c r="C141" s="2"/>
      <c r="D141" s="2"/>
      <c r="E141" s="2"/>
      <c r="F141" s="33"/>
      <c r="G141" s="33"/>
      <c r="H141" s="33"/>
      <c r="I141" s="33"/>
      <c r="J141" s="33"/>
      <c r="K141" s="3"/>
      <c r="L141" s="34"/>
      <c r="M141" s="33"/>
      <c r="N141" s="33"/>
      <c r="O141" s="4"/>
      <c r="P141" s="5"/>
      <c r="Q141" s="32"/>
      <c r="R141" s="32"/>
      <c r="S141" s="7"/>
      <c r="T141" s="6"/>
      <c r="U141" s="8"/>
      <c r="V141" s="6"/>
      <c r="W141" s="6"/>
      <c r="X141" s="6"/>
      <c r="Y141" s="33"/>
      <c r="Z141" s="9"/>
      <c r="AA141" s="10"/>
      <c r="AB141" s="11"/>
      <c r="AC141" s="6"/>
      <c r="AD141" s="33"/>
      <c r="AE141" s="25"/>
    </row>
    <row r="142" spans="1:31" s="62" customFormat="1" ht="20.25" hidden="1" customHeight="1" thickBot="1" x14ac:dyDescent="0.25">
      <c r="A142" s="22"/>
      <c r="B142" s="33"/>
      <c r="C142" s="2"/>
      <c r="D142" s="2"/>
      <c r="E142" s="2"/>
      <c r="F142" s="33"/>
      <c r="G142" s="33"/>
      <c r="H142" s="33"/>
      <c r="I142" s="33"/>
      <c r="J142" s="33"/>
      <c r="K142" s="3"/>
      <c r="L142" s="34"/>
      <c r="M142" s="33"/>
      <c r="N142" s="33"/>
      <c r="O142" s="4"/>
      <c r="P142" s="5"/>
      <c r="Q142" s="32"/>
      <c r="R142" s="32"/>
      <c r="S142" s="7"/>
      <c r="T142" s="6"/>
      <c r="U142" s="12"/>
      <c r="V142" s="6"/>
      <c r="W142" s="6"/>
      <c r="X142" s="6"/>
      <c r="Y142" s="33"/>
      <c r="Z142" s="9"/>
      <c r="AA142" s="10"/>
      <c r="AB142" s="11"/>
      <c r="AC142" s="6"/>
      <c r="AD142" s="33"/>
      <c r="AE142" s="25"/>
    </row>
    <row r="143" spans="1:31" s="62" customFormat="1" ht="20.25" hidden="1" customHeight="1" thickBot="1" x14ac:dyDescent="0.25">
      <c r="A143" s="22"/>
      <c r="B143" s="33"/>
      <c r="C143" s="2"/>
      <c r="D143" s="2"/>
      <c r="E143" s="2"/>
      <c r="F143" s="33"/>
      <c r="G143" s="33"/>
      <c r="H143" s="33"/>
      <c r="I143" s="33"/>
      <c r="J143" s="33"/>
      <c r="K143" s="3"/>
      <c r="L143" s="34"/>
      <c r="M143" s="33"/>
      <c r="N143" s="33"/>
      <c r="O143" s="4"/>
      <c r="P143" s="5"/>
      <c r="Q143" s="32"/>
      <c r="R143" s="32"/>
      <c r="S143" s="7"/>
      <c r="T143" s="6"/>
      <c r="U143" s="12"/>
      <c r="V143" s="6"/>
      <c r="W143" s="6"/>
      <c r="X143" s="6"/>
      <c r="Y143" s="33"/>
      <c r="Z143" s="9"/>
      <c r="AA143" s="10"/>
      <c r="AB143" s="11"/>
      <c r="AC143" s="6"/>
      <c r="AD143" s="33"/>
      <c r="AE143" s="25"/>
    </row>
    <row r="144" spans="1:31" s="62" customFormat="1" ht="20.25" hidden="1" customHeight="1" thickBot="1" x14ac:dyDescent="0.25">
      <c r="A144" s="22"/>
      <c r="B144" s="33"/>
      <c r="C144" s="2"/>
      <c r="D144" s="2"/>
      <c r="E144" s="2"/>
      <c r="F144" s="33"/>
      <c r="G144" s="33"/>
      <c r="H144" s="33"/>
      <c r="I144" s="33"/>
      <c r="J144" s="33"/>
      <c r="K144" s="3"/>
      <c r="L144" s="34"/>
      <c r="M144" s="33"/>
      <c r="N144" s="33"/>
      <c r="O144" s="4"/>
      <c r="P144" s="5"/>
      <c r="Q144" s="32"/>
      <c r="R144" s="32"/>
      <c r="S144" s="7"/>
      <c r="T144" s="6"/>
      <c r="U144" s="8"/>
      <c r="V144" s="6"/>
      <c r="W144" s="6"/>
      <c r="X144" s="6"/>
      <c r="Y144" s="33"/>
      <c r="Z144" s="9"/>
      <c r="AA144" s="10"/>
      <c r="AB144" s="11"/>
      <c r="AC144" s="6"/>
      <c r="AD144" s="33"/>
      <c r="AE144" s="25"/>
    </row>
    <row r="145" spans="1:31" s="62" customFormat="1" ht="20.25" hidden="1" customHeight="1" thickBot="1" x14ac:dyDescent="0.25">
      <c r="A145" s="22"/>
      <c r="B145" s="33"/>
      <c r="C145" s="2"/>
      <c r="D145" s="2"/>
      <c r="E145" s="2"/>
      <c r="F145" s="33"/>
      <c r="G145" s="33"/>
      <c r="H145" s="33"/>
      <c r="I145" s="33"/>
      <c r="J145" s="33"/>
      <c r="K145" s="3"/>
      <c r="L145" s="34"/>
      <c r="M145" s="33"/>
      <c r="N145" s="33"/>
      <c r="O145" s="4"/>
      <c r="P145" s="5"/>
      <c r="Q145" s="32"/>
      <c r="R145" s="32"/>
      <c r="S145" s="7"/>
      <c r="T145" s="6"/>
      <c r="U145" s="12"/>
      <c r="V145" s="6"/>
      <c r="W145" s="6"/>
      <c r="X145" s="6"/>
      <c r="Y145" s="33"/>
      <c r="Z145" s="9"/>
      <c r="AA145" s="10"/>
      <c r="AB145" s="11"/>
      <c r="AC145" s="6"/>
      <c r="AD145" s="33"/>
      <c r="AE145" s="25"/>
    </row>
    <row r="146" spans="1:31" s="62" customFormat="1" ht="20.25" hidden="1" customHeight="1" thickBot="1" x14ac:dyDescent="0.25">
      <c r="A146" s="22"/>
      <c r="B146" s="33"/>
      <c r="C146" s="2"/>
      <c r="D146" s="2"/>
      <c r="E146" s="2"/>
      <c r="F146" s="33"/>
      <c r="G146" s="33"/>
      <c r="H146" s="33"/>
      <c r="I146" s="33"/>
      <c r="J146" s="33"/>
      <c r="K146" s="3"/>
      <c r="L146" s="34"/>
      <c r="M146" s="33"/>
      <c r="N146" s="33"/>
      <c r="O146" s="4"/>
      <c r="P146" s="5"/>
      <c r="Q146" s="32"/>
      <c r="R146" s="32"/>
      <c r="S146" s="7"/>
      <c r="T146" s="6"/>
      <c r="U146" s="12"/>
      <c r="V146" s="6"/>
      <c r="W146" s="6"/>
      <c r="X146" s="6"/>
      <c r="Y146" s="33"/>
      <c r="Z146" s="9"/>
      <c r="AA146" s="10"/>
      <c r="AB146" s="11"/>
      <c r="AC146" s="6"/>
      <c r="AD146" s="33"/>
      <c r="AE146" s="25"/>
    </row>
    <row r="147" spans="1:31" s="62" customFormat="1" ht="20.25" hidden="1" customHeight="1" thickBot="1" x14ac:dyDescent="0.25">
      <c r="A147" s="22"/>
      <c r="B147" s="33"/>
      <c r="C147" s="2"/>
      <c r="D147" s="2"/>
      <c r="E147" s="2"/>
      <c r="F147" s="33"/>
      <c r="G147" s="33"/>
      <c r="H147" s="33"/>
      <c r="I147" s="33"/>
      <c r="J147" s="33"/>
      <c r="K147" s="3"/>
      <c r="L147" s="34"/>
      <c r="M147" s="33"/>
      <c r="N147" s="33"/>
      <c r="O147" s="4"/>
      <c r="P147" s="5"/>
      <c r="Q147" s="32"/>
      <c r="R147" s="32"/>
      <c r="S147" s="7"/>
      <c r="T147" s="6"/>
      <c r="U147" s="8"/>
      <c r="V147" s="6"/>
      <c r="W147" s="6"/>
      <c r="X147" s="6"/>
      <c r="Y147" s="33"/>
      <c r="Z147" s="9"/>
      <c r="AA147" s="10"/>
      <c r="AB147" s="11"/>
      <c r="AC147" s="6"/>
      <c r="AD147" s="33"/>
      <c r="AE147" s="25"/>
    </row>
    <row r="148" spans="1:31" s="62" customFormat="1" ht="20.25" hidden="1" customHeight="1" thickBot="1" x14ac:dyDescent="0.25">
      <c r="A148" s="22"/>
      <c r="B148" s="33"/>
      <c r="C148" s="2"/>
      <c r="D148" s="2"/>
      <c r="E148" s="2"/>
      <c r="F148" s="33"/>
      <c r="G148" s="33"/>
      <c r="H148" s="33"/>
      <c r="I148" s="33"/>
      <c r="J148" s="33"/>
      <c r="K148" s="3"/>
      <c r="L148" s="34"/>
      <c r="M148" s="33"/>
      <c r="N148" s="33"/>
      <c r="O148" s="4"/>
      <c r="P148" s="5"/>
      <c r="Q148" s="32"/>
      <c r="R148" s="32"/>
      <c r="S148" s="7"/>
      <c r="T148" s="6"/>
      <c r="U148" s="8"/>
      <c r="V148" s="6"/>
      <c r="W148" s="6"/>
      <c r="X148" s="6"/>
      <c r="Y148" s="33"/>
      <c r="Z148" s="9"/>
      <c r="AA148" s="10"/>
      <c r="AB148" s="11"/>
      <c r="AC148" s="6"/>
      <c r="AD148" s="33"/>
      <c r="AE148" s="25"/>
    </row>
    <row r="149" spans="1:31" s="62" customFormat="1" ht="20.25" hidden="1" customHeight="1" thickBot="1" x14ac:dyDescent="0.25">
      <c r="A149" s="22"/>
      <c r="B149" s="33"/>
      <c r="C149" s="2"/>
      <c r="D149" s="2"/>
      <c r="E149" s="2"/>
      <c r="F149" s="33"/>
      <c r="G149" s="33"/>
      <c r="H149" s="33"/>
      <c r="I149" s="33"/>
      <c r="J149" s="33"/>
      <c r="K149" s="3"/>
      <c r="L149" s="34"/>
      <c r="M149" s="33"/>
      <c r="N149" s="33"/>
      <c r="O149" s="4"/>
      <c r="P149" s="5"/>
      <c r="Q149" s="32"/>
      <c r="R149" s="32"/>
      <c r="S149" s="7"/>
      <c r="T149" s="6"/>
      <c r="U149" s="12"/>
      <c r="V149" s="6"/>
      <c r="W149" s="6"/>
      <c r="X149" s="6"/>
      <c r="Y149" s="33"/>
      <c r="Z149" s="9"/>
      <c r="AA149" s="10"/>
      <c r="AB149" s="11"/>
      <c r="AC149" s="6"/>
      <c r="AD149" s="33"/>
      <c r="AE149" s="25"/>
    </row>
    <row r="150" spans="1:31" s="62" customFormat="1" ht="20.25" hidden="1" customHeight="1" thickBot="1" x14ac:dyDescent="0.25">
      <c r="A150" s="22"/>
      <c r="B150" s="33"/>
      <c r="C150" s="2"/>
      <c r="D150" s="2"/>
      <c r="E150" s="2"/>
      <c r="F150" s="33"/>
      <c r="G150" s="33"/>
      <c r="H150" s="33"/>
      <c r="I150" s="33"/>
      <c r="J150" s="33"/>
      <c r="K150" s="3"/>
      <c r="L150" s="34"/>
      <c r="M150" s="33"/>
      <c r="N150" s="33"/>
      <c r="O150" s="4"/>
      <c r="P150" s="5"/>
      <c r="Q150" s="32"/>
      <c r="R150" s="32"/>
      <c r="S150" s="7"/>
      <c r="T150" s="6"/>
      <c r="U150" s="12"/>
      <c r="V150" s="6"/>
      <c r="W150" s="6"/>
      <c r="X150" s="6"/>
      <c r="Y150" s="33"/>
      <c r="Z150" s="9"/>
      <c r="AA150" s="10"/>
      <c r="AB150" s="11"/>
      <c r="AC150" s="6"/>
      <c r="AD150" s="33"/>
      <c r="AE150" s="25"/>
    </row>
    <row r="151" spans="1:31" s="62" customFormat="1" ht="20.25" hidden="1" customHeight="1" thickBot="1" x14ac:dyDescent="0.25">
      <c r="A151" s="22"/>
      <c r="B151" s="33"/>
      <c r="C151" s="2"/>
      <c r="D151" s="2"/>
      <c r="E151" s="2"/>
      <c r="F151" s="33"/>
      <c r="G151" s="33"/>
      <c r="H151" s="33"/>
      <c r="I151" s="33"/>
      <c r="J151" s="33"/>
      <c r="K151" s="3"/>
      <c r="L151" s="34"/>
      <c r="M151" s="33"/>
      <c r="N151" s="33"/>
      <c r="O151" s="4"/>
      <c r="P151" s="5"/>
      <c r="Q151" s="32"/>
      <c r="R151" s="32"/>
      <c r="S151" s="7"/>
      <c r="T151" s="6"/>
      <c r="U151" s="8"/>
      <c r="V151" s="6"/>
      <c r="W151" s="6"/>
      <c r="X151" s="6"/>
      <c r="Y151" s="33"/>
      <c r="Z151" s="9"/>
      <c r="AA151" s="10"/>
      <c r="AB151" s="11"/>
      <c r="AC151" s="6"/>
      <c r="AD151" s="33"/>
      <c r="AE151" s="25"/>
    </row>
    <row r="152" spans="1:31" s="62" customFormat="1" ht="20.25" hidden="1" customHeight="1" thickBot="1" x14ac:dyDescent="0.25">
      <c r="A152" s="22"/>
      <c r="B152" s="33"/>
      <c r="C152" s="2"/>
      <c r="D152" s="2"/>
      <c r="E152" s="2"/>
      <c r="F152" s="33"/>
      <c r="G152" s="33"/>
      <c r="H152" s="33"/>
      <c r="I152" s="33"/>
      <c r="J152" s="33"/>
      <c r="K152" s="3"/>
      <c r="L152" s="34"/>
      <c r="M152" s="33"/>
      <c r="N152" s="33"/>
      <c r="O152" s="4"/>
      <c r="P152" s="5"/>
      <c r="Q152" s="32"/>
      <c r="R152" s="32"/>
      <c r="S152" s="7"/>
      <c r="T152" s="6"/>
      <c r="U152" s="8"/>
      <c r="V152" s="6"/>
      <c r="W152" s="6"/>
      <c r="X152" s="6"/>
      <c r="Y152" s="33"/>
      <c r="Z152" s="9"/>
      <c r="AA152" s="10"/>
      <c r="AB152" s="11"/>
      <c r="AC152" s="6"/>
      <c r="AD152" s="33"/>
      <c r="AE152" s="25"/>
    </row>
    <row r="153" spans="1:31" s="62" customFormat="1" ht="20.25" hidden="1" customHeight="1" thickBot="1" x14ac:dyDescent="0.25">
      <c r="A153" s="22"/>
      <c r="B153" s="33"/>
      <c r="C153" s="2"/>
      <c r="D153" s="2"/>
      <c r="E153" s="2"/>
      <c r="F153" s="33"/>
      <c r="G153" s="33"/>
      <c r="H153" s="33"/>
      <c r="I153" s="33"/>
      <c r="J153" s="33"/>
      <c r="K153" s="3"/>
      <c r="L153" s="34"/>
      <c r="M153" s="33"/>
      <c r="N153" s="33"/>
      <c r="O153" s="4"/>
      <c r="P153" s="5"/>
      <c r="Q153" s="32"/>
      <c r="R153" s="32"/>
      <c r="S153" s="7"/>
      <c r="T153" s="6"/>
      <c r="U153" s="8"/>
      <c r="V153" s="6"/>
      <c r="W153" s="6"/>
      <c r="X153" s="6"/>
      <c r="Y153" s="33"/>
      <c r="Z153" s="9"/>
      <c r="AA153" s="10"/>
      <c r="AB153" s="11"/>
      <c r="AC153" s="6"/>
      <c r="AD153" s="33"/>
      <c r="AE153" s="25"/>
    </row>
    <row r="154" spans="1:31" s="62" customFormat="1" ht="20.25" hidden="1" customHeight="1" thickBot="1" x14ac:dyDescent="0.25">
      <c r="A154" s="22"/>
      <c r="B154" s="33"/>
      <c r="C154" s="2"/>
      <c r="D154" s="2"/>
      <c r="E154" s="2"/>
      <c r="F154" s="33"/>
      <c r="G154" s="33"/>
      <c r="H154" s="33"/>
      <c r="I154" s="33"/>
      <c r="J154" s="33"/>
      <c r="K154" s="3"/>
      <c r="L154" s="34"/>
      <c r="M154" s="33"/>
      <c r="N154" s="33"/>
      <c r="O154" s="4"/>
      <c r="P154" s="5"/>
      <c r="Q154" s="32"/>
      <c r="R154" s="32"/>
      <c r="S154" s="7"/>
      <c r="T154" s="6"/>
      <c r="U154" s="8"/>
      <c r="V154" s="6"/>
      <c r="W154" s="6"/>
      <c r="X154" s="6"/>
      <c r="Y154" s="33"/>
      <c r="Z154" s="9"/>
      <c r="AA154" s="10"/>
      <c r="AB154" s="11"/>
      <c r="AC154" s="6"/>
      <c r="AD154" s="33"/>
      <c r="AE154" s="25"/>
    </row>
    <row r="155" spans="1:31" s="62" customFormat="1" ht="20.25" hidden="1" customHeight="1" thickBot="1" x14ac:dyDescent="0.25">
      <c r="A155" s="22"/>
      <c r="B155" s="33"/>
      <c r="C155" s="2"/>
      <c r="D155" s="2"/>
      <c r="E155" s="2"/>
      <c r="F155" s="33"/>
      <c r="G155" s="33"/>
      <c r="H155" s="33"/>
      <c r="I155" s="33"/>
      <c r="J155" s="33"/>
      <c r="K155" s="3"/>
      <c r="L155" s="34"/>
      <c r="M155" s="33"/>
      <c r="N155" s="33"/>
      <c r="O155" s="4"/>
      <c r="P155" s="5"/>
      <c r="Q155" s="32"/>
      <c r="R155" s="32"/>
      <c r="S155" s="7"/>
      <c r="T155" s="6"/>
      <c r="U155" s="12"/>
      <c r="V155" s="6"/>
      <c r="W155" s="6"/>
      <c r="X155" s="6"/>
      <c r="Y155" s="33"/>
      <c r="Z155" s="9"/>
      <c r="AA155" s="10"/>
      <c r="AB155" s="11"/>
      <c r="AC155" s="6"/>
      <c r="AD155" s="33"/>
      <c r="AE155" s="25"/>
    </row>
    <row r="156" spans="1:31" s="62" customFormat="1" ht="20.25" hidden="1" customHeight="1" thickBot="1" x14ac:dyDescent="0.25">
      <c r="A156" s="22"/>
      <c r="B156" s="33"/>
      <c r="C156" s="2"/>
      <c r="D156" s="2"/>
      <c r="E156" s="2"/>
      <c r="F156" s="33"/>
      <c r="G156" s="33"/>
      <c r="H156" s="33"/>
      <c r="I156" s="33"/>
      <c r="J156" s="33"/>
      <c r="K156" s="3"/>
      <c r="L156" s="34"/>
      <c r="M156" s="33"/>
      <c r="N156" s="33"/>
      <c r="O156" s="4"/>
      <c r="P156" s="5"/>
      <c r="Q156" s="32"/>
      <c r="R156" s="32"/>
      <c r="S156" s="7"/>
      <c r="T156" s="6"/>
      <c r="U156" s="12"/>
      <c r="V156" s="6"/>
      <c r="W156" s="6"/>
      <c r="X156" s="6"/>
      <c r="Y156" s="33"/>
      <c r="Z156" s="9"/>
      <c r="AA156" s="10"/>
      <c r="AB156" s="11"/>
      <c r="AC156" s="6"/>
      <c r="AD156" s="33"/>
      <c r="AE156" s="25"/>
    </row>
    <row r="157" spans="1:31" s="62" customFormat="1" ht="20.25" hidden="1" customHeight="1" thickBot="1" x14ac:dyDescent="0.25">
      <c r="A157" s="22"/>
      <c r="B157" s="33"/>
      <c r="C157" s="2"/>
      <c r="D157" s="2"/>
      <c r="E157" s="2"/>
      <c r="F157" s="33"/>
      <c r="G157" s="33"/>
      <c r="H157" s="33"/>
      <c r="I157" s="33"/>
      <c r="J157" s="33"/>
      <c r="K157" s="3"/>
      <c r="L157" s="34"/>
      <c r="M157" s="33"/>
      <c r="N157" s="33"/>
      <c r="O157" s="4"/>
      <c r="P157" s="5"/>
      <c r="Q157" s="32"/>
      <c r="R157" s="32"/>
      <c r="S157" s="7"/>
      <c r="T157" s="6"/>
      <c r="U157" s="12"/>
      <c r="V157" s="6"/>
      <c r="W157" s="6"/>
      <c r="X157" s="6"/>
      <c r="Y157" s="33"/>
      <c r="Z157" s="9"/>
      <c r="AA157" s="12"/>
      <c r="AB157" s="11"/>
      <c r="AC157" s="6"/>
      <c r="AD157" s="33"/>
      <c r="AE157" s="25"/>
    </row>
    <row r="158" spans="1:31" s="62" customFormat="1" ht="20.25" hidden="1" customHeight="1" thickBot="1" x14ac:dyDescent="0.25">
      <c r="A158" s="22"/>
      <c r="B158" s="33"/>
      <c r="C158" s="2"/>
      <c r="D158" s="2"/>
      <c r="E158" s="2"/>
      <c r="F158" s="33"/>
      <c r="G158" s="33"/>
      <c r="H158" s="33"/>
      <c r="I158" s="33"/>
      <c r="J158" s="33"/>
      <c r="K158" s="3"/>
      <c r="L158" s="34"/>
      <c r="M158" s="33"/>
      <c r="N158" s="33"/>
      <c r="O158" s="4"/>
      <c r="P158" s="5"/>
      <c r="Q158" s="32"/>
      <c r="R158" s="32"/>
      <c r="S158" s="7"/>
      <c r="T158" s="6"/>
      <c r="U158" s="12"/>
      <c r="V158" s="6"/>
      <c r="W158" s="6"/>
      <c r="X158" s="6"/>
      <c r="Y158" s="33"/>
      <c r="Z158" s="9"/>
      <c r="AA158" s="12"/>
      <c r="AB158" s="11"/>
      <c r="AC158" s="6"/>
      <c r="AD158" s="33"/>
      <c r="AE158" s="25"/>
    </row>
    <row r="159" spans="1:31" s="62" customFormat="1" ht="20.25" hidden="1" customHeight="1" thickBot="1" x14ac:dyDescent="0.25">
      <c r="A159" s="22"/>
      <c r="B159" s="33"/>
      <c r="C159" s="2"/>
      <c r="D159" s="2"/>
      <c r="E159" s="2"/>
      <c r="F159" s="33"/>
      <c r="G159" s="33"/>
      <c r="H159" s="33"/>
      <c r="I159" s="33"/>
      <c r="J159" s="33"/>
      <c r="K159" s="3"/>
      <c r="L159" s="34"/>
      <c r="M159" s="33"/>
      <c r="N159" s="33"/>
      <c r="O159" s="4"/>
      <c r="P159" s="5"/>
      <c r="Q159" s="32"/>
      <c r="R159" s="32"/>
      <c r="S159" s="7"/>
      <c r="T159" s="6"/>
      <c r="U159" s="12"/>
      <c r="V159" s="6"/>
      <c r="W159" s="6"/>
      <c r="X159" s="6"/>
      <c r="Y159" s="33"/>
      <c r="Z159" s="9"/>
      <c r="AA159" s="12"/>
      <c r="AB159" s="11"/>
      <c r="AC159" s="6"/>
      <c r="AD159" s="33"/>
      <c r="AE159" s="25"/>
    </row>
    <row r="160" spans="1:31" s="62" customFormat="1" ht="20.25" hidden="1" customHeight="1" thickBot="1" x14ac:dyDescent="0.25">
      <c r="A160" s="22"/>
      <c r="B160" s="33"/>
      <c r="C160" s="2"/>
      <c r="D160" s="2"/>
      <c r="E160" s="2"/>
      <c r="F160" s="33"/>
      <c r="G160" s="33"/>
      <c r="H160" s="33"/>
      <c r="I160" s="33"/>
      <c r="J160" s="33"/>
      <c r="K160" s="3"/>
      <c r="L160" s="34"/>
      <c r="M160" s="33"/>
      <c r="N160" s="33"/>
      <c r="O160" s="4"/>
      <c r="P160" s="5"/>
      <c r="Q160" s="32"/>
      <c r="R160" s="32"/>
      <c r="S160" s="7"/>
      <c r="T160" s="6"/>
      <c r="U160" s="12"/>
      <c r="V160" s="6"/>
      <c r="W160" s="6"/>
      <c r="X160" s="6"/>
      <c r="Y160" s="33"/>
      <c r="Z160" s="9"/>
      <c r="AA160" s="12"/>
      <c r="AB160" s="11"/>
      <c r="AC160" s="6"/>
      <c r="AD160" s="33"/>
      <c r="AE160" s="25"/>
    </row>
    <row r="161" spans="1:31" s="62" customFormat="1" ht="20.25" hidden="1" customHeight="1" thickBot="1" x14ac:dyDescent="0.25">
      <c r="A161" s="22"/>
      <c r="B161" s="33"/>
      <c r="C161" s="2"/>
      <c r="D161" s="2"/>
      <c r="E161" s="2"/>
      <c r="F161" s="33"/>
      <c r="G161" s="33"/>
      <c r="H161" s="33"/>
      <c r="I161" s="33"/>
      <c r="J161" s="33"/>
      <c r="K161" s="3"/>
      <c r="L161" s="34"/>
      <c r="M161" s="33"/>
      <c r="N161" s="33"/>
      <c r="O161" s="4"/>
      <c r="P161" s="5"/>
      <c r="Q161" s="32"/>
      <c r="R161" s="32"/>
      <c r="S161" s="7"/>
      <c r="T161" s="6"/>
      <c r="U161" s="8"/>
      <c r="V161" s="6"/>
      <c r="W161" s="6"/>
      <c r="X161" s="6"/>
      <c r="Y161" s="33"/>
      <c r="Z161" s="9"/>
      <c r="AA161" s="10"/>
      <c r="AB161" s="11"/>
      <c r="AC161" s="6"/>
      <c r="AD161" s="33"/>
      <c r="AE161" s="25"/>
    </row>
    <row r="162" spans="1:31" s="62" customFormat="1" ht="20.25" hidden="1" customHeight="1" thickBot="1" x14ac:dyDescent="0.25">
      <c r="A162" s="22"/>
      <c r="B162" s="33"/>
      <c r="C162" s="2"/>
      <c r="D162" s="2"/>
      <c r="E162" s="2"/>
      <c r="F162" s="33"/>
      <c r="G162" s="33"/>
      <c r="H162" s="33"/>
      <c r="I162" s="33"/>
      <c r="J162" s="33"/>
      <c r="K162" s="3"/>
      <c r="L162" s="34"/>
      <c r="M162" s="33"/>
      <c r="N162" s="33"/>
      <c r="O162" s="4"/>
      <c r="P162" s="5"/>
      <c r="Q162" s="32"/>
      <c r="R162" s="32"/>
      <c r="S162" s="7"/>
      <c r="T162" s="6"/>
      <c r="U162" s="12"/>
      <c r="V162" s="6"/>
      <c r="W162" s="6"/>
      <c r="X162" s="6"/>
      <c r="Y162" s="33"/>
      <c r="Z162" s="9"/>
      <c r="AA162" s="10"/>
      <c r="AB162" s="11"/>
      <c r="AC162" s="6"/>
      <c r="AD162" s="33"/>
      <c r="AE162" s="25"/>
    </row>
    <row r="163" spans="1:31" s="62" customFormat="1" ht="20.25" hidden="1" customHeight="1" thickBot="1" x14ac:dyDescent="0.25">
      <c r="A163" s="22"/>
      <c r="B163" s="33"/>
      <c r="C163" s="2"/>
      <c r="D163" s="2"/>
      <c r="E163" s="2"/>
      <c r="F163" s="33"/>
      <c r="G163" s="33"/>
      <c r="H163" s="33"/>
      <c r="I163" s="33"/>
      <c r="J163" s="33"/>
      <c r="K163" s="3"/>
      <c r="L163" s="34"/>
      <c r="M163" s="33"/>
      <c r="N163" s="33"/>
      <c r="O163" s="4"/>
      <c r="P163" s="5"/>
      <c r="Q163" s="32"/>
      <c r="R163" s="32"/>
      <c r="S163" s="7"/>
      <c r="T163" s="6"/>
      <c r="U163" s="12"/>
      <c r="V163" s="6"/>
      <c r="W163" s="6"/>
      <c r="X163" s="6"/>
      <c r="Y163" s="33"/>
      <c r="Z163" s="9"/>
      <c r="AA163" s="10"/>
      <c r="AB163" s="11"/>
      <c r="AC163" s="6"/>
      <c r="AD163" s="33"/>
      <c r="AE163" s="25"/>
    </row>
    <row r="164" spans="1:31" s="62" customFormat="1" ht="20.25" hidden="1" customHeight="1" thickBot="1" x14ac:dyDescent="0.25">
      <c r="A164" s="22"/>
      <c r="B164" s="33"/>
      <c r="C164" s="2"/>
      <c r="D164" s="2"/>
      <c r="E164" s="2"/>
      <c r="F164" s="33"/>
      <c r="G164" s="33"/>
      <c r="H164" s="33"/>
      <c r="I164" s="33"/>
      <c r="J164" s="33"/>
      <c r="K164" s="3"/>
      <c r="L164" s="34"/>
      <c r="M164" s="33"/>
      <c r="N164" s="33"/>
      <c r="O164" s="4"/>
      <c r="P164" s="5"/>
      <c r="Q164" s="32"/>
      <c r="R164" s="32"/>
      <c r="S164" s="7"/>
      <c r="T164" s="6"/>
      <c r="U164" s="8"/>
      <c r="V164" s="6"/>
      <c r="W164" s="6"/>
      <c r="X164" s="6"/>
      <c r="Y164" s="33"/>
      <c r="Z164" s="9"/>
      <c r="AA164" s="10"/>
      <c r="AB164" s="11"/>
      <c r="AC164" s="6"/>
      <c r="AD164" s="33"/>
      <c r="AE164" s="25"/>
    </row>
    <row r="165" spans="1:31" s="62" customFormat="1" ht="20.25" hidden="1" customHeight="1" thickBot="1" x14ac:dyDescent="0.25">
      <c r="A165" s="22"/>
      <c r="B165" s="33"/>
      <c r="C165" s="2"/>
      <c r="D165" s="2"/>
      <c r="E165" s="2"/>
      <c r="F165" s="33"/>
      <c r="G165" s="33"/>
      <c r="H165" s="33"/>
      <c r="I165" s="33"/>
      <c r="J165" s="33"/>
      <c r="K165" s="3"/>
      <c r="L165" s="34"/>
      <c r="M165" s="33"/>
      <c r="N165" s="33"/>
      <c r="O165" s="4"/>
      <c r="P165" s="5"/>
      <c r="Q165" s="32"/>
      <c r="R165" s="32"/>
      <c r="S165" s="7"/>
      <c r="T165" s="6"/>
      <c r="U165" s="8"/>
      <c r="V165" s="6"/>
      <c r="W165" s="6"/>
      <c r="X165" s="6"/>
      <c r="Y165" s="33"/>
      <c r="Z165" s="9"/>
      <c r="AA165" s="10"/>
      <c r="AB165" s="11"/>
      <c r="AC165" s="6"/>
      <c r="AD165" s="33"/>
      <c r="AE165" s="25"/>
    </row>
    <row r="166" spans="1:31" s="62" customFormat="1" ht="20.25" hidden="1" customHeight="1" thickBot="1" x14ac:dyDescent="0.25">
      <c r="A166" s="22"/>
      <c r="B166" s="33"/>
      <c r="C166" s="2"/>
      <c r="D166" s="2"/>
      <c r="E166" s="2"/>
      <c r="F166" s="33"/>
      <c r="G166" s="33"/>
      <c r="H166" s="33"/>
      <c r="I166" s="33"/>
      <c r="J166" s="33"/>
      <c r="K166" s="3"/>
      <c r="L166" s="34"/>
      <c r="M166" s="33"/>
      <c r="N166" s="33"/>
      <c r="O166" s="4"/>
      <c r="P166" s="5"/>
      <c r="Q166" s="32"/>
      <c r="R166" s="32"/>
      <c r="S166" s="7"/>
      <c r="T166" s="6"/>
      <c r="U166" s="8"/>
      <c r="V166" s="6"/>
      <c r="W166" s="6"/>
      <c r="X166" s="6"/>
      <c r="Y166" s="33"/>
      <c r="Z166" s="9"/>
      <c r="AA166" s="10"/>
      <c r="AB166" s="11"/>
      <c r="AC166" s="6"/>
      <c r="AD166" s="33"/>
      <c r="AE166" s="25"/>
    </row>
    <row r="167" spans="1:31" s="62" customFormat="1" ht="20.25" hidden="1" customHeight="1" thickBot="1" x14ac:dyDescent="0.25">
      <c r="A167" s="22"/>
      <c r="B167" s="33"/>
      <c r="C167" s="2"/>
      <c r="D167" s="2"/>
      <c r="E167" s="2"/>
      <c r="F167" s="33"/>
      <c r="G167" s="33"/>
      <c r="H167" s="33"/>
      <c r="I167" s="33"/>
      <c r="J167" s="33"/>
      <c r="K167" s="3"/>
      <c r="L167" s="34"/>
      <c r="M167" s="33"/>
      <c r="N167" s="33"/>
      <c r="O167" s="4"/>
      <c r="P167" s="5"/>
      <c r="Q167" s="32"/>
      <c r="R167" s="32"/>
      <c r="S167" s="7"/>
      <c r="T167" s="6"/>
      <c r="U167" s="8"/>
      <c r="V167" s="6"/>
      <c r="W167" s="6"/>
      <c r="X167" s="6"/>
      <c r="Y167" s="33"/>
      <c r="Z167" s="9"/>
      <c r="AA167" s="10"/>
      <c r="AB167" s="11"/>
      <c r="AC167" s="6"/>
      <c r="AD167" s="33"/>
      <c r="AE167" s="25"/>
    </row>
    <row r="168" spans="1:31" s="62" customFormat="1" ht="20.25" hidden="1" customHeight="1" thickBot="1" x14ac:dyDescent="0.25">
      <c r="A168" s="22"/>
      <c r="B168" s="33"/>
      <c r="C168" s="2"/>
      <c r="D168" s="2"/>
      <c r="E168" s="2"/>
      <c r="F168" s="33"/>
      <c r="G168" s="33"/>
      <c r="H168" s="33"/>
      <c r="I168" s="33"/>
      <c r="J168" s="33"/>
      <c r="K168" s="3"/>
      <c r="L168" s="34"/>
      <c r="M168" s="33"/>
      <c r="N168" s="33"/>
      <c r="O168" s="4"/>
      <c r="P168" s="5"/>
      <c r="Q168" s="32"/>
      <c r="R168" s="32"/>
      <c r="S168" s="7"/>
      <c r="T168" s="6"/>
      <c r="U168" s="8"/>
      <c r="V168" s="6"/>
      <c r="W168" s="6"/>
      <c r="X168" s="6"/>
      <c r="Y168" s="33"/>
      <c r="Z168" s="9"/>
      <c r="AA168" s="10"/>
      <c r="AB168" s="11"/>
      <c r="AC168" s="6"/>
      <c r="AD168" s="33"/>
      <c r="AE168" s="25"/>
    </row>
    <row r="169" spans="1:31" s="62" customFormat="1" ht="20.25" hidden="1" customHeight="1" thickBot="1" x14ac:dyDescent="0.25">
      <c r="A169" s="22"/>
      <c r="B169" s="33"/>
      <c r="C169" s="2"/>
      <c r="D169" s="2"/>
      <c r="E169" s="2"/>
      <c r="F169" s="33"/>
      <c r="G169" s="33"/>
      <c r="H169" s="33"/>
      <c r="I169" s="33"/>
      <c r="J169" s="33"/>
      <c r="K169" s="3"/>
      <c r="L169" s="34"/>
      <c r="M169" s="33"/>
      <c r="N169" s="33"/>
      <c r="O169" s="4"/>
      <c r="P169" s="5"/>
      <c r="Q169" s="32"/>
      <c r="R169" s="32"/>
      <c r="S169" s="7"/>
      <c r="T169" s="6"/>
      <c r="U169" s="12"/>
      <c r="V169" s="6"/>
      <c r="W169" s="6"/>
      <c r="X169" s="6"/>
      <c r="Y169" s="33"/>
      <c r="Z169" s="9"/>
      <c r="AA169" s="10"/>
      <c r="AB169" s="11"/>
      <c r="AC169" s="6"/>
      <c r="AD169" s="33"/>
      <c r="AE169" s="25"/>
    </row>
    <row r="170" spans="1:31" s="62" customFormat="1" ht="20.25" hidden="1" customHeight="1" thickBot="1" x14ac:dyDescent="0.25">
      <c r="A170" s="22"/>
      <c r="B170" s="33"/>
      <c r="C170" s="2"/>
      <c r="D170" s="2"/>
      <c r="E170" s="2"/>
      <c r="F170" s="33"/>
      <c r="G170" s="33"/>
      <c r="H170" s="33"/>
      <c r="I170" s="33"/>
      <c r="J170" s="33"/>
      <c r="K170" s="3"/>
      <c r="L170" s="34"/>
      <c r="M170" s="33"/>
      <c r="N170" s="33"/>
      <c r="O170" s="4"/>
      <c r="P170" s="5"/>
      <c r="Q170" s="32"/>
      <c r="R170" s="32"/>
      <c r="S170" s="7"/>
      <c r="T170" s="6"/>
      <c r="U170" s="12"/>
      <c r="V170" s="6"/>
      <c r="W170" s="6"/>
      <c r="X170" s="6"/>
      <c r="Y170" s="33"/>
      <c r="Z170" s="9"/>
      <c r="AA170" s="12"/>
      <c r="AB170" s="11"/>
      <c r="AC170" s="6"/>
      <c r="AD170" s="33"/>
      <c r="AE170" s="25"/>
    </row>
    <row r="171" spans="1:31" s="62" customFormat="1" ht="20.25" hidden="1" customHeight="1" thickBot="1" x14ac:dyDescent="0.25">
      <c r="A171" s="22"/>
      <c r="B171" s="33"/>
      <c r="C171" s="2"/>
      <c r="D171" s="2"/>
      <c r="E171" s="2"/>
      <c r="F171" s="33"/>
      <c r="G171" s="33"/>
      <c r="H171" s="33"/>
      <c r="I171" s="33"/>
      <c r="J171" s="33"/>
      <c r="K171" s="3"/>
      <c r="L171" s="34"/>
      <c r="M171" s="33"/>
      <c r="N171" s="33"/>
      <c r="O171" s="4"/>
      <c r="P171" s="5"/>
      <c r="Q171" s="32"/>
      <c r="R171" s="32"/>
      <c r="S171" s="7"/>
      <c r="T171" s="6"/>
      <c r="U171" s="12"/>
      <c r="V171" s="6"/>
      <c r="W171" s="6"/>
      <c r="X171" s="6"/>
      <c r="Y171" s="33"/>
      <c r="Z171" s="9"/>
      <c r="AA171" s="10"/>
      <c r="AB171" s="11"/>
      <c r="AC171" s="6"/>
      <c r="AD171" s="33"/>
      <c r="AE171" s="25"/>
    </row>
    <row r="172" spans="1:31" s="62" customFormat="1" ht="20.25" hidden="1" customHeight="1" thickBot="1" x14ac:dyDescent="0.25">
      <c r="A172" s="22"/>
      <c r="B172" s="33"/>
      <c r="C172" s="2"/>
      <c r="D172" s="2"/>
      <c r="E172" s="2"/>
      <c r="F172" s="33"/>
      <c r="G172" s="33"/>
      <c r="H172" s="33"/>
      <c r="I172" s="33"/>
      <c r="J172" s="33"/>
      <c r="K172" s="3"/>
      <c r="L172" s="34"/>
      <c r="M172" s="33"/>
      <c r="N172" s="33"/>
      <c r="O172" s="4"/>
      <c r="P172" s="5"/>
      <c r="Q172" s="32"/>
      <c r="R172" s="32"/>
      <c r="S172" s="7"/>
      <c r="T172" s="6"/>
      <c r="U172" s="12"/>
      <c r="V172" s="6"/>
      <c r="W172" s="6"/>
      <c r="X172" s="6"/>
      <c r="Y172" s="33"/>
      <c r="Z172" s="9"/>
      <c r="AA172" s="10"/>
      <c r="AB172" s="11"/>
      <c r="AC172" s="6"/>
      <c r="AD172" s="33"/>
      <c r="AE172" s="25"/>
    </row>
    <row r="173" spans="1:31" s="62" customFormat="1" ht="20.25" hidden="1" customHeight="1" thickBot="1" x14ac:dyDescent="0.25">
      <c r="A173" s="22"/>
      <c r="B173" s="33"/>
      <c r="C173" s="2"/>
      <c r="D173" s="2"/>
      <c r="E173" s="2"/>
      <c r="F173" s="33"/>
      <c r="G173" s="33"/>
      <c r="H173" s="33"/>
      <c r="I173" s="33"/>
      <c r="J173" s="33"/>
      <c r="K173" s="3"/>
      <c r="L173" s="34"/>
      <c r="M173" s="33"/>
      <c r="N173" s="33"/>
      <c r="O173" s="4"/>
      <c r="P173" s="5"/>
      <c r="Q173" s="32"/>
      <c r="R173" s="32"/>
      <c r="S173" s="7"/>
      <c r="T173" s="6"/>
      <c r="U173" s="12"/>
      <c r="V173" s="6"/>
      <c r="W173" s="6"/>
      <c r="X173" s="6"/>
      <c r="Y173" s="33"/>
      <c r="Z173" s="9"/>
      <c r="AA173" s="10"/>
      <c r="AB173" s="11"/>
      <c r="AC173" s="6"/>
      <c r="AD173" s="33"/>
      <c r="AE173" s="25"/>
    </row>
    <row r="174" spans="1:31" s="62" customFormat="1" ht="20.25" hidden="1" customHeight="1" thickBot="1" x14ac:dyDescent="0.25">
      <c r="A174" s="22"/>
      <c r="B174" s="33"/>
      <c r="C174" s="2"/>
      <c r="D174" s="2"/>
      <c r="E174" s="2"/>
      <c r="F174" s="33"/>
      <c r="G174" s="33"/>
      <c r="H174" s="33"/>
      <c r="I174" s="33"/>
      <c r="J174" s="33"/>
      <c r="K174" s="3"/>
      <c r="L174" s="34"/>
      <c r="M174" s="33"/>
      <c r="N174" s="33"/>
      <c r="O174" s="4"/>
      <c r="P174" s="5"/>
      <c r="Q174" s="32"/>
      <c r="R174" s="32"/>
      <c r="S174" s="7"/>
      <c r="T174" s="6"/>
      <c r="U174" s="12"/>
      <c r="V174" s="6"/>
      <c r="W174" s="6"/>
      <c r="X174" s="6"/>
      <c r="Y174" s="33"/>
      <c r="Z174" s="9"/>
      <c r="AA174" s="12"/>
      <c r="AB174" s="11"/>
      <c r="AC174" s="6"/>
      <c r="AD174" s="33"/>
      <c r="AE174" s="25"/>
    </row>
    <row r="175" spans="1:31" s="62" customFormat="1" ht="20.25" hidden="1" customHeight="1" thickBot="1" x14ac:dyDescent="0.25">
      <c r="A175" s="22"/>
      <c r="B175" s="33"/>
      <c r="C175" s="2"/>
      <c r="D175" s="2"/>
      <c r="E175" s="2"/>
      <c r="F175" s="33"/>
      <c r="G175" s="33"/>
      <c r="H175" s="33"/>
      <c r="I175" s="33"/>
      <c r="J175" s="33"/>
      <c r="K175" s="3"/>
      <c r="L175" s="34"/>
      <c r="M175" s="33"/>
      <c r="N175" s="33"/>
      <c r="O175" s="4"/>
      <c r="P175" s="5"/>
      <c r="Q175" s="32"/>
      <c r="R175" s="32"/>
      <c r="S175" s="7"/>
      <c r="T175" s="6"/>
      <c r="U175" s="8"/>
      <c r="V175" s="6"/>
      <c r="W175" s="6"/>
      <c r="X175" s="6"/>
      <c r="Y175" s="33"/>
      <c r="Z175" s="9"/>
      <c r="AA175" s="10"/>
      <c r="AB175" s="11"/>
      <c r="AC175" s="6"/>
      <c r="AD175" s="33"/>
      <c r="AE175" s="25"/>
    </row>
    <row r="176" spans="1:31" s="62" customFormat="1" ht="20.25" hidden="1" customHeight="1" thickBot="1" x14ac:dyDescent="0.25">
      <c r="A176" s="22"/>
      <c r="B176" s="33"/>
      <c r="C176" s="2"/>
      <c r="D176" s="2"/>
      <c r="E176" s="2"/>
      <c r="F176" s="33"/>
      <c r="G176" s="33"/>
      <c r="H176" s="33"/>
      <c r="I176" s="33"/>
      <c r="J176" s="33"/>
      <c r="K176" s="3"/>
      <c r="L176" s="34"/>
      <c r="M176" s="33"/>
      <c r="N176" s="33"/>
      <c r="O176" s="4"/>
      <c r="P176" s="5"/>
      <c r="Q176" s="32"/>
      <c r="R176" s="32"/>
      <c r="S176" s="7"/>
      <c r="T176" s="6"/>
      <c r="U176" s="8"/>
      <c r="V176" s="6"/>
      <c r="W176" s="6"/>
      <c r="X176" s="6"/>
      <c r="Y176" s="33"/>
      <c r="Z176" s="9"/>
      <c r="AA176" s="10"/>
      <c r="AB176" s="11"/>
      <c r="AC176" s="6"/>
      <c r="AD176" s="33"/>
      <c r="AE176" s="25"/>
    </row>
    <row r="177" spans="1:31" s="62" customFormat="1" ht="20.25" hidden="1" customHeight="1" thickBot="1" x14ac:dyDescent="0.25">
      <c r="A177" s="22"/>
      <c r="B177" s="33"/>
      <c r="C177" s="2"/>
      <c r="D177" s="2"/>
      <c r="E177" s="2"/>
      <c r="F177" s="33"/>
      <c r="G177" s="33"/>
      <c r="H177" s="33"/>
      <c r="I177" s="33"/>
      <c r="J177" s="33"/>
      <c r="K177" s="3"/>
      <c r="L177" s="34"/>
      <c r="M177" s="33"/>
      <c r="N177" s="33"/>
      <c r="O177" s="4"/>
      <c r="P177" s="5"/>
      <c r="Q177" s="32"/>
      <c r="R177" s="32"/>
      <c r="S177" s="7"/>
      <c r="T177" s="6"/>
      <c r="U177" s="12"/>
      <c r="V177" s="6"/>
      <c r="W177" s="6"/>
      <c r="X177" s="6"/>
      <c r="Y177" s="33"/>
      <c r="Z177" s="9"/>
      <c r="AA177" s="10"/>
      <c r="AB177" s="11"/>
      <c r="AC177" s="6"/>
      <c r="AD177" s="33"/>
      <c r="AE177" s="25"/>
    </row>
    <row r="178" spans="1:31" s="62" customFormat="1" ht="20.25" hidden="1" customHeight="1" thickBot="1" x14ac:dyDescent="0.25">
      <c r="A178" s="22"/>
      <c r="B178" s="33"/>
      <c r="C178" s="2"/>
      <c r="D178" s="2"/>
      <c r="E178" s="2"/>
      <c r="F178" s="33"/>
      <c r="G178" s="33"/>
      <c r="H178" s="33"/>
      <c r="I178" s="33"/>
      <c r="J178" s="33"/>
      <c r="K178" s="3"/>
      <c r="L178" s="34"/>
      <c r="M178" s="33"/>
      <c r="N178" s="33"/>
      <c r="O178" s="4"/>
      <c r="P178" s="5"/>
      <c r="Q178" s="32"/>
      <c r="R178" s="32"/>
      <c r="S178" s="7"/>
      <c r="T178" s="6"/>
      <c r="U178" s="12"/>
      <c r="V178" s="6"/>
      <c r="W178" s="6"/>
      <c r="X178" s="6"/>
      <c r="Y178" s="33"/>
      <c r="Z178" s="9"/>
      <c r="AA178" s="12"/>
      <c r="AB178" s="11"/>
      <c r="AC178" s="6"/>
      <c r="AD178" s="33"/>
      <c r="AE178" s="25"/>
    </row>
    <row r="179" spans="1:31" s="62" customFormat="1" ht="20.25" hidden="1" customHeight="1" thickBot="1" x14ac:dyDescent="0.25">
      <c r="A179" s="22"/>
      <c r="B179" s="33"/>
      <c r="C179" s="2"/>
      <c r="D179" s="2"/>
      <c r="E179" s="2"/>
      <c r="F179" s="33"/>
      <c r="G179" s="33"/>
      <c r="H179" s="33"/>
      <c r="I179" s="33"/>
      <c r="J179" s="33"/>
      <c r="K179" s="3"/>
      <c r="L179" s="34"/>
      <c r="M179" s="33"/>
      <c r="N179" s="33"/>
      <c r="O179" s="4"/>
      <c r="P179" s="5"/>
      <c r="Q179" s="32"/>
      <c r="R179" s="32"/>
      <c r="S179" s="7"/>
      <c r="T179" s="6"/>
      <c r="U179" s="12"/>
      <c r="V179" s="6"/>
      <c r="W179" s="6"/>
      <c r="X179" s="6"/>
      <c r="Y179" s="33"/>
      <c r="Z179" s="9"/>
      <c r="AA179" s="12"/>
      <c r="AB179" s="11"/>
      <c r="AC179" s="6"/>
      <c r="AD179" s="33"/>
      <c r="AE179" s="25"/>
    </row>
    <row r="180" spans="1:31" s="62" customFormat="1" ht="20.25" hidden="1" customHeight="1" thickBot="1" x14ac:dyDescent="0.25">
      <c r="A180" s="22"/>
      <c r="B180" s="33"/>
      <c r="C180" s="2"/>
      <c r="D180" s="2"/>
      <c r="E180" s="2"/>
      <c r="F180" s="33"/>
      <c r="G180" s="33"/>
      <c r="H180" s="33"/>
      <c r="I180" s="33"/>
      <c r="J180" s="33"/>
      <c r="K180" s="3"/>
      <c r="L180" s="34"/>
      <c r="M180" s="33"/>
      <c r="N180" s="33"/>
      <c r="O180" s="4"/>
      <c r="P180" s="5"/>
      <c r="Q180" s="32"/>
      <c r="R180" s="32"/>
      <c r="S180" s="7"/>
      <c r="T180" s="6"/>
      <c r="U180" s="12"/>
      <c r="V180" s="6"/>
      <c r="W180" s="6"/>
      <c r="X180" s="6"/>
      <c r="Y180" s="33"/>
      <c r="Z180" s="9"/>
      <c r="AA180" s="12"/>
      <c r="AB180" s="11"/>
      <c r="AC180" s="6"/>
      <c r="AD180" s="33"/>
      <c r="AE180" s="25"/>
    </row>
    <row r="181" spans="1:31" s="62" customFormat="1" ht="20.25" hidden="1" customHeight="1" thickBot="1" x14ac:dyDescent="0.25">
      <c r="A181" s="22"/>
      <c r="B181" s="33"/>
      <c r="C181" s="2"/>
      <c r="D181" s="2"/>
      <c r="E181" s="2"/>
      <c r="F181" s="33"/>
      <c r="G181" s="33"/>
      <c r="H181" s="33"/>
      <c r="I181" s="33"/>
      <c r="J181" s="33"/>
      <c r="K181" s="3"/>
      <c r="L181" s="34"/>
      <c r="M181" s="33"/>
      <c r="N181" s="33"/>
      <c r="O181" s="4"/>
      <c r="P181" s="5"/>
      <c r="Q181" s="32"/>
      <c r="R181" s="32"/>
      <c r="S181" s="7"/>
      <c r="T181" s="6"/>
      <c r="U181" s="12"/>
      <c r="V181" s="6"/>
      <c r="W181" s="6"/>
      <c r="X181" s="6"/>
      <c r="Y181" s="33"/>
      <c r="Z181" s="9"/>
      <c r="AA181" s="12"/>
      <c r="AB181" s="11"/>
      <c r="AC181" s="6"/>
      <c r="AD181" s="33"/>
      <c r="AE181" s="25"/>
    </row>
    <row r="182" spans="1:31" s="62" customFormat="1" ht="20.25" hidden="1" customHeight="1" thickBot="1" x14ac:dyDescent="0.25">
      <c r="A182" s="22"/>
      <c r="B182" s="33"/>
      <c r="C182" s="2"/>
      <c r="D182" s="2"/>
      <c r="E182" s="2"/>
      <c r="F182" s="33"/>
      <c r="G182" s="33"/>
      <c r="H182" s="33"/>
      <c r="I182" s="33"/>
      <c r="J182" s="33"/>
      <c r="K182" s="3"/>
      <c r="L182" s="34"/>
      <c r="M182" s="33"/>
      <c r="N182" s="33"/>
      <c r="O182" s="4"/>
      <c r="P182" s="5"/>
      <c r="Q182" s="32"/>
      <c r="R182" s="32"/>
      <c r="S182" s="7"/>
      <c r="T182" s="6"/>
      <c r="U182" s="12"/>
      <c r="V182" s="6"/>
      <c r="W182" s="6"/>
      <c r="X182" s="6"/>
      <c r="Y182" s="33"/>
      <c r="Z182" s="9"/>
      <c r="AA182" s="12"/>
      <c r="AB182" s="11"/>
      <c r="AC182" s="6"/>
      <c r="AD182" s="33"/>
      <c r="AE182" s="25"/>
    </row>
    <row r="183" spans="1:31" s="62" customFormat="1" ht="20.25" hidden="1" customHeight="1" thickBot="1" x14ac:dyDescent="0.25">
      <c r="A183" s="22"/>
      <c r="B183" s="33"/>
      <c r="C183" s="2"/>
      <c r="D183" s="2"/>
      <c r="E183" s="2"/>
      <c r="F183" s="33"/>
      <c r="G183" s="33"/>
      <c r="H183" s="33"/>
      <c r="I183" s="33"/>
      <c r="J183" s="33"/>
      <c r="K183" s="3"/>
      <c r="L183" s="34"/>
      <c r="M183" s="33"/>
      <c r="N183" s="33"/>
      <c r="O183" s="4"/>
      <c r="P183" s="5"/>
      <c r="Q183" s="32"/>
      <c r="R183" s="32"/>
      <c r="S183" s="7"/>
      <c r="T183" s="6"/>
      <c r="U183" s="12"/>
      <c r="V183" s="6"/>
      <c r="W183" s="6"/>
      <c r="X183" s="6"/>
      <c r="Y183" s="33"/>
      <c r="Z183" s="9"/>
      <c r="AA183" s="10"/>
      <c r="AB183" s="11"/>
      <c r="AC183" s="6"/>
      <c r="AD183" s="33"/>
      <c r="AE183" s="25"/>
    </row>
    <row r="184" spans="1:31" s="62" customFormat="1" ht="20.25" hidden="1" customHeight="1" thickBot="1" x14ac:dyDescent="0.25">
      <c r="A184" s="22"/>
      <c r="B184" s="33"/>
      <c r="C184" s="2"/>
      <c r="D184" s="2"/>
      <c r="E184" s="2"/>
      <c r="F184" s="33"/>
      <c r="G184" s="33"/>
      <c r="H184" s="33"/>
      <c r="I184" s="33"/>
      <c r="J184" s="33"/>
      <c r="K184" s="3"/>
      <c r="L184" s="34"/>
      <c r="M184" s="33"/>
      <c r="N184" s="33"/>
      <c r="O184" s="4"/>
      <c r="P184" s="5"/>
      <c r="Q184" s="32"/>
      <c r="R184" s="32"/>
      <c r="S184" s="7"/>
      <c r="T184" s="6"/>
      <c r="U184" s="8"/>
      <c r="V184" s="6"/>
      <c r="W184" s="6"/>
      <c r="X184" s="6"/>
      <c r="Y184" s="33"/>
      <c r="Z184" s="9"/>
      <c r="AA184" s="10"/>
      <c r="AB184" s="11"/>
      <c r="AC184" s="6"/>
      <c r="AD184" s="33"/>
      <c r="AE184" s="25"/>
    </row>
    <row r="185" spans="1:31" s="62" customFormat="1" ht="20.25" hidden="1" customHeight="1" thickBot="1" x14ac:dyDescent="0.25">
      <c r="A185" s="22"/>
      <c r="B185" s="33"/>
      <c r="C185" s="2"/>
      <c r="D185" s="2"/>
      <c r="E185" s="2"/>
      <c r="F185" s="33"/>
      <c r="G185" s="33"/>
      <c r="H185" s="33"/>
      <c r="I185" s="33"/>
      <c r="J185" s="33"/>
      <c r="K185" s="3"/>
      <c r="L185" s="34"/>
      <c r="M185" s="33"/>
      <c r="N185" s="33"/>
      <c r="O185" s="4"/>
      <c r="P185" s="5"/>
      <c r="Q185" s="32"/>
      <c r="R185" s="32"/>
      <c r="S185" s="7"/>
      <c r="T185" s="6"/>
      <c r="U185" s="12"/>
      <c r="V185" s="6"/>
      <c r="W185" s="6"/>
      <c r="X185" s="6"/>
      <c r="Y185" s="33"/>
      <c r="Z185" s="9"/>
      <c r="AA185" s="12"/>
      <c r="AB185" s="11"/>
      <c r="AC185" s="6"/>
      <c r="AD185" s="33"/>
      <c r="AE185" s="25"/>
    </row>
    <row r="186" spans="1:31" s="62" customFormat="1" ht="20.25" hidden="1" customHeight="1" thickBot="1" x14ac:dyDescent="0.25">
      <c r="A186" s="22"/>
      <c r="B186" s="33"/>
      <c r="C186" s="2"/>
      <c r="D186" s="2"/>
      <c r="E186" s="2"/>
      <c r="F186" s="33"/>
      <c r="G186" s="33"/>
      <c r="H186" s="33"/>
      <c r="I186" s="33"/>
      <c r="J186" s="33"/>
      <c r="K186" s="3"/>
      <c r="L186" s="34"/>
      <c r="M186" s="33"/>
      <c r="N186" s="33"/>
      <c r="O186" s="4"/>
      <c r="P186" s="5"/>
      <c r="Q186" s="32"/>
      <c r="R186" s="32"/>
      <c r="S186" s="7"/>
      <c r="T186" s="6"/>
      <c r="U186" s="12"/>
      <c r="V186" s="6"/>
      <c r="W186" s="6"/>
      <c r="X186" s="6"/>
      <c r="Y186" s="33"/>
      <c r="Z186" s="9"/>
      <c r="AA186" s="10"/>
      <c r="AB186" s="11"/>
      <c r="AC186" s="6"/>
      <c r="AD186" s="33"/>
      <c r="AE186" s="25"/>
    </row>
    <row r="187" spans="1:31" s="62" customFormat="1" ht="20.25" hidden="1" customHeight="1" thickBot="1" x14ac:dyDescent="0.25">
      <c r="A187" s="22"/>
      <c r="B187" s="33"/>
      <c r="C187" s="2"/>
      <c r="D187" s="2"/>
      <c r="E187" s="2"/>
      <c r="F187" s="33"/>
      <c r="G187" s="33"/>
      <c r="H187" s="33"/>
      <c r="I187" s="33"/>
      <c r="J187" s="33"/>
      <c r="K187" s="3"/>
      <c r="L187" s="34"/>
      <c r="M187" s="33"/>
      <c r="N187" s="33"/>
      <c r="O187" s="4"/>
      <c r="P187" s="5"/>
      <c r="Q187" s="32"/>
      <c r="R187" s="32"/>
      <c r="S187" s="7"/>
      <c r="T187" s="6"/>
      <c r="U187" s="8"/>
      <c r="V187" s="6"/>
      <c r="W187" s="6"/>
      <c r="X187" s="6"/>
      <c r="Y187" s="33"/>
      <c r="Z187" s="9"/>
      <c r="AA187" s="10"/>
      <c r="AB187" s="11"/>
      <c r="AC187" s="6"/>
      <c r="AD187" s="33"/>
      <c r="AE187" s="25"/>
    </row>
    <row r="188" spans="1:31" s="62" customFormat="1" ht="20.25" hidden="1" customHeight="1" thickBot="1" x14ac:dyDescent="0.25">
      <c r="A188" s="22"/>
      <c r="B188" s="33"/>
      <c r="C188" s="2"/>
      <c r="D188" s="2"/>
      <c r="E188" s="2"/>
      <c r="F188" s="33"/>
      <c r="G188" s="33"/>
      <c r="H188" s="33"/>
      <c r="I188" s="33"/>
      <c r="J188" s="33"/>
      <c r="K188" s="3"/>
      <c r="L188" s="34"/>
      <c r="M188" s="33"/>
      <c r="N188" s="33"/>
      <c r="O188" s="4"/>
      <c r="P188" s="5"/>
      <c r="Q188" s="32"/>
      <c r="R188" s="32"/>
      <c r="S188" s="7"/>
      <c r="T188" s="6"/>
      <c r="U188" s="8"/>
      <c r="V188" s="6"/>
      <c r="W188" s="6"/>
      <c r="X188" s="6"/>
      <c r="Y188" s="33"/>
      <c r="Z188" s="9"/>
      <c r="AA188" s="12"/>
      <c r="AB188" s="11"/>
      <c r="AC188" s="6"/>
      <c r="AD188" s="33"/>
      <c r="AE188" s="25"/>
    </row>
    <row r="189" spans="1:31" s="62" customFormat="1" ht="20.25" hidden="1" customHeight="1" thickBot="1" x14ac:dyDescent="0.25">
      <c r="A189" s="22"/>
      <c r="B189" s="33"/>
      <c r="C189" s="2"/>
      <c r="D189" s="2"/>
      <c r="E189" s="2"/>
      <c r="F189" s="33"/>
      <c r="G189" s="33"/>
      <c r="H189" s="33"/>
      <c r="I189" s="33"/>
      <c r="J189" s="33"/>
      <c r="K189" s="3"/>
      <c r="L189" s="34"/>
      <c r="M189" s="33"/>
      <c r="N189" s="33"/>
      <c r="O189" s="4"/>
      <c r="P189" s="5"/>
      <c r="Q189" s="32"/>
      <c r="R189" s="32"/>
      <c r="S189" s="7"/>
      <c r="T189" s="6"/>
      <c r="U189" s="8"/>
      <c r="V189" s="6"/>
      <c r="W189" s="6"/>
      <c r="X189" s="6"/>
      <c r="Y189" s="33"/>
      <c r="Z189" s="9"/>
      <c r="AA189" s="10"/>
      <c r="AB189" s="11"/>
      <c r="AC189" s="6"/>
      <c r="AD189" s="33"/>
      <c r="AE189" s="25"/>
    </row>
    <row r="190" spans="1:31" s="62" customFormat="1" ht="20.25" hidden="1" customHeight="1" thickBot="1" x14ac:dyDescent="0.25">
      <c r="A190" s="22"/>
      <c r="B190" s="33"/>
      <c r="C190" s="2"/>
      <c r="D190" s="2"/>
      <c r="E190" s="2"/>
      <c r="F190" s="33"/>
      <c r="G190" s="33"/>
      <c r="H190" s="33"/>
      <c r="I190" s="33"/>
      <c r="J190" s="33"/>
      <c r="K190" s="3"/>
      <c r="L190" s="34"/>
      <c r="M190" s="33"/>
      <c r="N190" s="33"/>
      <c r="O190" s="4"/>
      <c r="P190" s="5"/>
      <c r="Q190" s="32"/>
      <c r="R190" s="32"/>
      <c r="S190" s="7"/>
      <c r="T190" s="6"/>
      <c r="U190" s="8"/>
      <c r="V190" s="6"/>
      <c r="W190" s="6"/>
      <c r="X190" s="6"/>
      <c r="Y190" s="33"/>
      <c r="Z190" s="9"/>
      <c r="AA190" s="10"/>
      <c r="AB190" s="11"/>
      <c r="AC190" s="6"/>
      <c r="AD190" s="33"/>
      <c r="AE190" s="25"/>
    </row>
    <row r="191" spans="1:31" s="62" customFormat="1" ht="20.25" hidden="1" customHeight="1" thickBot="1" x14ac:dyDescent="0.25">
      <c r="A191" s="22"/>
      <c r="B191" s="33"/>
      <c r="C191" s="2"/>
      <c r="D191" s="2"/>
      <c r="E191" s="2"/>
      <c r="F191" s="33"/>
      <c r="G191" s="33"/>
      <c r="H191" s="33"/>
      <c r="I191" s="33"/>
      <c r="J191" s="33"/>
      <c r="K191" s="3"/>
      <c r="L191" s="34"/>
      <c r="M191" s="33"/>
      <c r="N191" s="33"/>
      <c r="O191" s="4"/>
      <c r="P191" s="5"/>
      <c r="Q191" s="32"/>
      <c r="R191" s="32"/>
      <c r="S191" s="7"/>
      <c r="T191" s="6"/>
      <c r="U191" s="8"/>
      <c r="V191" s="6"/>
      <c r="W191" s="6"/>
      <c r="X191" s="6"/>
      <c r="Y191" s="33"/>
      <c r="Z191" s="9"/>
      <c r="AA191" s="10"/>
      <c r="AB191" s="11"/>
      <c r="AC191" s="6"/>
      <c r="AD191" s="33"/>
      <c r="AE191" s="25"/>
    </row>
    <row r="192" spans="1:31" s="62" customFormat="1" ht="20.25" hidden="1" customHeight="1" thickBot="1" x14ac:dyDescent="0.25">
      <c r="A192" s="22"/>
      <c r="B192" s="33"/>
      <c r="C192" s="2"/>
      <c r="D192" s="2"/>
      <c r="E192" s="2"/>
      <c r="F192" s="33"/>
      <c r="G192" s="33"/>
      <c r="H192" s="33"/>
      <c r="I192" s="33"/>
      <c r="J192" s="33"/>
      <c r="K192" s="3"/>
      <c r="L192" s="34"/>
      <c r="M192" s="33"/>
      <c r="N192" s="33"/>
      <c r="O192" s="4"/>
      <c r="P192" s="5"/>
      <c r="Q192" s="32"/>
      <c r="R192" s="32"/>
      <c r="S192" s="7"/>
      <c r="T192" s="6"/>
      <c r="U192" s="8"/>
      <c r="V192" s="6"/>
      <c r="W192" s="6"/>
      <c r="X192" s="6"/>
      <c r="Y192" s="33"/>
      <c r="Z192" s="9"/>
      <c r="AA192" s="10"/>
      <c r="AB192" s="11"/>
      <c r="AC192" s="6"/>
      <c r="AD192" s="33"/>
      <c r="AE192" s="25"/>
    </row>
    <row r="193" spans="1:31" s="62" customFormat="1" ht="20.25" hidden="1" customHeight="1" thickBot="1" x14ac:dyDescent="0.25">
      <c r="A193" s="22"/>
      <c r="B193" s="33"/>
      <c r="C193" s="2"/>
      <c r="D193" s="2"/>
      <c r="E193" s="2"/>
      <c r="F193" s="33"/>
      <c r="G193" s="33"/>
      <c r="H193" s="33"/>
      <c r="I193" s="33"/>
      <c r="J193" s="33"/>
      <c r="K193" s="3"/>
      <c r="L193" s="34"/>
      <c r="M193" s="33"/>
      <c r="N193" s="33"/>
      <c r="O193" s="4"/>
      <c r="P193" s="5"/>
      <c r="Q193" s="32"/>
      <c r="R193" s="32"/>
      <c r="S193" s="7"/>
      <c r="T193" s="6"/>
      <c r="U193" s="8"/>
      <c r="V193" s="6"/>
      <c r="W193" s="6"/>
      <c r="X193" s="6"/>
      <c r="Y193" s="33"/>
      <c r="Z193" s="9"/>
      <c r="AA193" s="10"/>
      <c r="AB193" s="11"/>
      <c r="AC193" s="6"/>
      <c r="AD193" s="33"/>
      <c r="AE193" s="25"/>
    </row>
    <row r="194" spans="1:31" s="62" customFormat="1" ht="20.25" hidden="1" customHeight="1" thickBot="1" x14ac:dyDescent="0.25">
      <c r="A194" s="22"/>
      <c r="B194" s="33"/>
      <c r="C194" s="2"/>
      <c r="D194" s="2"/>
      <c r="E194" s="2"/>
      <c r="F194" s="33"/>
      <c r="G194" s="33"/>
      <c r="H194" s="33"/>
      <c r="I194" s="33"/>
      <c r="J194" s="33"/>
      <c r="K194" s="3"/>
      <c r="L194" s="34"/>
      <c r="M194" s="33"/>
      <c r="N194" s="33"/>
      <c r="O194" s="4"/>
      <c r="P194" s="5"/>
      <c r="Q194" s="32"/>
      <c r="R194" s="32"/>
      <c r="S194" s="7"/>
      <c r="T194" s="6"/>
      <c r="U194" s="8"/>
      <c r="V194" s="6"/>
      <c r="W194" s="6"/>
      <c r="X194" s="6"/>
      <c r="Y194" s="33"/>
      <c r="Z194" s="9"/>
      <c r="AA194" s="10"/>
      <c r="AB194" s="11"/>
      <c r="AC194" s="6"/>
      <c r="AD194" s="33"/>
      <c r="AE194" s="25"/>
    </row>
    <row r="195" spans="1:31" s="62" customFormat="1" ht="20.25" hidden="1" customHeight="1" thickBot="1" x14ac:dyDescent="0.25">
      <c r="A195" s="22"/>
      <c r="B195" s="33"/>
      <c r="C195" s="2"/>
      <c r="D195" s="2"/>
      <c r="E195" s="2"/>
      <c r="F195" s="33"/>
      <c r="G195" s="33"/>
      <c r="H195" s="33"/>
      <c r="I195" s="33"/>
      <c r="J195" s="33"/>
      <c r="K195" s="3"/>
      <c r="L195" s="34"/>
      <c r="M195" s="33"/>
      <c r="N195" s="33"/>
      <c r="O195" s="4"/>
      <c r="P195" s="5"/>
      <c r="Q195" s="32"/>
      <c r="R195" s="32"/>
      <c r="S195" s="7"/>
      <c r="T195" s="6"/>
      <c r="U195" s="8"/>
      <c r="V195" s="6"/>
      <c r="W195" s="6"/>
      <c r="X195" s="6"/>
      <c r="Y195" s="33"/>
      <c r="Z195" s="9"/>
      <c r="AA195" s="10"/>
      <c r="AB195" s="11"/>
      <c r="AC195" s="6"/>
      <c r="AD195" s="33"/>
      <c r="AE195" s="25"/>
    </row>
    <row r="196" spans="1:31" s="62" customFormat="1" ht="20.25" hidden="1" customHeight="1" thickBot="1" x14ac:dyDescent="0.25">
      <c r="A196" s="22"/>
      <c r="B196" s="33"/>
      <c r="C196" s="2"/>
      <c r="D196" s="2"/>
      <c r="E196" s="2"/>
      <c r="F196" s="33"/>
      <c r="G196" s="33"/>
      <c r="H196" s="33"/>
      <c r="I196" s="33"/>
      <c r="J196" s="33"/>
      <c r="K196" s="3"/>
      <c r="L196" s="34"/>
      <c r="M196" s="33"/>
      <c r="N196" s="33"/>
      <c r="O196" s="4"/>
      <c r="P196" s="5"/>
      <c r="Q196" s="32"/>
      <c r="R196" s="32"/>
      <c r="S196" s="7"/>
      <c r="T196" s="6"/>
      <c r="U196" s="8"/>
      <c r="V196" s="6"/>
      <c r="W196" s="6"/>
      <c r="X196" s="6"/>
      <c r="Y196" s="33"/>
      <c r="Z196" s="9"/>
      <c r="AA196" s="10"/>
      <c r="AB196" s="11"/>
      <c r="AC196" s="6"/>
      <c r="AD196" s="33"/>
      <c r="AE196" s="25"/>
    </row>
    <row r="197" spans="1:31" s="62" customFormat="1" ht="20.25" hidden="1" customHeight="1" thickBot="1" x14ac:dyDescent="0.25">
      <c r="A197" s="22"/>
      <c r="B197" s="33"/>
      <c r="C197" s="2"/>
      <c r="D197" s="2"/>
      <c r="E197" s="2"/>
      <c r="F197" s="33"/>
      <c r="G197" s="33"/>
      <c r="H197" s="33"/>
      <c r="I197" s="33"/>
      <c r="J197" s="33"/>
      <c r="K197" s="3"/>
      <c r="L197" s="34"/>
      <c r="M197" s="33"/>
      <c r="N197" s="33"/>
      <c r="O197" s="4"/>
      <c r="P197" s="5"/>
      <c r="Q197" s="32"/>
      <c r="R197" s="32"/>
      <c r="S197" s="7"/>
      <c r="T197" s="6"/>
      <c r="U197" s="8"/>
      <c r="V197" s="6"/>
      <c r="W197" s="6"/>
      <c r="X197" s="6"/>
      <c r="Y197" s="33"/>
      <c r="Z197" s="9"/>
      <c r="AA197" s="10"/>
      <c r="AB197" s="11"/>
      <c r="AC197" s="6"/>
      <c r="AD197" s="33"/>
      <c r="AE197" s="25"/>
    </row>
    <row r="198" spans="1:31" s="62" customFormat="1" ht="20.25" hidden="1" customHeight="1" thickBot="1" x14ac:dyDescent="0.25">
      <c r="A198" s="22"/>
      <c r="B198" s="33"/>
      <c r="C198" s="2"/>
      <c r="D198" s="2"/>
      <c r="E198" s="2"/>
      <c r="F198" s="33"/>
      <c r="G198" s="33"/>
      <c r="H198" s="33"/>
      <c r="I198" s="33"/>
      <c r="J198" s="33"/>
      <c r="K198" s="3"/>
      <c r="L198" s="34"/>
      <c r="M198" s="33"/>
      <c r="N198" s="33"/>
      <c r="O198" s="4"/>
      <c r="P198" s="5"/>
      <c r="Q198" s="32"/>
      <c r="R198" s="32"/>
      <c r="S198" s="7"/>
      <c r="T198" s="6"/>
      <c r="U198" s="8"/>
      <c r="V198" s="6"/>
      <c r="W198" s="6"/>
      <c r="X198" s="6"/>
      <c r="Y198" s="33"/>
      <c r="Z198" s="9"/>
      <c r="AA198" s="10"/>
      <c r="AB198" s="11"/>
      <c r="AC198" s="6"/>
      <c r="AD198" s="33"/>
      <c r="AE198" s="25"/>
    </row>
    <row r="199" spans="1:31" s="62" customFormat="1" ht="20.25" hidden="1" customHeight="1" thickBot="1" x14ac:dyDescent="0.25">
      <c r="A199" s="22"/>
      <c r="B199" s="33"/>
      <c r="C199" s="2"/>
      <c r="D199" s="2"/>
      <c r="E199" s="2"/>
      <c r="F199" s="33"/>
      <c r="G199" s="33"/>
      <c r="H199" s="33"/>
      <c r="I199" s="33"/>
      <c r="J199" s="33"/>
      <c r="K199" s="3"/>
      <c r="L199" s="34"/>
      <c r="M199" s="33"/>
      <c r="N199" s="33"/>
      <c r="O199" s="4"/>
      <c r="P199" s="5"/>
      <c r="Q199" s="32"/>
      <c r="R199" s="32"/>
      <c r="S199" s="7"/>
      <c r="T199" s="6"/>
      <c r="U199" s="8"/>
      <c r="V199" s="6"/>
      <c r="W199" s="6"/>
      <c r="X199" s="6"/>
      <c r="Y199" s="33"/>
      <c r="Z199" s="9"/>
      <c r="AA199" s="10"/>
      <c r="AB199" s="11"/>
      <c r="AC199" s="6"/>
      <c r="AD199" s="33"/>
      <c r="AE199" s="25"/>
    </row>
    <row r="200" spans="1:31" s="62" customFormat="1" ht="20.25" hidden="1" customHeight="1" thickBot="1" x14ac:dyDescent="0.25">
      <c r="A200" s="22"/>
      <c r="B200" s="33"/>
      <c r="C200" s="2"/>
      <c r="D200" s="2"/>
      <c r="E200" s="2"/>
      <c r="F200" s="33"/>
      <c r="G200" s="33"/>
      <c r="H200" s="33"/>
      <c r="I200" s="33"/>
      <c r="J200" s="33"/>
      <c r="K200" s="3"/>
      <c r="L200" s="34"/>
      <c r="M200" s="33"/>
      <c r="N200" s="33"/>
      <c r="O200" s="4"/>
      <c r="P200" s="5"/>
      <c r="Q200" s="32"/>
      <c r="R200" s="32"/>
      <c r="S200" s="7"/>
      <c r="T200" s="6"/>
      <c r="U200" s="8"/>
      <c r="V200" s="6"/>
      <c r="W200" s="6"/>
      <c r="X200" s="6"/>
      <c r="Y200" s="33"/>
      <c r="Z200" s="9"/>
      <c r="AA200" s="10"/>
      <c r="AB200" s="11"/>
      <c r="AC200" s="6"/>
      <c r="AD200" s="33"/>
      <c r="AE200" s="25"/>
    </row>
    <row r="201" spans="1:31" s="62" customFormat="1" ht="20.25" hidden="1" customHeight="1" thickBot="1" x14ac:dyDescent="0.25">
      <c r="A201" s="22"/>
      <c r="B201" s="33"/>
      <c r="C201" s="2"/>
      <c r="D201" s="2"/>
      <c r="E201" s="2"/>
      <c r="F201" s="33"/>
      <c r="G201" s="33"/>
      <c r="H201" s="33"/>
      <c r="I201" s="33"/>
      <c r="J201" s="33"/>
      <c r="K201" s="3"/>
      <c r="L201" s="34"/>
      <c r="M201" s="33"/>
      <c r="N201" s="33"/>
      <c r="O201" s="4"/>
      <c r="P201" s="5"/>
      <c r="Q201" s="32"/>
      <c r="R201" s="32"/>
      <c r="S201" s="7"/>
      <c r="T201" s="6"/>
      <c r="U201" s="8"/>
      <c r="V201" s="6"/>
      <c r="W201" s="6"/>
      <c r="X201" s="6"/>
      <c r="Y201" s="33"/>
      <c r="Z201" s="9"/>
      <c r="AA201" s="10"/>
      <c r="AB201" s="11"/>
      <c r="AC201" s="6"/>
      <c r="AD201" s="33"/>
      <c r="AE201" s="25"/>
    </row>
    <row r="202" spans="1:31" s="62" customFormat="1" ht="20.25" hidden="1" customHeight="1" thickBot="1" x14ac:dyDescent="0.25">
      <c r="A202" s="22"/>
      <c r="B202" s="33"/>
      <c r="C202" s="2"/>
      <c r="D202" s="2"/>
      <c r="E202" s="2"/>
      <c r="F202" s="33"/>
      <c r="G202" s="33"/>
      <c r="H202" s="33"/>
      <c r="I202" s="33"/>
      <c r="J202" s="33"/>
      <c r="K202" s="3"/>
      <c r="L202" s="34"/>
      <c r="M202" s="33"/>
      <c r="N202" s="33"/>
      <c r="O202" s="4"/>
      <c r="P202" s="5"/>
      <c r="Q202" s="32"/>
      <c r="R202" s="32"/>
      <c r="S202" s="7"/>
      <c r="T202" s="6"/>
      <c r="U202" s="8"/>
      <c r="V202" s="6"/>
      <c r="W202" s="6"/>
      <c r="X202" s="6"/>
      <c r="Y202" s="33"/>
      <c r="Z202" s="9"/>
      <c r="AA202" s="10"/>
      <c r="AB202" s="11"/>
      <c r="AC202" s="6"/>
      <c r="AD202" s="33"/>
      <c r="AE202" s="25"/>
    </row>
    <row r="203" spans="1:31" s="62" customFormat="1" ht="20.25" hidden="1" customHeight="1" thickBot="1" x14ac:dyDescent="0.25">
      <c r="A203" s="22"/>
      <c r="B203" s="33"/>
      <c r="C203" s="2"/>
      <c r="D203" s="2"/>
      <c r="E203" s="2"/>
      <c r="F203" s="33"/>
      <c r="G203" s="33"/>
      <c r="H203" s="33"/>
      <c r="I203" s="33"/>
      <c r="J203" s="33"/>
      <c r="K203" s="3"/>
      <c r="L203" s="34"/>
      <c r="M203" s="33"/>
      <c r="N203" s="33"/>
      <c r="O203" s="4"/>
      <c r="P203" s="5"/>
      <c r="Q203" s="32"/>
      <c r="R203" s="32"/>
      <c r="S203" s="7"/>
      <c r="T203" s="6"/>
      <c r="U203" s="8"/>
      <c r="V203" s="6"/>
      <c r="W203" s="6"/>
      <c r="X203" s="6"/>
      <c r="Y203" s="33"/>
      <c r="Z203" s="9"/>
      <c r="AA203" s="10"/>
      <c r="AB203" s="11"/>
      <c r="AC203" s="6"/>
      <c r="AD203" s="33"/>
      <c r="AE203" s="25"/>
    </row>
    <row r="204" spans="1:31" s="62" customFormat="1" ht="20.25" hidden="1" customHeight="1" thickBot="1" x14ac:dyDescent="0.25">
      <c r="A204" s="22"/>
      <c r="B204" s="33"/>
      <c r="C204" s="2"/>
      <c r="D204" s="2"/>
      <c r="E204" s="2"/>
      <c r="F204" s="33"/>
      <c r="G204" s="33"/>
      <c r="H204" s="33"/>
      <c r="I204" s="33"/>
      <c r="J204" s="33"/>
      <c r="K204" s="3"/>
      <c r="L204" s="34"/>
      <c r="M204" s="33"/>
      <c r="N204" s="33"/>
      <c r="O204" s="4"/>
      <c r="P204" s="5"/>
      <c r="Q204" s="32"/>
      <c r="R204" s="32"/>
      <c r="S204" s="7"/>
      <c r="T204" s="6"/>
      <c r="U204" s="8"/>
      <c r="V204" s="6"/>
      <c r="W204" s="6"/>
      <c r="X204" s="6"/>
      <c r="Y204" s="33"/>
      <c r="Z204" s="9"/>
      <c r="AA204" s="10"/>
      <c r="AB204" s="11"/>
      <c r="AC204" s="6"/>
      <c r="AD204" s="33"/>
      <c r="AE204" s="25"/>
    </row>
    <row r="205" spans="1:31" s="62" customFormat="1" ht="20.25" hidden="1" customHeight="1" thickBot="1" x14ac:dyDescent="0.25">
      <c r="A205" s="22"/>
      <c r="B205" s="33"/>
      <c r="C205" s="2"/>
      <c r="D205" s="2"/>
      <c r="E205" s="2"/>
      <c r="F205" s="33"/>
      <c r="G205" s="33"/>
      <c r="H205" s="33"/>
      <c r="I205" s="33"/>
      <c r="J205" s="33"/>
      <c r="K205" s="3"/>
      <c r="L205" s="34"/>
      <c r="M205" s="33"/>
      <c r="N205" s="33"/>
      <c r="O205" s="4"/>
      <c r="P205" s="5"/>
      <c r="Q205" s="32"/>
      <c r="R205" s="32"/>
      <c r="S205" s="7"/>
      <c r="T205" s="6"/>
      <c r="U205" s="8"/>
      <c r="V205" s="6"/>
      <c r="W205" s="6"/>
      <c r="X205" s="6"/>
      <c r="Y205" s="33"/>
      <c r="Z205" s="9"/>
      <c r="AA205" s="10"/>
      <c r="AB205" s="11"/>
      <c r="AC205" s="6"/>
      <c r="AD205" s="33"/>
      <c r="AE205" s="25"/>
    </row>
    <row r="206" spans="1:31" s="62" customFormat="1" ht="20.25" hidden="1" customHeight="1" thickBot="1" x14ac:dyDescent="0.25">
      <c r="A206" s="22"/>
      <c r="B206" s="33"/>
      <c r="C206" s="2"/>
      <c r="D206" s="2"/>
      <c r="E206" s="2"/>
      <c r="F206" s="33"/>
      <c r="G206" s="33"/>
      <c r="H206" s="33"/>
      <c r="I206" s="33"/>
      <c r="J206" s="33"/>
      <c r="K206" s="3"/>
      <c r="L206" s="34"/>
      <c r="M206" s="33"/>
      <c r="N206" s="33"/>
      <c r="O206" s="4"/>
      <c r="P206" s="5"/>
      <c r="Q206" s="32"/>
      <c r="R206" s="32"/>
      <c r="S206" s="7"/>
      <c r="T206" s="6"/>
      <c r="U206" s="8"/>
      <c r="V206" s="6"/>
      <c r="W206" s="6"/>
      <c r="X206" s="6"/>
      <c r="Y206" s="33"/>
      <c r="Z206" s="9"/>
      <c r="AA206" s="12"/>
      <c r="AB206" s="11"/>
      <c r="AC206" s="6"/>
      <c r="AD206" s="33"/>
      <c r="AE206" s="25"/>
    </row>
    <row r="207" spans="1:31" s="62" customFormat="1" ht="20.25" hidden="1" customHeight="1" thickBot="1" x14ac:dyDescent="0.25">
      <c r="A207" s="22"/>
      <c r="B207" s="33"/>
      <c r="C207" s="2"/>
      <c r="D207" s="2"/>
      <c r="E207" s="2"/>
      <c r="F207" s="33"/>
      <c r="G207" s="33"/>
      <c r="H207" s="33"/>
      <c r="I207" s="33"/>
      <c r="J207" s="33"/>
      <c r="K207" s="3"/>
      <c r="L207" s="34"/>
      <c r="M207" s="33"/>
      <c r="N207" s="33"/>
      <c r="O207" s="4"/>
      <c r="P207" s="5"/>
      <c r="Q207" s="32"/>
      <c r="R207" s="32"/>
      <c r="S207" s="7"/>
      <c r="T207" s="6"/>
      <c r="U207" s="8"/>
      <c r="V207" s="6"/>
      <c r="W207" s="6"/>
      <c r="X207" s="6"/>
      <c r="Y207" s="33"/>
      <c r="Z207" s="9"/>
      <c r="AA207" s="12"/>
      <c r="AB207" s="11"/>
      <c r="AC207" s="6"/>
      <c r="AD207" s="33"/>
      <c r="AE207" s="25"/>
    </row>
    <row r="208" spans="1:31" s="62" customFormat="1" ht="20.25" hidden="1" customHeight="1" thickBot="1" x14ac:dyDescent="0.25">
      <c r="A208" s="22"/>
      <c r="B208" s="33"/>
      <c r="C208" s="2"/>
      <c r="D208" s="2"/>
      <c r="E208" s="2"/>
      <c r="F208" s="33"/>
      <c r="G208" s="33"/>
      <c r="H208" s="33"/>
      <c r="I208" s="33"/>
      <c r="J208" s="33"/>
      <c r="K208" s="3"/>
      <c r="L208" s="34"/>
      <c r="M208" s="33"/>
      <c r="N208" s="33"/>
      <c r="O208" s="4"/>
      <c r="P208" s="5"/>
      <c r="Q208" s="32"/>
      <c r="R208" s="32"/>
      <c r="S208" s="7"/>
      <c r="T208" s="6"/>
      <c r="U208" s="8"/>
      <c r="V208" s="6"/>
      <c r="W208" s="6"/>
      <c r="X208" s="6"/>
      <c r="Y208" s="33"/>
      <c r="Z208" s="9"/>
      <c r="AA208" s="10"/>
      <c r="AB208" s="11"/>
      <c r="AC208" s="6"/>
      <c r="AD208" s="33"/>
      <c r="AE208" s="25"/>
    </row>
    <row r="209" spans="1:31" s="62" customFormat="1" ht="20.25" hidden="1" customHeight="1" thickBot="1" x14ac:dyDescent="0.25">
      <c r="A209" s="22"/>
      <c r="B209" s="33"/>
      <c r="C209" s="2"/>
      <c r="D209" s="2"/>
      <c r="E209" s="2"/>
      <c r="F209" s="33"/>
      <c r="G209" s="33"/>
      <c r="H209" s="33"/>
      <c r="I209" s="33"/>
      <c r="J209" s="33"/>
      <c r="K209" s="3"/>
      <c r="L209" s="34"/>
      <c r="M209" s="33"/>
      <c r="N209" s="33"/>
      <c r="O209" s="4"/>
      <c r="P209" s="5"/>
      <c r="Q209" s="32"/>
      <c r="R209" s="32"/>
      <c r="S209" s="7"/>
      <c r="T209" s="6"/>
      <c r="U209" s="8"/>
      <c r="V209" s="6"/>
      <c r="W209" s="6"/>
      <c r="X209" s="6"/>
      <c r="Y209" s="33"/>
      <c r="Z209" s="9"/>
      <c r="AA209" s="10"/>
      <c r="AB209" s="11"/>
      <c r="AC209" s="6"/>
      <c r="AD209" s="33"/>
      <c r="AE209" s="25"/>
    </row>
    <row r="210" spans="1:31" s="62" customFormat="1" ht="20.25" hidden="1" customHeight="1" thickBot="1" x14ac:dyDescent="0.25">
      <c r="A210" s="22"/>
      <c r="B210" s="33"/>
      <c r="C210" s="2"/>
      <c r="D210" s="2"/>
      <c r="E210" s="2"/>
      <c r="F210" s="33"/>
      <c r="G210" s="33"/>
      <c r="H210" s="33"/>
      <c r="I210" s="33"/>
      <c r="J210" s="33"/>
      <c r="K210" s="3"/>
      <c r="L210" s="34"/>
      <c r="M210" s="33"/>
      <c r="N210" s="33"/>
      <c r="O210" s="4"/>
      <c r="P210" s="5"/>
      <c r="Q210" s="32"/>
      <c r="R210" s="32"/>
      <c r="S210" s="7"/>
      <c r="T210" s="6"/>
      <c r="U210" s="8"/>
      <c r="V210" s="6"/>
      <c r="W210" s="6"/>
      <c r="X210" s="6"/>
      <c r="Y210" s="33"/>
      <c r="Z210" s="9"/>
      <c r="AA210" s="10"/>
      <c r="AB210" s="11"/>
      <c r="AC210" s="6"/>
      <c r="AD210" s="33"/>
      <c r="AE210" s="25"/>
    </row>
    <row r="211" spans="1:31" s="62" customFormat="1" ht="20.25" hidden="1" customHeight="1" thickBot="1" x14ac:dyDescent="0.25">
      <c r="A211" s="22"/>
      <c r="B211" s="33"/>
      <c r="C211" s="2"/>
      <c r="D211" s="2"/>
      <c r="E211" s="2"/>
      <c r="F211" s="33"/>
      <c r="G211" s="33"/>
      <c r="H211" s="33"/>
      <c r="I211" s="33"/>
      <c r="J211" s="33"/>
      <c r="K211" s="3"/>
      <c r="L211" s="34"/>
      <c r="M211" s="33"/>
      <c r="N211" s="33"/>
      <c r="O211" s="4"/>
      <c r="P211" s="5"/>
      <c r="Q211" s="32"/>
      <c r="R211" s="32"/>
      <c r="S211" s="7"/>
      <c r="T211" s="6"/>
      <c r="U211" s="8"/>
      <c r="V211" s="6"/>
      <c r="W211" s="6"/>
      <c r="X211" s="6"/>
      <c r="Y211" s="33"/>
      <c r="Z211" s="9"/>
      <c r="AA211" s="10"/>
      <c r="AB211" s="11"/>
      <c r="AC211" s="6"/>
      <c r="AD211" s="33"/>
      <c r="AE211" s="25"/>
    </row>
    <row r="212" spans="1:31" s="62" customFormat="1" ht="20.25" hidden="1" customHeight="1" thickBot="1" x14ac:dyDescent="0.25">
      <c r="A212" s="22"/>
      <c r="B212" s="33"/>
      <c r="C212" s="2"/>
      <c r="D212" s="2"/>
      <c r="E212" s="2"/>
      <c r="F212" s="33"/>
      <c r="G212" s="33"/>
      <c r="H212" s="33"/>
      <c r="I212" s="33"/>
      <c r="J212" s="33"/>
      <c r="K212" s="3"/>
      <c r="L212" s="34"/>
      <c r="M212" s="33"/>
      <c r="N212" s="33"/>
      <c r="O212" s="4"/>
      <c r="P212" s="5"/>
      <c r="Q212" s="32"/>
      <c r="R212" s="32"/>
      <c r="S212" s="7"/>
      <c r="T212" s="6"/>
      <c r="U212" s="8"/>
      <c r="V212" s="6"/>
      <c r="W212" s="6"/>
      <c r="X212" s="6"/>
      <c r="Y212" s="33"/>
      <c r="Z212" s="9"/>
      <c r="AA212" s="10"/>
      <c r="AB212" s="11"/>
      <c r="AC212" s="6"/>
      <c r="AD212" s="33"/>
      <c r="AE212" s="25"/>
    </row>
    <row r="213" spans="1:31" s="62" customFormat="1" ht="20.25" hidden="1" customHeight="1" thickBot="1" x14ac:dyDescent="0.25">
      <c r="A213" s="22"/>
      <c r="B213" s="33"/>
      <c r="C213" s="2"/>
      <c r="D213" s="2"/>
      <c r="E213" s="2"/>
      <c r="F213" s="33"/>
      <c r="G213" s="33"/>
      <c r="H213" s="33"/>
      <c r="I213" s="33"/>
      <c r="J213" s="33"/>
      <c r="K213" s="3"/>
      <c r="L213" s="34"/>
      <c r="M213" s="33"/>
      <c r="N213" s="33"/>
      <c r="O213" s="4"/>
      <c r="P213" s="5"/>
      <c r="Q213" s="32"/>
      <c r="R213" s="32"/>
      <c r="S213" s="7"/>
      <c r="T213" s="6"/>
      <c r="U213" s="8"/>
      <c r="V213" s="6"/>
      <c r="W213" s="6"/>
      <c r="X213" s="6"/>
      <c r="Y213" s="33"/>
      <c r="Z213" s="9"/>
      <c r="AA213" s="10"/>
      <c r="AB213" s="11"/>
      <c r="AC213" s="6"/>
      <c r="AD213" s="33"/>
      <c r="AE213" s="25"/>
    </row>
    <row r="214" spans="1:31" s="62" customFormat="1" ht="20.25" hidden="1" customHeight="1" thickBot="1" x14ac:dyDescent="0.25">
      <c r="A214" s="22"/>
      <c r="B214" s="33"/>
      <c r="C214" s="2"/>
      <c r="D214" s="2"/>
      <c r="E214" s="2"/>
      <c r="F214" s="33"/>
      <c r="G214" s="33"/>
      <c r="H214" s="33"/>
      <c r="I214" s="33"/>
      <c r="J214" s="33"/>
      <c r="K214" s="3"/>
      <c r="L214" s="34"/>
      <c r="M214" s="33"/>
      <c r="N214" s="33"/>
      <c r="O214" s="4"/>
      <c r="P214" s="5"/>
      <c r="Q214" s="32"/>
      <c r="R214" s="32"/>
      <c r="S214" s="7"/>
      <c r="T214" s="6"/>
      <c r="U214" s="8"/>
      <c r="V214" s="6"/>
      <c r="W214" s="6"/>
      <c r="X214" s="6"/>
      <c r="Y214" s="33"/>
      <c r="Z214" s="9"/>
      <c r="AA214" s="10"/>
      <c r="AB214" s="11"/>
      <c r="AC214" s="6"/>
      <c r="AD214" s="33"/>
      <c r="AE214" s="25"/>
    </row>
    <row r="215" spans="1:31" s="62" customFormat="1" ht="20.25" hidden="1" customHeight="1" thickBot="1" x14ac:dyDescent="0.25">
      <c r="A215" s="22"/>
      <c r="B215" s="33"/>
      <c r="C215" s="2"/>
      <c r="D215" s="2"/>
      <c r="E215" s="2"/>
      <c r="F215" s="33"/>
      <c r="G215" s="33"/>
      <c r="H215" s="33"/>
      <c r="I215" s="33"/>
      <c r="J215" s="33"/>
      <c r="K215" s="3"/>
      <c r="L215" s="34"/>
      <c r="M215" s="33"/>
      <c r="N215" s="33"/>
      <c r="O215" s="4"/>
      <c r="P215" s="5"/>
      <c r="Q215" s="32"/>
      <c r="R215" s="32"/>
      <c r="S215" s="7"/>
      <c r="T215" s="6"/>
      <c r="U215" s="8"/>
      <c r="V215" s="6"/>
      <c r="W215" s="6"/>
      <c r="X215" s="6"/>
      <c r="Y215" s="33"/>
      <c r="Z215" s="9"/>
      <c r="AA215" s="10"/>
      <c r="AB215" s="11"/>
      <c r="AC215" s="6"/>
      <c r="AD215" s="33"/>
      <c r="AE215" s="25"/>
    </row>
    <row r="216" spans="1:31" s="62" customFormat="1" ht="20.25" hidden="1" customHeight="1" thickBot="1" x14ac:dyDescent="0.25">
      <c r="A216" s="22"/>
      <c r="B216" s="33"/>
      <c r="C216" s="2"/>
      <c r="D216" s="2"/>
      <c r="E216" s="2"/>
      <c r="F216" s="33"/>
      <c r="G216" s="33"/>
      <c r="H216" s="33"/>
      <c r="I216" s="33"/>
      <c r="J216" s="33"/>
      <c r="K216" s="3"/>
      <c r="L216" s="34"/>
      <c r="M216" s="33"/>
      <c r="N216" s="33"/>
      <c r="O216" s="4"/>
      <c r="P216" s="5"/>
      <c r="Q216" s="32"/>
      <c r="R216" s="32"/>
      <c r="S216" s="7"/>
      <c r="T216" s="6"/>
      <c r="U216" s="8"/>
      <c r="V216" s="6"/>
      <c r="W216" s="6"/>
      <c r="X216" s="6"/>
      <c r="Y216" s="33"/>
      <c r="Z216" s="9"/>
      <c r="AA216" s="10"/>
      <c r="AB216" s="11"/>
      <c r="AC216" s="6"/>
      <c r="AD216" s="33"/>
      <c r="AE216" s="25"/>
    </row>
    <row r="217" spans="1:31" s="62" customFormat="1" ht="20.25" hidden="1" customHeight="1" thickBot="1" x14ac:dyDescent="0.25">
      <c r="A217" s="22"/>
      <c r="B217" s="33"/>
      <c r="C217" s="2"/>
      <c r="D217" s="2"/>
      <c r="E217" s="2"/>
      <c r="F217" s="33"/>
      <c r="G217" s="33"/>
      <c r="H217" s="33"/>
      <c r="I217" s="33"/>
      <c r="J217" s="33"/>
      <c r="K217" s="3"/>
      <c r="L217" s="34"/>
      <c r="M217" s="33"/>
      <c r="N217" s="33"/>
      <c r="O217" s="4"/>
      <c r="P217" s="5"/>
      <c r="Q217" s="32"/>
      <c r="R217" s="32"/>
      <c r="S217" s="7"/>
      <c r="T217" s="6"/>
      <c r="U217" s="8"/>
      <c r="V217" s="6"/>
      <c r="W217" s="6"/>
      <c r="X217" s="6"/>
      <c r="Y217" s="33"/>
      <c r="Z217" s="9"/>
      <c r="AA217" s="10"/>
      <c r="AB217" s="11"/>
      <c r="AC217" s="6"/>
      <c r="AD217" s="33"/>
      <c r="AE217" s="25"/>
    </row>
    <row r="218" spans="1:31" s="62" customFormat="1" ht="20.25" hidden="1" customHeight="1" thickBot="1" x14ac:dyDescent="0.25">
      <c r="A218" s="22"/>
      <c r="B218" s="33"/>
      <c r="C218" s="2"/>
      <c r="D218" s="2"/>
      <c r="E218" s="2"/>
      <c r="F218" s="33"/>
      <c r="G218" s="33"/>
      <c r="H218" s="33"/>
      <c r="I218" s="33"/>
      <c r="J218" s="33"/>
      <c r="K218" s="3"/>
      <c r="L218" s="34"/>
      <c r="M218" s="33"/>
      <c r="N218" s="33"/>
      <c r="O218" s="4"/>
      <c r="P218" s="5"/>
      <c r="Q218" s="32"/>
      <c r="R218" s="32"/>
      <c r="S218" s="7"/>
      <c r="T218" s="6"/>
      <c r="U218" s="8"/>
      <c r="V218" s="6"/>
      <c r="W218" s="6"/>
      <c r="X218" s="6"/>
      <c r="Y218" s="33"/>
      <c r="Z218" s="9"/>
      <c r="AA218" s="12"/>
      <c r="AB218" s="11"/>
      <c r="AC218" s="6"/>
      <c r="AD218" s="33"/>
      <c r="AE218" s="25"/>
    </row>
    <row r="219" spans="1:31" s="62" customFormat="1" ht="20.25" hidden="1" customHeight="1" thickBot="1" x14ac:dyDescent="0.25">
      <c r="A219" s="22"/>
      <c r="B219" s="33"/>
      <c r="C219" s="2"/>
      <c r="D219" s="2"/>
      <c r="E219" s="2"/>
      <c r="F219" s="33"/>
      <c r="G219" s="33"/>
      <c r="H219" s="33"/>
      <c r="I219" s="33"/>
      <c r="J219" s="33"/>
      <c r="K219" s="3"/>
      <c r="L219" s="34"/>
      <c r="M219" s="33"/>
      <c r="N219" s="33"/>
      <c r="O219" s="4"/>
      <c r="P219" s="5"/>
      <c r="Q219" s="32"/>
      <c r="R219" s="32"/>
      <c r="S219" s="7"/>
      <c r="T219" s="6"/>
      <c r="U219" s="8"/>
      <c r="V219" s="6"/>
      <c r="W219" s="6"/>
      <c r="X219" s="6"/>
      <c r="Y219" s="33"/>
      <c r="Z219" s="9"/>
      <c r="AA219" s="10"/>
      <c r="AB219" s="11"/>
      <c r="AC219" s="6"/>
      <c r="AD219" s="33"/>
      <c r="AE219" s="25"/>
    </row>
    <row r="220" spans="1:31" s="62" customFormat="1" ht="20.25" hidden="1" customHeight="1" thickBot="1" x14ac:dyDescent="0.25">
      <c r="A220" s="22"/>
      <c r="B220" s="33"/>
      <c r="C220" s="2"/>
      <c r="D220" s="2"/>
      <c r="E220" s="2"/>
      <c r="F220" s="33"/>
      <c r="G220" s="33"/>
      <c r="H220" s="33"/>
      <c r="I220" s="33"/>
      <c r="J220" s="33"/>
      <c r="K220" s="3"/>
      <c r="L220" s="34"/>
      <c r="M220" s="33"/>
      <c r="N220" s="33"/>
      <c r="O220" s="4"/>
      <c r="P220" s="5"/>
      <c r="Q220" s="32"/>
      <c r="R220" s="32"/>
      <c r="S220" s="7"/>
      <c r="T220" s="6"/>
      <c r="U220" s="8"/>
      <c r="V220" s="6"/>
      <c r="W220" s="6"/>
      <c r="X220" s="6"/>
      <c r="Y220" s="33"/>
      <c r="Z220" s="9"/>
      <c r="AA220" s="10"/>
      <c r="AB220" s="11"/>
      <c r="AC220" s="6"/>
      <c r="AD220" s="33"/>
      <c r="AE220" s="25"/>
    </row>
    <row r="221" spans="1:31" s="62" customFormat="1" ht="20.25" hidden="1" customHeight="1" thickBot="1" x14ac:dyDescent="0.25">
      <c r="A221" s="22"/>
      <c r="B221" s="33"/>
      <c r="C221" s="2"/>
      <c r="D221" s="2"/>
      <c r="E221" s="2"/>
      <c r="F221" s="33"/>
      <c r="G221" s="33"/>
      <c r="H221" s="33"/>
      <c r="I221" s="33"/>
      <c r="J221" s="33"/>
      <c r="K221" s="3"/>
      <c r="L221" s="34"/>
      <c r="M221" s="33"/>
      <c r="N221" s="33"/>
      <c r="O221" s="4"/>
      <c r="P221" s="5"/>
      <c r="Q221" s="32"/>
      <c r="R221" s="32"/>
      <c r="S221" s="7"/>
      <c r="T221" s="6"/>
      <c r="U221" s="8"/>
      <c r="V221" s="6"/>
      <c r="W221" s="6"/>
      <c r="X221" s="6"/>
      <c r="Y221" s="33"/>
      <c r="Z221" s="9"/>
      <c r="AA221" s="10"/>
      <c r="AB221" s="11"/>
      <c r="AC221" s="6"/>
      <c r="AD221" s="33"/>
      <c r="AE221" s="25"/>
    </row>
    <row r="222" spans="1:31" s="62" customFormat="1" ht="20.25" hidden="1" customHeight="1" thickBot="1" x14ac:dyDescent="0.25">
      <c r="A222" s="22"/>
      <c r="B222" s="33"/>
      <c r="C222" s="2"/>
      <c r="D222" s="2"/>
      <c r="E222" s="2"/>
      <c r="F222" s="33"/>
      <c r="G222" s="33"/>
      <c r="H222" s="33"/>
      <c r="I222" s="33"/>
      <c r="J222" s="33"/>
      <c r="K222" s="3"/>
      <c r="L222" s="34"/>
      <c r="M222" s="33"/>
      <c r="N222" s="33"/>
      <c r="O222" s="4"/>
      <c r="P222" s="5"/>
      <c r="Q222" s="32"/>
      <c r="R222" s="32"/>
      <c r="S222" s="7"/>
      <c r="T222" s="6"/>
      <c r="U222" s="8"/>
      <c r="V222" s="6"/>
      <c r="W222" s="6"/>
      <c r="X222" s="6"/>
      <c r="Y222" s="33"/>
      <c r="Z222" s="9"/>
      <c r="AA222" s="10"/>
      <c r="AB222" s="11"/>
      <c r="AC222" s="6"/>
      <c r="AD222" s="33"/>
      <c r="AE222" s="25"/>
    </row>
    <row r="223" spans="1:31" s="62" customFormat="1" ht="20.25" hidden="1" customHeight="1" thickBot="1" x14ac:dyDescent="0.25">
      <c r="A223" s="22"/>
      <c r="B223" s="33"/>
      <c r="C223" s="2"/>
      <c r="D223" s="2"/>
      <c r="E223" s="2"/>
      <c r="F223" s="33"/>
      <c r="G223" s="33"/>
      <c r="H223" s="33"/>
      <c r="I223" s="33"/>
      <c r="J223" s="33"/>
      <c r="K223" s="3"/>
      <c r="L223" s="34"/>
      <c r="M223" s="33"/>
      <c r="N223" s="33"/>
      <c r="O223" s="4"/>
      <c r="P223" s="5"/>
      <c r="Q223" s="32"/>
      <c r="R223" s="32"/>
      <c r="S223" s="7"/>
      <c r="T223" s="6"/>
      <c r="U223" s="8"/>
      <c r="V223" s="6"/>
      <c r="W223" s="6"/>
      <c r="X223" s="6"/>
      <c r="Y223" s="33"/>
      <c r="Z223" s="9"/>
      <c r="AA223" s="10"/>
      <c r="AB223" s="11"/>
      <c r="AC223" s="6"/>
      <c r="AD223" s="33"/>
      <c r="AE223" s="25"/>
    </row>
    <row r="224" spans="1:31" s="62" customFormat="1" ht="20.25" hidden="1" customHeight="1" thickBot="1" x14ac:dyDescent="0.25">
      <c r="A224" s="22"/>
      <c r="B224" s="33"/>
      <c r="C224" s="2"/>
      <c r="D224" s="2"/>
      <c r="E224" s="2"/>
      <c r="F224" s="33"/>
      <c r="G224" s="33"/>
      <c r="H224" s="33"/>
      <c r="I224" s="33"/>
      <c r="J224" s="33"/>
      <c r="K224" s="3"/>
      <c r="L224" s="34"/>
      <c r="M224" s="33"/>
      <c r="N224" s="33"/>
      <c r="O224" s="4"/>
      <c r="P224" s="5"/>
      <c r="Q224" s="32"/>
      <c r="R224" s="32"/>
      <c r="S224" s="7"/>
      <c r="T224" s="6"/>
      <c r="U224" s="8"/>
      <c r="V224" s="6"/>
      <c r="W224" s="6"/>
      <c r="X224" s="6"/>
      <c r="Y224" s="33"/>
      <c r="Z224" s="9"/>
      <c r="AA224" s="10"/>
      <c r="AB224" s="11"/>
      <c r="AC224" s="6"/>
      <c r="AD224" s="33"/>
      <c r="AE224" s="25"/>
    </row>
    <row r="225" spans="1:31" s="62" customFormat="1" ht="20.25" hidden="1" customHeight="1" thickBot="1" x14ac:dyDescent="0.25">
      <c r="A225" s="22"/>
      <c r="B225" s="33"/>
      <c r="C225" s="2"/>
      <c r="D225" s="2"/>
      <c r="E225" s="2"/>
      <c r="F225" s="33"/>
      <c r="G225" s="33"/>
      <c r="H225" s="33"/>
      <c r="I225" s="33"/>
      <c r="J225" s="33"/>
      <c r="K225" s="3"/>
      <c r="L225" s="34"/>
      <c r="M225" s="33"/>
      <c r="N225" s="33"/>
      <c r="O225" s="4"/>
      <c r="P225" s="5"/>
      <c r="Q225" s="32"/>
      <c r="R225" s="32"/>
      <c r="S225" s="7"/>
      <c r="T225" s="6"/>
      <c r="U225" s="8"/>
      <c r="V225" s="6"/>
      <c r="W225" s="6"/>
      <c r="X225" s="6"/>
      <c r="Y225" s="33"/>
      <c r="Z225" s="9"/>
      <c r="AA225" s="10"/>
      <c r="AB225" s="11"/>
      <c r="AC225" s="6"/>
      <c r="AD225" s="33"/>
      <c r="AE225" s="25"/>
    </row>
    <row r="226" spans="1:31" s="62" customFormat="1" ht="20.25" hidden="1" customHeight="1" thickBot="1" x14ac:dyDescent="0.25">
      <c r="A226" s="22"/>
      <c r="B226" s="33"/>
      <c r="C226" s="2"/>
      <c r="D226" s="2"/>
      <c r="E226" s="2"/>
      <c r="F226" s="33"/>
      <c r="G226" s="33"/>
      <c r="H226" s="33"/>
      <c r="I226" s="33"/>
      <c r="J226" s="33"/>
      <c r="K226" s="3"/>
      <c r="L226" s="34"/>
      <c r="M226" s="33"/>
      <c r="N226" s="33"/>
      <c r="O226" s="4"/>
      <c r="P226" s="5"/>
      <c r="Q226" s="32"/>
      <c r="R226" s="32"/>
      <c r="S226" s="7"/>
      <c r="T226" s="6"/>
      <c r="U226" s="8"/>
      <c r="V226" s="6"/>
      <c r="W226" s="6"/>
      <c r="X226" s="6"/>
      <c r="Y226" s="33"/>
      <c r="Z226" s="9"/>
      <c r="AA226" s="10"/>
      <c r="AB226" s="11"/>
      <c r="AC226" s="6"/>
      <c r="AD226" s="33"/>
      <c r="AE226" s="25"/>
    </row>
    <row r="227" spans="1:31" s="62" customFormat="1" ht="20.25" hidden="1" customHeight="1" thickBot="1" x14ac:dyDescent="0.25">
      <c r="A227" s="22"/>
      <c r="B227" s="33"/>
      <c r="C227" s="2"/>
      <c r="D227" s="2"/>
      <c r="E227" s="2"/>
      <c r="F227" s="33"/>
      <c r="G227" s="33"/>
      <c r="H227" s="33"/>
      <c r="I227" s="33"/>
      <c r="J227" s="33"/>
      <c r="K227" s="3"/>
      <c r="L227" s="34"/>
      <c r="M227" s="33"/>
      <c r="N227" s="33"/>
      <c r="O227" s="4"/>
      <c r="P227" s="5"/>
      <c r="Q227" s="32"/>
      <c r="R227" s="32"/>
      <c r="S227" s="7"/>
      <c r="T227" s="6"/>
      <c r="U227" s="8"/>
      <c r="V227" s="6"/>
      <c r="W227" s="6"/>
      <c r="X227" s="6"/>
      <c r="Y227" s="33"/>
      <c r="Z227" s="9"/>
      <c r="AA227" s="12"/>
      <c r="AB227" s="11"/>
      <c r="AC227" s="6"/>
      <c r="AD227" s="33"/>
      <c r="AE227" s="25"/>
    </row>
    <row r="228" spans="1:31" s="62" customFormat="1" ht="20.25" hidden="1" customHeight="1" thickBot="1" x14ac:dyDescent="0.25">
      <c r="A228" s="22"/>
      <c r="B228" s="33"/>
      <c r="C228" s="2"/>
      <c r="D228" s="2"/>
      <c r="E228" s="2"/>
      <c r="F228" s="33"/>
      <c r="G228" s="33"/>
      <c r="H228" s="33"/>
      <c r="I228" s="33"/>
      <c r="J228" s="33"/>
      <c r="K228" s="3"/>
      <c r="L228" s="34"/>
      <c r="M228" s="33"/>
      <c r="N228" s="33"/>
      <c r="O228" s="4"/>
      <c r="P228" s="5"/>
      <c r="Q228" s="32"/>
      <c r="R228" s="32"/>
      <c r="S228" s="7"/>
      <c r="T228" s="6"/>
      <c r="U228" s="8"/>
      <c r="V228" s="6"/>
      <c r="W228" s="6"/>
      <c r="X228" s="6"/>
      <c r="Y228" s="33"/>
      <c r="Z228" s="9"/>
      <c r="AA228" s="10"/>
      <c r="AB228" s="11"/>
      <c r="AC228" s="6"/>
      <c r="AD228" s="33"/>
      <c r="AE228" s="25"/>
    </row>
    <row r="229" spans="1:31" s="62" customFormat="1" ht="20.25" hidden="1" customHeight="1" thickBot="1" x14ac:dyDescent="0.25">
      <c r="A229" s="22"/>
      <c r="B229" s="33"/>
      <c r="C229" s="2"/>
      <c r="D229" s="2"/>
      <c r="E229" s="2"/>
      <c r="F229" s="33"/>
      <c r="G229" s="33"/>
      <c r="H229" s="33"/>
      <c r="I229" s="33"/>
      <c r="J229" s="33"/>
      <c r="K229" s="3"/>
      <c r="L229" s="34"/>
      <c r="M229" s="33"/>
      <c r="N229" s="33"/>
      <c r="O229" s="4"/>
      <c r="P229" s="5"/>
      <c r="Q229" s="32"/>
      <c r="R229" s="32"/>
      <c r="S229" s="7"/>
      <c r="T229" s="6"/>
      <c r="U229" s="8"/>
      <c r="V229" s="6"/>
      <c r="W229" s="6"/>
      <c r="X229" s="6"/>
      <c r="Y229" s="33"/>
      <c r="Z229" s="9"/>
      <c r="AA229" s="10"/>
      <c r="AB229" s="11"/>
      <c r="AC229" s="6"/>
      <c r="AD229" s="33"/>
      <c r="AE229" s="25"/>
    </row>
    <row r="230" spans="1:31" s="62" customFormat="1" ht="20.25" hidden="1" customHeight="1" thickBot="1" x14ac:dyDescent="0.25">
      <c r="A230" s="22"/>
      <c r="B230" s="33"/>
      <c r="C230" s="2"/>
      <c r="D230" s="2"/>
      <c r="E230" s="2"/>
      <c r="F230" s="33"/>
      <c r="G230" s="33"/>
      <c r="H230" s="33"/>
      <c r="I230" s="33"/>
      <c r="J230" s="33"/>
      <c r="K230" s="3"/>
      <c r="L230" s="34"/>
      <c r="M230" s="33"/>
      <c r="N230" s="33"/>
      <c r="O230" s="4"/>
      <c r="P230" s="5"/>
      <c r="Q230" s="32"/>
      <c r="R230" s="32"/>
      <c r="S230" s="7"/>
      <c r="T230" s="6"/>
      <c r="U230" s="8"/>
      <c r="V230" s="6"/>
      <c r="W230" s="6"/>
      <c r="X230" s="6"/>
      <c r="Y230" s="33"/>
      <c r="Z230" s="9"/>
      <c r="AA230" s="10"/>
      <c r="AB230" s="11"/>
      <c r="AC230" s="6"/>
      <c r="AD230" s="33"/>
      <c r="AE230" s="25"/>
    </row>
    <row r="231" spans="1:31" s="62" customFormat="1" ht="20.25" hidden="1" customHeight="1" thickBot="1" x14ac:dyDescent="0.25">
      <c r="A231" s="22"/>
      <c r="B231" s="33"/>
      <c r="C231" s="2"/>
      <c r="D231" s="2"/>
      <c r="E231" s="2"/>
      <c r="F231" s="33"/>
      <c r="G231" s="33"/>
      <c r="H231" s="33"/>
      <c r="I231" s="33"/>
      <c r="J231" s="33"/>
      <c r="K231" s="3"/>
      <c r="L231" s="34"/>
      <c r="M231" s="33"/>
      <c r="N231" s="33"/>
      <c r="O231" s="4"/>
      <c r="P231" s="5"/>
      <c r="Q231" s="32"/>
      <c r="R231" s="32"/>
      <c r="S231" s="7"/>
      <c r="T231" s="6"/>
      <c r="U231" s="8"/>
      <c r="V231" s="6"/>
      <c r="W231" s="6"/>
      <c r="X231" s="6"/>
      <c r="Y231" s="33"/>
      <c r="Z231" s="9"/>
      <c r="AA231" s="12"/>
      <c r="AB231" s="11"/>
      <c r="AC231" s="6"/>
      <c r="AD231" s="33"/>
      <c r="AE231" s="25"/>
    </row>
    <row r="232" spans="1:31" s="62" customFormat="1" ht="20.25" hidden="1" customHeight="1" thickBot="1" x14ac:dyDescent="0.25">
      <c r="A232" s="22"/>
      <c r="B232" s="33"/>
      <c r="C232" s="2"/>
      <c r="D232" s="2"/>
      <c r="E232" s="2"/>
      <c r="F232" s="33"/>
      <c r="G232" s="33"/>
      <c r="H232" s="33"/>
      <c r="I232" s="33"/>
      <c r="J232" s="33"/>
      <c r="K232" s="3"/>
      <c r="L232" s="34"/>
      <c r="M232" s="33"/>
      <c r="N232" s="33"/>
      <c r="O232" s="4"/>
      <c r="P232" s="5"/>
      <c r="Q232" s="32"/>
      <c r="R232" s="32"/>
      <c r="S232" s="7"/>
      <c r="T232" s="6"/>
      <c r="U232" s="8"/>
      <c r="V232" s="6"/>
      <c r="W232" s="6"/>
      <c r="X232" s="6"/>
      <c r="Y232" s="33"/>
      <c r="Z232" s="9"/>
      <c r="AA232" s="10"/>
      <c r="AB232" s="11"/>
      <c r="AC232" s="6"/>
      <c r="AD232" s="33"/>
      <c r="AE232" s="25"/>
    </row>
    <row r="233" spans="1:31" s="62" customFormat="1" ht="20.25" hidden="1" customHeight="1" thickBot="1" x14ac:dyDescent="0.25">
      <c r="A233" s="22"/>
      <c r="B233" s="33"/>
      <c r="C233" s="2"/>
      <c r="D233" s="2"/>
      <c r="E233" s="2"/>
      <c r="F233" s="33"/>
      <c r="G233" s="33"/>
      <c r="H233" s="33"/>
      <c r="I233" s="33"/>
      <c r="J233" s="33"/>
      <c r="K233" s="3"/>
      <c r="L233" s="34"/>
      <c r="M233" s="33"/>
      <c r="N233" s="33"/>
      <c r="O233" s="4"/>
      <c r="P233" s="5"/>
      <c r="Q233" s="32"/>
      <c r="R233" s="32"/>
      <c r="S233" s="7"/>
      <c r="T233" s="6"/>
      <c r="U233" s="8"/>
      <c r="V233" s="6"/>
      <c r="W233" s="6"/>
      <c r="X233" s="6"/>
      <c r="Y233" s="33"/>
      <c r="Z233" s="9"/>
      <c r="AA233" s="10"/>
      <c r="AB233" s="11"/>
      <c r="AC233" s="6"/>
      <c r="AD233" s="33"/>
      <c r="AE233" s="25"/>
    </row>
    <row r="234" spans="1:31" s="62" customFormat="1" ht="20.25" hidden="1" customHeight="1" thickBot="1" x14ac:dyDescent="0.25">
      <c r="A234" s="22"/>
      <c r="B234" s="33"/>
      <c r="C234" s="2"/>
      <c r="D234" s="2"/>
      <c r="E234" s="2"/>
      <c r="F234" s="33"/>
      <c r="G234" s="33"/>
      <c r="H234" s="33"/>
      <c r="I234" s="33"/>
      <c r="J234" s="33"/>
      <c r="K234" s="3"/>
      <c r="L234" s="34"/>
      <c r="M234" s="33"/>
      <c r="N234" s="33"/>
      <c r="O234" s="4"/>
      <c r="P234" s="5"/>
      <c r="Q234" s="32"/>
      <c r="R234" s="32"/>
      <c r="S234" s="7"/>
      <c r="T234" s="6"/>
      <c r="U234" s="8"/>
      <c r="V234" s="6"/>
      <c r="W234" s="6"/>
      <c r="X234" s="6"/>
      <c r="Y234" s="33"/>
      <c r="Z234" s="9"/>
      <c r="AA234" s="12"/>
      <c r="AB234" s="11"/>
      <c r="AC234" s="6"/>
      <c r="AD234" s="33"/>
      <c r="AE234" s="25"/>
    </row>
    <row r="235" spans="1:31" s="62" customFormat="1" ht="20.25" hidden="1" customHeight="1" thickBot="1" x14ac:dyDescent="0.25">
      <c r="A235" s="22"/>
      <c r="B235" s="33"/>
      <c r="C235" s="2"/>
      <c r="D235" s="2"/>
      <c r="E235" s="2"/>
      <c r="F235" s="33"/>
      <c r="G235" s="33"/>
      <c r="H235" s="33"/>
      <c r="I235" s="33"/>
      <c r="J235" s="33"/>
      <c r="K235" s="3"/>
      <c r="L235" s="34"/>
      <c r="M235" s="33"/>
      <c r="N235" s="33"/>
      <c r="O235" s="4"/>
      <c r="P235" s="5"/>
      <c r="Q235" s="32"/>
      <c r="R235" s="32"/>
      <c r="S235" s="7"/>
      <c r="T235" s="6"/>
      <c r="U235" s="8"/>
      <c r="V235" s="6"/>
      <c r="W235" s="6"/>
      <c r="X235" s="6"/>
      <c r="Y235" s="33"/>
      <c r="Z235" s="9"/>
      <c r="AA235" s="12"/>
      <c r="AB235" s="11"/>
      <c r="AC235" s="6"/>
      <c r="AD235" s="33"/>
      <c r="AE235" s="25"/>
    </row>
    <row r="236" spans="1:31" s="62" customFormat="1" ht="20.25" hidden="1" customHeight="1" thickBot="1" x14ac:dyDescent="0.25">
      <c r="A236" s="22"/>
      <c r="B236" s="33"/>
      <c r="C236" s="2"/>
      <c r="D236" s="2"/>
      <c r="E236" s="2"/>
      <c r="F236" s="33"/>
      <c r="G236" s="33"/>
      <c r="H236" s="33"/>
      <c r="I236" s="33"/>
      <c r="J236" s="33"/>
      <c r="K236" s="3"/>
      <c r="L236" s="34"/>
      <c r="M236" s="33"/>
      <c r="N236" s="33"/>
      <c r="O236" s="4"/>
      <c r="P236" s="5"/>
      <c r="Q236" s="32"/>
      <c r="R236" s="32"/>
      <c r="S236" s="7"/>
      <c r="T236" s="6"/>
      <c r="U236" s="8"/>
      <c r="V236" s="6"/>
      <c r="W236" s="6"/>
      <c r="X236" s="6"/>
      <c r="Y236" s="33"/>
      <c r="Z236" s="9"/>
      <c r="AA236" s="10"/>
      <c r="AB236" s="11"/>
      <c r="AC236" s="6"/>
      <c r="AD236" s="33"/>
      <c r="AE236" s="25"/>
    </row>
    <row r="237" spans="1:31" s="62" customFormat="1" ht="20.25" hidden="1" customHeight="1" thickBot="1" x14ac:dyDescent="0.25">
      <c r="A237" s="22"/>
      <c r="B237" s="33"/>
      <c r="C237" s="2"/>
      <c r="D237" s="2"/>
      <c r="E237" s="2"/>
      <c r="F237" s="33"/>
      <c r="G237" s="33"/>
      <c r="H237" s="33"/>
      <c r="I237" s="33"/>
      <c r="J237" s="33"/>
      <c r="K237" s="3"/>
      <c r="L237" s="34"/>
      <c r="M237" s="33"/>
      <c r="N237" s="33"/>
      <c r="O237" s="4"/>
      <c r="P237" s="5"/>
      <c r="Q237" s="32"/>
      <c r="R237" s="32"/>
      <c r="S237" s="7"/>
      <c r="T237" s="6"/>
      <c r="U237" s="8"/>
      <c r="V237" s="6"/>
      <c r="W237" s="6"/>
      <c r="X237" s="6"/>
      <c r="Y237" s="33"/>
      <c r="Z237" s="9"/>
      <c r="AA237" s="10"/>
      <c r="AB237" s="11"/>
      <c r="AC237" s="6"/>
      <c r="AD237" s="33"/>
      <c r="AE237" s="25"/>
    </row>
    <row r="238" spans="1:31" s="62" customFormat="1" ht="20.25" hidden="1" customHeight="1" thickBot="1" x14ac:dyDescent="0.25">
      <c r="A238" s="22"/>
      <c r="B238" s="33"/>
      <c r="C238" s="2"/>
      <c r="D238" s="2"/>
      <c r="E238" s="2"/>
      <c r="F238" s="33"/>
      <c r="G238" s="33"/>
      <c r="H238" s="33"/>
      <c r="I238" s="33"/>
      <c r="J238" s="33"/>
      <c r="K238" s="3"/>
      <c r="L238" s="34"/>
      <c r="M238" s="33"/>
      <c r="N238" s="33"/>
      <c r="O238" s="4"/>
      <c r="P238" s="5"/>
      <c r="Q238" s="32"/>
      <c r="R238" s="32"/>
      <c r="S238" s="7"/>
      <c r="T238" s="6"/>
      <c r="U238" s="8"/>
      <c r="V238" s="6"/>
      <c r="W238" s="6"/>
      <c r="X238" s="6"/>
      <c r="Y238" s="33"/>
      <c r="Z238" s="9"/>
      <c r="AA238" s="10"/>
      <c r="AB238" s="11"/>
      <c r="AC238" s="6"/>
      <c r="AD238" s="33"/>
      <c r="AE238" s="25"/>
    </row>
    <row r="239" spans="1:31" s="62" customFormat="1" ht="20.25" hidden="1" customHeight="1" thickBot="1" x14ac:dyDescent="0.25">
      <c r="A239" s="22"/>
      <c r="B239" s="33"/>
      <c r="C239" s="2"/>
      <c r="D239" s="2"/>
      <c r="E239" s="2"/>
      <c r="F239" s="33"/>
      <c r="G239" s="33"/>
      <c r="H239" s="33"/>
      <c r="I239" s="33"/>
      <c r="J239" s="33"/>
      <c r="K239" s="3"/>
      <c r="L239" s="34"/>
      <c r="M239" s="33"/>
      <c r="N239" s="33"/>
      <c r="O239" s="4"/>
      <c r="P239" s="5"/>
      <c r="Q239" s="32"/>
      <c r="R239" s="32"/>
      <c r="S239" s="7"/>
      <c r="T239" s="6"/>
      <c r="U239" s="8"/>
      <c r="V239" s="6"/>
      <c r="W239" s="6"/>
      <c r="X239" s="6"/>
      <c r="Y239" s="33"/>
      <c r="Z239" s="9"/>
      <c r="AA239" s="10"/>
      <c r="AB239" s="11"/>
      <c r="AC239" s="6"/>
      <c r="AD239" s="33"/>
      <c r="AE239" s="25"/>
    </row>
    <row r="240" spans="1:31" s="62" customFormat="1" ht="20.25" hidden="1" customHeight="1" thickBot="1" x14ac:dyDescent="0.25">
      <c r="A240" s="22"/>
      <c r="B240" s="33"/>
      <c r="C240" s="2"/>
      <c r="D240" s="2"/>
      <c r="E240" s="2"/>
      <c r="F240" s="33"/>
      <c r="G240" s="33"/>
      <c r="H240" s="33"/>
      <c r="I240" s="33"/>
      <c r="J240" s="33"/>
      <c r="K240" s="3"/>
      <c r="L240" s="34"/>
      <c r="M240" s="33"/>
      <c r="N240" s="33"/>
      <c r="O240" s="4"/>
      <c r="P240" s="5"/>
      <c r="Q240" s="32"/>
      <c r="R240" s="32"/>
      <c r="S240" s="7"/>
      <c r="T240" s="6"/>
      <c r="U240" s="8"/>
      <c r="V240" s="6"/>
      <c r="W240" s="6"/>
      <c r="X240" s="6"/>
      <c r="Y240" s="33"/>
      <c r="Z240" s="9"/>
      <c r="AA240" s="8"/>
      <c r="AB240" s="11"/>
      <c r="AC240" s="6"/>
      <c r="AD240" s="33"/>
      <c r="AE240" s="25"/>
    </row>
    <row r="241" spans="1:31" s="62" customFormat="1" ht="20.25" hidden="1" customHeight="1" thickBot="1" x14ac:dyDescent="0.25">
      <c r="A241" s="22"/>
      <c r="B241" s="33"/>
      <c r="C241" s="2"/>
      <c r="D241" s="2"/>
      <c r="E241" s="2"/>
      <c r="F241" s="33"/>
      <c r="G241" s="33"/>
      <c r="H241" s="33"/>
      <c r="I241" s="33"/>
      <c r="J241" s="33"/>
      <c r="K241" s="3"/>
      <c r="L241" s="34"/>
      <c r="M241" s="33"/>
      <c r="N241" s="33"/>
      <c r="O241" s="4"/>
      <c r="P241" s="5"/>
      <c r="Q241" s="32"/>
      <c r="R241" s="32"/>
      <c r="S241" s="7"/>
      <c r="T241" s="6"/>
      <c r="U241" s="8"/>
      <c r="V241" s="6"/>
      <c r="W241" s="6"/>
      <c r="X241" s="6"/>
      <c r="Y241" s="33"/>
      <c r="Z241" s="9"/>
      <c r="AA241" s="8"/>
      <c r="AB241" s="11"/>
      <c r="AC241" s="6"/>
      <c r="AD241" s="33"/>
      <c r="AE241" s="25"/>
    </row>
    <row r="242" spans="1:31" s="62" customFormat="1" ht="20.25" hidden="1" customHeight="1" thickBot="1" x14ac:dyDescent="0.25">
      <c r="A242" s="22"/>
      <c r="B242" s="33"/>
      <c r="C242" s="2"/>
      <c r="D242" s="2"/>
      <c r="E242" s="2"/>
      <c r="F242" s="33"/>
      <c r="G242" s="33"/>
      <c r="H242" s="33"/>
      <c r="I242" s="33"/>
      <c r="J242" s="33"/>
      <c r="K242" s="3"/>
      <c r="L242" s="34"/>
      <c r="M242" s="33"/>
      <c r="N242" s="33"/>
      <c r="O242" s="4"/>
      <c r="P242" s="5"/>
      <c r="Q242" s="32"/>
      <c r="R242" s="32"/>
      <c r="S242" s="7"/>
      <c r="T242" s="6"/>
      <c r="U242" s="8"/>
      <c r="V242" s="6"/>
      <c r="W242" s="6"/>
      <c r="X242" s="6"/>
      <c r="Y242" s="33"/>
      <c r="Z242" s="9"/>
      <c r="AA242" s="10"/>
      <c r="AB242" s="11"/>
      <c r="AC242" s="6"/>
      <c r="AD242" s="33"/>
      <c r="AE242" s="25"/>
    </row>
    <row r="243" spans="1:31" s="62" customFormat="1" ht="20.25" hidden="1" customHeight="1" thickBot="1" x14ac:dyDescent="0.25">
      <c r="A243" s="22"/>
      <c r="B243" s="33"/>
      <c r="C243" s="2"/>
      <c r="D243" s="2"/>
      <c r="E243" s="2"/>
      <c r="F243" s="33"/>
      <c r="G243" s="33"/>
      <c r="H243" s="33"/>
      <c r="I243" s="33"/>
      <c r="J243" s="33"/>
      <c r="K243" s="3"/>
      <c r="L243" s="34"/>
      <c r="M243" s="33"/>
      <c r="N243" s="33"/>
      <c r="O243" s="4"/>
      <c r="P243" s="5"/>
      <c r="Q243" s="32"/>
      <c r="R243" s="32"/>
      <c r="S243" s="7"/>
      <c r="T243" s="6"/>
      <c r="U243" s="8"/>
      <c r="V243" s="6"/>
      <c r="W243" s="6"/>
      <c r="X243" s="6"/>
      <c r="Y243" s="33"/>
      <c r="Z243" s="9"/>
      <c r="AA243" s="10"/>
      <c r="AB243" s="11"/>
      <c r="AC243" s="6"/>
      <c r="AD243" s="33"/>
      <c r="AE243" s="25"/>
    </row>
    <row r="244" spans="1:31" s="62" customFormat="1" ht="20.25" hidden="1" customHeight="1" thickBot="1" x14ac:dyDescent="0.25">
      <c r="A244" s="22"/>
      <c r="B244" s="33"/>
      <c r="C244" s="2"/>
      <c r="D244" s="2"/>
      <c r="E244" s="2"/>
      <c r="F244" s="33"/>
      <c r="G244" s="33"/>
      <c r="H244" s="33"/>
      <c r="I244" s="33"/>
      <c r="J244" s="33"/>
      <c r="K244" s="3"/>
      <c r="L244" s="34"/>
      <c r="M244" s="33"/>
      <c r="N244" s="33"/>
      <c r="O244" s="4"/>
      <c r="P244" s="5"/>
      <c r="Q244" s="32"/>
      <c r="R244" s="32"/>
      <c r="S244" s="7"/>
      <c r="T244" s="6"/>
      <c r="U244" s="8"/>
      <c r="V244" s="6"/>
      <c r="W244" s="6"/>
      <c r="X244" s="6"/>
      <c r="Y244" s="33"/>
      <c r="Z244" s="9"/>
      <c r="AA244" s="10"/>
      <c r="AB244" s="11"/>
      <c r="AC244" s="6"/>
      <c r="AD244" s="33"/>
      <c r="AE244" s="25"/>
    </row>
    <row r="245" spans="1:31" s="62" customFormat="1" ht="20.25" hidden="1" customHeight="1" thickBot="1" x14ac:dyDescent="0.25">
      <c r="A245" s="22"/>
      <c r="B245" s="33"/>
      <c r="C245" s="2"/>
      <c r="D245" s="2"/>
      <c r="E245" s="2"/>
      <c r="F245" s="33"/>
      <c r="G245" s="33"/>
      <c r="H245" s="33"/>
      <c r="I245" s="33"/>
      <c r="J245" s="33"/>
      <c r="K245" s="3"/>
      <c r="L245" s="34"/>
      <c r="M245" s="33"/>
      <c r="N245" s="33"/>
      <c r="O245" s="4"/>
      <c r="P245" s="5"/>
      <c r="Q245" s="32"/>
      <c r="R245" s="32"/>
      <c r="S245" s="7"/>
      <c r="T245" s="6"/>
      <c r="U245" s="8"/>
      <c r="V245" s="6"/>
      <c r="W245" s="6"/>
      <c r="X245" s="6"/>
      <c r="Y245" s="33"/>
      <c r="Z245" s="9"/>
      <c r="AA245" s="10"/>
      <c r="AB245" s="11"/>
      <c r="AC245" s="6"/>
      <c r="AD245" s="33"/>
      <c r="AE245" s="25"/>
    </row>
    <row r="246" spans="1:31" s="62" customFormat="1" ht="20.25" hidden="1" customHeight="1" thickBot="1" x14ac:dyDescent="0.25">
      <c r="A246" s="22"/>
      <c r="B246" s="33"/>
      <c r="C246" s="2"/>
      <c r="D246" s="2"/>
      <c r="E246" s="2"/>
      <c r="F246" s="33"/>
      <c r="G246" s="33"/>
      <c r="H246" s="33"/>
      <c r="I246" s="33"/>
      <c r="J246" s="33"/>
      <c r="K246" s="3"/>
      <c r="L246" s="34"/>
      <c r="M246" s="33"/>
      <c r="N246" s="33"/>
      <c r="O246" s="4"/>
      <c r="P246" s="5"/>
      <c r="Q246" s="32"/>
      <c r="R246" s="32"/>
      <c r="S246" s="7"/>
      <c r="T246" s="6"/>
      <c r="U246" s="8"/>
      <c r="V246" s="6"/>
      <c r="W246" s="6"/>
      <c r="X246" s="6"/>
      <c r="Y246" s="33"/>
      <c r="Z246" s="9"/>
      <c r="AA246" s="10"/>
      <c r="AB246" s="11"/>
      <c r="AC246" s="6"/>
      <c r="AD246" s="33"/>
      <c r="AE246" s="25"/>
    </row>
    <row r="247" spans="1:31" s="62" customFormat="1" ht="20.25" hidden="1" customHeight="1" thickBot="1" x14ac:dyDescent="0.25">
      <c r="A247" s="22"/>
      <c r="B247" s="33"/>
      <c r="C247" s="2"/>
      <c r="D247" s="2"/>
      <c r="E247" s="2"/>
      <c r="F247" s="33"/>
      <c r="G247" s="33"/>
      <c r="H247" s="33"/>
      <c r="I247" s="33"/>
      <c r="J247" s="33"/>
      <c r="K247" s="3"/>
      <c r="L247" s="34"/>
      <c r="M247" s="33"/>
      <c r="N247" s="33"/>
      <c r="O247" s="4"/>
      <c r="P247" s="5"/>
      <c r="Q247" s="32"/>
      <c r="R247" s="32"/>
      <c r="S247" s="7"/>
      <c r="T247" s="6"/>
      <c r="U247" s="8"/>
      <c r="V247" s="6"/>
      <c r="W247" s="6"/>
      <c r="X247" s="6"/>
      <c r="Y247" s="33"/>
      <c r="Z247" s="9"/>
      <c r="AA247" s="10"/>
      <c r="AB247" s="11"/>
      <c r="AC247" s="6"/>
      <c r="AD247" s="33"/>
      <c r="AE247" s="25"/>
    </row>
    <row r="248" spans="1:31" s="62" customFormat="1" ht="20.25" hidden="1" customHeight="1" thickBot="1" x14ac:dyDescent="0.25">
      <c r="A248" s="22"/>
      <c r="B248" s="33"/>
      <c r="C248" s="2"/>
      <c r="D248" s="2"/>
      <c r="E248" s="2"/>
      <c r="F248" s="33"/>
      <c r="G248" s="33"/>
      <c r="H248" s="33"/>
      <c r="I248" s="33"/>
      <c r="J248" s="33"/>
      <c r="K248" s="3"/>
      <c r="L248" s="34"/>
      <c r="M248" s="33"/>
      <c r="N248" s="33"/>
      <c r="O248" s="4"/>
      <c r="P248" s="5"/>
      <c r="Q248" s="32"/>
      <c r="R248" s="32"/>
      <c r="S248" s="7"/>
      <c r="T248" s="6"/>
      <c r="U248" s="8"/>
      <c r="V248" s="6"/>
      <c r="W248" s="6"/>
      <c r="X248" s="6"/>
      <c r="Y248" s="33"/>
      <c r="Z248" s="9"/>
      <c r="AA248" s="10"/>
      <c r="AB248" s="11"/>
      <c r="AC248" s="6"/>
      <c r="AD248" s="33"/>
      <c r="AE248" s="25"/>
    </row>
    <row r="249" spans="1:31" s="62" customFormat="1" ht="20.25" hidden="1" customHeight="1" thickBot="1" x14ac:dyDescent="0.25">
      <c r="A249" s="22"/>
      <c r="B249" s="33"/>
      <c r="C249" s="2"/>
      <c r="D249" s="2"/>
      <c r="E249" s="2"/>
      <c r="F249" s="33"/>
      <c r="G249" s="33"/>
      <c r="H249" s="33"/>
      <c r="I249" s="33"/>
      <c r="J249" s="33"/>
      <c r="K249" s="3"/>
      <c r="L249" s="34"/>
      <c r="M249" s="33"/>
      <c r="N249" s="33"/>
      <c r="O249" s="4"/>
      <c r="P249" s="5"/>
      <c r="Q249" s="32"/>
      <c r="R249" s="32"/>
      <c r="S249" s="7"/>
      <c r="T249" s="6"/>
      <c r="U249" s="8"/>
      <c r="V249" s="6"/>
      <c r="W249" s="6"/>
      <c r="X249" s="6"/>
      <c r="Y249" s="33"/>
      <c r="Z249" s="9"/>
      <c r="AA249" s="10"/>
      <c r="AB249" s="11"/>
      <c r="AC249" s="6"/>
      <c r="AD249" s="33"/>
      <c r="AE249" s="25"/>
    </row>
    <row r="250" spans="1:31" s="62" customFormat="1" ht="20.25" hidden="1" customHeight="1" thickBot="1" x14ac:dyDescent="0.25">
      <c r="A250" s="22"/>
      <c r="B250" s="33"/>
      <c r="C250" s="2"/>
      <c r="D250" s="2"/>
      <c r="E250" s="2"/>
      <c r="F250" s="33"/>
      <c r="G250" s="33"/>
      <c r="H250" s="33"/>
      <c r="I250" s="33"/>
      <c r="J250" s="33"/>
      <c r="K250" s="3"/>
      <c r="L250" s="34"/>
      <c r="M250" s="33"/>
      <c r="N250" s="33"/>
      <c r="O250" s="4"/>
      <c r="P250" s="5"/>
      <c r="Q250" s="32"/>
      <c r="R250" s="32"/>
      <c r="S250" s="7"/>
      <c r="T250" s="6"/>
      <c r="U250" s="8"/>
      <c r="V250" s="6"/>
      <c r="W250" s="6"/>
      <c r="X250" s="6"/>
      <c r="Y250" s="33"/>
      <c r="Z250" s="9"/>
      <c r="AA250" s="12"/>
      <c r="AB250" s="11"/>
      <c r="AC250" s="6"/>
      <c r="AD250" s="33"/>
      <c r="AE250" s="25"/>
    </row>
    <row r="251" spans="1:31" s="62" customFormat="1" ht="20.25" hidden="1" customHeight="1" thickBot="1" x14ac:dyDescent="0.25">
      <c r="A251" s="22"/>
      <c r="B251" s="33"/>
      <c r="C251" s="2"/>
      <c r="D251" s="2"/>
      <c r="E251" s="2"/>
      <c r="F251" s="33"/>
      <c r="G251" s="33"/>
      <c r="H251" s="33"/>
      <c r="I251" s="33"/>
      <c r="J251" s="33"/>
      <c r="K251" s="3"/>
      <c r="L251" s="34"/>
      <c r="M251" s="33"/>
      <c r="N251" s="33"/>
      <c r="O251" s="4"/>
      <c r="P251" s="5"/>
      <c r="Q251" s="32"/>
      <c r="R251" s="32"/>
      <c r="S251" s="7"/>
      <c r="T251" s="6"/>
      <c r="U251" s="8"/>
      <c r="V251" s="6"/>
      <c r="W251" s="6"/>
      <c r="X251" s="6"/>
      <c r="Y251" s="33"/>
      <c r="Z251" s="9"/>
      <c r="AA251" s="12"/>
      <c r="AB251" s="11"/>
      <c r="AC251" s="6"/>
      <c r="AD251" s="33"/>
      <c r="AE251" s="25"/>
    </row>
    <row r="252" spans="1:31" s="62" customFormat="1" ht="20.25" hidden="1" customHeight="1" thickBot="1" x14ac:dyDescent="0.25">
      <c r="A252" s="22"/>
      <c r="B252" s="33"/>
      <c r="C252" s="2"/>
      <c r="D252" s="2"/>
      <c r="E252" s="2"/>
      <c r="F252" s="33"/>
      <c r="G252" s="33"/>
      <c r="H252" s="33"/>
      <c r="I252" s="33"/>
      <c r="J252" s="33"/>
      <c r="K252" s="3"/>
      <c r="L252" s="34"/>
      <c r="M252" s="33"/>
      <c r="N252" s="33"/>
      <c r="O252" s="4"/>
      <c r="P252" s="5"/>
      <c r="Q252" s="32"/>
      <c r="R252" s="32"/>
      <c r="S252" s="7"/>
      <c r="T252" s="6"/>
      <c r="U252" s="8"/>
      <c r="V252" s="6"/>
      <c r="W252" s="6"/>
      <c r="X252" s="6"/>
      <c r="Y252" s="33"/>
      <c r="Z252" s="9"/>
      <c r="AA252" s="10"/>
      <c r="AB252" s="11"/>
      <c r="AC252" s="6"/>
      <c r="AD252" s="33"/>
      <c r="AE252" s="25"/>
    </row>
    <row r="253" spans="1:31" s="62" customFormat="1" ht="20.25" hidden="1" customHeight="1" thickBot="1" x14ac:dyDescent="0.25">
      <c r="A253" s="22"/>
      <c r="B253" s="33"/>
      <c r="C253" s="2"/>
      <c r="D253" s="2"/>
      <c r="E253" s="2"/>
      <c r="F253" s="33"/>
      <c r="G253" s="33"/>
      <c r="H253" s="33"/>
      <c r="I253" s="33"/>
      <c r="J253" s="33"/>
      <c r="K253" s="3"/>
      <c r="L253" s="34"/>
      <c r="M253" s="33"/>
      <c r="N253" s="33"/>
      <c r="O253" s="4"/>
      <c r="P253" s="5"/>
      <c r="Q253" s="32"/>
      <c r="R253" s="32"/>
      <c r="S253" s="7"/>
      <c r="T253" s="6"/>
      <c r="U253" s="8"/>
      <c r="V253" s="6"/>
      <c r="W253" s="6"/>
      <c r="X253" s="6"/>
      <c r="Y253" s="33"/>
      <c r="Z253" s="9"/>
      <c r="AA253" s="10"/>
      <c r="AB253" s="11"/>
      <c r="AC253" s="6"/>
      <c r="AD253" s="33"/>
      <c r="AE253" s="25"/>
    </row>
    <row r="254" spans="1:31" s="62" customFormat="1" ht="20.25" hidden="1" customHeight="1" thickBot="1" x14ac:dyDescent="0.25">
      <c r="A254" s="22"/>
      <c r="B254" s="33"/>
      <c r="C254" s="2"/>
      <c r="D254" s="2"/>
      <c r="E254" s="2"/>
      <c r="F254" s="33"/>
      <c r="G254" s="33"/>
      <c r="H254" s="33"/>
      <c r="I254" s="33"/>
      <c r="J254" s="33"/>
      <c r="K254" s="3"/>
      <c r="L254" s="34"/>
      <c r="M254" s="33"/>
      <c r="N254" s="33"/>
      <c r="O254" s="4"/>
      <c r="P254" s="5"/>
      <c r="Q254" s="32"/>
      <c r="R254" s="32"/>
      <c r="S254" s="7"/>
      <c r="T254" s="6"/>
      <c r="U254" s="8"/>
      <c r="V254" s="6"/>
      <c r="W254" s="6"/>
      <c r="X254" s="6"/>
      <c r="Y254" s="33"/>
      <c r="Z254" s="9"/>
      <c r="AA254" s="10"/>
      <c r="AB254" s="11"/>
      <c r="AC254" s="6"/>
      <c r="AD254" s="33"/>
      <c r="AE254" s="25"/>
    </row>
    <row r="255" spans="1:31" s="62" customFormat="1" ht="20.25" hidden="1" customHeight="1" thickBot="1" x14ac:dyDescent="0.25">
      <c r="A255" s="22"/>
      <c r="B255" s="33"/>
      <c r="C255" s="2"/>
      <c r="D255" s="2"/>
      <c r="E255" s="2"/>
      <c r="F255" s="33"/>
      <c r="G255" s="33"/>
      <c r="H255" s="33"/>
      <c r="I255" s="33"/>
      <c r="J255" s="33"/>
      <c r="K255" s="3"/>
      <c r="L255" s="34"/>
      <c r="M255" s="33"/>
      <c r="N255" s="33"/>
      <c r="O255" s="4"/>
      <c r="P255" s="5"/>
      <c r="Q255" s="32"/>
      <c r="R255" s="32"/>
      <c r="S255" s="7"/>
      <c r="T255" s="6"/>
      <c r="U255" s="8"/>
      <c r="V255" s="6"/>
      <c r="W255" s="6"/>
      <c r="X255" s="6"/>
      <c r="Y255" s="33"/>
      <c r="Z255" s="9"/>
      <c r="AA255" s="10"/>
      <c r="AB255" s="11"/>
      <c r="AC255" s="6"/>
      <c r="AD255" s="33"/>
      <c r="AE255" s="25"/>
    </row>
    <row r="256" spans="1:31" s="62" customFormat="1" ht="20.25" hidden="1" customHeight="1" thickBot="1" x14ac:dyDescent="0.25">
      <c r="A256" s="22"/>
      <c r="B256" s="33"/>
      <c r="C256" s="2"/>
      <c r="D256" s="2"/>
      <c r="E256" s="2"/>
      <c r="F256" s="33"/>
      <c r="G256" s="33"/>
      <c r="H256" s="33"/>
      <c r="I256" s="33"/>
      <c r="J256" s="33"/>
      <c r="K256" s="3"/>
      <c r="L256" s="34"/>
      <c r="M256" s="33"/>
      <c r="N256" s="33"/>
      <c r="O256" s="4"/>
      <c r="P256" s="5"/>
      <c r="Q256" s="32"/>
      <c r="R256" s="32"/>
      <c r="S256" s="7"/>
      <c r="T256" s="6"/>
      <c r="U256" s="8"/>
      <c r="V256" s="6"/>
      <c r="W256" s="6"/>
      <c r="X256" s="6"/>
      <c r="Y256" s="33"/>
      <c r="Z256" s="9"/>
      <c r="AA256" s="12"/>
      <c r="AB256" s="11"/>
      <c r="AC256" s="6"/>
      <c r="AD256" s="33"/>
      <c r="AE256" s="25"/>
    </row>
    <row r="257" spans="1:31" s="62" customFormat="1" ht="20.25" hidden="1" customHeight="1" thickBot="1" x14ac:dyDescent="0.25">
      <c r="A257" s="22"/>
      <c r="B257" s="33"/>
      <c r="C257" s="2"/>
      <c r="D257" s="2"/>
      <c r="E257" s="2"/>
      <c r="F257" s="33"/>
      <c r="G257" s="33"/>
      <c r="H257" s="33"/>
      <c r="I257" s="33"/>
      <c r="J257" s="33"/>
      <c r="K257" s="3"/>
      <c r="L257" s="34"/>
      <c r="M257" s="33"/>
      <c r="N257" s="33"/>
      <c r="O257" s="4"/>
      <c r="P257" s="5"/>
      <c r="Q257" s="32"/>
      <c r="R257" s="32"/>
      <c r="S257" s="7"/>
      <c r="T257" s="6"/>
      <c r="U257" s="8"/>
      <c r="V257" s="6"/>
      <c r="W257" s="6"/>
      <c r="X257" s="6"/>
      <c r="Y257" s="33"/>
      <c r="Z257" s="9"/>
      <c r="AA257" s="12"/>
      <c r="AB257" s="11"/>
      <c r="AC257" s="6"/>
      <c r="AD257" s="33"/>
      <c r="AE257" s="25"/>
    </row>
    <row r="258" spans="1:31" s="62" customFormat="1" ht="20.25" hidden="1" customHeight="1" thickBot="1" x14ac:dyDescent="0.25">
      <c r="A258" s="22"/>
      <c r="B258" s="33"/>
      <c r="C258" s="2"/>
      <c r="D258" s="2"/>
      <c r="E258" s="2"/>
      <c r="F258" s="33"/>
      <c r="G258" s="33"/>
      <c r="H258" s="33"/>
      <c r="I258" s="33"/>
      <c r="J258" s="33"/>
      <c r="K258" s="3"/>
      <c r="L258" s="34"/>
      <c r="M258" s="33"/>
      <c r="N258" s="33"/>
      <c r="O258" s="4"/>
      <c r="P258" s="5"/>
      <c r="Q258" s="32"/>
      <c r="R258" s="32"/>
      <c r="S258" s="7"/>
      <c r="T258" s="6"/>
      <c r="U258" s="8"/>
      <c r="V258" s="6"/>
      <c r="W258" s="6"/>
      <c r="X258" s="6"/>
      <c r="Y258" s="33"/>
      <c r="Z258" s="9"/>
      <c r="AA258" s="10"/>
      <c r="AB258" s="11"/>
      <c r="AC258" s="6"/>
      <c r="AD258" s="33"/>
      <c r="AE258" s="25"/>
    </row>
    <row r="259" spans="1:31" s="62" customFormat="1" ht="20.25" hidden="1" customHeight="1" thickBot="1" x14ac:dyDescent="0.25">
      <c r="A259" s="22"/>
      <c r="B259" s="33"/>
      <c r="C259" s="2"/>
      <c r="D259" s="2"/>
      <c r="E259" s="2"/>
      <c r="F259" s="33"/>
      <c r="G259" s="33"/>
      <c r="H259" s="33"/>
      <c r="I259" s="33"/>
      <c r="J259" s="33"/>
      <c r="K259" s="3"/>
      <c r="L259" s="34"/>
      <c r="M259" s="33"/>
      <c r="N259" s="33"/>
      <c r="O259" s="4"/>
      <c r="P259" s="5"/>
      <c r="Q259" s="32"/>
      <c r="R259" s="32"/>
      <c r="S259" s="7"/>
      <c r="T259" s="6"/>
      <c r="U259" s="8"/>
      <c r="V259" s="6"/>
      <c r="W259" s="6"/>
      <c r="X259" s="6"/>
      <c r="Y259" s="33"/>
      <c r="Z259" s="9"/>
      <c r="AA259" s="8"/>
      <c r="AB259" s="11"/>
      <c r="AC259" s="6"/>
      <c r="AD259" s="33"/>
      <c r="AE259" s="25"/>
    </row>
    <row r="260" spans="1:31" s="62" customFormat="1" ht="20.25" hidden="1" customHeight="1" thickBot="1" x14ac:dyDescent="0.25">
      <c r="A260" s="22"/>
      <c r="B260" s="33"/>
      <c r="C260" s="2"/>
      <c r="D260" s="2"/>
      <c r="E260" s="2"/>
      <c r="F260" s="33"/>
      <c r="G260" s="33"/>
      <c r="H260" s="33"/>
      <c r="I260" s="33"/>
      <c r="J260" s="33"/>
      <c r="K260" s="3"/>
      <c r="L260" s="34"/>
      <c r="M260" s="33"/>
      <c r="N260" s="33"/>
      <c r="O260" s="4"/>
      <c r="P260" s="5"/>
      <c r="Q260" s="32"/>
      <c r="R260" s="32"/>
      <c r="S260" s="7"/>
      <c r="T260" s="6"/>
      <c r="U260" s="8"/>
      <c r="V260" s="6"/>
      <c r="W260" s="6"/>
      <c r="X260" s="6"/>
      <c r="Y260" s="33"/>
      <c r="Z260" s="9"/>
      <c r="AA260" s="8"/>
      <c r="AB260" s="11"/>
      <c r="AC260" s="6"/>
      <c r="AD260" s="33"/>
      <c r="AE260" s="25"/>
    </row>
    <row r="261" spans="1:31" s="62" customFormat="1" ht="20.25" hidden="1" customHeight="1" thickBot="1" x14ac:dyDescent="0.25">
      <c r="A261" s="22"/>
      <c r="B261" s="33"/>
      <c r="C261" s="2"/>
      <c r="D261" s="2"/>
      <c r="E261" s="2"/>
      <c r="F261" s="33"/>
      <c r="G261" s="33"/>
      <c r="H261" s="33"/>
      <c r="I261" s="33"/>
      <c r="J261" s="33"/>
      <c r="K261" s="3"/>
      <c r="L261" s="34"/>
      <c r="M261" s="33"/>
      <c r="N261" s="33"/>
      <c r="O261" s="4"/>
      <c r="P261" s="5"/>
      <c r="Q261" s="32"/>
      <c r="R261" s="32"/>
      <c r="S261" s="7"/>
      <c r="T261" s="6"/>
      <c r="U261" s="8"/>
      <c r="V261" s="6"/>
      <c r="W261" s="6"/>
      <c r="X261" s="6"/>
      <c r="Y261" s="33"/>
      <c r="Z261" s="9"/>
      <c r="AA261" s="10"/>
      <c r="AB261" s="11"/>
      <c r="AC261" s="6"/>
      <c r="AD261" s="33"/>
      <c r="AE261" s="25"/>
    </row>
    <row r="262" spans="1:31" s="62" customFormat="1" ht="20.25" hidden="1" customHeight="1" thickBot="1" x14ac:dyDescent="0.25">
      <c r="A262" s="22"/>
      <c r="B262" s="33"/>
      <c r="C262" s="2"/>
      <c r="D262" s="2"/>
      <c r="E262" s="2"/>
      <c r="F262" s="33"/>
      <c r="G262" s="33"/>
      <c r="H262" s="33"/>
      <c r="I262" s="33"/>
      <c r="J262" s="33"/>
      <c r="K262" s="3"/>
      <c r="L262" s="34"/>
      <c r="M262" s="33"/>
      <c r="N262" s="33"/>
      <c r="O262" s="4"/>
      <c r="P262" s="5"/>
      <c r="Q262" s="32"/>
      <c r="R262" s="32"/>
      <c r="S262" s="7"/>
      <c r="T262" s="6"/>
      <c r="U262" s="8"/>
      <c r="V262" s="6"/>
      <c r="W262" s="6"/>
      <c r="X262" s="6"/>
      <c r="Y262" s="33"/>
      <c r="Z262" s="9"/>
      <c r="AA262" s="10"/>
      <c r="AB262" s="11"/>
      <c r="AC262" s="6"/>
      <c r="AD262" s="33"/>
      <c r="AE262" s="25"/>
    </row>
    <row r="263" spans="1:31" s="62" customFormat="1" ht="20.25" hidden="1" customHeight="1" thickBot="1" x14ac:dyDescent="0.25">
      <c r="A263" s="22"/>
      <c r="B263" s="33"/>
      <c r="C263" s="2"/>
      <c r="D263" s="2"/>
      <c r="E263" s="2"/>
      <c r="F263" s="33"/>
      <c r="G263" s="33"/>
      <c r="H263" s="33"/>
      <c r="I263" s="33"/>
      <c r="J263" s="33"/>
      <c r="K263" s="3"/>
      <c r="L263" s="34"/>
      <c r="M263" s="33"/>
      <c r="N263" s="33"/>
      <c r="O263" s="4"/>
      <c r="P263" s="5"/>
      <c r="Q263" s="32"/>
      <c r="R263" s="32"/>
      <c r="S263" s="7"/>
      <c r="T263" s="6"/>
      <c r="U263" s="8"/>
      <c r="V263" s="6"/>
      <c r="W263" s="6"/>
      <c r="X263" s="6"/>
      <c r="Y263" s="33"/>
      <c r="Z263" s="9"/>
      <c r="AA263" s="10"/>
      <c r="AB263" s="11"/>
      <c r="AC263" s="6"/>
      <c r="AD263" s="33"/>
      <c r="AE263" s="25"/>
    </row>
    <row r="264" spans="1:31" s="62" customFormat="1" ht="20.25" hidden="1" customHeight="1" thickBot="1" x14ac:dyDescent="0.25">
      <c r="A264" s="22"/>
      <c r="B264" s="33"/>
      <c r="C264" s="2"/>
      <c r="D264" s="2"/>
      <c r="E264" s="2"/>
      <c r="F264" s="33"/>
      <c r="G264" s="33"/>
      <c r="H264" s="33"/>
      <c r="I264" s="33"/>
      <c r="J264" s="33"/>
      <c r="K264" s="3"/>
      <c r="L264" s="34"/>
      <c r="M264" s="33"/>
      <c r="N264" s="33"/>
      <c r="O264" s="4"/>
      <c r="P264" s="5"/>
      <c r="Q264" s="32"/>
      <c r="R264" s="32"/>
      <c r="S264" s="7"/>
      <c r="T264" s="6"/>
      <c r="U264" s="8"/>
      <c r="V264" s="6"/>
      <c r="W264" s="6"/>
      <c r="X264" s="6"/>
      <c r="Y264" s="33"/>
      <c r="Z264" s="9"/>
      <c r="AA264" s="10"/>
      <c r="AB264" s="11"/>
      <c r="AC264" s="6"/>
      <c r="AD264" s="33"/>
      <c r="AE264" s="25"/>
    </row>
    <row r="265" spans="1:31" s="62" customFormat="1" ht="20.25" hidden="1" customHeight="1" thickBot="1" x14ac:dyDescent="0.25">
      <c r="A265" s="22"/>
      <c r="B265" s="33"/>
      <c r="C265" s="2"/>
      <c r="D265" s="2"/>
      <c r="E265" s="2"/>
      <c r="F265" s="33"/>
      <c r="G265" s="33"/>
      <c r="H265" s="33"/>
      <c r="I265" s="33"/>
      <c r="J265" s="33"/>
      <c r="K265" s="3"/>
      <c r="L265" s="34"/>
      <c r="M265" s="33"/>
      <c r="N265" s="33"/>
      <c r="O265" s="4"/>
      <c r="P265" s="5"/>
      <c r="Q265" s="32"/>
      <c r="R265" s="32"/>
      <c r="S265" s="7"/>
      <c r="T265" s="6"/>
      <c r="U265" s="8"/>
      <c r="V265" s="6"/>
      <c r="W265" s="6"/>
      <c r="X265" s="6"/>
      <c r="Y265" s="33"/>
      <c r="Z265" s="9"/>
      <c r="AA265" s="10"/>
      <c r="AB265" s="11"/>
      <c r="AC265" s="6"/>
      <c r="AD265" s="33"/>
      <c r="AE265" s="25"/>
    </row>
    <row r="266" spans="1:31" s="62" customFormat="1" ht="20.25" hidden="1" customHeight="1" thickBot="1" x14ac:dyDescent="0.25">
      <c r="A266" s="22"/>
      <c r="B266" s="33"/>
      <c r="C266" s="2"/>
      <c r="D266" s="2"/>
      <c r="E266" s="2"/>
      <c r="F266" s="33"/>
      <c r="G266" s="33"/>
      <c r="H266" s="33"/>
      <c r="I266" s="33"/>
      <c r="J266" s="33"/>
      <c r="K266" s="3"/>
      <c r="L266" s="34"/>
      <c r="M266" s="33"/>
      <c r="N266" s="33"/>
      <c r="O266" s="4"/>
      <c r="P266" s="5"/>
      <c r="Q266" s="32"/>
      <c r="R266" s="32"/>
      <c r="S266" s="7"/>
      <c r="T266" s="6"/>
      <c r="U266" s="8"/>
      <c r="V266" s="6"/>
      <c r="W266" s="6"/>
      <c r="X266" s="6"/>
      <c r="Y266" s="33"/>
      <c r="Z266" s="9"/>
      <c r="AA266" s="10"/>
      <c r="AB266" s="11"/>
      <c r="AC266" s="6"/>
      <c r="AD266" s="33"/>
      <c r="AE266" s="25"/>
    </row>
    <row r="267" spans="1:31" s="62" customFormat="1" ht="20.25" hidden="1" customHeight="1" thickBot="1" x14ac:dyDescent="0.25">
      <c r="A267" s="22"/>
      <c r="B267" s="33"/>
      <c r="C267" s="2"/>
      <c r="D267" s="2"/>
      <c r="E267" s="2"/>
      <c r="F267" s="33"/>
      <c r="G267" s="33"/>
      <c r="H267" s="33"/>
      <c r="I267" s="33"/>
      <c r="J267" s="33"/>
      <c r="K267" s="3"/>
      <c r="L267" s="34"/>
      <c r="M267" s="33"/>
      <c r="N267" s="33"/>
      <c r="O267" s="4"/>
      <c r="P267" s="5"/>
      <c r="Q267" s="32"/>
      <c r="R267" s="32"/>
      <c r="S267" s="7"/>
      <c r="T267" s="6"/>
      <c r="U267" s="8"/>
      <c r="V267" s="6"/>
      <c r="W267" s="6"/>
      <c r="X267" s="6"/>
      <c r="Y267" s="33"/>
      <c r="Z267" s="9"/>
      <c r="AA267" s="10"/>
      <c r="AB267" s="11"/>
      <c r="AC267" s="6"/>
      <c r="AD267" s="33"/>
      <c r="AE267" s="25"/>
    </row>
    <row r="268" spans="1:31" s="62" customFormat="1" ht="20.25" hidden="1" customHeight="1" thickBot="1" x14ac:dyDescent="0.25">
      <c r="A268" s="22"/>
      <c r="B268" s="33"/>
      <c r="C268" s="2"/>
      <c r="D268" s="2"/>
      <c r="E268" s="2"/>
      <c r="F268" s="33"/>
      <c r="G268" s="33"/>
      <c r="H268" s="33"/>
      <c r="I268" s="33"/>
      <c r="J268" s="33"/>
      <c r="K268" s="3"/>
      <c r="L268" s="34"/>
      <c r="M268" s="33"/>
      <c r="N268" s="33"/>
      <c r="O268" s="4"/>
      <c r="P268" s="5"/>
      <c r="Q268" s="32"/>
      <c r="R268" s="32"/>
      <c r="S268" s="7"/>
      <c r="T268" s="6"/>
      <c r="U268" s="8"/>
      <c r="V268" s="6"/>
      <c r="W268" s="6"/>
      <c r="X268" s="6"/>
      <c r="Y268" s="33"/>
      <c r="Z268" s="9"/>
      <c r="AA268" s="10"/>
      <c r="AB268" s="11"/>
      <c r="AC268" s="6"/>
      <c r="AD268" s="33"/>
      <c r="AE268" s="25"/>
    </row>
    <row r="269" spans="1:31" s="62" customFormat="1" ht="20.25" hidden="1" customHeight="1" thickBot="1" x14ac:dyDescent="0.25">
      <c r="A269" s="22"/>
      <c r="B269" s="33"/>
      <c r="C269" s="2"/>
      <c r="D269" s="2"/>
      <c r="E269" s="2"/>
      <c r="F269" s="33"/>
      <c r="G269" s="33"/>
      <c r="H269" s="33"/>
      <c r="I269" s="33"/>
      <c r="J269" s="33"/>
      <c r="K269" s="3"/>
      <c r="L269" s="34"/>
      <c r="M269" s="33"/>
      <c r="N269" s="33"/>
      <c r="O269" s="4"/>
      <c r="P269" s="5"/>
      <c r="Q269" s="32"/>
      <c r="R269" s="32"/>
      <c r="S269" s="7"/>
      <c r="T269" s="6"/>
      <c r="U269" s="8"/>
      <c r="V269" s="6"/>
      <c r="W269" s="6"/>
      <c r="X269" s="6"/>
      <c r="Y269" s="33"/>
      <c r="Z269" s="9"/>
      <c r="AA269" s="10"/>
      <c r="AB269" s="11"/>
      <c r="AC269" s="6"/>
      <c r="AD269" s="33"/>
      <c r="AE269" s="25"/>
    </row>
    <row r="270" spans="1:31" s="62" customFormat="1" ht="20.25" hidden="1" customHeight="1" thickBot="1" x14ac:dyDescent="0.25">
      <c r="A270" s="22"/>
      <c r="B270" s="33"/>
      <c r="C270" s="2"/>
      <c r="D270" s="2"/>
      <c r="E270" s="2"/>
      <c r="F270" s="33"/>
      <c r="G270" s="33"/>
      <c r="H270" s="33"/>
      <c r="I270" s="33"/>
      <c r="J270" s="33"/>
      <c r="K270" s="3"/>
      <c r="L270" s="34"/>
      <c r="M270" s="33"/>
      <c r="N270" s="33"/>
      <c r="O270" s="4"/>
      <c r="P270" s="5"/>
      <c r="Q270" s="32"/>
      <c r="R270" s="32"/>
      <c r="S270" s="7"/>
      <c r="T270" s="6"/>
      <c r="U270" s="8"/>
      <c r="V270" s="6"/>
      <c r="W270" s="6"/>
      <c r="X270" s="6"/>
      <c r="Y270" s="33"/>
      <c r="Z270" s="9"/>
      <c r="AA270" s="10"/>
      <c r="AB270" s="11"/>
      <c r="AC270" s="6"/>
      <c r="AD270" s="33"/>
      <c r="AE270" s="25"/>
    </row>
    <row r="271" spans="1:31" s="62" customFormat="1" ht="20.25" hidden="1" customHeight="1" thickBot="1" x14ac:dyDescent="0.25">
      <c r="A271" s="22"/>
      <c r="B271" s="33"/>
      <c r="C271" s="2"/>
      <c r="D271" s="2"/>
      <c r="E271" s="2"/>
      <c r="F271" s="33"/>
      <c r="G271" s="33"/>
      <c r="H271" s="33"/>
      <c r="I271" s="33"/>
      <c r="J271" s="33"/>
      <c r="K271" s="3"/>
      <c r="L271" s="34"/>
      <c r="M271" s="33"/>
      <c r="N271" s="33"/>
      <c r="O271" s="4"/>
      <c r="P271" s="5"/>
      <c r="Q271" s="32"/>
      <c r="R271" s="32"/>
      <c r="S271" s="7"/>
      <c r="T271" s="6"/>
      <c r="U271" s="8"/>
      <c r="V271" s="6"/>
      <c r="W271" s="6"/>
      <c r="X271" s="6"/>
      <c r="Y271" s="33"/>
      <c r="Z271" s="9"/>
      <c r="AA271" s="10"/>
      <c r="AB271" s="11"/>
      <c r="AC271" s="6"/>
      <c r="AD271" s="33"/>
      <c r="AE271" s="25"/>
    </row>
    <row r="272" spans="1:31" s="62" customFormat="1" ht="20.25" hidden="1" customHeight="1" thickBot="1" x14ac:dyDescent="0.25">
      <c r="A272" s="22"/>
      <c r="B272" s="33"/>
      <c r="C272" s="2"/>
      <c r="D272" s="2"/>
      <c r="E272" s="2"/>
      <c r="F272" s="33"/>
      <c r="G272" s="33"/>
      <c r="H272" s="33"/>
      <c r="I272" s="33"/>
      <c r="J272" s="33"/>
      <c r="K272" s="3"/>
      <c r="L272" s="34"/>
      <c r="M272" s="33"/>
      <c r="N272" s="33"/>
      <c r="O272" s="4"/>
      <c r="P272" s="5"/>
      <c r="Q272" s="32"/>
      <c r="R272" s="32"/>
      <c r="S272" s="7"/>
      <c r="T272" s="6"/>
      <c r="U272" s="8"/>
      <c r="V272" s="6"/>
      <c r="W272" s="6"/>
      <c r="X272" s="6"/>
      <c r="Y272" s="33"/>
      <c r="Z272" s="9"/>
      <c r="AA272" s="12"/>
      <c r="AB272" s="11"/>
      <c r="AC272" s="6"/>
      <c r="AD272" s="33"/>
      <c r="AE272" s="25"/>
    </row>
    <row r="273" spans="1:31" s="62" customFormat="1" ht="20.25" hidden="1" customHeight="1" thickBot="1" x14ac:dyDescent="0.25">
      <c r="A273" s="22"/>
      <c r="B273" s="33"/>
      <c r="C273" s="2"/>
      <c r="D273" s="2"/>
      <c r="E273" s="2"/>
      <c r="F273" s="33"/>
      <c r="G273" s="33"/>
      <c r="H273" s="33"/>
      <c r="I273" s="33"/>
      <c r="J273" s="33"/>
      <c r="K273" s="3"/>
      <c r="L273" s="34"/>
      <c r="M273" s="33"/>
      <c r="N273" s="33"/>
      <c r="O273" s="4"/>
      <c r="P273" s="5"/>
      <c r="Q273" s="32"/>
      <c r="R273" s="32"/>
      <c r="S273" s="7"/>
      <c r="T273" s="6"/>
      <c r="U273" s="8"/>
      <c r="V273" s="6"/>
      <c r="W273" s="6"/>
      <c r="X273" s="6"/>
      <c r="Y273" s="33"/>
      <c r="Z273" s="9"/>
      <c r="AA273" s="12"/>
      <c r="AB273" s="11"/>
      <c r="AC273" s="6"/>
      <c r="AD273" s="33"/>
      <c r="AE273" s="25"/>
    </row>
    <row r="274" spans="1:31" s="62" customFormat="1" ht="20.25" hidden="1" customHeight="1" thickBot="1" x14ac:dyDescent="0.25">
      <c r="A274" s="22"/>
      <c r="B274" s="33"/>
      <c r="C274" s="2"/>
      <c r="D274" s="2"/>
      <c r="E274" s="2"/>
      <c r="F274" s="33"/>
      <c r="G274" s="33"/>
      <c r="H274" s="33"/>
      <c r="I274" s="33"/>
      <c r="J274" s="33"/>
      <c r="K274" s="3"/>
      <c r="L274" s="34"/>
      <c r="M274" s="33"/>
      <c r="N274" s="33"/>
      <c r="O274" s="4"/>
      <c r="P274" s="5"/>
      <c r="Q274" s="32"/>
      <c r="R274" s="32"/>
      <c r="S274" s="7"/>
      <c r="T274" s="6"/>
      <c r="U274" s="8"/>
      <c r="V274" s="6"/>
      <c r="W274" s="6"/>
      <c r="X274" s="6"/>
      <c r="Y274" s="33"/>
      <c r="Z274" s="9"/>
      <c r="AA274" s="10"/>
      <c r="AB274" s="11"/>
      <c r="AC274" s="6"/>
      <c r="AD274" s="33"/>
      <c r="AE274" s="25"/>
    </row>
    <row r="275" spans="1:31" s="62" customFormat="1" ht="20.25" hidden="1" customHeight="1" thickBot="1" x14ac:dyDescent="0.25">
      <c r="A275" s="22"/>
      <c r="B275" s="33"/>
      <c r="C275" s="2"/>
      <c r="D275" s="2"/>
      <c r="E275" s="2"/>
      <c r="F275" s="33"/>
      <c r="G275" s="33"/>
      <c r="H275" s="33"/>
      <c r="I275" s="33"/>
      <c r="J275" s="33"/>
      <c r="K275" s="3"/>
      <c r="L275" s="34"/>
      <c r="M275" s="33"/>
      <c r="N275" s="33"/>
      <c r="O275" s="4"/>
      <c r="P275" s="5"/>
      <c r="Q275" s="32"/>
      <c r="R275" s="32"/>
      <c r="S275" s="7"/>
      <c r="T275" s="6"/>
      <c r="U275" s="8"/>
      <c r="V275" s="6"/>
      <c r="W275" s="6"/>
      <c r="X275" s="6"/>
      <c r="Y275" s="33"/>
      <c r="Z275" s="9"/>
      <c r="AA275" s="10"/>
      <c r="AB275" s="11"/>
      <c r="AC275" s="6"/>
      <c r="AD275" s="33"/>
      <c r="AE275" s="25"/>
    </row>
    <row r="276" spans="1:31" s="62" customFormat="1" ht="20.25" hidden="1" customHeight="1" thickBot="1" x14ac:dyDescent="0.25">
      <c r="A276" s="22"/>
      <c r="B276" s="33"/>
      <c r="C276" s="2"/>
      <c r="D276" s="2"/>
      <c r="E276" s="2"/>
      <c r="F276" s="33"/>
      <c r="G276" s="33"/>
      <c r="H276" s="33"/>
      <c r="I276" s="33"/>
      <c r="J276" s="33"/>
      <c r="K276" s="3"/>
      <c r="L276" s="34"/>
      <c r="M276" s="33"/>
      <c r="N276" s="33"/>
      <c r="O276" s="4"/>
      <c r="P276" s="5"/>
      <c r="Q276" s="32"/>
      <c r="R276" s="32"/>
      <c r="S276" s="7"/>
      <c r="T276" s="6"/>
      <c r="U276" s="8"/>
      <c r="V276" s="6"/>
      <c r="W276" s="6"/>
      <c r="X276" s="6"/>
      <c r="Y276" s="33"/>
      <c r="Z276" s="9"/>
      <c r="AA276" s="10"/>
      <c r="AB276" s="11"/>
      <c r="AC276" s="6"/>
      <c r="AD276" s="33"/>
      <c r="AE276" s="25"/>
    </row>
    <row r="277" spans="1:31" s="62" customFormat="1" ht="20.25" hidden="1" customHeight="1" thickBot="1" x14ac:dyDescent="0.25">
      <c r="A277" s="22"/>
      <c r="B277" s="33"/>
      <c r="C277" s="2"/>
      <c r="D277" s="2"/>
      <c r="E277" s="2"/>
      <c r="F277" s="33"/>
      <c r="G277" s="33"/>
      <c r="H277" s="33"/>
      <c r="I277" s="33"/>
      <c r="J277" s="33"/>
      <c r="K277" s="3"/>
      <c r="L277" s="34"/>
      <c r="M277" s="33"/>
      <c r="N277" s="33"/>
      <c r="O277" s="4"/>
      <c r="P277" s="5"/>
      <c r="Q277" s="32"/>
      <c r="R277" s="32"/>
      <c r="S277" s="7"/>
      <c r="T277" s="6"/>
      <c r="U277" s="8"/>
      <c r="V277" s="6"/>
      <c r="W277" s="6"/>
      <c r="X277" s="6"/>
      <c r="Y277" s="33"/>
      <c r="Z277" s="9"/>
      <c r="AA277" s="10"/>
      <c r="AB277" s="11"/>
      <c r="AC277" s="6"/>
      <c r="AD277" s="33"/>
      <c r="AE277" s="25"/>
    </row>
    <row r="278" spans="1:31" s="62" customFormat="1" ht="20.25" hidden="1" customHeight="1" thickBot="1" x14ac:dyDescent="0.25">
      <c r="A278" s="22"/>
      <c r="B278" s="33"/>
      <c r="C278" s="2"/>
      <c r="D278" s="2"/>
      <c r="E278" s="2"/>
      <c r="F278" s="33"/>
      <c r="G278" s="33"/>
      <c r="H278" s="33"/>
      <c r="I278" s="33"/>
      <c r="J278" s="33"/>
      <c r="K278" s="3"/>
      <c r="L278" s="34"/>
      <c r="M278" s="33"/>
      <c r="N278" s="33"/>
      <c r="O278" s="4"/>
      <c r="P278" s="5"/>
      <c r="Q278" s="32"/>
      <c r="R278" s="32"/>
      <c r="S278" s="7"/>
      <c r="T278" s="6"/>
      <c r="U278" s="8"/>
      <c r="V278" s="6"/>
      <c r="W278" s="6"/>
      <c r="X278" s="6"/>
      <c r="Y278" s="33"/>
      <c r="Z278" s="9"/>
      <c r="AA278" s="10"/>
      <c r="AB278" s="11"/>
      <c r="AC278" s="6"/>
      <c r="AD278" s="33"/>
      <c r="AE278" s="25"/>
    </row>
    <row r="279" spans="1:31" s="62" customFormat="1" ht="20.25" hidden="1" customHeight="1" thickBot="1" x14ac:dyDescent="0.25">
      <c r="A279" s="22"/>
      <c r="B279" s="33"/>
      <c r="C279" s="2"/>
      <c r="D279" s="2"/>
      <c r="E279" s="2"/>
      <c r="F279" s="33"/>
      <c r="G279" s="33"/>
      <c r="H279" s="33"/>
      <c r="I279" s="33"/>
      <c r="J279" s="33"/>
      <c r="K279" s="3"/>
      <c r="L279" s="34"/>
      <c r="M279" s="33"/>
      <c r="N279" s="33"/>
      <c r="O279" s="4"/>
      <c r="P279" s="5"/>
      <c r="Q279" s="32"/>
      <c r="R279" s="32"/>
      <c r="S279" s="7"/>
      <c r="T279" s="6"/>
      <c r="U279" s="8"/>
      <c r="V279" s="6"/>
      <c r="W279" s="6"/>
      <c r="X279" s="6"/>
      <c r="Y279" s="33"/>
      <c r="Z279" s="9"/>
      <c r="AA279" s="10"/>
      <c r="AB279" s="11"/>
      <c r="AC279" s="6"/>
      <c r="AD279" s="33"/>
      <c r="AE279" s="25"/>
    </row>
    <row r="280" spans="1:31" s="62" customFormat="1" ht="20.25" hidden="1" customHeight="1" thickBot="1" x14ac:dyDescent="0.25">
      <c r="A280" s="22"/>
      <c r="B280" s="33"/>
      <c r="C280" s="2"/>
      <c r="D280" s="2"/>
      <c r="E280" s="2"/>
      <c r="F280" s="33"/>
      <c r="G280" s="33"/>
      <c r="H280" s="33"/>
      <c r="I280" s="33"/>
      <c r="J280" s="33"/>
      <c r="K280" s="3"/>
      <c r="L280" s="34"/>
      <c r="M280" s="33"/>
      <c r="N280" s="33"/>
      <c r="O280" s="4"/>
      <c r="P280" s="5"/>
      <c r="Q280" s="32"/>
      <c r="R280" s="32"/>
      <c r="S280" s="7"/>
      <c r="T280" s="6"/>
      <c r="U280" s="12"/>
      <c r="V280" s="6"/>
      <c r="W280" s="6"/>
      <c r="X280" s="6"/>
      <c r="Y280" s="33"/>
      <c r="Z280" s="9"/>
      <c r="AA280" s="10"/>
      <c r="AB280" s="11"/>
      <c r="AC280" s="6"/>
      <c r="AD280" s="33"/>
      <c r="AE280" s="25"/>
    </row>
    <row r="281" spans="1:31" s="62" customFormat="1" ht="20.25" hidden="1" customHeight="1" thickBot="1" x14ac:dyDescent="0.25">
      <c r="A281" s="22"/>
      <c r="B281" s="33"/>
      <c r="C281" s="2"/>
      <c r="D281" s="2"/>
      <c r="E281" s="2"/>
      <c r="F281" s="33"/>
      <c r="G281" s="33"/>
      <c r="H281" s="33"/>
      <c r="I281" s="33"/>
      <c r="J281" s="33"/>
      <c r="K281" s="3"/>
      <c r="L281" s="34"/>
      <c r="M281" s="33"/>
      <c r="N281" s="33"/>
      <c r="O281" s="4"/>
      <c r="P281" s="5"/>
      <c r="Q281" s="32"/>
      <c r="R281" s="32"/>
      <c r="S281" s="7"/>
      <c r="T281" s="6"/>
      <c r="U281" s="12"/>
      <c r="V281" s="6"/>
      <c r="W281" s="6"/>
      <c r="X281" s="6"/>
      <c r="Y281" s="33"/>
      <c r="Z281" s="9"/>
      <c r="AA281" s="10"/>
      <c r="AB281" s="11"/>
      <c r="AC281" s="6"/>
      <c r="AD281" s="33"/>
      <c r="AE281" s="25"/>
    </row>
    <row r="282" spans="1:31" s="62" customFormat="1" ht="20.25" hidden="1" customHeight="1" thickBot="1" x14ac:dyDescent="0.25">
      <c r="A282" s="22"/>
      <c r="B282" s="33"/>
      <c r="C282" s="2"/>
      <c r="D282" s="2"/>
      <c r="E282" s="2"/>
      <c r="F282" s="33"/>
      <c r="G282" s="33"/>
      <c r="H282" s="33"/>
      <c r="I282" s="33"/>
      <c r="J282" s="33"/>
      <c r="K282" s="3"/>
      <c r="L282" s="34"/>
      <c r="M282" s="33"/>
      <c r="N282" s="33"/>
      <c r="O282" s="4"/>
      <c r="P282" s="5"/>
      <c r="Q282" s="32"/>
      <c r="R282" s="32"/>
      <c r="S282" s="7"/>
      <c r="T282" s="6"/>
      <c r="U282" s="12"/>
      <c r="V282" s="6"/>
      <c r="W282" s="6"/>
      <c r="X282" s="6"/>
      <c r="Y282" s="33"/>
      <c r="Z282" s="9"/>
      <c r="AA282" s="10"/>
      <c r="AB282" s="11"/>
      <c r="AC282" s="6"/>
      <c r="AD282" s="33"/>
      <c r="AE282" s="25"/>
    </row>
    <row r="283" spans="1:31" s="62" customFormat="1" ht="20.25" hidden="1" customHeight="1" thickBot="1" x14ac:dyDescent="0.25">
      <c r="A283" s="22"/>
      <c r="B283" s="33"/>
      <c r="C283" s="2"/>
      <c r="D283" s="2"/>
      <c r="E283" s="2"/>
      <c r="F283" s="33"/>
      <c r="G283" s="33"/>
      <c r="H283" s="33"/>
      <c r="I283" s="33"/>
      <c r="J283" s="33"/>
      <c r="K283" s="3"/>
      <c r="L283" s="34"/>
      <c r="M283" s="33"/>
      <c r="N283" s="33"/>
      <c r="O283" s="4"/>
      <c r="P283" s="5"/>
      <c r="Q283" s="32"/>
      <c r="R283" s="32"/>
      <c r="S283" s="7"/>
      <c r="T283" s="6"/>
      <c r="U283" s="8"/>
      <c r="V283" s="6"/>
      <c r="W283" s="6"/>
      <c r="X283" s="6"/>
      <c r="Y283" s="33"/>
      <c r="Z283" s="9"/>
      <c r="AA283" s="10"/>
      <c r="AB283" s="11"/>
      <c r="AC283" s="6"/>
      <c r="AD283" s="33"/>
      <c r="AE283" s="25"/>
    </row>
    <row r="284" spans="1:31" s="62" customFormat="1" ht="20.25" hidden="1" customHeight="1" thickBot="1" x14ac:dyDescent="0.25">
      <c r="A284" s="22"/>
      <c r="B284" s="33"/>
      <c r="C284" s="2"/>
      <c r="D284" s="2"/>
      <c r="E284" s="2"/>
      <c r="F284" s="33"/>
      <c r="G284" s="33"/>
      <c r="H284" s="33"/>
      <c r="I284" s="33"/>
      <c r="J284" s="33"/>
      <c r="K284" s="3"/>
      <c r="L284" s="34"/>
      <c r="M284" s="33"/>
      <c r="N284" s="33"/>
      <c r="O284" s="4"/>
      <c r="P284" s="5"/>
      <c r="Q284" s="32"/>
      <c r="R284" s="32"/>
      <c r="S284" s="7"/>
      <c r="T284" s="6"/>
      <c r="U284" s="12"/>
      <c r="V284" s="6"/>
      <c r="W284" s="6"/>
      <c r="X284" s="6"/>
      <c r="Y284" s="33"/>
      <c r="Z284" s="9"/>
      <c r="AA284" s="10"/>
      <c r="AB284" s="11"/>
      <c r="AC284" s="6"/>
      <c r="AD284" s="33"/>
      <c r="AE284" s="25"/>
    </row>
    <row r="285" spans="1:31" s="62" customFormat="1" ht="20.25" hidden="1" customHeight="1" thickBot="1" x14ac:dyDescent="0.25">
      <c r="A285" s="22"/>
      <c r="B285" s="33"/>
      <c r="C285" s="2"/>
      <c r="D285" s="2"/>
      <c r="E285" s="2"/>
      <c r="F285" s="33"/>
      <c r="G285" s="33"/>
      <c r="H285" s="33"/>
      <c r="I285" s="33"/>
      <c r="J285" s="33"/>
      <c r="K285" s="3"/>
      <c r="L285" s="34"/>
      <c r="M285" s="33"/>
      <c r="N285" s="33"/>
      <c r="O285" s="4"/>
      <c r="P285" s="5"/>
      <c r="Q285" s="32"/>
      <c r="R285" s="32"/>
      <c r="S285" s="7"/>
      <c r="T285" s="6"/>
      <c r="U285" s="8"/>
      <c r="V285" s="6"/>
      <c r="W285" s="6"/>
      <c r="X285" s="6"/>
      <c r="Y285" s="33"/>
      <c r="Z285" s="9"/>
      <c r="AA285" s="10"/>
      <c r="AB285" s="11"/>
      <c r="AC285" s="6"/>
      <c r="AD285" s="33"/>
      <c r="AE285" s="25"/>
    </row>
    <row r="286" spans="1:31" s="62" customFormat="1" ht="20.25" hidden="1" customHeight="1" thickBot="1" x14ac:dyDescent="0.25">
      <c r="A286" s="22"/>
      <c r="B286" s="33"/>
      <c r="C286" s="2"/>
      <c r="D286" s="2"/>
      <c r="E286" s="2"/>
      <c r="F286" s="33"/>
      <c r="G286" s="33"/>
      <c r="H286" s="33"/>
      <c r="I286" s="33"/>
      <c r="J286" s="33"/>
      <c r="K286" s="3"/>
      <c r="L286" s="34"/>
      <c r="M286" s="33"/>
      <c r="N286" s="33"/>
      <c r="O286" s="4"/>
      <c r="P286" s="5"/>
      <c r="Q286" s="32"/>
      <c r="R286" s="32"/>
      <c r="S286" s="7"/>
      <c r="T286" s="6"/>
      <c r="U286" s="12"/>
      <c r="V286" s="6"/>
      <c r="W286" s="6"/>
      <c r="X286" s="6"/>
      <c r="Y286" s="33"/>
      <c r="Z286" s="9"/>
      <c r="AA286" s="10"/>
      <c r="AB286" s="11"/>
      <c r="AC286" s="6"/>
      <c r="AD286" s="33"/>
      <c r="AE286" s="25"/>
    </row>
    <row r="287" spans="1:31" s="62" customFormat="1" ht="20.25" hidden="1" customHeight="1" thickBot="1" x14ac:dyDescent="0.25">
      <c r="A287" s="22"/>
      <c r="B287" s="33"/>
      <c r="C287" s="2"/>
      <c r="D287" s="2"/>
      <c r="E287" s="2"/>
      <c r="F287" s="33"/>
      <c r="G287" s="33"/>
      <c r="H287" s="33"/>
      <c r="I287" s="33"/>
      <c r="J287" s="33"/>
      <c r="K287" s="3"/>
      <c r="L287" s="34"/>
      <c r="M287" s="33"/>
      <c r="N287" s="33"/>
      <c r="O287" s="4"/>
      <c r="P287" s="5"/>
      <c r="Q287" s="32"/>
      <c r="R287" s="32"/>
      <c r="S287" s="7"/>
      <c r="T287" s="6"/>
      <c r="U287" s="12"/>
      <c r="V287" s="6"/>
      <c r="W287" s="6"/>
      <c r="X287" s="6"/>
      <c r="Y287" s="33"/>
      <c r="Z287" s="9"/>
      <c r="AA287" s="10"/>
      <c r="AB287" s="11"/>
      <c r="AC287" s="6"/>
      <c r="AD287" s="33"/>
      <c r="AE287" s="25"/>
    </row>
    <row r="288" spans="1:31" s="62" customFormat="1" ht="20.25" hidden="1" customHeight="1" thickBot="1" x14ac:dyDescent="0.25">
      <c r="A288" s="22"/>
      <c r="B288" s="33"/>
      <c r="C288" s="2"/>
      <c r="D288" s="2"/>
      <c r="E288" s="2"/>
      <c r="F288" s="33"/>
      <c r="G288" s="33"/>
      <c r="H288" s="33"/>
      <c r="I288" s="33"/>
      <c r="J288" s="33"/>
      <c r="K288" s="3"/>
      <c r="L288" s="34"/>
      <c r="M288" s="33"/>
      <c r="N288" s="33"/>
      <c r="O288" s="4"/>
      <c r="P288" s="5"/>
      <c r="Q288" s="32"/>
      <c r="R288" s="32"/>
      <c r="S288" s="7"/>
      <c r="T288" s="6"/>
      <c r="U288" s="12"/>
      <c r="V288" s="6"/>
      <c r="W288" s="6"/>
      <c r="X288" s="6"/>
      <c r="Y288" s="33"/>
      <c r="Z288" s="9"/>
      <c r="AA288" s="10"/>
      <c r="AB288" s="11"/>
      <c r="AC288" s="6"/>
      <c r="AD288" s="33"/>
      <c r="AE288" s="25"/>
    </row>
    <row r="289" spans="1:31" s="62" customFormat="1" ht="20.25" hidden="1" customHeight="1" thickBot="1" x14ac:dyDescent="0.25">
      <c r="A289" s="22"/>
      <c r="B289" s="33"/>
      <c r="C289" s="2"/>
      <c r="D289" s="2"/>
      <c r="E289" s="2"/>
      <c r="F289" s="33"/>
      <c r="G289" s="33"/>
      <c r="H289" s="33"/>
      <c r="I289" s="33"/>
      <c r="J289" s="33"/>
      <c r="K289" s="3"/>
      <c r="L289" s="34"/>
      <c r="M289" s="33"/>
      <c r="N289" s="33"/>
      <c r="O289" s="4"/>
      <c r="P289" s="5"/>
      <c r="Q289" s="32"/>
      <c r="R289" s="32"/>
      <c r="S289" s="7"/>
      <c r="T289" s="6"/>
      <c r="U289" s="12"/>
      <c r="V289" s="6"/>
      <c r="W289" s="6"/>
      <c r="X289" s="6"/>
      <c r="Y289" s="33"/>
      <c r="Z289" s="9"/>
      <c r="AA289" s="10"/>
      <c r="AB289" s="11"/>
      <c r="AC289" s="6"/>
      <c r="AD289" s="33"/>
      <c r="AE289" s="25"/>
    </row>
    <row r="290" spans="1:31" s="62" customFormat="1" ht="20.25" hidden="1" customHeight="1" thickBot="1" x14ac:dyDescent="0.25">
      <c r="A290" s="22"/>
      <c r="B290" s="33"/>
      <c r="C290" s="2"/>
      <c r="D290" s="2"/>
      <c r="E290" s="2"/>
      <c r="F290" s="33"/>
      <c r="G290" s="33"/>
      <c r="H290" s="33"/>
      <c r="I290" s="33"/>
      <c r="J290" s="33"/>
      <c r="K290" s="3"/>
      <c r="L290" s="34"/>
      <c r="M290" s="33"/>
      <c r="N290" s="33"/>
      <c r="O290" s="4"/>
      <c r="P290" s="5"/>
      <c r="Q290" s="32"/>
      <c r="R290" s="32"/>
      <c r="S290" s="7"/>
      <c r="T290" s="6"/>
      <c r="U290" s="8"/>
      <c r="V290" s="6"/>
      <c r="W290" s="6"/>
      <c r="X290" s="6"/>
      <c r="Y290" s="33"/>
      <c r="Z290" s="9"/>
      <c r="AA290" s="12"/>
      <c r="AB290" s="11"/>
      <c r="AC290" s="6"/>
      <c r="AD290" s="33"/>
      <c r="AE290" s="25"/>
    </row>
    <row r="291" spans="1:31" s="62" customFormat="1" ht="20.25" hidden="1" customHeight="1" thickBot="1" x14ac:dyDescent="0.25">
      <c r="A291" s="22"/>
      <c r="B291" s="33"/>
      <c r="C291" s="2"/>
      <c r="D291" s="2"/>
      <c r="E291" s="2"/>
      <c r="F291" s="33"/>
      <c r="G291" s="33"/>
      <c r="H291" s="33"/>
      <c r="I291" s="33"/>
      <c r="J291" s="33"/>
      <c r="K291" s="3"/>
      <c r="L291" s="34"/>
      <c r="M291" s="33"/>
      <c r="N291" s="33"/>
      <c r="O291" s="4"/>
      <c r="P291" s="5"/>
      <c r="Q291" s="32"/>
      <c r="R291" s="32"/>
      <c r="S291" s="7"/>
      <c r="T291" s="6"/>
      <c r="U291" s="8"/>
      <c r="V291" s="6"/>
      <c r="W291" s="6"/>
      <c r="X291" s="6"/>
      <c r="Y291" s="33"/>
      <c r="Z291" s="9"/>
      <c r="AA291" s="10"/>
      <c r="AB291" s="11"/>
      <c r="AC291" s="6"/>
      <c r="AD291" s="33"/>
      <c r="AE291" s="25"/>
    </row>
    <row r="292" spans="1:31" s="62" customFormat="1" ht="20.25" hidden="1" customHeight="1" thickBot="1" x14ac:dyDescent="0.25">
      <c r="A292" s="22"/>
      <c r="B292" s="33"/>
      <c r="C292" s="2"/>
      <c r="D292" s="2"/>
      <c r="E292" s="2"/>
      <c r="F292" s="33"/>
      <c r="G292" s="33"/>
      <c r="H292" s="33"/>
      <c r="I292" s="33"/>
      <c r="J292" s="33"/>
      <c r="K292" s="3"/>
      <c r="L292" s="34"/>
      <c r="M292" s="33"/>
      <c r="N292" s="33"/>
      <c r="O292" s="4"/>
      <c r="P292" s="5"/>
      <c r="Q292" s="32"/>
      <c r="R292" s="32"/>
      <c r="S292" s="7"/>
      <c r="T292" s="6"/>
      <c r="U292" s="12"/>
      <c r="V292" s="6"/>
      <c r="W292" s="6"/>
      <c r="X292" s="6"/>
      <c r="Y292" s="33"/>
      <c r="Z292" s="9"/>
      <c r="AA292" s="10"/>
      <c r="AB292" s="11"/>
      <c r="AC292" s="6"/>
      <c r="AD292" s="33"/>
      <c r="AE292" s="25"/>
    </row>
    <row r="293" spans="1:31" s="62" customFormat="1" ht="20.25" hidden="1" customHeight="1" thickBot="1" x14ac:dyDescent="0.25">
      <c r="A293" s="22"/>
      <c r="B293" s="33"/>
      <c r="C293" s="2"/>
      <c r="D293" s="2"/>
      <c r="E293" s="2"/>
      <c r="F293" s="33"/>
      <c r="G293" s="33"/>
      <c r="H293" s="33"/>
      <c r="I293" s="33"/>
      <c r="J293" s="33"/>
      <c r="K293" s="3"/>
      <c r="L293" s="34"/>
      <c r="M293" s="33"/>
      <c r="N293" s="33"/>
      <c r="O293" s="4"/>
      <c r="P293" s="5"/>
      <c r="Q293" s="32"/>
      <c r="R293" s="32"/>
      <c r="S293" s="7"/>
      <c r="T293" s="6"/>
      <c r="U293" s="12"/>
      <c r="V293" s="6"/>
      <c r="W293" s="6"/>
      <c r="X293" s="6"/>
      <c r="Y293" s="33"/>
      <c r="Z293" s="9"/>
      <c r="AA293" s="10"/>
      <c r="AB293" s="11"/>
      <c r="AC293" s="6"/>
      <c r="AD293" s="33"/>
      <c r="AE293" s="25"/>
    </row>
    <row r="294" spans="1:31" s="62" customFormat="1" ht="20.25" hidden="1" customHeight="1" thickBot="1" x14ac:dyDescent="0.25">
      <c r="A294" s="22"/>
      <c r="B294" s="33"/>
      <c r="C294" s="2"/>
      <c r="D294" s="2"/>
      <c r="E294" s="2"/>
      <c r="F294" s="33"/>
      <c r="G294" s="33"/>
      <c r="H294" s="33"/>
      <c r="I294" s="33"/>
      <c r="J294" s="33"/>
      <c r="K294" s="3"/>
      <c r="L294" s="34"/>
      <c r="M294" s="33"/>
      <c r="N294" s="33"/>
      <c r="O294" s="4"/>
      <c r="P294" s="5"/>
      <c r="Q294" s="32"/>
      <c r="R294" s="32"/>
      <c r="S294" s="7"/>
      <c r="T294" s="6"/>
      <c r="U294" s="8"/>
      <c r="V294" s="6"/>
      <c r="W294" s="6"/>
      <c r="X294" s="6"/>
      <c r="Y294" s="33"/>
      <c r="Z294" s="9"/>
      <c r="AA294" s="12"/>
      <c r="AB294" s="11"/>
      <c r="AC294" s="6"/>
      <c r="AD294" s="33"/>
      <c r="AE294" s="25"/>
    </row>
    <row r="295" spans="1:31" s="62" customFormat="1" ht="20.25" hidden="1" customHeight="1" thickBot="1" x14ac:dyDescent="0.25">
      <c r="A295" s="22"/>
      <c r="B295" s="33"/>
      <c r="C295" s="2"/>
      <c r="D295" s="2"/>
      <c r="E295" s="2"/>
      <c r="F295" s="33"/>
      <c r="G295" s="33"/>
      <c r="H295" s="33"/>
      <c r="I295" s="33"/>
      <c r="J295" s="33"/>
      <c r="K295" s="3"/>
      <c r="L295" s="34"/>
      <c r="M295" s="33"/>
      <c r="N295" s="33"/>
      <c r="O295" s="4"/>
      <c r="P295" s="5"/>
      <c r="Q295" s="32"/>
      <c r="R295" s="32"/>
      <c r="S295" s="7"/>
      <c r="T295" s="6"/>
      <c r="U295" s="8"/>
      <c r="V295" s="6"/>
      <c r="W295" s="6"/>
      <c r="X295" s="6"/>
      <c r="Y295" s="33"/>
      <c r="Z295" s="9"/>
      <c r="AA295" s="12"/>
      <c r="AB295" s="11"/>
      <c r="AC295" s="6"/>
      <c r="AD295" s="33"/>
      <c r="AE295" s="25"/>
    </row>
    <row r="296" spans="1:31" s="62" customFormat="1" ht="20.25" hidden="1" customHeight="1" thickBot="1" x14ac:dyDescent="0.25">
      <c r="A296" s="22"/>
      <c r="B296" s="33"/>
      <c r="C296" s="2"/>
      <c r="D296" s="2"/>
      <c r="E296" s="2"/>
      <c r="F296" s="33"/>
      <c r="G296" s="33"/>
      <c r="H296" s="33"/>
      <c r="I296" s="33"/>
      <c r="J296" s="33"/>
      <c r="K296" s="3"/>
      <c r="L296" s="34"/>
      <c r="M296" s="33"/>
      <c r="N296" s="33"/>
      <c r="O296" s="4"/>
      <c r="P296" s="5"/>
      <c r="Q296" s="32"/>
      <c r="R296" s="32"/>
      <c r="S296" s="7"/>
      <c r="T296" s="6"/>
      <c r="U296" s="8"/>
      <c r="V296" s="6"/>
      <c r="W296" s="6"/>
      <c r="X296" s="6"/>
      <c r="Y296" s="33"/>
      <c r="Z296" s="9"/>
      <c r="AA296" s="10"/>
      <c r="AB296" s="11"/>
      <c r="AC296" s="6"/>
      <c r="AD296" s="33"/>
      <c r="AE296" s="25"/>
    </row>
    <row r="297" spans="1:31" s="62" customFormat="1" ht="20.25" hidden="1" customHeight="1" thickBot="1" x14ac:dyDescent="0.25">
      <c r="A297" s="22"/>
      <c r="B297" s="33"/>
      <c r="C297" s="2"/>
      <c r="D297" s="2"/>
      <c r="E297" s="2"/>
      <c r="F297" s="33"/>
      <c r="G297" s="33"/>
      <c r="H297" s="33"/>
      <c r="I297" s="33"/>
      <c r="J297" s="33"/>
      <c r="K297" s="3"/>
      <c r="L297" s="34"/>
      <c r="M297" s="33"/>
      <c r="N297" s="33"/>
      <c r="O297" s="4"/>
      <c r="P297" s="5"/>
      <c r="Q297" s="32"/>
      <c r="R297" s="32"/>
      <c r="S297" s="7"/>
      <c r="T297" s="6"/>
      <c r="U297" s="12"/>
      <c r="V297" s="6"/>
      <c r="W297" s="6"/>
      <c r="X297" s="6"/>
      <c r="Y297" s="33"/>
      <c r="Z297" s="9"/>
      <c r="AA297" s="10"/>
      <c r="AB297" s="11"/>
      <c r="AC297" s="6"/>
      <c r="AD297" s="33"/>
      <c r="AE297" s="25"/>
    </row>
    <row r="298" spans="1:31" s="62" customFormat="1" ht="20.25" hidden="1" customHeight="1" thickBot="1" x14ac:dyDescent="0.25">
      <c r="A298" s="22"/>
      <c r="B298" s="33"/>
      <c r="C298" s="2"/>
      <c r="D298" s="2"/>
      <c r="E298" s="2"/>
      <c r="F298" s="33"/>
      <c r="G298" s="33"/>
      <c r="H298" s="33"/>
      <c r="I298" s="33"/>
      <c r="J298" s="33"/>
      <c r="K298" s="3"/>
      <c r="L298" s="34"/>
      <c r="M298" s="33"/>
      <c r="N298" s="33"/>
      <c r="O298" s="4"/>
      <c r="P298" s="5"/>
      <c r="Q298" s="32"/>
      <c r="R298" s="32"/>
      <c r="S298" s="7"/>
      <c r="T298" s="6"/>
      <c r="U298" s="12"/>
      <c r="V298" s="6"/>
      <c r="W298" s="6"/>
      <c r="X298" s="6"/>
      <c r="Y298" s="33"/>
      <c r="Z298" s="9"/>
      <c r="AA298" s="10"/>
      <c r="AB298" s="11"/>
      <c r="AC298" s="6"/>
      <c r="AD298" s="33"/>
      <c r="AE298" s="25"/>
    </row>
    <row r="299" spans="1:31" s="62" customFormat="1" ht="20.25" hidden="1" customHeight="1" thickBot="1" x14ac:dyDescent="0.25">
      <c r="A299" s="22"/>
      <c r="B299" s="33"/>
      <c r="C299" s="2"/>
      <c r="D299" s="2"/>
      <c r="E299" s="2"/>
      <c r="F299" s="33"/>
      <c r="G299" s="33"/>
      <c r="H299" s="33"/>
      <c r="I299" s="33"/>
      <c r="J299" s="33"/>
      <c r="K299" s="3"/>
      <c r="L299" s="34"/>
      <c r="M299" s="33"/>
      <c r="N299" s="33"/>
      <c r="O299" s="4"/>
      <c r="P299" s="5"/>
      <c r="Q299" s="32"/>
      <c r="R299" s="32"/>
      <c r="S299" s="7"/>
      <c r="T299" s="6"/>
      <c r="U299" s="8"/>
      <c r="V299" s="6"/>
      <c r="W299" s="6"/>
      <c r="X299" s="6"/>
      <c r="Y299" s="33"/>
      <c r="Z299" s="9"/>
      <c r="AA299" s="12"/>
      <c r="AB299" s="11"/>
      <c r="AC299" s="6"/>
      <c r="AD299" s="33"/>
      <c r="AE299" s="25"/>
    </row>
    <row r="300" spans="1:31" s="62" customFormat="1" ht="20.25" hidden="1" customHeight="1" thickBot="1" x14ac:dyDescent="0.25">
      <c r="A300" s="22"/>
      <c r="B300" s="33"/>
      <c r="C300" s="2"/>
      <c r="D300" s="2"/>
      <c r="E300" s="2"/>
      <c r="F300" s="33"/>
      <c r="G300" s="33"/>
      <c r="H300" s="33"/>
      <c r="I300" s="33"/>
      <c r="J300" s="33"/>
      <c r="K300" s="3"/>
      <c r="L300" s="34"/>
      <c r="M300" s="33"/>
      <c r="N300" s="33"/>
      <c r="O300" s="4"/>
      <c r="P300" s="5"/>
      <c r="Q300" s="32"/>
      <c r="R300" s="32"/>
      <c r="S300" s="7"/>
      <c r="T300" s="6"/>
      <c r="U300" s="8"/>
      <c r="V300" s="6"/>
      <c r="W300" s="6"/>
      <c r="X300" s="6"/>
      <c r="Y300" s="33"/>
      <c r="Z300" s="9"/>
      <c r="AA300" s="12"/>
      <c r="AB300" s="11"/>
      <c r="AC300" s="6"/>
      <c r="AD300" s="33"/>
      <c r="AE300" s="25"/>
    </row>
    <row r="301" spans="1:31" s="62" customFormat="1" ht="20.25" hidden="1" customHeight="1" thickBot="1" x14ac:dyDescent="0.25">
      <c r="A301" s="22"/>
      <c r="B301" s="33"/>
      <c r="C301" s="2"/>
      <c r="D301" s="2"/>
      <c r="E301" s="2"/>
      <c r="F301" s="33"/>
      <c r="G301" s="33"/>
      <c r="H301" s="33"/>
      <c r="I301" s="33"/>
      <c r="J301" s="33"/>
      <c r="K301" s="3"/>
      <c r="L301" s="34"/>
      <c r="M301" s="33"/>
      <c r="N301" s="33"/>
      <c r="O301" s="4"/>
      <c r="P301" s="5"/>
      <c r="Q301" s="32"/>
      <c r="R301" s="32"/>
      <c r="S301" s="7"/>
      <c r="T301" s="6"/>
      <c r="U301" s="8"/>
      <c r="V301" s="6"/>
      <c r="W301" s="6"/>
      <c r="X301" s="6"/>
      <c r="Y301" s="33"/>
      <c r="Z301" s="9"/>
      <c r="AA301" s="10"/>
      <c r="AB301" s="11"/>
      <c r="AC301" s="6"/>
      <c r="AD301" s="33"/>
      <c r="AE301" s="25"/>
    </row>
    <row r="302" spans="1:31" s="62" customFormat="1" ht="20.25" hidden="1" customHeight="1" thickBot="1" x14ac:dyDescent="0.25">
      <c r="A302" s="22"/>
      <c r="B302" s="33"/>
      <c r="C302" s="2"/>
      <c r="D302" s="2"/>
      <c r="E302" s="2"/>
      <c r="F302" s="33"/>
      <c r="G302" s="33"/>
      <c r="H302" s="33"/>
      <c r="I302" s="33"/>
      <c r="J302" s="33"/>
      <c r="K302" s="3"/>
      <c r="L302" s="34"/>
      <c r="M302" s="33"/>
      <c r="N302" s="33"/>
      <c r="O302" s="4"/>
      <c r="P302" s="5"/>
      <c r="Q302" s="32"/>
      <c r="R302" s="32"/>
      <c r="S302" s="7"/>
      <c r="T302" s="6"/>
      <c r="U302" s="8"/>
      <c r="V302" s="6"/>
      <c r="W302" s="6"/>
      <c r="X302" s="6"/>
      <c r="Y302" s="33"/>
      <c r="Z302" s="9"/>
      <c r="AA302" s="10"/>
      <c r="AB302" s="11"/>
      <c r="AC302" s="6"/>
      <c r="AD302" s="33"/>
      <c r="AE302" s="25"/>
    </row>
    <row r="303" spans="1:31" s="62" customFormat="1" ht="20.25" hidden="1" customHeight="1" thickBot="1" x14ac:dyDescent="0.25">
      <c r="A303" s="22"/>
      <c r="B303" s="33"/>
      <c r="C303" s="2"/>
      <c r="D303" s="2"/>
      <c r="E303" s="2"/>
      <c r="F303" s="33"/>
      <c r="G303" s="33"/>
      <c r="H303" s="33"/>
      <c r="I303" s="33"/>
      <c r="J303" s="33"/>
      <c r="K303" s="3"/>
      <c r="L303" s="34"/>
      <c r="M303" s="33"/>
      <c r="N303" s="33"/>
      <c r="O303" s="4"/>
      <c r="P303" s="5"/>
      <c r="Q303" s="32"/>
      <c r="R303" s="32"/>
      <c r="S303" s="7"/>
      <c r="T303" s="6"/>
      <c r="U303" s="8"/>
      <c r="V303" s="6"/>
      <c r="W303" s="6"/>
      <c r="X303" s="6"/>
      <c r="Y303" s="33"/>
      <c r="Z303" s="9"/>
      <c r="AA303" s="10"/>
      <c r="AB303" s="11"/>
      <c r="AC303" s="6"/>
      <c r="AD303" s="33"/>
      <c r="AE303" s="25"/>
    </row>
    <row r="304" spans="1:31" s="62" customFormat="1" ht="20.25" hidden="1" customHeight="1" thickBot="1" x14ac:dyDescent="0.25">
      <c r="A304" s="22"/>
      <c r="B304" s="33"/>
      <c r="C304" s="2"/>
      <c r="D304" s="2"/>
      <c r="E304" s="2"/>
      <c r="F304" s="33"/>
      <c r="G304" s="33"/>
      <c r="H304" s="33"/>
      <c r="I304" s="33"/>
      <c r="J304" s="33"/>
      <c r="K304" s="3"/>
      <c r="L304" s="34"/>
      <c r="M304" s="33"/>
      <c r="N304" s="33"/>
      <c r="O304" s="4"/>
      <c r="P304" s="5"/>
      <c r="Q304" s="32"/>
      <c r="R304" s="32"/>
      <c r="S304" s="7"/>
      <c r="T304" s="6"/>
      <c r="U304" s="8"/>
      <c r="V304" s="6"/>
      <c r="W304" s="6"/>
      <c r="X304" s="6"/>
      <c r="Y304" s="33"/>
      <c r="Z304" s="9"/>
      <c r="AA304" s="10"/>
      <c r="AB304" s="11"/>
      <c r="AC304" s="6"/>
      <c r="AD304" s="33"/>
      <c r="AE304" s="25"/>
    </row>
    <row r="305" spans="1:31" s="62" customFormat="1" ht="20.25" hidden="1" customHeight="1" thickBot="1" x14ac:dyDescent="0.25">
      <c r="A305" s="22"/>
      <c r="B305" s="33"/>
      <c r="C305" s="2"/>
      <c r="D305" s="2"/>
      <c r="E305" s="2"/>
      <c r="F305" s="33"/>
      <c r="G305" s="33"/>
      <c r="H305" s="33"/>
      <c r="I305" s="33"/>
      <c r="J305" s="33"/>
      <c r="K305" s="3"/>
      <c r="L305" s="34"/>
      <c r="M305" s="33"/>
      <c r="N305" s="33"/>
      <c r="O305" s="4"/>
      <c r="P305" s="5"/>
      <c r="Q305" s="32"/>
      <c r="R305" s="32"/>
      <c r="S305" s="7"/>
      <c r="T305" s="6"/>
      <c r="U305" s="12"/>
      <c r="V305" s="6"/>
      <c r="W305" s="6"/>
      <c r="X305" s="6"/>
      <c r="Y305" s="33"/>
      <c r="Z305" s="9"/>
      <c r="AA305" s="10"/>
      <c r="AB305" s="11"/>
      <c r="AC305" s="6"/>
      <c r="AD305" s="33"/>
      <c r="AE305" s="25"/>
    </row>
    <row r="306" spans="1:31" s="62" customFormat="1" ht="20.25" hidden="1" customHeight="1" thickBot="1" x14ac:dyDescent="0.25">
      <c r="A306" s="22"/>
      <c r="B306" s="33"/>
      <c r="C306" s="2"/>
      <c r="D306" s="2"/>
      <c r="E306" s="2"/>
      <c r="F306" s="33"/>
      <c r="G306" s="33"/>
      <c r="H306" s="33"/>
      <c r="I306" s="33"/>
      <c r="J306" s="33"/>
      <c r="K306" s="3"/>
      <c r="L306" s="34"/>
      <c r="M306" s="33"/>
      <c r="N306" s="33"/>
      <c r="O306" s="4"/>
      <c r="P306" s="5"/>
      <c r="Q306" s="32"/>
      <c r="R306" s="32"/>
      <c r="S306" s="7"/>
      <c r="T306" s="6"/>
      <c r="U306" s="8"/>
      <c r="V306" s="6"/>
      <c r="W306" s="6"/>
      <c r="X306" s="6"/>
      <c r="Y306" s="33"/>
      <c r="Z306" s="9"/>
      <c r="AA306" s="10"/>
      <c r="AB306" s="11"/>
      <c r="AC306" s="6"/>
      <c r="AD306" s="33"/>
      <c r="AE306" s="25"/>
    </row>
    <row r="307" spans="1:31" s="62" customFormat="1" ht="20.25" hidden="1" customHeight="1" thickBot="1" x14ac:dyDescent="0.25">
      <c r="A307" s="22"/>
      <c r="B307" s="33"/>
      <c r="C307" s="2"/>
      <c r="D307" s="2"/>
      <c r="E307" s="2"/>
      <c r="F307" s="33"/>
      <c r="G307" s="33"/>
      <c r="H307" s="33"/>
      <c r="I307" s="33"/>
      <c r="J307" s="33"/>
      <c r="K307" s="3"/>
      <c r="L307" s="34"/>
      <c r="M307" s="33"/>
      <c r="N307" s="33"/>
      <c r="O307" s="4"/>
      <c r="P307" s="5"/>
      <c r="Q307" s="32"/>
      <c r="R307" s="32"/>
      <c r="S307" s="7"/>
      <c r="T307" s="6"/>
      <c r="U307" s="8"/>
      <c r="V307" s="6"/>
      <c r="W307" s="6"/>
      <c r="X307" s="6"/>
      <c r="Y307" s="33"/>
      <c r="Z307" s="9"/>
      <c r="AA307" s="10"/>
      <c r="AB307" s="11"/>
      <c r="AC307" s="6"/>
      <c r="AD307" s="33"/>
      <c r="AE307" s="25"/>
    </row>
    <row r="308" spans="1:31" s="62" customFormat="1" ht="20.25" hidden="1" customHeight="1" thickBot="1" x14ac:dyDescent="0.25">
      <c r="A308" s="22"/>
      <c r="B308" s="33"/>
      <c r="C308" s="2"/>
      <c r="D308" s="2"/>
      <c r="E308" s="2"/>
      <c r="F308" s="33"/>
      <c r="G308" s="33"/>
      <c r="H308" s="33"/>
      <c r="I308" s="33"/>
      <c r="J308" s="33"/>
      <c r="K308" s="3"/>
      <c r="L308" s="34"/>
      <c r="M308" s="33"/>
      <c r="N308" s="33"/>
      <c r="O308" s="4"/>
      <c r="P308" s="5"/>
      <c r="Q308" s="32"/>
      <c r="R308" s="32"/>
      <c r="S308" s="7"/>
      <c r="T308" s="6"/>
      <c r="U308" s="12"/>
      <c r="V308" s="6"/>
      <c r="W308" s="6"/>
      <c r="X308" s="6"/>
      <c r="Y308" s="33"/>
      <c r="Z308" s="9"/>
      <c r="AA308" s="10"/>
      <c r="AB308" s="11"/>
      <c r="AC308" s="6"/>
      <c r="AD308" s="33"/>
      <c r="AE308" s="25"/>
    </row>
    <row r="309" spans="1:31" s="62" customFormat="1" ht="20.25" hidden="1" customHeight="1" thickBot="1" x14ac:dyDescent="0.25">
      <c r="A309" s="22"/>
      <c r="B309" s="33"/>
      <c r="C309" s="2"/>
      <c r="D309" s="2"/>
      <c r="E309" s="2"/>
      <c r="F309" s="33"/>
      <c r="G309" s="33"/>
      <c r="H309" s="33"/>
      <c r="I309" s="33"/>
      <c r="J309" s="33"/>
      <c r="K309" s="3"/>
      <c r="L309" s="34"/>
      <c r="M309" s="33"/>
      <c r="N309" s="33"/>
      <c r="O309" s="4"/>
      <c r="P309" s="5"/>
      <c r="Q309" s="32"/>
      <c r="R309" s="32"/>
      <c r="S309" s="7"/>
      <c r="T309" s="6"/>
      <c r="U309" s="12"/>
      <c r="V309" s="6"/>
      <c r="W309" s="6"/>
      <c r="X309" s="6"/>
      <c r="Y309" s="33"/>
      <c r="Z309" s="9"/>
      <c r="AA309" s="10"/>
      <c r="AB309" s="11"/>
      <c r="AC309" s="6"/>
      <c r="AD309" s="33"/>
      <c r="AE309" s="25"/>
    </row>
    <row r="310" spans="1:31" s="62" customFormat="1" ht="20.25" hidden="1" customHeight="1" thickBot="1" x14ac:dyDescent="0.25">
      <c r="A310" s="22"/>
      <c r="B310" s="33"/>
      <c r="C310" s="2"/>
      <c r="D310" s="2"/>
      <c r="E310" s="2"/>
      <c r="F310" s="33"/>
      <c r="G310" s="33"/>
      <c r="H310" s="33"/>
      <c r="I310" s="33"/>
      <c r="J310" s="33"/>
      <c r="K310" s="3"/>
      <c r="L310" s="34"/>
      <c r="M310" s="33"/>
      <c r="N310" s="33"/>
      <c r="O310" s="4"/>
      <c r="P310" s="5"/>
      <c r="Q310" s="32"/>
      <c r="R310" s="32"/>
      <c r="S310" s="7"/>
      <c r="T310" s="6"/>
      <c r="U310" s="8"/>
      <c r="V310" s="6"/>
      <c r="W310" s="6"/>
      <c r="X310" s="6"/>
      <c r="Y310" s="33"/>
      <c r="Z310" s="9"/>
      <c r="AA310" s="10"/>
      <c r="AB310" s="11"/>
      <c r="AC310" s="6"/>
      <c r="AD310" s="33"/>
      <c r="AE310" s="25"/>
    </row>
    <row r="311" spans="1:31" s="62" customFormat="1" ht="20.25" hidden="1" customHeight="1" thickBot="1" x14ac:dyDescent="0.25">
      <c r="A311" s="22"/>
      <c r="B311" s="33"/>
      <c r="C311" s="2"/>
      <c r="D311" s="2"/>
      <c r="E311" s="2"/>
      <c r="F311" s="33"/>
      <c r="G311" s="33"/>
      <c r="H311" s="33"/>
      <c r="I311" s="33"/>
      <c r="J311" s="33"/>
      <c r="K311" s="3"/>
      <c r="L311" s="34"/>
      <c r="M311" s="33"/>
      <c r="N311" s="33"/>
      <c r="O311" s="4"/>
      <c r="P311" s="5"/>
      <c r="Q311" s="32"/>
      <c r="R311" s="32"/>
      <c r="S311" s="7"/>
      <c r="T311" s="6"/>
      <c r="U311" s="8"/>
      <c r="V311" s="6"/>
      <c r="W311" s="6"/>
      <c r="X311" s="6"/>
      <c r="Y311" s="33"/>
      <c r="Z311" s="9"/>
      <c r="AA311" s="10"/>
      <c r="AB311" s="11"/>
      <c r="AC311" s="6"/>
      <c r="AD311" s="33"/>
      <c r="AE311" s="25"/>
    </row>
    <row r="312" spans="1:31" s="62" customFormat="1" ht="20.25" hidden="1" customHeight="1" thickBot="1" x14ac:dyDescent="0.25">
      <c r="A312" s="22"/>
      <c r="B312" s="33"/>
      <c r="C312" s="2"/>
      <c r="D312" s="2"/>
      <c r="E312" s="2"/>
      <c r="F312" s="33"/>
      <c r="G312" s="33"/>
      <c r="H312" s="33"/>
      <c r="I312" s="33"/>
      <c r="J312" s="33"/>
      <c r="K312" s="3"/>
      <c r="L312" s="34"/>
      <c r="M312" s="33"/>
      <c r="N312" s="33"/>
      <c r="O312" s="4"/>
      <c r="P312" s="5"/>
      <c r="Q312" s="32"/>
      <c r="R312" s="32"/>
      <c r="S312" s="7"/>
      <c r="T312" s="6"/>
      <c r="U312" s="8"/>
      <c r="V312" s="6"/>
      <c r="W312" s="6"/>
      <c r="X312" s="6"/>
      <c r="Y312" s="33"/>
      <c r="Z312" s="9"/>
      <c r="AA312" s="12"/>
      <c r="AB312" s="11"/>
      <c r="AC312" s="6"/>
      <c r="AD312" s="33"/>
      <c r="AE312" s="25"/>
    </row>
    <row r="313" spans="1:31" s="62" customFormat="1" ht="20.25" hidden="1" customHeight="1" thickBot="1" x14ac:dyDescent="0.25">
      <c r="A313" s="22"/>
      <c r="B313" s="33"/>
      <c r="C313" s="2"/>
      <c r="D313" s="2"/>
      <c r="E313" s="2"/>
      <c r="F313" s="33"/>
      <c r="G313" s="33"/>
      <c r="H313" s="33"/>
      <c r="I313" s="33"/>
      <c r="J313" s="33"/>
      <c r="K313" s="3"/>
      <c r="L313" s="34"/>
      <c r="M313" s="33"/>
      <c r="N313" s="33"/>
      <c r="O313" s="4"/>
      <c r="P313" s="5"/>
      <c r="Q313" s="32"/>
      <c r="R313" s="32"/>
      <c r="S313" s="7"/>
      <c r="T313" s="6"/>
      <c r="U313" s="8"/>
      <c r="V313" s="6"/>
      <c r="W313" s="6"/>
      <c r="X313" s="6"/>
      <c r="Y313" s="33"/>
      <c r="Z313" s="9"/>
      <c r="AA313" s="12"/>
      <c r="AB313" s="11"/>
      <c r="AC313" s="6"/>
      <c r="AD313" s="33"/>
      <c r="AE313" s="25"/>
    </row>
    <row r="314" spans="1:31" s="62" customFormat="1" ht="20.25" hidden="1" customHeight="1" thickBot="1" x14ac:dyDescent="0.25">
      <c r="A314" s="22"/>
      <c r="B314" s="33"/>
      <c r="C314" s="2"/>
      <c r="D314" s="2"/>
      <c r="E314" s="2"/>
      <c r="F314" s="33"/>
      <c r="G314" s="33"/>
      <c r="H314" s="33"/>
      <c r="I314" s="33"/>
      <c r="J314" s="33"/>
      <c r="K314" s="3"/>
      <c r="L314" s="34"/>
      <c r="M314" s="33"/>
      <c r="N314" s="33"/>
      <c r="O314" s="4"/>
      <c r="P314" s="5"/>
      <c r="Q314" s="32"/>
      <c r="R314" s="32"/>
      <c r="S314" s="7"/>
      <c r="T314" s="6"/>
      <c r="U314" s="8"/>
      <c r="V314" s="6"/>
      <c r="W314" s="6"/>
      <c r="X314" s="6"/>
      <c r="Y314" s="33"/>
      <c r="Z314" s="9"/>
      <c r="AA314" s="12"/>
      <c r="AB314" s="11"/>
      <c r="AC314" s="6"/>
      <c r="AD314" s="33"/>
      <c r="AE314" s="25"/>
    </row>
    <row r="315" spans="1:31" s="62" customFormat="1" ht="20.25" hidden="1" customHeight="1" thickBot="1" x14ac:dyDescent="0.25">
      <c r="A315" s="22"/>
      <c r="B315" s="33"/>
      <c r="C315" s="2"/>
      <c r="D315" s="2"/>
      <c r="E315" s="2"/>
      <c r="F315" s="33"/>
      <c r="G315" s="33"/>
      <c r="H315" s="33"/>
      <c r="I315" s="33"/>
      <c r="J315" s="33"/>
      <c r="K315" s="3"/>
      <c r="L315" s="34"/>
      <c r="M315" s="33"/>
      <c r="N315" s="33"/>
      <c r="O315" s="4"/>
      <c r="P315" s="5"/>
      <c r="Q315" s="32"/>
      <c r="R315" s="32"/>
      <c r="S315" s="7"/>
      <c r="T315" s="6"/>
      <c r="U315" s="12"/>
      <c r="V315" s="6"/>
      <c r="W315" s="6"/>
      <c r="X315" s="6"/>
      <c r="Y315" s="33"/>
      <c r="Z315" s="9"/>
      <c r="AA315" s="12"/>
      <c r="AB315" s="11"/>
      <c r="AC315" s="6"/>
      <c r="AD315" s="33"/>
      <c r="AE315" s="25"/>
    </row>
    <row r="316" spans="1:31" s="62" customFormat="1" ht="20.25" hidden="1" customHeight="1" thickBot="1" x14ac:dyDescent="0.25">
      <c r="A316" s="22"/>
      <c r="B316" s="33"/>
      <c r="C316" s="2"/>
      <c r="D316" s="2"/>
      <c r="E316" s="2"/>
      <c r="F316" s="33"/>
      <c r="G316" s="33"/>
      <c r="H316" s="33"/>
      <c r="I316" s="33"/>
      <c r="J316" s="33"/>
      <c r="K316" s="3"/>
      <c r="L316" s="34"/>
      <c r="M316" s="33"/>
      <c r="N316" s="33"/>
      <c r="O316" s="4"/>
      <c r="P316" s="5"/>
      <c r="Q316" s="32"/>
      <c r="R316" s="32"/>
      <c r="S316" s="7"/>
      <c r="T316" s="6"/>
      <c r="U316" s="12"/>
      <c r="V316" s="6"/>
      <c r="W316" s="6"/>
      <c r="X316" s="6"/>
      <c r="Y316" s="33"/>
      <c r="Z316" s="9"/>
      <c r="AA316" s="12"/>
      <c r="AB316" s="11"/>
      <c r="AC316" s="6"/>
      <c r="AD316" s="33"/>
      <c r="AE316" s="25"/>
    </row>
    <row r="317" spans="1:31" s="62" customFormat="1" ht="20.25" hidden="1" customHeight="1" thickBot="1" x14ac:dyDescent="0.25">
      <c r="A317" s="22"/>
      <c r="B317" s="33"/>
      <c r="C317" s="2"/>
      <c r="D317" s="2"/>
      <c r="E317" s="2"/>
      <c r="F317" s="33"/>
      <c r="G317" s="33"/>
      <c r="H317" s="33"/>
      <c r="I317" s="33"/>
      <c r="J317" s="33"/>
      <c r="K317" s="3"/>
      <c r="L317" s="34"/>
      <c r="M317" s="33"/>
      <c r="N317" s="33"/>
      <c r="O317" s="4"/>
      <c r="P317" s="5"/>
      <c r="Q317" s="32"/>
      <c r="R317" s="32"/>
      <c r="S317" s="7"/>
      <c r="T317" s="6"/>
      <c r="U317" s="8"/>
      <c r="V317" s="6"/>
      <c r="W317" s="6"/>
      <c r="X317" s="6"/>
      <c r="Y317" s="33"/>
      <c r="Z317" s="9"/>
      <c r="AA317" s="10"/>
      <c r="AB317" s="11"/>
      <c r="AC317" s="6"/>
      <c r="AD317" s="33"/>
      <c r="AE317" s="25"/>
    </row>
    <row r="318" spans="1:31" s="62" customFormat="1" ht="20.25" hidden="1" customHeight="1" thickBot="1" x14ac:dyDescent="0.25">
      <c r="A318" s="22"/>
      <c r="B318" s="33"/>
      <c r="C318" s="2"/>
      <c r="D318" s="2"/>
      <c r="E318" s="2"/>
      <c r="F318" s="33"/>
      <c r="G318" s="33"/>
      <c r="H318" s="33"/>
      <c r="I318" s="33"/>
      <c r="J318" s="33"/>
      <c r="K318" s="3"/>
      <c r="L318" s="34"/>
      <c r="M318" s="33"/>
      <c r="N318" s="33"/>
      <c r="O318" s="4"/>
      <c r="P318" s="5"/>
      <c r="Q318" s="32"/>
      <c r="R318" s="32"/>
      <c r="S318" s="7"/>
      <c r="T318" s="6"/>
      <c r="U318" s="8"/>
      <c r="V318" s="6"/>
      <c r="W318" s="6"/>
      <c r="X318" s="6"/>
      <c r="Y318" s="33"/>
      <c r="Z318" s="9"/>
      <c r="AA318" s="10"/>
      <c r="AB318" s="11"/>
      <c r="AC318" s="6"/>
      <c r="AD318" s="33"/>
      <c r="AE318" s="25"/>
    </row>
    <row r="319" spans="1:31" s="62" customFormat="1" ht="20.25" hidden="1" customHeight="1" thickBot="1" x14ac:dyDescent="0.25">
      <c r="A319" s="22"/>
      <c r="B319" s="33"/>
      <c r="C319" s="2"/>
      <c r="D319" s="2"/>
      <c r="E319" s="2"/>
      <c r="F319" s="33"/>
      <c r="G319" s="33"/>
      <c r="H319" s="33"/>
      <c r="I319" s="33"/>
      <c r="J319" s="33"/>
      <c r="K319" s="3"/>
      <c r="L319" s="34"/>
      <c r="M319" s="33"/>
      <c r="N319" s="33"/>
      <c r="O319" s="4"/>
      <c r="P319" s="5"/>
      <c r="Q319" s="32"/>
      <c r="R319" s="32"/>
      <c r="S319" s="7"/>
      <c r="T319" s="6"/>
      <c r="U319" s="8"/>
      <c r="V319" s="6"/>
      <c r="W319" s="6"/>
      <c r="X319" s="6"/>
      <c r="Y319" s="33"/>
      <c r="Z319" s="9"/>
      <c r="AA319" s="10"/>
      <c r="AB319" s="11"/>
      <c r="AC319" s="6"/>
      <c r="AD319" s="33"/>
      <c r="AE319" s="25"/>
    </row>
    <row r="320" spans="1:31" s="62" customFormat="1" ht="20.25" hidden="1" customHeight="1" thickBot="1" x14ac:dyDescent="0.25">
      <c r="A320" s="22"/>
      <c r="B320" s="33"/>
      <c r="C320" s="2"/>
      <c r="D320" s="2"/>
      <c r="E320" s="2"/>
      <c r="F320" s="33"/>
      <c r="G320" s="33"/>
      <c r="H320" s="33"/>
      <c r="I320" s="33"/>
      <c r="J320" s="33"/>
      <c r="K320" s="3"/>
      <c r="L320" s="34"/>
      <c r="M320" s="33"/>
      <c r="N320" s="33"/>
      <c r="O320" s="4"/>
      <c r="P320" s="5"/>
      <c r="Q320" s="32"/>
      <c r="R320" s="32"/>
      <c r="S320" s="7"/>
      <c r="T320" s="6"/>
      <c r="U320" s="8"/>
      <c r="V320" s="6"/>
      <c r="W320" s="6"/>
      <c r="X320" s="6"/>
      <c r="Y320" s="33"/>
      <c r="Z320" s="9"/>
      <c r="AA320" s="10"/>
      <c r="AB320" s="11"/>
      <c r="AC320" s="6"/>
      <c r="AD320" s="33"/>
      <c r="AE320" s="25"/>
    </row>
    <row r="321" spans="1:31" s="62" customFormat="1" ht="20.25" hidden="1" customHeight="1" thickBot="1" x14ac:dyDescent="0.25">
      <c r="A321" s="22"/>
      <c r="B321" s="33"/>
      <c r="C321" s="2"/>
      <c r="D321" s="2"/>
      <c r="E321" s="2"/>
      <c r="F321" s="33"/>
      <c r="G321" s="33"/>
      <c r="H321" s="33"/>
      <c r="I321" s="33"/>
      <c r="J321" s="33"/>
      <c r="K321" s="3"/>
      <c r="L321" s="34"/>
      <c r="M321" s="33"/>
      <c r="N321" s="33"/>
      <c r="O321" s="4"/>
      <c r="P321" s="5"/>
      <c r="Q321" s="32"/>
      <c r="R321" s="32"/>
      <c r="S321" s="7"/>
      <c r="T321" s="6"/>
      <c r="U321" s="8"/>
      <c r="V321" s="6"/>
      <c r="W321" s="6"/>
      <c r="X321" s="6"/>
      <c r="Y321" s="33"/>
      <c r="Z321" s="9"/>
      <c r="AA321" s="10"/>
      <c r="AB321" s="11"/>
      <c r="AC321" s="6"/>
      <c r="AD321" s="33"/>
      <c r="AE321" s="25"/>
    </row>
    <row r="322" spans="1:31" s="62" customFormat="1" ht="20.25" hidden="1" customHeight="1" thickBot="1" x14ac:dyDescent="0.25">
      <c r="A322" s="22"/>
      <c r="B322" s="33"/>
      <c r="C322" s="2"/>
      <c r="D322" s="2"/>
      <c r="E322" s="2"/>
      <c r="F322" s="33"/>
      <c r="G322" s="33"/>
      <c r="H322" s="33"/>
      <c r="I322" s="33"/>
      <c r="J322" s="33"/>
      <c r="K322" s="3"/>
      <c r="L322" s="34"/>
      <c r="M322" s="33"/>
      <c r="N322" s="33"/>
      <c r="O322" s="4"/>
      <c r="P322" s="5"/>
      <c r="Q322" s="32"/>
      <c r="R322" s="32"/>
      <c r="S322" s="7"/>
      <c r="T322" s="6"/>
      <c r="U322" s="8"/>
      <c r="V322" s="6"/>
      <c r="W322" s="6"/>
      <c r="X322" s="6"/>
      <c r="Y322" s="33"/>
      <c r="Z322" s="9"/>
      <c r="AA322" s="12"/>
      <c r="AB322" s="11"/>
      <c r="AC322" s="6"/>
      <c r="AD322" s="33"/>
      <c r="AE322" s="25"/>
    </row>
    <row r="323" spans="1:31" s="62" customFormat="1" ht="20.25" hidden="1" customHeight="1" thickBot="1" x14ac:dyDescent="0.25">
      <c r="A323" s="22"/>
      <c r="B323" s="33"/>
      <c r="C323" s="2"/>
      <c r="D323" s="2"/>
      <c r="E323" s="2"/>
      <c r="F323" s="33"/>
      <c r="G323" s="33"/>
      <c r="H323" s="33"/>
      <c r="I323" s="33"/>
      <c r="J323" s="33"/>
      <c r="K323" s="3"/>
      <c r="L323" s="34"/>
      <c r="M323" s="33"/>
      <c r="N323" s="33"/>
      <c r="O323" s="4"/>
      <c r="P323" s="5"/>
      <c r="Q323" s="32"/>
      <c r="R323" s="32"/>
      <c r="S323" s="7"/>
      <c r="T323" s="6"/>
      <c r="U323" s="8"/>
      <c r="V323" s="6"/>
      <c r="W323" s="6"/>
      <c r="X323" s="6"/>
      <c r="Y323" s="33"/>
      <c r="Z323" s="9"/>
      <c r="AA323" s="12"/>
      <c r="AB323" s="11"/>
      <c r="AC323" s="6"/>
      <c r="AD323" s="33"/>
      <c r="AE323" s="25"/>
    </row>
    <row r="324" spans="1:31" s="62" customFormat="1" ht="20.25" hidden="1" customHeight="1" thickBot="1" x14ac:dyDescent="0.25">
      <c r="A324" s="22"/>
      <c r="B324" s="33"/>
      <c r="C324" s="2"/>
      <c r="D324" s="2"/>
      <c r="E324" s="2"/>
      <c r="F324" s="33"/>
      <c r="G324" s="33"/>
      <c r="H324" s="33"/>
      <c r="I324" s="33"/>
      <c r="J324" s="33"/>
      <c r="K324" s="3"/>
      <c r="L324" s="34"/>
      <c r="M324" s="33"/>
      <c r="N324" s="33"/>
      <c r="O324" s="4"/>
      <c r="P324" s="5"/>
      <c r="Q324" s="32"/>
      <c r="R324" s="32"/>
      <c r="S324" s="7"/>
      <c r="T324" s="6"/>
      <c r="U324" s="8"/>
      <c r="V324" s="6"/>
      <c r="W324" s="6"/>
      <c r="X324" s="6"/>
      <c r="Y324" s="33"/>
      <c r="Z324" s="9"/>
      <c r="AA324" s="10"/>
      <c r="AB324" s="11"/>
      <c r="AC324" s="6"/>
      <c r="AD324" s="33"/>
      <c r="AE324" s="25"/>
    </row>
    <row r="325" spans="1:31" s="62" customFormat="1" ht="20.25" hidden="1" customHeight="1" thickBot="1" x14ac:dyDescent="0.25">
      <c r="A325" s="22"/>
      <c r="B325" s="33"/>
      <c r="C325" s="2"/>
      <c r="D325" s="2"/>
      <c r="E325" s="2"/>
      <c r="F325" s="33"/>
      <c r="G325" s="33"/>
      <c r="H325" s="33"/>
      <c r="I325" s="33"/>
      <c r="J325" s="33"/>
      <c r="K325" s="3"/>
      <c r="L325" s="34"/>
      <c r="M325" s="33"/>
      <c r="N325" s="33"/>
      <c r="O325" s="4"/>
      <c r="P325" s="5"/>
      <c r="Q325" s="32"/>
      <c r="R325" s="32"/>
      <c r="S325" s="7"/>
      <c r="T325" s="6"/>
      <c r="U325" s="8"/>
      <c r="V325" s="6"/>
      <c r="W325" s="6"/>
      <c r="X325" s="6"/>
      <c r="Y325" s="33"/>
      <c r="Z325" s="9"/>
      <c r="AA325" s="10"/>
      <c r="AB325" s="11"/>
      <c r="AC325" s="6"/>
      <c r="AD325" s="33"/>
      <c r="AE325" s="25"/>
    </row>
    <row r="326" spans="1:31" s="62" customFormat="1" ht="20.25" hidden="1" customHeight="1" thickBot="1" x14ac:dyDescent="0.25">
      <c r="A326" s="22"/>
      <c r="B326" s="33"/>
      <c r="C326" s="2"/>
      <c r="D326" s="2"/>
      <c r="E326" s="2"/>
      <c r="F326" s="33"/>
      <c r="G326" s="33"/>
      <c r="H326" s="33"/>
      <c r="I326" s="33"/>
      <c r="J326" s="33"/>
      <c r="K326" s="3"/>
      <c r="L326" s="34"/>
      <c r="M326" s="33"/>
      <c r="N326" s="33"/>
      <c r="O326" s="4"/>
      <c r="P326" s="5"/>
      <c r="Q326" s="32"/>
      <c r="R326" s="32"/>
      <c r="S326" s="7"/>
      <c r="T326" s="6"/>
      <c r="U326" s="8"/>
      <c r="V326" s="6"/>
      <c r="W326" s="6"/>
      <c r="X326" s="6"/>
      <c r="Y326" s="33"/>
      <c r="Z326" s="9"/>
      <c r="AA326" s="12"/>
      <c r="AB326" s="11"/>
      <c r="AC326" s="6"/>
      <c r="AD326" s="33"/>
      <c r="AE326" s="25"/>
    </row>
    <row r="327" spans="1:31" s="62" customFormat="1" ht="20.25" hidden="1" customHeight="1" thickBot="1" x14ac:dyDescent="0.25">
      <c r="A327" s="22"/>
      <c r="B327" s="33"/>
      <c r="C327" s="2"/>
      <c r="D327" s="2"/>
      <c r="E327" s="2"/>
      <c r="F327" s="33"/>
      <c r="G327" s="33"/>
      <c r="H327" s="33"/>
      <c r="I327" s="33"/>
      <c r="J327" s="33"/>
      <c r="K327" s="3"/>
      <c r="L327" s="34"/>
      <c r="M327" s="33"/>
      <c r="N327" s="33"/>
      <c r="O327" s="4"/>
      <c r="P327" s="5"/>
      <c r="Q327" s="32"/>
      <c r="R327" s="32"/>
      <c r="S327" s="7"/>
      <c r="T327" s="6"/>
      <c r="U327" s="8"/>
      <c r="V327" s="6"/>
      <c r="W327" s="6"/>
      <c r="X327" s="6"/>
      <c r="Y327" s="33"/>
      <c r="Z327" s="9"/>
      <c r="AA327" s="12"/>
      <c r="AB327" s="11"/>
      <c r="AC327" s="6"/>
      <c r="AD327" s="33"/>
      <c r="AE327" s="25"/>
    </row>
    <row r="328" spans="1:31" s="62" customFormat="1" ht="20.25" hidden="1" customHeight="1" thickBot="1" x14ac:dyDescent="0.25">
      <c r="A328" s="22"/>
      <c r="B328" s="33"/>
      <c r="C328" s="2"/>
      <c r="D328" s="2"/>
      <c r="E328" s="2"/>
      <c r="F328" s="33"/>
      <c r="G328" s="33"/>
      <c r="H328" s="33"/>
      <c r="I328" s="33"/>
      <c r="J328" s="33"/>
      <c r="K328" s="3"/>
      <c r="L328" s="34"/>
      <c r="M328" s="33"/>
      <c r="N328" s="33"/>
      <c r="O328" s="4"/>
      <c r="P328" s="5"/>
      <c r="Q328" s="32"/>
      <c r="R328" s="32"/>
      <c r="S328" s="7"/>
      <c r="T328" s="6"/>
      <c r="U328" s="8"/>
      <c r="V328" s="6"/>
      <c r="W328" s="6"/>
      <c r="X328" s="6"/>
      <c r="Y328" s="33"/>
      <c r="Z328" s="9"/>
      <c r="AA328" s="10"/>
      <c r="AB328" s="11"/>
      <c r="AC328" s="6"/>
      <c r="AD328" s="33"/>
      <c r="AE328" s="25"/>
    </row>
    <row r="329" spans="1:31" s="62" customFormat="1" ht="20.25" hidden="1" customHeight="1" thickBot="1" x14ac:dyDescent="0.25">
      <c r="A329" s="22"/>
      <c r="B329" s="33"/>
      <c r="C329" s="2"/>
      <c r="D329" s="2"/>
      <c r="E329" s="2"/>
      <c r="F329" s="33"/>
      <c r="G329" s="33"/>
      <c r="H329" s="33"/>
      <c r="I329" s="33"/>
      <c r="J329" s="33"/>
      <c r="K329" s="3"/>
      <c r="L329" s="34"/>
      <c r="M329" s="33"/>
      <c r="N329" s="33"/>
      <c r="O329" s="4"/>
      <c r="P329" s="5"/>
      <c r="Q329" s="32"/>
      <c r="R329" s="32"/>
      <c r="S329" s="7"/>
      <c r="T329" s="6"/>
      <c r="U329" s="8"/>
      <c r="V329" s="6"/>
      <c r="W329" s="6"/>
      <c r="X329" s="6"/>
      <c r="Y329" s="33"/>
      <c r="Z329" s="9"/>
      <c r="AA329" s="10"/>
      <c r="AB329" s="11"/>
      <c r="AC329" s="6"/>
      <c r="AD329" s="33"/>
      <c r="AE329" s="25"/>
    </row>
    <row r="330" spans="1:31" s="62" customFormat="1" ht="20.25" hidden="1" customHeight="1" thickBot="1" x14ac:dyDescent="0.25">
      <c r="A330" s="22"/>
      <c r="B330" s="33"/>
      <c r="C330" s="2"/>
      <c r="D330" s="2"/>
      <c r="E330" s="2"/>
      <c r="F330" s="33"/>
      <c r="G330" s="33"/>
      <c r="H330" s="33"/>
      <c r="I330" s="33"/>
      <c r="J330" s="33"/>
      <c r="K330" s="3"/>
      <c r="L330" s="34"/>
      <c r="M330" s="33"/>
      <c r="N330" s="33"/>
      <c r="O330" s="4"/>
      <c r="P330" s="5"/>
      <c r="Q330" s="32"/>
      <c r="R330" s="32"/>
      <c r="S330" s="7"/>
      <c r="T330" s="6"/>
      <c r="U330" s="8"/>
      <c r="V330" s="6"/>
      <c r="W330" s="6"/>
      <c r="X330" s="6"/>
      <c r="Y330" s="33"/>
      <c r="Z330" s="9"/>
      <c r="AA330" s="10"/>
      <c r="AB330" s="11"/>
      <c r="AC330" s="6"/>
      <c r="AD330" s="33"/>
      <c r="AE330" s="25"/>
    </row>
    <row r="331" spans="1:31" s="62" customFormat="1" ht="20.25" hidden="1" customHeight="1" thickBot="1" x14ac:dyDescent="0.25">
      <c r="A331" s="22"/>
      <c r="B331" s="33"/>
      <c r="C331" s="2"/>
      <c r="D331" s="2"/>
      <c r="E331" s="2"/>
      <c r="F331" s="33"/>
      <c r="G331" s="33"/>
      <c r="H331" s="33"/>
      <c r="I331" s="33"/>
      <c r="J331" s="33"/>
      <c r="K331" s="3"/>
      <c r="L331" s="34"/>
      <c r="M331" s="33"/>
      <c r="N331" s="33"/>
      <c r="O331" s="4"/>
      <c r="P331" s="5"/>
      <c r="Q331" s="32"/>
      <c r="R331" s="32"/>
      <c r="S331" s="7"/>
      <c r="T331" s="6"/>
      <c r="U331" s="8"/>
      <c r="V331" s="6"/>
      <c r="W331" s="6"/>
      <c r="X331" s="6"/>
      <c r="Y331" s="33"/>
      <c r="Z331" s="9"/>
      <c r="AA331" s="10"/>
      <c r="AB331" s="11"/>
      <c r="AC331" s="6"/>
      <c r="AD331" s="33"/>
      <c r="AE331" s="25"/>
    </row>
    <row r="332" spans="1:31" s="62" customFormat="1" ht="20.25" hidden="1" customHeight="1" thickBot="1" x14ac:dyDescent="0.25">
      <c r="A332" s="22"/>
      <c r="B332" s="33"/>
      <c r="C332" s="2"/>
      <c r="D332" s="2"/>
      <c r="E332" s="2"/>
      <c r="F332" s="33"/>
      <c r="G332" s="33"/>
      <c r="H332" s="33"/>
      <c r="I332" s="33"/>
      <c r="J332" s="33"/>
      <c r="K332" s="3"/>
      <c r="L332" s="34"/>
      <c r="M332" s="33"/>
      <c r="N332" s="33"/>
      <c r="O332" s="4"/>
      <c r="P332" s="5"/>
      <c r="Q332" s="32"/>
      <c r="R332" s="32"/>
      <c r="S332" s="7"/>
      <c r="T332" s="6"/>
      <c r="U332" s="8"/>
      <c r="V332" s="6"/>
      <c r="W332" s="6"/>
      <c r="X332" s="6"/>
      <c r="Y332" s="33"/>
      <c r="Z332" s="9"/>
      <c r="AA332" s="10"/>
      <c r="AB332" s="11"/>
      <c r="AC332" s="6"/>
      <c r="AD332" s="33"/>
      <c r="AE332" s="25"/>
    </row>
    <row r="333" spans="1:31" s="62" customFormat="1" ht="20.25" hidden="1" customHeight="1" thickBot="1" x14ac:dyDescent="0.25">
      <c r="A333" s="22"/>
      <c r="B333" s="33"/>
      <c r="C333" s="2"/>
      <c r="D333" s="2"/>
      <c r="E333" s="2"/>
      <c r="F333" s="33"/>
      <c r="G333" s="33"/>
      <c r="H333" s="33"/>
      <c r="I333" s="33"/>
      <c r="J333" s="33"/>
      <c r="K333" s="3"/>
      <c r="L333" s="34"/>
      <c r="M333" s="33"/>
      <c r="N333" s="33"/>
      <c r="O333" s="4"/>
      <c r="P333" s="5"/>
      <c r="Q333" s="32"/>
      <c r="R333" s="32"/>
      <c r="S333" s="7"/>
      <c r="T333" s="6"/>
      <c r="U333" s="8"/>
      <c r="V333" s="6"/>
      <c r="W333" s="6"/>
      <c r="X333" s="6"/>
      <c r="Y333" s="33"/>
      <c r="Z333" s="9"/>
      <c r="AA333" s="10"/>
      <c r="AB333" s="11"/>
      <c r="AC333" s="6"/>
      <c r="AD333" s="33"/>
      <c r="AE333" s="25"/>
    </row>
    <row r="334" spans="1:31" s="62" customFormat="1" ht="20.25" hidden="1" customHeight="1" thickBot="1" x14ac:dyDescent="0.25">
      <c r="A334" s="22"/>
      <c r="B334" s="33"/>
      <c r="C334" s="2"/>
      <c r="D334" s="2"/>
      <c r="E334" s="2"/>
      <c r="F334" s="33"/>
      <c r="G334" s="33"/>
      <c r="H334" s="33"/>
      <c r="I334" s="33"/>
      <c r="J334" s="33"/>
      <c r="K334" s="3"/>
      <c r="L334" s="34"/>
      <c r="M334" s="33"/>
      <c r="N334" s="33"/>
      <c r="O334" s="4"/>
      <c r="P334" s="5"/>
      <c r="Q334" s="32"/>
      <c r="R334" s="32"/>
      <c r="S334" s="7"/>
      <c r="T334" s="6"/>
      <c r="U334" s="8"/>
      <c r="V334" s="6"/>
      <c r="W334" s="6"/>
      <c r="X334" s="6"/>
      <c r="Y334" s="33"/>
      <c r="Z334" s="9"/>
      <c r="AA334" s="10"/>
      <c r="AB334" s="11"/>
      <c r="AC334" s="6"/>
      <c r="AD334" s="33"/>
      <c r="AE334" s="25"/>
    </row>
    <row r="335" spans="1:31" s="62" customFormat="1" ht="20.25" hidden="1" customHeight="1" thickBot="1" x14ac:dyDescent="0.25">
      <c r="A335" s="22"/>
      <c r="B335" s="33"/>
      <c r="C335" s="2"/>
      <c r="D335" s="2"/>
      <c r="E335" s="2"/>
      <c r="F335" s="33"/>
      <c r="G335" s="33"/>
      <c r="H335" s="33"/>
      <c r="I335" s="33"/>
      <c r="J335" s="33"/>
      <c r="K335" s="3"/>
      <c r="L335" s="34"/>
      <c r="M335" s="33"/>
      <c r="N335" s="33"/>
      <c r="O335" s="4"/>
      <c r="P335" s="5"/>
      <c r="Q335" s="32"/>
      <c r="R335" s="32"/>
      <c r="S335" s="7"/>
      <c r="T335" s="6"/>
      <c r="U335" s="8"/>
      <c r="V335" s="6"/>
      <c r="W335" s="6"/>
      <c r="X335" s="6"/>
      <c r="Y335" s="33"/>
      <c r="Z335" s="9"/>
      <c r="AA335" s="10"/>
      <c r="AB335" s="11"/>
      <c r="AC335" s="6"/>
      <c r="AD335" s="33"/>
      <c r="AE335" s="25"/>
    </row>
    <row r="336" spans="1:31" s="62" customFormat="1" ht="20.25" hidden="1" customHeight="1" thickBot="1" x14ac:dyDescent="0.25">
      <c r="A336" s="22"/>
      <c r="B336" s="33"/>
      <c r="C336" s="2"/>
      <c r="D336" s="2"/>
      <c r="E336" s="2"/>
      <c r="F336" s="33"/>
      <c r="G336" s="33"/>
      <c r="H336" s="33"/>
      <c r="I336" s="33"/>
      <c r="J336" s="33"/>
      <c r="K336" s="3"/>
      <c r="L336" s="34"/>
      <c r="M336" s="33"/>
      <c r="N336" s="33"/>
      <c r="O336" s="4"/>
      <c r="P336" s="5"/>
      <c r="Q336" s="32"/>
      <c r="R336" s="32"/>
      <c r="S336" s="7"/>
      <c r="T336" s="6"/>
      <c r="U336" s="8"/>
      <c r="V336" s="6"/>
      <c r="W336" s="6"/>
      <c r="X336" s="6"/>
      <c r="Y336" s="33"/>
      <c r="Z336" s="9"/>
      <c r="AA336" s="10"/>
      <c r="AB336" s="11"/>
      <c r="AC336" s="6"/>
      <c r="AD336" s="33"/>
      <c r="AE336" s="25"/>
    </row>
    <row r="337" spans="1:31" s="62" customFormat="1" ht="20.25" hidden="1" customHeight="1" thickBot="1" x14ac:dyDescent="0.25">
      <c r="A337" s="22"/>
      <c r="B337" s="33"/>
      <c r="C337" s="2"/>
      <c r="D337" s="2"/>
      <c r="E337" s="2"/>
      <c r="F337" s="33"/>
      <c r="G337" s="33"/>
      <c r="H337" s="33"/>
      <c r="I337" s="33"/>
      <c r="J337" s="33"/>
      <c r="K337" s="3"/>
      <c r="L337" s="34"/>
      <c r="M337" s="33"/>
      <c r="N337" s="33"/>
      <c r="O337" s="4"/>
      <c r="P337" s="5"/>
      <c r="Q337" s="32"/>
      <c r="R337" s="32"/>
      <c r="S337" s="7"/>
      <c r="T337" s="6"/>
      <c r="U337" s="8"/>
      <c r="V337" s="6"/>
      <c r="W337" s="6"/>
      <c r="X337" s="6"/>
      <c r="Y337" s="33"/>
      <c r="Z337" s="9"/>
      <c r="AA337" s="12"/>
      <c r="AB337" s="11"/>
      <c r="AC337" s="6"/>
      <c r="AD337" s="33"/>
      <c r="AE337" s="25"/>
    </row>
    <row r="338" spans="1:31" s="62" customFormat="1" ht="20.25" hidden="1" customHeight="1" thickBot="1" x14ac:dyDescent="0.25">
      <c r="A338" s="22"/>
      <c r="B338" s="33"/>
      <c r="C338" s="2"/>
      <c r="D338" s="2"/>
      <c r="E338" s="2"/>
      <c r="F338" s="33"/>
      <c r="G338" s="33"/>
      <c r="H338" s="33"/>
      <c r="I338" s="33"/>
      <c r="J338" s="33"/>
      <c r="K338" s="3"/>
      <c r="L338" s="34"/>
      <c r="M338" s="33"/>
      <c r="N338" s="33"/>
      <c r="O338" s="4"/>
      <c r="P338" s="5"/>
      <c r="Q338" s="32"/>
      <c r="R338" s="32"/>
      <c r="S338" s="7"/>
      <c r="T338" s="6"/>
      <c r="U338" s="8"/>
      <c r="V338" s="6"/>
      <c r="W338" s="6"/>
      <c r="X338" s="6"/>
      <c r="Y338" s="33"/>
      <c r="Z338" s="9"/>
      <c r="AA338" s="12"/>
      <c r="AB338" s="11"/>
      <c r="AC338" s="6"/>
      <c r="AD338" s="33"/>
      <c r="AE338" s="25"/>
    </row>
    <row r="339" spans="1:31" s="62" customFormat="1" ht="20.25" hidden="1" customHeight="1" thickBot="1" x14ac:dyDescent="0.25">
      <c r="A339" s="22"/>
      <c r="B339" s="33"/>
      <c r="C339" s="2"/>
      <c r="D339" s="2"/>
      <c r="E339" s="2"/>
      <c r="F339" s="33"/>
      <c r="G339" s="33"/>
      <c r="H339" s="33"/>
      <c r="I339" s="33"/>
      <c r="J339" s="33"/>
      <c r="K339" s="3"/>
      <c r="L339" s="34"/>
      <c r="M339" s="33"/>
      <c r="N339" s="33"/>
      <c r="O339" s="4"/>
      <c r="P339" s="5"/>
      <c r="Q339" s="32"/>
      <c r="R339" s="32"/>
      <c r="S339" s="7"/>
      <c r="T339" s="6"/>
      <c r="U339" s="8"/>
      <c r="V339" s="6"/>
      <c r="W339" s="6"/>
      <c r="X339" s="6"/>
      <c r="Y339" s="33"/>
      <c r="Z339" s="9"/>
      <c r="AA339" s="10"/>
      <c r="AB339" s="11"/>
      <c r="AC339" s="6"/>
      <c r="AD339" s="33"/>
      <c r="AE339" s="25"/>
    </row>
    <row r="340" spans="1:31" s="62" customFormat="1" ht="20.25" hidden="1" customHeight="1" thickBot="1" x14ac:dyDescent="0.25">
      <c r="A340" s="22"/>
      <c r="B340" s="33"/>
      <c r="C340" s="2"/>
      <c r="D340" s="2"/>
      <c r="E340" s="2"/>
      <c r="F340" s="33"/>
      <c r="G340" s="33"/>
      <c r="H340" s="33"/>
      <c r="I340" s="33"/>
      <c r="J340" s="33"/>
      <c r="K340" s="3"/>
      <c r="L340" s="34"/>
      <c r="M340" s="33"/>
      <c r="N340" s="33"/>
      <c r="O340" s="4"/>
      <c r="P340" s="5"/>
      <c r="Q340" s="32"/>
      <c r="R340" s="32"/>
      <c r="S340" s="7"/>
      <c r="T340" s="6"/>
      <c r="U340" s="8"/>
      <c r="V340" s="6"/>
      <c r="W340" s="6"/>
      <c r="X340" s="6"/>
      <c r="Y340" s="33"/>
      <c r="Z340" s="9"/>
      <c r="AA340" s="10"/>
      <c r="AB340" s="11"/>
      <c r="AC340" s="6"/>
      <c r="AD340" s="33"/>
      <c r="AE340" s="25"/>
    </row>
    <row r="341" spans="1:31" s="62" customFormat="1" ht="20.25" hidden="1" customHeight="1" thickBot="1" x14ac:dyDescent="0.25">
      <c r="A341" s="22"/>
      <c r="B341" s="33"/>
      <c r="C341" s="2"/>
      <c r="D341" s="2"/>
      <c r="E341" s="2"/>
      <c r="F341" s="33"/>
      <c r="G341" s="33"/>
      <c r="H341" s="33"/>
      <c r="I341" s="33"/>
      <c r="J341" s="33"/>
      <c r="K341" s="3"/>
      <c r="L341" s="34"/>
      <c r="M341" s="33"/>
      <c r="N341" s="33"/>
      <c r="O341" s="4"/>
      <c r="P341" s="5"/>
      <c r="Q341" s="32"/>
      <c r="R341" s="32"/>
      <c r="S341" s="7"/>
      <c r="T341" s="6"/>
      <c r="U341" s="8"/>
      <c r="V341" s="6"/>
      <c r="W341" s="6"/>
      <c r="X341" s="6"/>
      <c r="Y341" s="33"/>
      <c r="Z341" s="9"/>
      <c r="AA341" s="10"/>
      <c r="AB341" s="11"/>
      <c r="AC341" s="6"/>
      <c r="AD341" s="33"/>
      <c r="AE341" s="25"/>
    </row>
    <row r="342" spans="1:31" s="62" customFormat="1" ht="20.25" hidden="1" customHeight="1" thickBot="1" x14ac:dyDescent="0.25">
      <c r="A342" s="22"/>
      <c r="B342" s="33"/>
      <c r="C342" s="2"/>
      <c r="D342" s="2"/>
      <c r="E342" s="2"/>
      <c r="F342" s="33"/>
      <c r="G342" s="33"/>
      <c r="H342" s="33"/>
      <c r="I342" s="33"/>
      <c r="J342" s="33"/>
      <c r="K342" s="3"/>
      <c r="L342" s="34"/>
      <c r="M342" s="33"/>
      <c r="N342" s="33"/>
      <c r="O342" s="4"/>
      <c r="P342" s="5"/>
      <c r="Q342" s="32"/>
      <c r="R342" s="32"/>
      <c r="S342" s="7"/>
      <c r="T342" s="6"/>
      <c r="U342" s="12"/>
      <c r="V342" s="6"/>
      <c r="W342" s="6"/>
      <c r="X342" s="6"/>
      <c r="Y342" s="33"/>
      <c r="Z342" s="9"/>
      <c r="AA342" s="12"/>
      <c r="AB342" s="11"/>
      <c r="AC342" s="6"/>
      <c r="AD342" s="33"/>
      <c r="AE342" s="25"/>
    </row>
    <row r="343" spans="1:31" s="62" customFormat="1" ht="20.25" hidden="1" customHeight="1" thickBot="1" x14ac:dyDescent="0.25">
      <c r="A343" s="22"/>
      <c r="B343" s="33"/>
      <c r="C343" s="2"/>
      <c r="D343" s="2"/>
      <c r="E343" s="2"/>
      <c r="F343" s="33"/>
      <c r="G343" s="33"/>
      <c r="H343" s="33"/>
      <c r="I343" s="33"/>
      <c r="J343" s="33"/>
      <c r="K343" s="3"/>
      <c r="L343" s="34"/>
      <c r="M343" s="33"/>
      <c r="N343" s="33"/>
      <c r="O343" s="4"/>
      <c r="P343" s="5"/>
      <c r="Q343" s="32"/>
      <c r="R343" s="32"/>
      <c r="S343" s="7"/>
      <c r="T343" s="6"/>
      <c r="U343" s="12"/>
      <c r="V343" s="6"/>
      <c r="W343" s="6"/>
      <c r="X343" s="6"/>
      <c r="Y343" s="33"/>
      <c r="Z343" s="9"/>
      <c r="AA343" s="10"/>
      <c r="AB343" s="11"/>
      <c r="AC343" s="6"/>
      <c r="AD343" s="33"/>
      <c r="AE343" s="25"/>
    </row>
    <row r="344" spans="1:31" s="62" customFormat="1" ht="20.25" hidden="1" customHeight="1" thickBot="1" x14ac:dyDescent="0.25">
      <c r="A344" s="22"/>
      <c r="B344" s="33"/>
      <c r="C344" s="2"/>
      <c r="D344" s="2"/>
      <c r="E344" s="2"/>
      <c r="F344" s="33"/>
      <c r="G344" s="33"/>
      <c r="H344" s="33"/>
      <c r="I344" s="33"/>
      <c r="J344" s="33"/>
      <c r="K344" s="3"/>
      <c r="L344" s="34"/>
      <c r="M344" s="33"/>
      <c r="N344" s="33"/>
      <c r="O344" s="4"/>
      <c r="P344" s="5"/>
      <c r="Q344" s="32"/>
      <c r="R344" s="32"/>
      <c r="S344" s="7"/>
      <c r="T344" s="6"/>
      <c r="U344" s="12"/>
      <c r="V344" s="6"/>
      <c r="W344" s="6"/>
      <c r="X344" s="6"/>
      <c r="Y344" s="33"/>
      <c r="Z344" s="9"/>
      <c r="AA344" s="12"/>
      <c r="AB344" s="11"/>
      <c r="AC344" s="6"/>
      <c r="AD344" s="33"/>
      <c r="AE344" s="25"/>
    </row>
    <row r="345" spans="1:31" s="62" customFormat="1" ht="20.25" hidden="1" customHeight="1" thickBot="1" x14ac:dyDescent="0.25">
      <c r="A345" s="22"/>
      <c r="B345" s="33"/>
      <c r="C345" s="2"/>
      <c r="D345" s="2"/>
      <c r="E345" s="2"/>
      <c r="F345" s="33"/>
      <c r="G345" s="33"/>
      <c r="H345" s="33"/>
      <c r="I345" s="33"/>
      <c r="J345" s="33"/>
      <c r="K345" s="3"/>
      <c r="L345" s="34"/>
      <c r="M345" s="33"/>
      <c r="N345" s="33"/>
      <c r="O345" s="4"/>
      <c r="P345" s="5"/>
      <c r="Q345" s="32"/>
      <c r="R345" s="32"/>
      <c r="S345" s="7"/>
      <c r="T345" s="6"/>
      <c r="U345" s="12"/>
      <c r="V345" s="6"/>
      <c r="W345" s="6"/>
      <c r="X345" s="6"/>
      <c r="Y345" s="33"/>
      <c r="Z345" s="9"/>
      <c r="AA345" s="10"/>
      <c r="AB345" s="11"/>
      <c r="AC345" s="6"/>
      <c r="AD345" s="33"/>
      <c r="AE345" s="25"/>
    </row>
    <row r="346" spans="1:31" s="62" customFormat="1" ht="20.25" hidden="1" customHeight="1" thickBot="1" x14ac:dyDescent="0.25">
      <c r="A346" s="22"/>
      <c r="B346" s="33"/>
      <c r="C346" s="2"/>
      <c r="D346" s="2"/>
      <c r="E346" s="2"/>
      <c r="F346" s="33"/>
      <c r="G346" s="33"/>
      <c r="H346" s="33"/>
      <c r="I346" s="33"/>
      <c r="J346" s="33"/>
      <c r="K346" s="3"/>
      <c r="L346" s="34"/>
      <c r="M346" s="33"/>
      <c r="N346" s="33"/>
      <c r="O346" s="4"/>
      <c r="P346" s="5"/>
      <c r="Q346" s="32"/>
      <c r="R346" s="32"/>
      <c r="S346" s="7"/>
      <c r="T346" s="6"/>
      <c r="U346" s="8"/>
      <c r="V346" s="6"/>
      <c r="W346" s="6"/>
      <c r="X346" s="6"/>
      <c r="Y346" s="33"/>
      <c r="Z346" s="9"/>
      <c r="AA346" s="10"/>
      <c r="AB346" s="11"/>
      <c r="AC346" s="6"/>
      <c r="AD346" s="33"/>
      <c r="AE346" s="25"/>
    </row>
    <row r="347" spans="1:31" s="62" customFormat="1" ht="20.25" hidden="1" customHeight="1" thickBot="1" x14ac:dyDescent="0.25">
      <c r="A347" s="22"/>
      <c r="B347" s="33"/>
      <c r="C347" s="2"/>
      <c r="D347" s="2"/>
      <c r="E347" s="2"/>
      <c r="F347" s="33"/>
      <c r="G347" s="33"/>
      <c r="H347" s="33"/>
      <c r="I347" s="33"/>
      <c r="J347" s="33"/>
      <c r="K347" s="3"/>
      <c r="L347" s="34"/>
      <c r="M347" s="33"/>
      <c r="N347" s="33"/>
      <c r="O347" s="4"/>
      <c r="P347" s="5"/>
      <c r="Q347" s="32"/>
      <c r="R347" s="32"/>
      <c r="S347" s="7"/>
      <c r="T347" s="6"/>
      <c r="U347" s="8"/>
      <c r="V347" s="6"/>
      <c r="W347" s="6"/>
      <c r="X347" s="6"/>
      <c r="Y347" s="33"/>
      <c r="Z347" s="9"/>
      <c r="AA347" s="10"/>
      <c r="AB347" s="11"/>
      <c r="AC347" s="6"/>
      <c r="AD347" s="33"/>
      <c r="AE347" s="25"/>
    </row>
    <row r="348" spans="1:31" s="62" customFormat="1" ht="20.25" hidden="1" customHeight="1" thickBot="1" x14ac:dyDescent="0.25">
      <c r="A348" s="22"/>
      <c r="B348" s="33"/>
      <c r="C348" s="2"/>
      <c r="D348" s="2"/>
      <c r="E348" s="2"/>
      <c r="F348" s="33"/>
      <c r="G348" s="33"/>
      <c r="H348" s="33"/>
      <c r="I348" s="33"/>
      <c r="J348" s="33"/>
      <c r="K348" s="3"/>
      <c r="L348" s="34"/>
      <c r="M348" s="33"/>
      <c r="N348" s="33"/>
      <c r="O348" s="4"/>
      <c r="P348" s="5"/>
      <c r="Q348" s="32"/>
      <c r="R348" s="32"/>
      <c r="S348" s="7"/>
      <c r="T348" s="6"/>
      <c r="U348" s="8"/>
      <c r="V348" s="6"/>
      <c r="W348" s="6"/>
      <c r="X348" s="6"/>
      <c r="Y348" s="33"/>
      <c r="Z348" s="9"/>
      <c r="AA348" s="10"/>
      <c r="AB348" s="11"/>
      <c r="AC348" s="6"/>
      <c r="AD348" s="33"/>
      <c r="AE348" s="25"/>
    </row>
    <row r="349" spans="1:31" s="62" customFormat="1" ht="20.25" hidden="1" customHeight="1" thickBot="1" x14ac:dyDescent="0.25">
      <c r="A349" s="22"/>
      <c r="B349" s="33"/>
      <c r="C349" s="2"/>
      <c r="D349" s="2"/>
      <c r="E349" s="2"/>
      <c r="F349" s="33"/>
      <c r="G349" s="33"/>
      <c r="H349" s="33"/>
      <c r="I349" s="33"/>
      <c r="J349" s="33"/>
      <c r="K349" s="3"/>
      <c r="L349" s="34"/>
      <c r="M349" s="33"/>
      <c r="N349" s="33"/>
      <c r="O349" s="4"/>
      <c r="P349" s="5"/>
      <c r="Q349" s="32"/>
      <c r="R349" s="32"/>
      <c r="S349" s="7"/>
      <c r="T349" s="6"/>
      <c r="U349" s="8"/>
      <c r="V349" s="6"/>
      <c r="W349" s="6"/>
      <c r="X349" s="6"/>
      <c r="Y349" s="33"/>
      <c r="Z349" s="9"/>
      <c r="AA349" s="10"/>
      <c r="AB349" s="11"/>
      <c r="AC349" s="6"/>
      <c r="AD349" s="33"/>
      <c r="AE349" s="25"/>
    </row>
    <row r="350" spans="1:31" s="62" customFormat="1" ht="20.25" hidden="1" customHeight="1" thickBot="1" x14ac:dyDescent="0.25">
      <c r="A350" s="22"/>
      <c r="B350" s="33"/>
      <c r="C350" s="2"/>
      <c r="D350" s="2"/>
      <c r="E350" s="2"/>
      <c r="F350" s="33"/>
      <c r="G350" s="33"/>
      <c r="H350" s="33"/>
      <c r="I350" s="33"/>
      <c r="J350" s="33"/>
      <c r="K350" s="3"/>
      <c r="L350" s="34"/>
      <c r="M350" s="33"/>
      <c r="N350" s="33"/>
      <c r="O350" s="4"/>
      <c r="P350" s="5"/>
      <c r="Q350" s="32"/>
      <c r="R350" s="32"/>
      <c r="S350" s="7"/>
      <c r="T350" s="6"/>
      <c r="U350" s="12"/>
      <c r="V350" s="6"/>
      <c r="W350" s="6"/>
      <c r="X350" s="6"/>
      <c r="Y350" s="33"/>
      <c r="Z350" s="9"/>
      <c r="AA350" s="12"/>
      <c r="AB350" s="11"/>
      <c r="AC350" s="6"/>
      <c r="AD350" s="33"/>
      <c r="AE350" s="25"/>
    </row>
    <row r="351" spans="1:31" s="62" customFormat="1" ht="20.25" hidden="1" customHeight="1" thickBot="1" x14ac:dyDescent="0.25">
      <c r="A351" s="22"/>
      <c r="B351" s="33"/>
      <c r="C351" s="2"/>
      <c r="D351" s="2"/>
      <c r="E351" s="2"/>
      <c r="F351" s="33"/>
      <c r="G351" s="33"/>
      <c r="H351" s="33"/>
      <c r="I351" s="33"/>
      <c r="J351" s="33"/>
      <c r="K351" s="3"/>
      <c r="L351" s="34"/>
      <c r="M351" s="33"/>
      <c r="N351" s="33"/>
      <c r="O351" s="4"/>
      <c r="P351" s="5"/>
      <c r="Q351" s="32"/>
      <c r="R351" s="32"/>
      <c r="S351" s="7"/>
      <c r="T351" s="6"/>
      <c r="U351" s="12"/>
      <c r="V351" s="6"/>
      <c r="W351" s="6"/>
      <c r="X351" s="6"/>
      <c r="Y351" s="33"/>
      <c r="Z351" s="9"/>
      <c r="AA351" s="12"/>
      <c r="AB351" s="11"/>
      <c r="AC351" s="6"/>
      <c r="AD351" s="33"/>
      <c r="AE351" s="25"/>
    </row>
    <row r="352" spans="1:31" s="62" customFormat="1" ht="20.25" hidden="1" customHeight="1" thickBot="1" x14ac:dyDescent="0.25">
      <c r="A352" s="22"/>
      <c r="B352" s="33"/>
      <c r="C352" s="2"/>
      <c r="D352" s="2"/>
      <c r="E352" s="2"/>
      <c r="F352" s="33"/>
      <c r="G352" s="33"/>
      <c r="H352" s="33"/>
      <c r="I352" s="33"/>
      <c r="J352" s="33"/>
      <c r="K352" s="3"/>
      <c r="L352" s="34"/>
      <c r="M352" s="33"/>
      <c r="N352" s="33"/>
      <c r="O352" s="4"/>
      <c r="P352" s="5"/>
      <c r="Q352" s="32"/>
      <c r="R352" s="32"/>
      <c r="S352" s="7"/>
      <c r="T352" s="6"/>
      <c r="U352" s="12"/>
      <c r="V352" s="6"/>
      <c r="W352" s="6"/>
      <c r="X352" s="6"/>
      <c r="Y352" s="33"/>
      <c r="Z352" s="9"/>
      <c r="AA352" s="10"/>
      <c r="AB352" s="11"/>
      <c r="AC352" s="6"/>
      <c r="AD352" s="33"/>
      <c r="AE352" s="25"/>
    </row>
    <row r="353" spans="1:31" s="62" customFormat="1" ht="20.25" hidden="1" customHeight="1" thickBot="1" x14ac:dyDescent="0.25">
      <c r="A353" s="22"/>
      <c r="B353" s="33"/>
      <c r="C353" s="2"/>
      <c r="D353" s="2"/>
      <c r="E353" s="2"/>
      <c r="F353" s="33"/>
      <c r="G353" s="33"/>
      <c r="H353" s="33"/>
      <c r="I353" s="33"/>
      <c r="J353" s="33"/>
      <c r="K353" s="3"/>
      <c r="L353" s="34"/>
      <c r="M353" s="33"/>
      <c r="N353" s="33"/>
      <c r="O353" s="4"/>
      <c r="P353" s="5"/>
      <c r="Q353" s="32"/>
      <c r="R353" s="32"/>
      <c r="S353" s="7"/>
      <c r="T353" s="6"/>
      <c r="U353" s="8"/>
      <c r="V353" s="6"/>
      <c r="W353" s="6"/>
      <c r="X353" s="6"/>
      <c r="Y353" s="33"/>
      <c r="Z353" s="9"/>
      <c r="AA353" s="10"/>
      <c r="AB353" s="11"/>
      <c r="AC353" s="6"/>
      <c r="AD353" s="33"/>
      <c r="AE353" s="25"/>
    </row>
    <row r="354" spans="1:31" s="62" customFormat="1" ht="20.25" hidden="1" customHeight="1" thickBot="1" x14ac:dyDescent="0.25">
      <c r="A354" s="22"/>
      <c r="B354" s="33"/>
      <c r="C354" s="2"/>
      <c r="D354" s="2"/>
      <c r="E354" s="2"/>
      <c r="F354" s="33"/>
      <c r="G354" s="33"/>
      <c r="H354" s="33"/>
      <c r="I354" s="33"/>
      <c r="J354" s="33"/>
      <c r="K354" s="3"/>
      <c r="L354" s="34"/>
      <c r="M354" s="33"/>
      <c r="N354" s="33"/>
      <c r="O354" s="4"/>
      <c r="P354" s="5"/>
      <c r="Q354" s="32"/>
      <c r="R354" s="32"/>
      <c r="S354" s="7"/>
      <c r="T354" s="6"/>
      <c r="U354" s="8"/>
      <c r="V354" s="6"/>
      <c r="W354" s="6"/>
      <c r="X354" s="6"/>
      <c r="Y354" s="33"/>
      <c r="Z354" s="9"/>
      <c r="AA354" s="10"/>
      <c r="AB354" s="11"/>
      <c r="AC354" s="6"/>
      <c r="AD354" s="33"/>
      <c r="AE354" s="25"/>
    </row>
    <row r="355" spans="1:31" s="62" customFormat="1" ht="20.25" hidden="1" customHeight="1" thickBot="1" x14ac:dyDescent="0.25">
      <c r="A355" s="22"/>
      <c r="B355" s="33"/>
      <c r="C355" s="2"/>
      <c r="D355" s="2"/>
      <c r="E355" s="2"/>
      <c r="F355" s="33"/>
      <c r="G355" s="33"/>
      <c r="H355" s="33"/>
      <c r="I355" s="33"/>
      <c r="J355" s="33"/>
      <c r="K355" s="3"/>
      <c r="L355" s="34"/>
      <c r="M355" s="33"/>
      <c r="N355" s="33"/>
      <c r="O355" s="4"/>
      <c r="P355" s="5"/>
      <c r="Q355" s="32"/>
      <c r="R355" s="32"/>
      <c r="S355" s="7"/>
      <c r="T355" s="6"/>
      <c r="U355" s="8"/>
      <c r="V355" s="6"/>
      <c r="W355" s="6"/>
      <c r="X355" s="6"/>
      <c r="Y355" s="33"/>
      <c r="Z355" s="9"/>
      <c r="AA355" s="10"/>
      <c r="AB355" s="11"/>
      <c r="AC355" s="6"/>
      <c r="AD355" s="33"/>
      <c r="AE355" s="25"/>
    </row>
    <row r="356" spans="1:31" s="62" customFormat="1" ht="20.25" hidden="1" customHeight="1" thickBot="1" x14ac:dyDescent="0.25">
      <c r="A356" s="22"/>
      <c r="B356" s="33"/>
      <c r="C356" s="2"/>
      <c r="D356" s="2"/>
      <c r="E356" s="2"/>
      <c r="F356" s="33"/>
      <c r="G356" s="33"/>
      <c r="H356" s="33"/>
      <c r="I356" s="33"/>
      <c r="J356" s="33"/>
      <c r="K356" s="3"/>
      <c r="L356" s="34"/>
      <c r="M356" s="33"/>
      <c r="N356" s="33"/>
      <c r="O356" s="4"/>
      <c r="P356" s="5"/>
      <c r="Q356" s="32"/>
      <c r="R356" s="32"/>
      <c r="S356" s="7"/>
      <c r="T356" s="6"/>
      <c r="U356" s="8"/>
      <c r="V356" s="6"/>
      <c r="W356" s="6"/>
      <c r="X356" s="6"/>
      <c r="Y356" s="33"/>
      <c r="Z356" s="9"/>
      <c r="AA356" s="10"/>
      <c r="AB356" s="11"/>
      <c r="AC356" s="6"/>
      <c r="AD356" s="33"/>
      <c r="AE356" s="25"/>
    </row>
    <row r="357" spans="1:31" s="62" customFormat="1" ht="20.25" hidden="1" customHeight="1" thickBot="1" x14ac:dyDescent="0.25">
      <c r="A357" s="22"/>
      <c r="B357" s="33"/>
      <c r="C357" s="2"/>
      <c r="D357" s="2"/>
      <c r="E357" s="2"/>
      <c r="F357" s="33"/>
      <c r="G357" s="33"/>
      <c r="H357" s="33"/>
      <c r="I357" s="33"/>
      <c r="J357" s="33"/>
      <c r="K357" s="3"/>
      <c r="L357" s="34"/>
      <c r="M357" s="33"/>
      <c r="N357" s="33"/>
      <c r="O357" s="4"/>
      <c r="P357" s="5"/>
      <c r="Q357" s="32"/>
      <c r="R357" s="32"/>
      <c r="S357" s="7"/>
      <c r="T357" s="6"/>
      <c r="U357" s="12"/>
      <c r="V357" s="6"/>
      <c r="W357" s="6"/>
      <c r="X357" s="6"/>
      <c r="Y357" s="33"/>
      <c r="Z357" s="9"/>
      <c r="AA357" s="10"/>
      <c r="AB357" s="11"/>
      <c r="AC357" s="6"/>
      <c r="AD357" s="33"/>
      <c r="AE357" s="25"/>
    </row>
    <row r="358" spans="1:31" s="62" customFormat="1" ht="20.25" hidden="1" customHeight="1" thickBot="1" x14ac:dyDescent="0.25">
      <c r="A358" s="22"/>
      <c r="B358" s="33"/>
      <c r="C358" s="2"/>
      <c r="D358" s="2"/>
      <c r="E358" s="2"/>
      <c r="F358" s="33"/>
      <c r="G358" s="33"/>
      <c r="H358" s="33"/>
      <c r="I358" s="33"/>
      <c r="J358" s="33"/>
      <c r="K358" s="3"/>
      <c r="L358" s="34"/>
      <c r="M358" s="33"/>
      <c r="N358" s="33"/>
      <c r="O358" s="4"/>
      <c r="P358" s="5"/>
      <c r="Q358" s="32"/>
      <c r="R358" s="32"/>
      <c r="S358" s="7"/>
      <c r="T358" s="6"/>
      <c r="U358" s="12"/>
      <c r="V358" s="6"/>
      <c r="W358" s="6"/>
      <c r="X358" s="6"/>
      <c r="Y358" s="33"/>
      <c r="Z358" s="9"/>
      <c r="AA358" s="10"/>
      <c r="AB358" s="11"/>
      <c r="AC358" s="6"/>
      <c r="AD358" s="33"/>
      <c r="AE358" s="25"/>
    </row>
    <row r="359" spans="1:31" s="62" customFormat="1" ht="20.25" hidden="1" customHeight="1" thickBot="1" x14ac:dyDescent="0.25">
      <c r="A359" s="22"/>
      <c r="B359" s="33"/>
      <c r="C359" s="2"/>
      <c r="D359" s="2"/>
      <c r="E359" s="2"/>
      <c r="F359" s="33"/>
      <c r="G359" s="33"/>
      <c r="H359" s="33"/>
      <c r="I359" s="33"/>
      <c r="J359" s="33"/>
      <c r="K359" s="3"/>
      <c r="L359" s="34"/>
      <c r="M359" s="33"/>
      <c r="N359" s="33"/>
      <c r="O359" s="4"/>
      <c r="P359" s="5"/>
      <c r="Q359" s="32"/>
      <c r="R359" s="32"/>
      <c r="S359" s="7"/>
      <c r="T359" s="6"/>
      <c r="U359" s="12"/>
      <c r="V359" s="6"/>
      <c r="W359" s="6"/>
      <c r="X359" s="6"/>
      <c r="Y359" s="33"/>
      <c r="Z359" s="9"/>
      <c r="AA359" s="10"/>
      <c r="AB359" s="11"/>
      <c r="AC359" s="6"/>
      <c r="AD359" s="33"/>
      <c r="AE359" s="25"/>
    </row>
    <row r="360" spans="1:31" s="62" customFormat="1" ht="20.25" hidden="1" customHeight="1" thickBot="1" x14ac:dyDescent="0.25">
      <c r="A360" s="22"/>
      <c r="B360" s="33"/>
      <c r="C360" s="2"/>
      <c r="D360" s="2"/>
      <c r="E360" s="2"/>
      <c r="F360" s="33"/>
      <c r="G360" s="33"/>
      <c r="H360" s="33"/>
      <c r="I360" s="33"/>
      <c r="J360" s="33"/>
      <c r="K360" s="3"/>
      <c r="L360" s="34"/>
      <c r="M360" s="33"/>
      <c r="N360" s="33"/>
      <c r="O360" s="4"/>
      <c r="P360" s="5"/>
      <c r="Q360" s="32"/>
      <c r="R360" s="32"/>
      <c r="S360" s="7"/>
      <c r="T360" s="6"/>
      <c r="U360" s="12"/>
      <c r="V360" s="6"/>
      <c r="W360" s="6"/>
      <c r="X360" s="6"/>
      <c r="Y360" s="33"/>
      <c r="Z360" s="9"/>
      <c r="AA360" s="10"/>
      <c r="AB360" s="11"/>
      <c r="AC360" s="6"/>
      <c r="AD360" s="33"/>
      <c r="AE360" s="25"/>
    </row>
    <row r="361" spans="1:31" s="62" customFormat="1" ht="20.25" hidden="1" customHeight="1" thickBot="1" x14ac:dyDescent="0.25">
      <c r="A361" s="22"/>
      <c r="B361" s="33"/>
      <c r="C361" s="2"/>
      <c r="D361" s="2"/>
      <c r="E361" s="2"/>
      <c r="F361" s="33"/>
      <c r="G361" s="33"/>
      <c r="H361" s="33"/>
      <c r="I361" s="33"/>
      <c r="J361" s="33"/>
      <c r="K361" s="3"/>
      <c r="L361" s="34"/>
      <c r="M361" s="33"/>
      <c r="N361" s="33"/>
      <c r="O361" s="4"/>
      <c r="P361" s="5"/>
      <c r="Q361" s="32"/>
      <c r="R361" s="32"/>
      <c r="S361" s="7"/>
      <c r="T361" s="6"/>
      <c r="U361" s="12"/>
      <c r="V361" s="6"/>
      <c r="W361" s="6"/>
      <c r="X361" s="6"/>
      <c r="Y361" s="33"/>
      <c r="Z361" s="9"/>
      <c r="AA361" s="10"/>
      <c r="AB361" s="11"/>
      <c r="AC361" s="6"/>
      <c r="AD361" s="33"/>
      <c r="AE361" s="25"/>
    </row>
    <row r="362" spans="1:31" s="62" customFormat="1" ht="20.25" hidden="1" customHeight="1" thickBot="1" x14ac:dyDescent="0.25">
      <c r="A362" s="22"/>
      <c r="B362" s="33"/>
      <c r="C362" s="2"/>
      <c r="D362" s="2"/>
      <c r="E362" s="2"/>
      <c r="F362" s="33"/>
      <c r="G362" s="33"/>
      <c r="H362" s="33"/>
      <c r="I362" s="33"/>
      <c r="J362" s="33"/>
      <c r="K362" s="3"/>
      <c r="L362" s="34"/>
      <c r="M362" s="33"/>
      <c r="N362" s="33"/>
      <c r="O362" s="4"/>
      <c r="P362" s="5"/>
      <c r="Q362" s="32"/>
      <c r="R362" s="32"/>
      <c r="S362" s="7"/>
      <c r="T362" s="6"/>
      <c r="U362" s="12"/>
      <c r="V362" s="6"/>
      <c r="W362" s="6"/>
      <c r="X362" s="6"/>
      <c r="Y362" s="33"/>
      <c r="Z362" s="9"/>
      <c r="AA362" s="10"/>
      <c r="AB362" s="11"/>
      <c r="AC362" s="6"/>
      <c r="AD362" s="33"/>
      <c r="AE362" s="25"/>
    </row>
    <row r="363" spans="1:31" s="62" customFormat="1" ht="20.25" hidden="1" customHeight="1" thickBot="1" x14ac:dyDescent="0.25">
      <c r="A363" s="22"/>
      <c r="B363" s="33"/>
      <c r="C363" s="2"/>
      <c r="D363" s="2"/>
      <c r="E363" s="2"/>
      <c r="F363" s="33"/>
      <c r="G363" s="33"/>
      <c r="H363" s="33"/>
      <c r="I363" s="33"/>
      <c r="J363" s="33"/>
      <c r="K363" s="3"/>
      <c r="L363" s="34"/>
      <c r="M363" s="33"/>
      <c r="N363" s="33"/>
      <c r="O363" s="4"/>
      <c r="P363" s="5"/>
      <c r="Q363" s="32"/>
      <c r="R363" s="32"/>
      <c r="S363" s="7"/>
      <c r="T363" s="6"/>
      <c r="U363" s="12"/>
      <c r="V363" s="6"/>
      <c r="W363" s="6"/>
      <c r="X363" s="6"/>
      <c r="Y363" s="33"/>
      <c r="Z363" s="9"/>
      <c r="AA363" s="10"/>
      <c r="AB363" s="11"/>
      <c r="AC363" s="6"/>
      <c r="AD363" s="33"/>
      <c r="AE363" s="25"/>
    </row>
    <row r="364" spans="1:31" s="62" customFormat="1" ht="20.25" hidden="1" customHeight="1" thickBot="1" x14ac:dyDescent="0.25">
      <c r="A364" s="22"/>
      <c r="B364" s="33"/>
      <c r="C364" s="2"/>
      <c r="D364" s="2"/>
      <c r="E364" s="2"/>
      <c r="F364" s="33"/>
      <c r="G364" s="33"/>
      <c r="H364" s="33"/>
      <c r="I364" s="33"/>
      <c r="J364" s="33"/>
      <c r="K364" s="3"/>
      <c r="L364" s="34"/>
      <c r="M364" s="33"/>
      <c r="N364" s="33"/>
      <c r="O364" s="4"/>
      <c r="P364" s="5"/>
      <c r="Q364" s="32"/>
      <c r="R364" s="32"/>
      <c r="S364" s="7"/>
      <c r="T364" s="6"/>
      <c r="U364" s="12"/>
      <c r="V364" s="6"/>
      <c r="W364" s="6"/>
      <c r="X364" s="6"/>
      <c r="Y364" s="33"/>
      <c r="Z364" s="9"/>
      <c r="AA364" s="10"/>
      <c r="AB364" s="11"/>
      <c r="AC364" s="6"/>
      <c r="AD364" s="33"/>
      <c r="AE364" s="25"/>
    </row>
    <row r="365" spans="1:31" s="62" customFormat="1" ht="20.25" hidden="1" customHeight="1" thickBot="1" x14ac:dyDescent="0.25">
      <c r="A365" s="22"/>
      <c r="B365" s="33"/>
      <c r="C365" s="2"/>
      <c r="D365" s="2"/>
      <c r="E365" s="2"/>
      <c r="F365" s="33"/>
      <c r="G365" s="33"/>
      <c r="H365" s="33"/>
      <c r="I365" s="33"/>
      <c r="J365" s="33"/>
      <c r="K365" s="3"/>
      <c r="L365" s="34"/>
      <c r="M365" s="33"/>
      <c r="N365" s="33"/>
      <c r="O365" s="4"/>
      <c r="P365" s="5"/>
      <c r="Q365" s="32"/>
      <c r="R365" s="32"/>
      <c r="S365" s="7"/>
      <c r="T365" s="6"/>
      <c r="U365" s="12"/>
      <c r="V365" s="6"/>
      <c r="W365" s="6"/>
      <c r="X365" s="6"/>
      <c r="Y365" s="33"/>
      <c r="Z365" s="9"/>
      <c r="AA365" s="10"/>
      <c r="AB365" s="11"/>
      <c r="AC365" s="6"/>
      <c r="AD365" s="33"/>
      <c r="AE365" s="25"/>
    </row>
    <row r="366" spans="1:31" s="62" customFormat="1" ht="20.25" hidden="1" customHeight="1" thickBot="1" x14ac:dyDescent="0.25">
      <c r="A366" s="22"/>
      <c r="B366" s="33"/>
      <c r="C366" s="2"/>
      <c r="D366" s="2"/>
      <c r="E366" s="2"/>
      <c r="F366" s="33"/>
      <c r="G366" s="33"/>
      <c r="H366" s="33"/>
      <c r="I366" s="33"/>
      <c r="J366" s="33"/>
      <c r="K366" s="3"/>
      <c r="L366" s="34"/>
      <c r="M366" s="33"/>
      <c r="N366" s="33"/>
      <c r="O366" s="4"/>
      <c r="P366" s="5"/>
      <c r="Q366" s="32"/>
      <c r="R366" s="32"/>
      <c r="S366" s="7"/>
      <c r="T366" s="6"/>
      <c r="U366" s="12"/>
      <c r="V366" s="6"/>
      <c r="W366" s="6"/>
      <c r="X366" s="6"/>
      <c r="Y366" s="33"/>
      <c r="Z366" s="9"/>
      <c r="AA366" s="10"/>
      <c r="AB366" s="11"/>
      <c r="AC366" s="6"/>
      <c r="AD366" s="33"/>
      <c r="AE366" s="25"/>
    </row>
    <row r="367" spans="1:31" s="62" customFormat="1" ht="20.25" hidden="1" customHeight="1" thickBot="1" x14ac:dyDescent="0.25">
      <c r="A367" s="22"/>
      <c r="B367" s="33"/>
      <c r="C367" s="2"/>
      <c r="D367" s="2"/>
      <c r="E367" s="2"/>
      <c r="F367" s="33"/>
      <c r="G367" s="33"/>
      <c r="H367" s="33"/>
      <c r="I367" s="33"/>
      <c r="J367" s="33"/>
      <c r="K367" s="3"/>
      <c r="L367" s="34"/>
      <c r="M367" s="33"/>
      <c r="N367" s="33"/>
      <c r="O367" s="4"/>
      <c r="P367" s="5"/>
      <c r="Q367" s="32"/>
      <c r="R367" s="32"/>
      <c r="S367" s="7"/>
      <c r="T367" s="6"/>
      <c r="U367" s="12"/>
      <c r="V367" s="6"/>
      <c r="W367" s="6"/>
      <c r="X367" s="6"/>
      <c r="Y367" s="33"/>
      <c r="Z367" s="9"/>
      <c r="AA367" s="10"/>
      <c r="AB367" s="11"/>
      <c r="AC367" s="6"/>
      <c r="AD367" s="33"/>
      <c r="AE367" s="25"/>
    </row>
    <row r="368" spans="1:31" s="62" customFormat="1" ht="20.25" hidden="1" customHeight="1" thickBot="1" x14ac:dyDescent="0.25">
      <c r="A368" s="22"/>
      <c r="B368" s="33"/>
      <c r="C368" s="2"/>
      <c r="D368" s="2"/>
      <c r="E368" s="2"/>
      <c r="F368" s="33"/>
      <c r="G368" s="33"/>
      <c r="H368" s="33"/>
      <c r="I368" s="33"/>
      <c r="J368" s="33"/>
      <c r="K368" s="3"/>
      <c r="L368" s="34"/>
      <c r="M368" s="33"/>
      <c r="N368" s="33"/>
      <c r="O368" s="4"/>
      <c r="P368" s="5"/>
      <c r="Q368" s="32"/>
      <c r="R368" s="32"/>
      <c r="S368" s="7"/>
      <c r="T368" s="6"/>
      <c r="U368" s="12"/>
      <c r="V368" s="6"/>
      <c r="W368" s="6"/>
      <c r="X368" s="6"/>
      <c r="Y368" s="33"/>
      <c r="Z368" s="9"/>
      <c r="AA368" s="10"/>
      <c r="AB368" s="11"/>
      <c r="AC368" s="6"/>
      <c r="AD368" s="33"/>
      <c r="AE368" s="25"/>
    </row>
    <row r="369" spans="1:31" s="62" customFormat="1" ht="20.25" hidden="1" customHeight="1" thickBot="1" x14ac:dyDescent="0.25">
      <c r="A369" s="22"/>
      <c r="B369" s="33"/>
      <c r="C369" s="2"/>
      <c r="D369" s="2"/>
      <c r="E369" s="2"/>
      <c r="F369" s="33"/>
      <c r="G369" s="33"/>
      <c r="H369" s="33"/>
      <c r="I369" s="33"/>
      <c r="J369" s="33"/>
      <c r="K369" s="3"/>
      <c r="L369" s="34"/>
      <c r="M369" s="33"/>
      <c r="N369" s="33"/>
      <c r="O369" s="4"/>
      <c r="P369" s="5"/>
      <c r="Q369" s="32"/>
      <c r="R369" s="32"/>
      <c r="S369" s="7"/>
      <c r="T369" s="6"/>
      <c r="U369" s="12"/>
      <c r="V369" s="6"/>
      <c r="W369" s="6"/>
      <c r="X369" s="6"/>
      <c r="Y369" s="33"/>
      <c r="Z369" s="9"/>
      <c r="AA369" s="10"/>
      <c r="AB369" s="11"/>
      <c r="AC369" s="6"/>
      <c r="AD369" s="33"/>
      <c r="AE369" s="25"/>
    </row>
    <row r="370" spans="1:31" s="62" customFormat="1" ht="20.25" hidden="1" customHeight="1" thickBot="1" x14ac:dyDescent="0.25">
      <c r="A370" s="22"/>
      <c r="B370" s="33"/>
      <c r="C370" s="2"/>
      <c r="D370" s="2"/>
      <c r="E370" s="2"/>
      <c r="F370" s="33"/>
      <c r="G370" s="33"/>
      <c r="H370" s="33"/>
      <c r="I370" s="33"/>
      <c r="J370" s="33"/>
      <c r="K370" s="3"/>
      <c r="L370" s="34"/>
      <c r="M370" s="33"/>
      <c r="N370" s="33"/>
      <c r="O370" s="4"/>
      <c r="P370" s="5"/>
      <c r="Q370" s="32"/>
      <c r="R370" s="32"/>
      <c r="S370" s="7"/>
      <c r="T370" s="6"/>
      <c r="U370" s="12"/>
      <c r="V370" s="6"/>
      <c r="W370" s="6"/>
      <c r="X370" s="6"/>
      <c r="Y370" s="33"/>
      <c r="Z370" s="9"/>
      <c r="AA370" s="10"/>
      <c r="AB370" s="11"/>
      <c r="AC370" s="6"/>
      <c r="AD370" s="33"/>
      <c r="AE370" s="25"/>
    </row>
    <row r="371" spans="1:31" s="62" customFormat="1" ht="20.25" hidden="1" customHeight="1" thickBot="1" x14ac:dyDescent="0.25">
      <c r="A371" s="22"/>
      <c r="B371" s="33"/>
      <c r="C371" s="2"/>
      <c r="D371" s="2"/>
      <c r="E371" s="2"/>
      <c r="F371" s="33"/>
      <c r="G371" s="33"/>
      <c r="H371" s="33"/>
      <c r="I371" s="33"/>
      <c r="J371" s="33"/>
      <c r="K371" s="3"/>
      <c r="L371" s="34"/>
      <c r="M371" s="33"/>
      <c r="N371" s="33"/>
      <c r="O371" s="4"/>
      <c r="P371" s="5"/>
      <c r="Q371" s="32"/>
      <c r="R371" s="32"/>
      <c r="S371" s="7"/>
      <c r="T371" s="6"/>
      <c r="U371" s="8"/>
      <c r="V371" s="6"/>
      <c r="W371" s="6"/>
      <c r="X371" s="6"/>
      <c r="Y371" s="33"/>
      <c r="Z371" s="9"/>
      <c r="AA371" s="10"/>
      <c r="AB371" s="11"/>
      <c r="AC371" s="6"/>
      <c r="AD371" s="33"/>
      <c r="AE371" s="25"/>
    </row>
    <row r="372" spans="1:31" s="62" customFormat="1" ht="20.25" hidden="1" customHeight="1" thickBot="1" x14ac:dyDescent="0.25">
      <c r="A372" s="22"/>
      <c r="B372" s="33"/>
      <c r="C372" s="2"/>
      <c r="D372" s="2"/>
      <c r="E372" s="2"/>
      <c r="F372" s="33"/>
      <c r="G372" s="33"/>
      <c r="H372" s="33"/>
      <c r="I372" s="33"/>
      <c r="J372" s="33"/>
      <c r="K372" s="3"/>
      <c r="L372" s="34"/>
      <c r="M372" s="33"/>
      <c r="N372" s="33"/>
      <c r="O372" s="4"/>
      <c r="P372" s="5"/>
      <c r="Q372" s="32"/>
      <c r="R372" s="32"/>
      <c r="S372" s="7"/>
      <c r="T372" s="6"/>
      <c r="U372" s="12"/>
      <c r="V372" s="6"/>
      <c r="W372" s="6"/>
      <c r="X372" s="6"/>
      <c r="Y372" s="33"/>
      <c r="Z372" s="9"/>
      <c r="AA372" s="10"/>
      <c r="AB372" s="11"/>
      <c r="AC372" s="6"/>
      <c r="AD372" s="33"/>
      <c r="AE372" s="25"/>
    </row>
    <row r="373" spans="1:31" s="62" customFormat="1" ht="20.25" hidden="1" customHeight="1" thickBot="1" x14ac:dyDescent="0.25">
      <c r="A373" s="22"/>
      <c r="B373" s="33"/>
      <c r="C373" s="2"/>
      <c r="D373" s="2"/>
      <c r="E373" s="2"/>
      <c r="F373" s="33"/>
      <c r="G373" s="33"/>
      <c r="H373" s="33"/>
      <c r="I373" s="33"/>
      <c r="J373" s="33"/>
      <c r="K373" s="3"/>
      <c r="L373" s="34"/>
      <c r="M373" s="33"/>
      <c r="N373" s="33"/>
      <c r="O373" s="4"/>
      <c r="P373" s="5"/>
      <c r="Q373" s="32"/>
      <c r="R373" s="32"/>
      <c r="S373" s="7"/>
      <c r="T373" s="6"/>
      <c r="U373" s="8"/>
      <c r="V373" s="6"/>
      <c r="W373" s="6"/>
      <c r="X373" s="6"/>
      <c r="Y373" s="33"/>
      <c r="Z373" s="9"/>
      <c r="AA373" s="10"/>
      <c r="AB373" s="11"/>
      <c r="AC373" s="6"/>
      <c r="AD373" s="33"/>
      <c r="AE373" s="25"/>
    </row>
    <row r="374" spans="1:31" s="62" customFormat="1" ht="20.25" hidden="1" customHeight="1" thickBot="1" x14ac:dyDescent="0.25">
      <c r="A374" s="22"/>
      <c r="B374" s="33"/>
      <c r="C374" s="2"/>
      <c r="D374" s="2"/>
      <c r="E374" s="2"/>
      <c r="F374" s="33"/>
      <c r="G374" s="33"/>
      <c r="H374" s="33"/>
      <c r="I374" s="33"/>
      <c r="J374" s="33"/>
      <c r="K374" s="3"/>
      <c r="L374" s="34"/>
      <c r="M374" s="33"/>
      <c r="N374" s="33"/>
      <c r="O374" s="4"/>
      <c r="P374" s="5"/>
      <c r="Q374" s="32"/>
      <c r="R374" s="32"/>
      <c r="S374" s="7"/>
      <c r="T374" s="6"/>
      <c r="U374" s="8"/>
      <c r="V374" s="6"/>
      <c r="W374" s="6"/>
      <c r="X374" s="6"/>
      <c r="Y374" s="33"/>
      <c r="Z374" s="9"/>
      <c r="AA374" s="12"/>
      <c r="AB374" s="11"/>
      <c r="AC374" s="6"/>
      <c r="AD374" s="33"/>
      <c r="AE374" s="25"/>
    </row>
    <row r="375" spans="1:31" s="62" customFormat="1" ht="20.25" hidden="1" customHeight="1" thickBot="1" x14ac:dyDescent="0.25">
      <c r="A375" s="22"/>
      <c r="B375" s="33"/>
      <c r="C375" s="2"/>
      <c r="D375" s="2"/>
      <c r="E375" s="2"/>
      <c r="F375" s="33"/>
      <c r="G375" s="33"/>
      <c r="H375" s="33"/>
      <c r="I375" s="33"/>
      <c r="J375" s="33"/>
      <c r="K375" s="3"/>
      <c r="L375" s="34"/>
      <c r="M375" s="33"/>
      <c r="N375" s="33"/>
      <c r="O375" s="4"/>
      <c r="P375" s="5"/>
      <c r="Q375" s="32"/>
      <c r="R375" s="32"/>
      <c r="S375" s="7"/>
      <c r="T375" s="6"/>
      <c r="U375" s="8"/>
      <c r="V375" s="6"/>
      <c r="W375" s="6"/>
      <c r="X375" s="6"/>
      <c r="Y375" s="33"/>
      <c r="Z375" s="9"/>
      <c r="AA375" s="12"/>
      <c r="AB375" s="11"/>
      <c r="AC375" s="6"/>
      <c r="AD375" s="33"/>
      <c r="AE375" s="25"/>
    </row>
    <row r="376" spans="1:31" s="62" customFormat="1" ht="20.25" hidden="1" customHeight="1" thickBot="1" x14ac:dyDescent="0.25">
      <c r="A376" s="22"/>
      <c r="B376" s="33"/>
      <c r="C376" s="2"/>
      <c r="D376" s="2"/>
      <c r="E376" s="2"/>
      <c r="F376" s="33"/>
      <c r="G376" s="33"/>
      <c r="H376" s="33"/>
      <c r="I376" s="33"/>
      <c r="J376" s="33"/>
      <c r="K376" s="3"/>
      <c r="L376" s="34"/>
      <c r="M376" s="33"/>
      <c r="N376" s="33"/>
      <c r="O376" s="4"/>
      <c r="P376" s="5"/>
      <c r="Q376" s="32"/>
      <c r="R376" s="32"/>
      <c r="S376" s="7"/>
      <c r="T376" s="6"/>
      <c r="U376" s="8"/>
      <c r="V376" s="6"/>
      <c r="W376" s="6"/>
      <c r="X376" s="6"/>
      <c r="Y376" s="33"/>
      <c r="Z376" s="9"/>
      <c r="AA376" s="10"/>
      <c r="AB376" s="11"/>
      <c r="AC376" s="6"/>
      <c r="AD376" s="33"/>
      <c r="AE376" s="25"/>
    </row>
    <row r="377" spans="1:31" s="62" customFormat="1" ht="20.25" hidden="1" customHeight="1" thickBot="1" x14ac:dyDescent="0.25">
      <c r="A377" s="22"/>
      <c r="B377" s="33"/>
      <c r="C377" s="2"/>
      <c r="D377" s="2"/>
      <c r="E377" s="2"/>
      <c r="F377" s="33"/>
      <c r="G377" s="33"/>
      <c r="H377" s="33"/>
      <c r="I377" s="33"/>
      <c r="J377" s="33"/>
      <c r="K377" s="3"/>
      <c r="L377" s="34"/>
      <c r="M377" s="33"/>
      <c r="N377" s="33"/>
      <c r="O377" s="4"/>
      <c r="P377" s="5"/>
      <c r="Q377" s="32"/>
      <c r="R377" s="32"/>
      <c r="S377" s="7"/>
      <c r="T377" s="6"/>
      <c r="U377" s="8"/>
      <c r="V377" s="6"/>
      <c r="W377" s="6"/>
      <c r="X377" s="6"/>
      <c r="Y377" s="33"/>
      <c r="Z377" s="9"/>
      <c r="AA377" s="12"/>
      <c r="AB377" s="11"/>
      <c r="AC377" s="6"/>
      <c r="AD377" s="33"/>
      <c r="AE377" s="25"/>
    </row>
    <row r="378" spans="1:31" s="62" customFormat="1" ht="20.25" hidden="1" customHeight="1" thickBot="1" x14ac:dyDescent="0.25">
      <c r="A378" s="22"/>
      <c r="B378" s="33"/>
      <c r="C378" s="2"/>
      <c r="D378" s="2"/>
      <c r="E378" s="2"/>
      <c r="F378" s="33"/>
      <c r="G378" s="33"/>
      <c r="H378" s="33"/>
      <c r="I378" s="33"/>
      <c r="J378" s="33"/>
      <c r="K378" s="3"/>
      <c r="L378" s="34"/>
      <c r="M378" s="33"/>
      <c r="N378" s="33"/>
      <c r="O378" s="4"/>
      <c r="P378" s="5"/>
      <c r="Q378" s="32"/>
      <c r="R378" s="32"/>
      <c r="S378" s="7"/>
      <c r="T378" s="6"/>
      <c r="U378" s="8"/>
      <c r="V378" s="6"/>
      <c r="W378" s="6"/>
      <c r="X378" s="6"/>
      <c r="Y378" s="33"/>
      <c r="Z378" s="9"/>
      <c r="AA378" s="12"/>
      <c r="AB378" s="11"/>
      <c r="AC378" s="6"/>
      <c r="AD378" s="33"/>
      <c r="AE378" s="25"/>
    </row>
    <row r="379" spans="1:31" s="62" customFormat="1" ht="20.25" hidden="1" customHeight="1" thickBot="1" x14ac:dyDescent="0.25">
      <c r="A379" s="22"/>
      <c r="B379" s="33"/>
      <c r="C379" s="2"/>
      <c r="D379" s="2"/>
      <c r="E379" s="2"/>
      <c r="F379" s="33"/>
      <c r="G379" s="33"/>
      <c r="H379" s="33"/>
      <c r="I379" s="33"/>
      <c r="J379" s="33"/>
      <c r="K379" s="3"/>
      <c r="L379" s="34"/>
      <c r="M379" s="33"/>
      <c r="N379" s="33"/>
      <c r="O379" s="4"/>
      <c r="P379" s="5"/>
      <c r="Q379" s="32"/>
      <c r="R379" s="32"/>
      <c r="S379" s="7"/>
      <c r="T379" s="6"/>
      <c r="U379" s="8"/>
      <c r="V379" s="6"/>
      <c r="W379" s="6"/>
      <c r="X379" s="6"/>
      <c r="Y379" s="33"/>
      <c r="Z379" s="9"/>
      <c r="AA379" s="12"/>
      <c r="AB379" s="11"/>
      <c r="AC379" s="6"/>
      <c r="AD379" s="33"/>
      <c r="AE379" s="25"/>
    </row>
    <row r="380" spans="1:31" s="62" customFormat="1" ht="20.25" hidden="1" customHeight="1" thickBot="1" x14ac:dyDescent="0.25">
      <c r="A380" s="22"/>
      <c r="B380" s="33"/>
      <c r="C380" s="2"/>
      <c r="D380" s="2"/>
      <c r="E380" s="2"/>
      <c r="F380" s="33"/>
      <c r="G380" s="33"/>
      <c r="H380" s="33"/>
      <c r="I380" s="33"/>
      <c r="J380" s="33"/>
      <c r="K380" s="3"/>
      <c r="L380" s="34"/>
      <c r="M380" s="33"/>
      <c r="N380" s="33"/>
      <c r="O380" s="4"/>
      <c r="P380" s="5"/>
      <c r="Q380" s="32"/>
      <c r="R380" s="32"/>
      <c r="S380" s="7"/>
      <c r="T380" s="6"/>
      <c r="U380" s="8"/>
      <c r="V380" s="6"/>
      <c r="W380" s="6"/>
      <c r="X380" s="6"/>
      <c r="Y380" s="33"/>
      <c r="Z380" s="9"/>
      <c r="AA380" s="12"/>
      <c r="AB380" s="11"/>
      <c r="AC380" s="6"/>
      <c r="AD380" s="33"/>
      <c r="AE380" s="25"/>
    </row>
    <row r="381" spans="1:31" s="62" customFormat="1" ht="20.25" hidden="1" customHeight="1" thickBot="1" x14ac:dyDescent="0.25">
      <c r="A381" s="22"/>
      <c r="B381" s="33"/>
      <c r="C381" s="2"/>
      <c r="D381" s="2"/>
      <c r="E381" s="2"/>
      <c r="F381" s="33"/>
      <c r="G381" s="33"/>
      <c r="H381" s="33"/>
      <c r="I381" s="33"/>
      <c r="J381" s="33"/>
      <c r="K381" s="3"/>
      <c r="L381" s="34"/>
      <c r="M381" s="33"/>
      <c r="N381" s="33"/>
      <c r="O381" s="4"/>
      <c r="P381" s="5"/>
      <c r="Q381" s="32"/>
      <c r="R381" s="32"/>
      <c r="S381" s="7"/>
      <c r="T381" s="6"/>
      <c r="U381" s="8"/>
      <c r="V381" s="6"/>
      <c r="W381" s="6"/>
      <c r="X381" s="6"/>
      <c r="Y381" s="33"/>
      <c r="Z381" s="9"/>
      <c r="AA381" s="10"/>
      <c r="AB381" s="11"/>
      <c r="AC381" s="6"/>
      <c r="AD381" s="33"/>
      <c r="AE381" s="25"/>
    </row>
    <row r="382" spans="1:31" s="62" customFormat="1" ht="20.25" hidden="1" customHeight="1" thickBot="1" x14ac:dyDescent="0.25">
      <c r="A382" s="22"/>
      <c r="B382" s="33"/>
      <c r="C382" s="2"/>
      <c r="D382" s="2"/>
      <c r="E382" s="2"/>
      <c r="F382" s="33"/>
      <c r="G382" s="33"/>
      <c r="H382" s="33"/>
      <c r="I382" s="33"/>
      <c r="J382" s="33"/>
      <c r="K382" s="3"/>
      <c r="L382" s="34"/>
      <c r="M382" s="33"/>
      <c r="N382" s="33"/>
      <c r="O382" s="4"/>
      <c r="P382" s="5"/>
      <c r="Q382" s="32"/>
      <c r="R382" s="32"/>
      <c r="S382" s="7"/>
      <c r="T382" s="6"/>
      <c r="U382" s="8"/>
      <c r="V382" s="6"/>
      <c r="W382" s="6"/>
      <c r="X382" s="6"/>
      <c r="Y382" s="33"/>
      <c r="Z382" s="9"/>
      <c r="AA382" s="10"/>
      <c r="AB382" s="11"/>
      <c r="AC382" s="6"/>
      <c r="AD382" s="33"/>
      <c r="AE382" s="25"/>
    </row>
    <row r="383" spans="1:31" s="62" customFormat="1" ht="20.25" hidden="1" customHeight="1" thickBot="1" x14ac:dyDescent="0.25">
      <c r="A383" s="22"/>
      <c r="B383" s="33"/>
      <c r="C383" s="2"/>
      <c r="D383" s="2"/>
      <c r="E383" s="2"/>
      <c r="F383" s="33"/>
      <c r="G383" s="33"/>
      <c r="H383" s="33"/>
      <c r="I383" s="33"/>
      <c r="J383" s="33"/>
      <c r="K383" s="3"/>
      <c r="L383" s="34"/>
      <c r="M383" s="33"/>
      <c r="N383" s="33"/>
      <c r="O383" s="4"/>
      <c r="P383" s="5"/>
      <c r="Q383" s="32"/>
      <c r="R383" s="32"/>
      <c r="S383" s="7"/>
      <c r="T383" s="6"/>
      <c r="U383" s="8"/>
      <c r="V383" s="6"/>
      <c r="W383" s="6"/>
      <c r="X383" s="6"/>
      <c r="Y383" s="33"/>
      <c r="Z383" s="9"/>
      <c r="AA383" s="10"/>
      <c r="AB383" s="11"/>
      <c r="AC383" s="6"/>
      <c r="AD383" s="33"/>
      <c r="AE383" s="25"/>
    </row>
    <row r="384" spans="1:31" s="62" customFormat="1" ht="20.25" hidden="1" customHeight="1" thickBot="1" x14ac:dyDescent="0.25">
      <c r="A384" s="22"/>
      <c r="B384" s="33"/>
      <c r="C384" s="2"/>
      <c r="D384" s="2"/>
      <c r="E384" s="2"/>
      <c r="F384" s="33"/>
      <c r="G384" s="33"/>
      <c r="H384" s="33"/>
      <c r="I384" s="33"/>
      <c r="J384" s="33"/>
      <c r="K384" s="3"/>
      <c r="L384" s="34"/>
      <c r="M384" s="33"/>
      <c r="N384" s="33"/>
      <c r="O384" s="4"/>
      <c r="P384" s="5"/>
      <c r="Q384" s="32"/>
      <c r="R384" s="32"/>
      <c r="S384" s="7"/>
      <c r="T384" s="6"/>
      <c r="U384" s="12"/>
      <c r="V384" s="6"/>
      <c r="W384" s="6"/>
      <c r="X384" s="6"/>
      <c r="Y384" s="33"/>
      <c r="Z384" s="9"/>
      <c r="AA384" s="10"/>
      <c r="AB384" s="11"/>
      <c r="AC384" s="6"/>
      <c r="AD384" s="33"/>
      <c r="AE384" s="25"/>
    </row>
    <row r="385" spans="1:31" s="62" customFormat="1" ht="20.25" hidden="1" customHeight="1" thickBot="1" x14ac:dyDescent="0.25">
      <c r="A385" s="22"/>
      <c r="B385" s="33"/>
      <c r="C385" s="2"/>
      <c r="D385" s="2"/>
      <c r="E385" s="2"/>
      <c r="F385" s="33"/>
      <c r="G385" s="33"/>
      <c r="H385" s="33"/>
      <c r="I385" s="33"/>
      <c r="J385" s="33"/>
      <c r="K385" s="3"/>
      <c r="L385" s="34"/>
      <c r="M385" s="33"/>
      <c r="N385" s="33"/>
      <c r="O385" s="4"/>
      <c r="P385" s="5"/>
      <c r="Q385" s="32"/>
      <c r="R385" s="32"/>
      <c r="S385" s="7"/>
      <c r="T385" s="6"/>
      <c r="U385" s="12"/>
      <c r="V385" s="6"/>
      <c r="W385" s="6"/>
      <c r="X385" s="6"/>
      <c r="Y385" s="33"/>
      <c r="Z385" s="9"/>
      <c r="AA385" s="10"/>
      <c r="AB385" s="11"/>
      <c r="AC385" s="6"/>
      <c r="AD385" s="33"/>
      <c r="AE385" s="25"/>
    </row>
    <row r="386" spans="1:31" s="62" customFormat="1" ht="20.25" hidden="1" customHeight="1" thickBot="1" x14ac:dyDescent="0.25">
      <c r="A386" s="22"/>
      <c r="B386" s="33"/>
      <c r="C386" s="2"/>
      <c r="D386" s="2"/>
      <c r="E386" s="2"/>
      <c r="F386" s="33"/>
      <c r="G386" s="33"/>
      <c r="H386" s="33"/>
      <c r="I386" s="33"/>
      <c r="J386" s="33"/>
      <c r="K386" s="3"/>
      <c r="L386" s="34"/>
      <c r="M386" s="33"/>
      <c r="N386" s="33"/>
      <c r="O386" s="4"/>
      <c r="P386" s="5"/>
      <c r="Q386" s="32"/>
      <c r="R386" s="32"/>
      <c r="S386" s="7"/>
      <c r="T386" s="6"/>
      <c r="U386" s="8"/>
      <c r="V386" s="6"/>
      <c r="W386" s="6"/>
      <c r="X386" s="6"/>
      <c r="Y386" s="33"/>
      <c r="Z386" s="9"/>
      <c r="AA386" s="10"/>
      <c r="AB386" s="11"/>
      <c r="AC386" s="6"/>
      <c r="AD386" s="33"/>
      <c r="AE386" s="25"/>
    </row>
    <row r="387" spans="1:31" s="62" customFormat="1" ht="20.25" hidden="1" customHeight="1" thickBot="1" x14ac:dyDescent="0.25">
      <c r="A387" s="22"/>
      <c r="B387" s="33"/>
      <c r="C387" s="2"/>
      <c r="D387" s="2"/>
      <c r="E387" s="2"/>
      <c r="F387" s="33"/>
      <c r="G387" s="33"/>
      <c r="H387" s="33"/>
      <c r="I387" s="33"/>
      <c r="J387" s="33"/>
      <c r="K387" s="3"/>
      <c r="L387" s="34"/>
      <c r="M387" s="33"/>
      <c r="N387" s="33"/>
      <c r="O387" s="4"/>
      <c r="P387" s="5"/>
      <c r="Q387" s="32"/>
      <c r="R387" s="32"/>
      <c r="S387" s="7"/>
      <c r="T387" s="6"/>
      <c r="U387" s="8"/>
      <c r="V387" s="6"/>
      <c r="W387" s="6"/>
      <c r="X387" s="6"/>
      <c r="Y387" s="33"/>
      <c r="Z387" s="9"/>
      <c r="AA387" s="10"/>
      <c r="AB387" s="11"/>
      <c r="AC387" s="6"/>
      <c r="AD387" s="33"/>
      <c r="AE387" s="25"/>
    </row>
    <row r="388" spans="1:31" s="62" customFormat="1" ht="20.25" hidden="1" customHeight="1" thickBot="1" x14ac:dyDescent="0.25">
      <c r="A388" s="22"/>
      <c r="B388" s="33"/>
      <c r="C388" s="2"/>
      <c r="D388" s="2"/>
      <c r="E388" s="2"/>
      <c r="F388" s="33"/>
      <c r="G388" s="33"/>
      <c r="H388" s="33"/>
      <c r="I388" s="33"/>
      <c r="J388" s="33"/>
      <c r="K388" s="3"/>
      <c r="L388" s="34"/>
      <c r="M388" s="33"/>
      <c r="N388" s="33"/>
      <c r="O388" s="4"/>
      <c r="P388" s="5"/>
      <c r="Q388" s="32"/>
      <c r="R388" s="32"/>
      <c r="S388" s="7"/>
      <c r="T388" s="6"/>
      <c r="U388" s="12"/>
      <c r="V388" s="6"/>
      <c r="W388" s="6"/>
      <c r="X388" s="6"/>
      <c r="Y388" s="33"/>
      <c r="Z388" s="9"/>
      <c r="AA388" s="10"/>
      <c r="AB388" s="11"/>
      <c r="AC388" s="6"/>
      <c r="AD388" s="33"/>
      <c r="AE388" s="25"/>
    </row>
    <row r="389" spans="1:31" s="62" customFormat="1" ht="20.25" hidden="1" customHeight="1" thickBot="1" x14ac:dyDescent="0.25">
      <c r="A389" s="22"/>
      <c r="B389" s="33"/>
      <c r="C389" s="2"/>
      <c r="D389" s="2"/>
      <c r="E389" s="2"/>
      <c r="F389" s="33"/>
      <c r="G389" s="33"/>
      <c r="H389" s="33"/>
      <c r="I389" s="33"/>
      <c r="J389" s="33"/>
      <c r="K389" s="3"/>
      <c r="L389" s="34"/>
      <c r="M389" s="33"/>
      <c r="N389" s="33"/>
      <c r="O389" s="4"/>
      <c r="P389" s="5"/>
      <c r="Q389" s="32"/>
      <c r="R389" s="32"/>
      <c r="S389" s="7"/>
      <c r="T389" s="6"/>
      <c r="U389" s="12"/>
      <c r="V389" s="6"/>
      <c r="W389" s="6"/>
      <c r="X389" s="6"/>
      <c r="Y389" s="33"/>
      <c r="Z389" s="9"/>
      <c r="AA389" s="10"/>
      <c r="AB389" s="11"/>
      <c r="AC389" s="6"/>
      <c r="AD389" s="33"/>
      <c r="AE389" s="25"/>
    </row>
    <row r="390" spans="1:31" s="62" customFormat="1" ht="20.25" hidden="1" customHeight="1" thickBot="1" x14ac:dyDescent="0.25">
      <c r="A390" s="22"/>
      <c r="B390" s="33"/>
      <c r="C390" s="2"/>
      <c r="D390" s="2"/>
      <c r="E390" s="2"/>
      <c r="F390" s="33"/>
      <c r="G390" s="33"/>
      <c r="H390" s="33"/>
      <c r="I390" s="33"/>
      <c r="J390" s="33"/>
      <c r="K390" s="3"/>
      <c r="L390" s="34"/>
      <c r="M390" s="33"/>
      <c r="N390" s="33"/>
      <c r="O390" s="4"/>
      <c r="P390" s="5"/>
      <c r="Q390" s="32"/>
      <c r="R390" s="32"/>
      <c r="S390" s="7"/>
      <c r="T390" s="6"/>
      <c r="U390" s="8"/>
      <c r="V390" s="6"/>
      <c r="W390" s="6"/>
      <c r="X390" s="6"/>
      <c r="Y390" s="33"/>
      <c r="Z390" s="9"/>
      <c r="AA390" s="10"/>
      <c r="AB390" s="11"/>
      <c r="AC390" s="6"/>
      <c r="AD390" s="33"/>
      <c r="AE390" s="25"/>
    </row>
    <row r="391" spans="1:31" s="62" customFormat="1" ht="20.25" hidden="1" customHeight="1" thickBot="1" x14ac:dyDescent="0.25">
      <c r="A391" s="22"/>
      <c r="B391" s="33"/>
      <c r="C391" s="2"/>
      <c r="D391" s="2"/>
      <c r="E391" s="2"/>
      <c r="F391" s="33"/>
      <c r="G391" s="33"/>
      <c r="H391" s="33"/>
      <c r="I391" s="33"/>
      <c r="J391" s="33"/>
      <c r="K391" s="3"/>
      <c r="L391" s="34"/>
      <c r="M391" s="33"/>
      <c r="N391" s="33"/>
      <c r="O391" s="4"/>
      <c r="P391" s="5"/>
      <c r="Q391" s="32"/>
      <c r="R391" s="32"/>
      <c r="S391" s="7"/>
      <c r="T391" s="6"/>
      <c r="U391" s="12"/>
      <c r="V391" s="6"/>
      <c r="W391" s="6"/>
      <c r="X391" s="6"/>
      <c r="Y391" s="33"/>
      <c r="Z391" s="9"/>
      <c r="AA391" s="10"/>
      <c r="AB391" s="11"/>
      <c r="AC391" s="6"/>
      <c r="AD391" s="33"/>
      <c r="AE391" s="25"/>
    </row>
    <row r="392" spans="1:31" s="62" customFormat="1" ht="20.25" hidden="1" customHeight="1" thickBot="1" x14ac:dyDescent="0.25">
      <c r="A392" s="22"/>
      <c r="B392" s="33"/>
      <c r="C392" s="2"/>
      <c r="D392" s="2"/>
      <c r="E392" s="2"/>
      <c r="F392" s="33"/>
      <c r="G392" s="33"/>
      <c r="H392" s="33"/>
      <c r="I392" s="33"/>
      <c r="J392" s="33"/>
      <c r="K392" s="3"/>
      <c r="L392" s="34"/>
      <c r="M392" s="33"/>
      <c r="N392" s="33"/>
      <c r="O392" s="4"/>
      <c r="P392" s="5"/>
      <c r="Q392" s="32"/>
      <c r="R392" s="32"/>
      <c r="S392" s="7"/>
      <c r="T392" s="6"/>
      <c r="U392" s="12"/>
      <c r="V392" s="6"/>
      <c r="W392" s="6"/>
      <c r="X392" s="6"/>
      <c r="Y392" s="33"/>
      <c r="Z392" s="9"/>
      <c r="AA392" s="10"/>
      <c r="AB392" s="11"/>
      <c r="AC392" s="6"/>
      <c r="AD392" s="33"/>
      <c r="AE392" s="25"/>
    </row>
    <row r="393" spans="1:31" s="62" customFormat="1" ht="20.25" hidden="1" customHeight="1" thickBot="1" x14ac:dyDescent="0.25">
      <c r="A393" s="22"/>
      <c r="B393" s="33"/>
      <c r="C393" s="2"/>
      <c r="D393" s="2"/>
      <c r="E393" s="2"/>
      <c r="F393" s="33"/>
      <c r="G393" s="33"/>
      <c r="H393" s="33"/>
      <c r="I393" s="33"/>
      <c r="J393" s="33"/>
      <c r="K393" s="3"/>
      <c r="L393" s="34"/>
      <c r="M393" s="33"/>
      <c r="N393" s="33"/>
      <c r="O393" s="4"/>
      <c r="P393" s="5"/>
      <c r="Q393" s="32"/>
      <c r="R393" s="32"/>
      <c r="S393" s="7"/>
      <c r="T393" s="6"/>
      <c r="U393" s="8"/>
      <c r="V393" s="6"/>
      <c r="W393" s="6"/>
      <c r="X393" s="6"/>
      <c r="Y393" s="33"/>
      <c r="Z393" s="9"/>
      <c r="AA393" s="10"/>
      <c r="AB393" s="11"/>
      <c r="AC393" s="6"/>
      <c r="AD393" s="33"/>
      <c r="AE393" s="25"/>
    </row>
    <row r="394" spans="1:31" s="62" customFormat="1" ht="20.25" hidden="1" customHeight="1" thickBot="1" x14ac:dyDescent="0.25">
      <c r="A394" s="22"/>
      <c r="B394" s="33"/>
      <c r="C394" s="2"/>
      <c r="D394" s="2"/>
      <c r="E394" s="2"/>
      <c r="F394" s="33"/>
      <c r="G394" s="33"/>
      <c r="H394" s="33"/>
      <c r="I394" s="33"/>
      <c r="J394" s="33"/>
      <c r="K394" s="3"/>
      <c r="L394" s="34"/>
      <c r="M394" s="33"/>
      <c r="N394" s="33"/>
      <c r="O394" s="4"/>
      <c r="P394" s="5"/>
      <c r="Q394" s="32"/>
      <c r="R394" s="32"/>
      <c r="S394" s="7"/>
      <c r="T394" s="6"/>
      <c r="U394" s="8"/>
      <c r="V394" s="6"/>
      <c r="W394" s="6"/>
      <c r="X394" s="6"/>
      <c r="Y394" s="33"/>
      <c r="Z394" s="9"/>
      <c r="AA394" s="10"/>
      <c r="AB394" s="11"/>
      <c r="AC394" s="6"/>
      <c r="AD394" s="33"/>
      <c r="AE394" s="25"/>
    </row>
    <row r="395" spans="1:31" s="62" customFormat="1" ht="20.25" hidden="1" customHeight="1" thickBot="1" x14ac:dyDescent="0.25">
      <c r="A395" s="22"/>
      <c r="B395" s="33"/>
      <c r="C395" s="2"/>
      <c r="D395" s="2"/>
      <c r="E395" s="2"/>
      <c r="F395" s="33"/>
      <c r="G395" s="33"/>
      <c r="H395" s="33"/>
      <c r="I395" s="33"/>
      <c r="J395" s="33"/>
      <c r="K395" s="3"/>
      <c r="L395" s="34"/>
      <c r="M395" s="33"/>
      <c r="N395" s="33"/>
      <c r="O395" s="4"/>
      <c r="P395" s="5"/>
      <c r="Q395" s="32"/>
      <c r="R395" s="32"/>
      <c r="S395" s="7"/>
      <c r="T395" s="6"/>
      <c r="U395" s="8"/>
      <c r="V395" s="6"/>
      <c r="W395" s="6"/>
      <c r="X395" s="6"/>
      <c r="Y395" s="33"/>
      <c r="Z395" s="9"/>
      <c r="AA395" s="10"/>
      <c r="AB395" s="11"/>
      <c r="AC395" s="6"/>
      <c r="AD395" s="33"/>
      <c r="AE395" s="25"/>
    </row>
    <row r="396" spans="1:31" s="62" customFormat="1" ht="20.25" hidden="1" customHeight="1" thickBot="1" x14ac:dyDescent="0.25">
      <c r="A396" s="22"/>
      <c r="B396" s="33"/>
      <c r="C396" s="2"/>
      <c r="D396" s="2"/>
      <c r="E396" s="2"/>
      <c r="F396" s="33"/>
      <c r="G396" s="33"/>
      <c r="H396" s="33"/>
      <c r="I396" s="33"/>
      <c r="J396" s="33"/>
      <c r="K396" s="3"/>
      <c r="L396" s="34"/>
      <c r="M396" s="33"/>
      <c r="N396" s="33"/>
      <c r="O396" s="4"/>
      <c r="P396" s="5"/>
      <c r="Q396" s="32"/>
      <c r="R396" s="32"/>
      <c r="S396" s="7"/>
      <c r="T396" s="6"/>
      <c r="U396" s="8"/>
      <c r="V396" s="6"/>
      <c r="W396" s="6"/>
      <c r="X396" s="6"/>
      <c r="Y396" s="33"/>
      <c r="Z396" s="9"/>
      <c r="AA396" s="10"/>
      <c r="AB396" s="11"/>
      <c r="AC396" s="6"/>
      <c r="AD396" s="33"/>
      <c r="AE396" s="25"/>
    </row>
    <row r="397" spans="1:31" s="62" customFormat="1" ht="20.25" hidden="1" customHeight="1" thickBot="1" x14ac:dyDescent="0.25">
      <c r="A397" s="22"/>
      <c r="B397" s="33"/>
      <c r="C397" s="2"/>
      <c r="D397" s="2"/>
      <c r="E397" s="2"/>
      <c r="F397" s="33"/>
      <c r="G397" s="33"/>
      <c r="H397" s="33"/>
      <c r="I397" s="33"/>
      <c r="J397" s="33"/>
      <c r="K397" s="3"/>
      <c r="L397" s="34"/>
      <c r="M397" s="33"/>
      <c r="N397" s="33"/>
      <c r="O397" s="4"/>
      <c r="P397" s="5"/>
      <c r="Q397" s="32"/>
      <c r="R397" s="32"/>
      <c r="S397" s="7"/>
      <c r="T397" s="6"/>
      <c r="U397" s="8"/>
      <c r="V397" s="6"/>
      <c r="W397" s="6"/>
      <c r="X397" s="6"/>
      <c r="Y397" s="33"/>
      <c r="Z397" s="9"/>
      <c r="AA397" s="10"/>
      <c r="AB397" s="11"/>
      <c r="AC397" s="6"/>
      <c r="AD397" s="33"/>
      <c r="AE397" s="25"/>
    </row>
    <row r="398" spans="1:31" s="62" customFormat="1" ht="20.25" hidden="1" customHeight="1" thickBot="1" x14ac:dyDescent="0.25">
      <c r="A398" s="22"/>
      <c r="B398" s="33"/>
      <c r="C398" s="2"/>
      <c r="D398" s="2"/>
      <c r="E398" s="2"/>
      <c r="F398" s="33"/>
      <c r="G398" s="33"/>
      <c r="H398" s="33"/>
      <c r="I398" s="33"/>
      <c r="J398" s="33"/>
      <c r="K398" s="3"/>
      <c r="L398" s="34"/>
      <c r="M398" s="33"/>
      <c r="N398" s="33"/>
      <c r="O398" s="4"/>
      <c r="P398" s="5"/>
      <c r="Q398" s="32"/>
      <c r="R398" s="32"/>
      <c r="S398" s="7"/>
      <c r="T398" s="6"/>
      <c r="U398" s="8"/>
      <c r="V398" s="6"/>
      <c r="W398" s="6"/>
      <c r="X398" s="6"/>
      <c r="Y398" s="33"/>
      <c r="Z398" s="9"/>
      <c r="AA398" s="10"/>
      <c r="AB398" s="11"/>
      <c r="AC398" s="6"/>
      <c r="AD398" s="33"/>
      <c r="AE398" s="25"/>
    </row>
    <row r="399" spans="1:31" s="62" customFormat="1" ht="20.25" hidden="1" customHeight="1" thickBot="1" x14ac:dyDescent="0.25">
      <c r="A399" s="22"/>
      <c r="B399" s="33"/>
      <c r="C399" s="2"/>
      <c r="D399" s="2"/>
      <c r="E399" s="2"/>
      <c r="F399" s="33"/>
      <c r="G399" s="33"/>
      <c r="H399" s="33"/>
      <c r="I399" s="33"/>
      <c r="J399" s="33"/>
      <c r="K399" s="3"/>
      <c r="L399" s="34"/>
      <c r="M399" s="33"/>
      <c r="N399" s="33"/>
      <c r="O399" s="4"/>
      <c r="P399" s="5"/>
      <c r="Q399" s="32"/>
      <c r="R399" s="32"/>
      <c r="S399" s="7"/>
      <c r="T399" s="6"/>
      <c r="U399" s="8"/>
      <c r="V399" s="6"/>
      <c r="W399" s="6"/>
      <c r="X399" s="6"/>
      <c r="Y399" s="33"/>
      <c r="Z399" s="9"/>
      <c r="AA399" s="10"/>
      <c r="AB399" s="11"/>
      <c r="AC399" s="6"/>
      <c r="AD399" s="33"/>
      <c r="AE399" s="25"/>
    </row>
    <row r="400" spans="1:31" s="62" customFormat="1" ht="20.25" hidden="1" customHeight="1" thickBot="1" x14ac:dyDescent="0.25">
      <c r="A400" s="22"/>
      <c r="B400" s="33"/>
      <c r="C400" s="2"/>
      <c r="D400" s="2"/>
      <c r="E400" s="2"/>
      <c r="F400" s="33"/>
      <c r="G400" s="33"/>
      <c r="H400" s="33"/>
      <c r="I400" s="33"/>
      <c r="J400" s="33"/>
      <c r="K400" s="3"/>
      <c r="L400" s="34"/>
      <c r="M400" s="33"/>
      <c r="N400" s="33"/>
      <c r="O400" s="4"/>
      <c r="P400" s="5"/>
      <c r="Q400" s="32"/>
      <c r="R400" s="32"/>
      <c r="S400" s="7"/>
      <c r="T400" s="6"/>
      <c r="U400" s="12"/>
      <c r="V400" s="6"/>
      <c r="W400" s="6"/>
      <c r="X400" s="6"/>
      <c r="Y400" s="33"/>
      <c r="Z400" s="9"/>
      <c r="AA400" s="10"/>
      <c r="AB400" s="11"/>
      <c r="AC400" s="6"/>
      <c r="AD400" s="33"/>
      <c r="AE400" s="25"/>
    </row>
    <row r="401" spans="1:31" s="62" customFormat="1" ht="20.25" hidden="1" customHeight="1" thickBot="1" x14ac:dyDescent="0.25">
      <c r="A401" s="22"/>
      <c r="B401" s="33"/>
      <c r="C401" s="2"/>
      <c r="D401" s="2"/>
      <c r="E401" s="2"/>
      <c r="F401" s="33"/>
      <c r="G401" s="33"/>
      <c r="H401" s="33"/>
      <c r="I401" s="33"/>
      <c r="J401" s="33"/>
      <c r="K401" s="3"/>
      <c r="L401" s="34"/>
      <c r="M401" s="33"/>
      <c r="N401" s="33"/>
      <c r="O401" s="4"/>
      <c r="P401" s="5"/>
      <c r="Q401" s="32"/>
      <c r="R401" s="32"/>
      <c r="S401" s="7"/>
      <c r="T401" s="6"/>
      <c r="U401" s="8"/>
      <c r="V401" s="6"/>
      <c r="W401" s="6"/>
      <c r="X401" s="6"/>
      <c r="Y401" s="33"/>
      <c r="Z401" s="9"/>
      <c r="AA401" s="10"/>
      <c r="AB401" s="11"/>
      <c r="AC401" s="6"/>
      <c r="AD401" s="33"/>
      <c r="AE401" s="25"/>
    </row>
    <row r="402" spans="1:31" s="62" customFormat="1" ht="20.25" hidden="1" customHeight="1" thickBot="1" x14ac:dyDescent="0.25">
      <c r="A402" s="22"/>
      <c r="B402" s="33"/>
      <c r="C402" s="2"/>
      <c r="D402" s="2"/>
      <c r="E402" s="2"/>
      <c r="F402" s="33"/>
      <c r="G402" s="33"/>
      <c r="H402" s="33"/>
      <c r="I402" s="33"/>
      <c r="J402" s="33"/>
      <c r="K402" s="3"/>
      <c r="L402" s="34"/>
      <c r="M402" s="33"/>
      <c r="N402" s="33"/>
      <c r="O402" s="4"/>
      <c r="P402" s="5"/>
      <c r="Q402" s="32"/>
      <c r="R402" s="32"/>
      <c r="S402" s="7"/>
      <c r="T402" s="6"/>
      <c r="U402" s="8"/>
      <c r="V402" s="6"/>
      <c r="W402" s="6"/>
      <c r="X402" s="6"/>
      <c r="Y402" s="33"/>
      <c r="Z402" s="9"/>
      <c r="AA402" s="10"/>
      <c r="AB402" s="11"/>
      <c r="AC402" s="6"/>
      <c r="AD402" s="33"/>
      <c r="AE402" s="25"/>
    </row>
    <row r="403" spans="1:31" s="62" customFormat="1" ht="20.25" hidden="1" customHeight="1" thickBot="1" x14ac:dyDescent="0.25">
      <c r="A403" s="22"/>
      <c r="B403" s="33"/>
      <c r="C403" s="2"/>
      <c r="D403" s="2"/>
      <c r="E403" s="2"/>
      <c r="F403" s="33"/>
      <c r="G403" s="33"/>
      <c r="H403" s="33"/>
      <c r="I403" s="33"/>
      <c r="J403" s="33"/>
      <c r="K403" s="3"/>
      <c r="L403" s="34"/>
      <c r="M403" s="33"/>
      <c r="N403" s="33"/>
      <c r="O403" s="4"/>
      <c r="P403" s="5"/>
      <c r="Q403" s="32"/>
      <c r="R403" s="32"/>
      <c r="S403" s="7"/>
      <c r="T403" s="6"/>
      <c r="U403" s="12"/>
      <c r="V403" s="6"/>
      <c r="W403" s="6"/>
      <c r="X403" s="6"/>
      <c r="Y403" s="33"/>
      <c r="Z403" s="9"/>
      <c r="AA403" s="10"/>
      <c r="AB403" s="11"/>
      <c r="AC403" s="6"/>
      <c r="AD403" s="33"/>
      <c r="AE403" s="25"/>
    </row>
    <row r="404" spans="1:31" s="62" customFormat="1" ht="20.25" hidden="1" customHeight="1" thickBot="1" x14ac:dyDescent="0.25">
      <c r="A404" s="22"/>
      <c r="B404" s="33"/>
      <c r="C404" s="2"/>
      <c r="D404" s="2"/>
      <c r="E404" s="2"/>
      <c r="F404" s="33"/>
      <c r="G404" s="33"/>
      <c r="H404" s="33"/>
      <c r="I404" s="33"/>
      <c r="J404" s="33"/>
      <c r="K404" s="3"/>
      <c r="L404" s="34"/>
      <c r="M404" s="33"/>
      <c r="N404" s="33"/>
      <c r="O404" s="4"/>
      <c r="P404" s="5"/>
      <c r="Q404" s="32"/>
      <c r="R404" s="32"/>
      <c r="S404" s="7"/>
      <c r="T404" s="6"/>
      <c r="U404" s="12"/>
      <c r="V404" s="6"/>
      <c r="W404" s="6"/>
      <c r="X404" s="6"/>
      <c r="Y404" s="33"/>
      <c r="Z404" s="9"/>
      <c r="AA404" s="10"/>
      <c r="AB404" s="11"/>
      <c r="AC404" s="6"/>
      <c r="AD404" s="33"/>
      <c r="AE404" s="25"/>
    </row>
    <row r="405" spans="1:31" s="62" customFormat="1" ht="20.25" hidden="1" customHeight="1" thickBot="1" x14ac:dyDescent="0.25">
      <c r="A405" s="22"/>
      <c r="B405" s="33"/>
      <c r="C405" s="2"/>
      <c r="D405" s="2"/>
      <c r="E405" s="2"/>
      <c r="F405" s="33"/>
      <c r="G405" s="33"/>
      <c r="H405" s="33"/>
      <c r="I405" s="33"/>
      <c r="J405" s="33"/>
      <c r="K405" s="3"/>
      <c r="L405" s="34"/>
      <c r="M405" s="33"/>
      <c r="N405" s="33"/>
      <c r="O405" s="4"/>
      <c r="P405" s="5"/>
      <c r="Q405" s="32"/>
      <c r="R405" s="32"/>
      <c r="S405" s="7"/>
      <c r="T405" s="6"/>
      <c r="U405" s="12"/>
      <c r="V405" s="6"/>
      <c r="W405" s="6"/>
      <c r="X405" s="6"/>
      <c r="Y405" s="33"/>
      <c r="Z405" s="9"/>
      <c r="AA405" s="10"/>
      <c r="AB405" s="11"/>
      <c r="AC405" s="6"/>
      <c r="AD405" s="33"/>
      <c r="AE405" s="25"/>
    </row>
    <row r="406" spans="1:31" s="62" customFormat="1" ht="20.25" hidden="1" customHeight="1" thickBot="1" x14ac:dyDescent="0.25">
      <c r="A406" s="22"/>
      <c r="B406" s="33"/>
      <c r="C406" s="2"/>
      <c r="D406" s="2"/>
      <c r="E406" s="2"/>
      <c r="F406" s="33"/>
      <c r="G406" s="33"/>
      <c r="H406" s="33"/>
      <c r="I406" s="33"/>
      <c r="J406" s="33"/>
      <c r="K406" s="3"/>
      <c r="L406" s="34"/>
      <c r="M406" s="33"/>
      <c r="N406" s="33"/>
      <c r="O406" s="4"/>
      <c r="P406" s="5"/>
      <c r="Q406" s="32"/>
      <c r="R406" s="32"/>
      <c r="S406" s="7"/>
      <c r="T406" s="6"/>
      <c r="U406" s="8"/>
      <c r="V406" s="6"/>
      <c r="W406" s="6"/>
      <c r="X406" s="6"/>
      <c r="Y406" s="33"/>
      <c r="Z406" s="9"/>
      <c r="AA406" s="10"/>
      <c r="AB406" s="11"/>
      <c r="AC406" s="6"/>
      <c r="AD406" s="33"/>
      <c r="AE406" s="25"/>
    </row>
    <row r="407" spans="1:31" s="62" customFormat="1" ht="20.25" hidden="1" customHeight="1" thickBot="1" x14ac:dyDescent="0.25">
      <c r="A407" s="22"/>
      <c r="B407" s="33"/>
      <c r="C407" s="2"/>
      <c r="D407" s="2"/>
      <c r="E407" s="2"/>
      <c r="F407" s="33"/>
      <c r="G407" s="33"/>
      <c r="H407" s="33"/>
      <c r="I407" s="33"/>
      <c r="J407" s="33"/>
      <c r="K407" s="3"/>
      <c r="L407" s="34"/>
      <c r="M407" s="33"/>
      <c r="N407" s="33"/>
      <c r="O407" s="4"/>
      <c r="P407" s="5"/>
      <c r="Q407" s="32"/>
      <c r="R407" s="32"/>
      <c r="S407" s="7"/>
      <c r="T407" s="6"/>
      <c r="U407" s="8"/>
      <c r="V407" s="6"/>
      <c r="W407" s="6"/>
      <c r="X407" s="6"/>
      <c r="Y407" s="33"/>
      <c r="Z407" s="9"/>
      <c r="AA407" s="10"/>
      <c r="AB407" s="11"/>
      <c r="AC407" s="6"/>
      <c r="AD407" s="33"/>
      <c r="AE407" s="25"/>
    </row>
    <row r="408" spans="1:31" s="62" customFormat="1" ht="20.25" hidden="1" customHeight="1" thickBot="1" x14ac:dyDescent="0.25">
      <c r="A408" s="22"/>
      <c r="B408" s="33"/>
      <c r="C408" s="2"/>
      <c r="D408" s="2"/>
      <c r="E408" s="2"/>
      <c r="F408" s="33"/>
      <c r="G408" s="33"/>
      <c r="H408" s="33"/>
      <c r="I408" s="33"/>
      <c r="J408" s="33"/>
      <c r="K408" s="3"/>
      <c r="L408" s="34"/>
      <c r="M408" s="33"/>
      <c r="N408" s="33"/>
      <c r="O408" s="4"/>
      <c r="P408" s="5"/>
      <c r="Q408" s="32"/>
      <c r="R408" s="32"/>
      <c r="S408" s="7"/>
      <c r="T408" s="6"/>
      <c r="U408" s="8"/>
      <c r="V408" s="6"/>
      <c r="W408" s="6"/>
      <c r="X408" s="6"/>
      <c r="Y408" s="33"/>
      <c r="Z408" s="9"/>
      <c r="AA408" s="10"/>
      <c r="AB408" s="11"/>
      <c r="AC408" s="6"/>
      <c r="AD408" s="33"/>
      <c r="AE408" s="25"/>
    </row>
    <row r="409" spans="1:31" s="62" customFormat="1" ht="20.25" hidden="1" customHeight="1" thickBot="1" x14ac:dyDescent="0.25">
      <c r="A409" s="22"/>
      <c r="B409" s="33"/>
      <c r="C409" s="2"/>
      <c r="D409" s="2"/>
      <c r="E409" s="2"/>
      <c r="F409" s="33"/>
      <c r="G409" s="33"/>
      <c r="H409" s="33"/>
      <c r="I409" s="33"/>
      <c r="J409" s="33"/>
      <c r="K409" s="3"/>
      <c r="L409" s="34"/>
      <c r="M409" s="33"/>
      <c r="N409" s="33"/>
      <c r="O409" s="4"/>
      <c r="P409" s="5"/>
      <c r="Q409" s="32"/>
      <c r="R409" s="32"/>
      <c r="S409" s="7"/>
      <c r="T409" s="6"/>
      <c r="U409" s="8"/>
      <c r="V409" s="6"/>
      <c r="W409" s="6"/>
      <c r="X409" s="6"/>
      <c r="Y409" s="33"/>
      <c r="Z409" s="9"/>
      <c r="AA409" s="10"/>
      <c r="AB409" s="11"/>
      <c r="AC409" s="6"/>
      <c r="AD409" s="33"/>
      <c r="AE409" s="25"/>
    </row>
    <row r="410" spans="1:31" s="62" customFormat="1" ht="20.25" hidden="1" customHeight="1" thickBot="1" x14ac:dyDescent="0.25">
      <c r="A410" s="22"/>
      <c r="B410" s="33"/>
      <c r="C410" s="2"/>
      <c r="D410" s="2"/>
      <c r="E410" s="2"/>
      <c r="F410" s="33"/>
      <c r="G410" s="33"/>
      <c r="H410" s="33"/>
      <c r="I410" s="33"/>
      <c r="J410" s="33"/>
      <c r="K410" s="3"/>
      <c r="L410" s="34"/>
      <c r="M410" s="33"/>
      <c r="N410" s="33"/>
      <c r="O410" s="4"/>
      <c r="P410" s="5"/>
      <c r="Q410" s="32"/>
      <c r="R410" s="32"/>
      <c r="S410" s="7"/>
      <c r="T410" s="6"/>
      <c r="U410" s="8"/>
      <c r="V410" s="6"/>
      <c r="W410" s="6"/>
      <c r="X410" s="6"/>
      <c r="Y410" s="33"/>
      <c r="Z410" s="9"/>
      <c r="AA410" s="10"/>
      <c r="AB410" s="11"/>
      <c r="AC410" s="6"/>
      <c r="AD410" s="33"/>
      <c r="AE410" s="25"/>
    </row>
    <row r="411" spans="1:31" s="62" customFormat="1" ht="20.25" hidden="1" customHeight="1" thickBot="1" x14ac:dyDescent="0.25">
      <c r="A411" s="22"/>
      <c r="B411" s="33"/>
      <c r="C411" s="2"/>
      <c r="D411" s="2"/>
      <c r="E411" s="2"/>
      <c r="F411" s="33"/>
      <c r="G411" s="33"/>
      <c r="H411" s="33"/>
      <c r="I411" s="33"/>
      <c r="J411" s="33"/>
      <c r="K411" s="3"/>
      <c r="L411" s="34"/>
      <c r="M411" s="33"/>
      <c r="N411" s="33"/>
      <c r="O411" s="4"/>
      <c r="P411" s="5"/>
      <c r="Q411" s="32"/>
      <c r="R411" s="32"/>
      <c r="S411" s="7"/>
      <c r="T411" s="6"/>
      <c r="U411" s="8"/>
      <c r="V411" s="6"/>
      <c r="W411" s="6"/>
      <c r="X411" s="6"/>
      <c r="Y411" s="33"/>
      <c r="Z411" s="9"/>
      <c r="AA411" s="10"/>
      <c r="AB411" s="11"/>
      <c r="AC411" s="6"/>
      <c r="AD411" s="33"/>
      <c r="AE411" s="25"/>
    </row>
    <row r="412" spans="1:31" s="62" customFormat="1" ht="20.25" hidden="1" customHeight="1" thickBot="1" x14ac:dyDescent="0.25">
      <c r="A412" s="22"/>
      <c r="B412" s="33"/>
      <c r="C412" s="2"/>
      <c r="D412" s="2"/>
      <c r="E412" s="2"/>
      <c r="F412" s="33"/>
      <c r="G412" s="33"/>
      <c r="H412" s="33"/>
      <c r="I412" s="33"/>
      <c r="J412" s="33"/>
      <c r="K412" s="3"/>
      <c r="L412" s="34"/>
      <c r="M412" s="33"/>
      <c r="N412" s="33"/>
      <c r="O412" s="4"/>
      <c r="P412" s="5"/>
      <c r="Q412" s="32"/>
      <c r="R412" s="32"/>
      <c r="S412" s="7"/>
      <c r="T412" s="6"/>
      <c r="U412" s="8"/>
      <c r="V412" s="6"/>
      <c r="W412" s="6"/>
      <c r="X412" s="6"/>
      <c r="Y412" s="33"/>
      <c r="Z412" s="9"/>
      <c r="AA412" s="10"/>
      <c r="AB412" s="11"/>
      <c r="AC412" s="6"/>
      <c r="AD412" s="33"/>
      <c r="AE412" s="25"/>
    </row>
    <row r="413" spans="1:31" s="62" customFormat="1" ht="20.25" hidden="1" customHeight="1" thickBot="1" x14ac:dyDescent="0.25">
      <c r="A413" s="22"/>
      <c r="B413" s="33"/>
      <c r="C413" s="2"/>
      <c r="D413" s="2"/>
      <c r="E413" s="2"/>
      <c r="F413" s="33"/>
      <c r="G413" s="33"/>
      <c r="H413" s="33"/>
      <c r="I413" s="33"/>
      <c r="J413" s="33"/>
      <c r="K413" s="3"/>
      <c r="L413" s="34"/>
      <c r="M413" s="33"/>
      <c r="N413" s="33"/>
      <c r="O413" s="4"/>
      <c r="P413" s="5"/>
      <c r="Q413" s="32"/>
      <c r="R413" s="32"/>
      <c r="S413" s="7"/>
      <c r="T413" s="6"/>
      <c r="U413" s="8"/>
      <c r="V413" s="6"/>
      <c r="W413" s="6"/>
      <c r="X413" s="6"/>
      <c r="Y413" s="33"/>
      <c r="Z413" s="9"/>
      <c r="AA413" s="12"/>
      <c r="AB413" s="11"/>
      <c r="AC413" s="6"/>
      <c r="AD413" s="33"/>
      <c r="AE413" s="25"/>
    </row>
    <row r="414" spans="1:31" s="62" customFormat="1" ht="20.25" hidden="1" customHeight="1" thickBot="1" x14ac:dyDescent="0.25">
      <c r="A414" s="22"/>
      <c r="B414" s="33"/>
      <c r="C414" s="2"/>
      <c r="D414" s="2"/>
      <c r="E414" s="2"/>
      <c r="F414" s="33"/>
      <c r="G414" s="33"/>
      <c r="H414" s="33"/>
      <c r="I414" s="33"/>
      <c r="J414" s="33"/>
      <c r="K414" s="3"/>
      <c r="L414" s="34"/>
      <c r="M414" s="33"/>
      <c r="N414" s="33"/>
      <c r="O414" s="4"/>
      <c r="P414" s="5"/>
      <c r="Q414" s="32"/>
      <c r="R414" s="32"/>
      <c r="S414" s="7"/>
      <c r="T414" s="6"/>
      <c r="U414" s="8"/>
      <c r="V414" s="6"/>
      <c r="W414" s="6"/>
      <c r="X414" s="6"/>
      <c r="Y414" s="33"/>
      <c r="Z414" s="9"/>
      <c r="AA414" s="10"/>
      <c r="AB414" s="11"/>
      <c r="AC414" s="6"/>
      <c r="AD414" s="33"/>
      <c r="AE414" s="25"/>
    </row>
    <row r="415" spans="1:31" s="62" customFormat="1" ht="20.25" hidden="1" customHeight="1" thickBot="1" x14ac:dyDescent="0.25">
      <c r="A415" s="22"/>
      <c r="B415" s="33"/>
      <c r="C415" s="2"/>
      <c r="D415" s="2"/>
      <c r="E415" s="2"/>
      <c r="F415" s="33"/>
      <c r="G415" s="33"/>
      <c r="H415" s="33"/>
      <c r="I415" s="33"/>
      <c r="J415" s="33"/>
      <c r="K415" s="3"/>
      <c r="L415" s="34"/>
      <c r="M415" s="33"/>
      <c r="N415" s="33"/>
      <c r="O415" s="4"/>
      <c r="P415" s="5"/>
      <c r="Q415" s="32"/>
      <c r="R415" s="32"/>
      <c r="S415" s="7"/>
      <c r="T415" s="6"/>
      <c r="U415" s="8"/>
      <c r="V415" s="6"/>
      <c r="W415" s="6"/>
      <c r="X415" s="6"/>
      <c r="Y415" s="33"/>
      <c r="Z415" s="9"/>
      <c r="AA415" s="10"/>
      <c r="AB415" s="11"/>
      <c r="AC415" s="6"/>
      <c r="AD415" s="33"/>
      <c r="AE415" s="25"/>
    </row>
    <row r="416" spans="1:31" s="62" customFormat="1" ht="20.25" hidden="1" customHeight="1" thickBot="1" x14ac:dyDescent="0.25">
      <c r="A416" s="22"/>
      <c r="B416" s="33"/>
      <c r="C416" s="2"/>
      <c r="D416" s="2"/>
      <c r="E416" s="2"/>
      <c r="F416" s="33"/>
      <c r="G416" s="33"/>
      <c r="H416" s="33"/>
      <c r="I416" s="33"/>
      <c r="J416" s="33"/>
      <c r="K416" s="3"/>
      <c r="L416" s="34"/>
      <c r="M416" s="33"/>
      <c r="N416" s="33"/>
      <c r="O416" s="4"/>
      <c r="P416" s="5"/>
      <c r="Q416" s="32"/>
      <c r="R416" s="32"/>
      <c r="S416" s="7"/>
      <c r="T416" s="6"/>
      <c r="U416" s="8"/>
      <c r="V416" s="6"/>
      <c r="W416" s="6"/>
      <c r="X416" s="6"/>
      <c r="Y416" s="33"/>
      <c r="Z416" s="9"/>
      <c r="AA416" s="10"/>
      <c r="AB416" s="11"/>
      <c r="AC416" s="6"/>
      <c r="AD416" s="33"/>
      <c r="AE416" s="25"/>
    </row>
    <row r="417" spans="1:31" s="62" customFormat="1" ht="20.25" hidden="1" customHeight="1" thickBot="1" x14ac:dyDescent="0.25">
      <c r="A417" s="22"/>
      <c r="B417" s="33"/>
      <c r="C417" s="2"/>
      <c r="D417" s="2"/>
      <c r="E417" s="2"/>
      <c r="F417" s="33"/>
      <c r="G417" s="33"/>
      <c r="H417" s="33"/>
      <c r="I417" s="33"/>
      <c r="J417" s="33"/>
      <c r="K417" s="3"/>
      <c r="L417" s="34"/>
      <c r="M417" s="33"/>
      <c r="N417" s="33"/>
      <c r="O417" s="4"/>
      <c r="P417" s="5"/>
      <c r="Q417" s="32"/>
      <c r="R417" s="32"/>
      <c r="S417" s="7"/>
      <c r="T417" s="6"/>
      <c r="U417" s="8"/>
      <c r="V417" s="6"/>
      <c r="W417" s="6"/>
      <c r="X417" s="6"/>
      <c r="Y417" s="33"/>
      <c r="Z417" s="9"/>
      <c r="AA417" s="12"/>
      <c r="AB417" s="11"/>
      <c r="AC417" s="6"/>
      <c r="AD417" s="33"/>
      <c r="AE417" s="25"/>
    </row>
    <row r="418" spans="1:31" s="62" customFormat="1" ht="20.25" hidden="1" customHeight="1" thickBot="1" x14ac:dyDescent="0.25">
      <c r="A418" s="22"/>
      <c r="B418" s="33"/>
      <c r="C418" s="2"/>
      <c r="D418" s="2"/>
      <c r="E418" s="2"/>
      <c r="F418" s="33"/>
      <c r="G418" s="33"/>
      <c r="H418" s="33"/>
      <c r="I418" s="33"/>
      <c r="J418" s="33"/>
      <c r="K418" s="3"/>
      <c r="L418" s="34"/>
      <c r="M418" s="33"/>
      <c r="N418" s="33"/>
      <c r="O418" s="4"/>
      <c r="P418" s="5"/>
      <c r="Q418" s="32"/>
      <c r="R418" s="32"/>
      <c r="S418" s="7"/>
      <c r="T418" s="6"/>
      <c r="U418" s="8"/>
      <c r="V418" s="6"/>
      <c r="W418" s="6"/>
      <c r="X418" s="6"/>
      <c r="Y418" s="33"/>
      <c r="Z418" s="9"/>
      <c r="AA418" s="10"/>
      <c r="AB418" s="11"/>
      <c r="AC418" s="6"/>
      <c r="AD418" s="33"/>
      <c r="AE418" s="25"/>
    </row>
    <row r="419" spans="1:31" s="62" customFormat="1" ht="20.25" hidden="1" customHeight="1" thickBot="1" x14ac:dyDescent="0.25">
      <c r="A419" s="22"/>
      <c r="B419" s="33"/>
      <c r="C419" s="2"/>
      <c r="D419" s="2"/>
      <c r="E419" s="2"/>
      <c r="F419" s="33"/>
      <c r="G419" s="33"/>
      <c r="H419" s="33"/>
      <c r="I419" s="33"/>
      <c r="J419" s="33"/>
      <c r="K419" s="3"/>
      <c r="L419" s="34"/>
      <c r="M419" s="33"/>
      <c r="N419" s="33"/>
      <c r="O419" s="4"/>
      <c r="P419" s="5"/>
      <c r="Q419" s="32"/>
      <c r="R419" s="32"/>
      <c r="S419" s="7"/>
      <c r="T419" s="6"/>
      <c r="U419" s="8"/>
      <c r="V419" s="6"/>
      <c r="W419" s="6"/>
      <c r="X419" s="6"/>
      <c r="Y419" s="33"/>
      <c r="Z419" s="9"/>
      <c r="AA419" s="12"/>
      <c r="AB419" s="11"/>
      <c r="AC419" s="6"/>
      <c r="AD419" s="33"/>
      <c r="AE419" s="25"/>
    </row>
    <row r="420" spans="1:31" s="62" customFormat="1" ht="20.25" hidden="1" customHeight="1" thickBot="1" x14ac:dyDescent="0.25">
      <c r="A420" s="22"/>
      <c r="B420" s="33"/>
      <c r="C420" s="2"/>
      <c r="D420" s="2"/>
      <c r="E420" s="2"/>
      <c r="F420" s="33"/>
      <c r="G420" s="33"/>
      <c r="H420" s="33"/>
      <c r="I420" s="33"/>
      <c r="J420" s="33"/>
      <c r="K420" s="3"/>
      <c r="L420" s="34"/>
      <c r="M420" s="33"/>
      <c r="N420" s="33"/>
      <c r="O420" s="4"/>
      <c r="P420" s="5"/>
      <c r="Q420" s="32"/>
      <c r="R420" s="32"/>
      <c r="S420" s="7"/>
      <c r="T420" s="6"/>
      <c r="U420" s="8"/>
      <c r="V420" s="6"/>
      <c r="W420" s="6"/>
      <c r="X420" s="6"/>
      <c r="Y420" s="33"/>
      <c r="Z420" s="9"/>
      <c r="AA420" s="12"/>
      <c r="AB420" s="11"/>
      <c r="AC420" s="6"/>
      <c r="AD420" s="33"/>
      <c r="AE420" s="25"/>
    </row>
    <row r="421" spans="1:31" s="62" customFormat="1" ht="20.25" hidden="1" customHeight="1" thickBot="1" x14ac:dyDescent="0.25">
      <c r="A421" s="22"/>
      <c r="B421" s="33"/>
      <c r="C421" s="2"/>
      <c r="D421" s="2"/>
      <c r="E421" s="2"/>
      <c r="F421" s="33"/>
      <c r="G421" s="33"/>
      <c r="H421" s="33"/>
      <c r="I421" s="33"/>
      <c r="J421" s="33"/>
      <c r="K421" s="3"/>
      <c r="L421" s="34"/>
      <c r="M421" s="33"/>
      <c r="N421" s="33"/>
      <c r="O421" s="4"/>
      <c r="P421" s="5"/>
      <c r="Q421" s="32"/>
      <c r="R421" s="32"/>
      <c r="S421" s="7"/>
      <c r="T421" s="6"/>
      <c r="U421" s="8"/>
      <c r="V421" s="6"/>
      <c r="W421" s="6"/>
      <c r="X421" s="6"/>
      <c r="Y421" s="33"/>
      <c r="Z421" s="9"/>
      <c r="AA421" s="10"/>
      <c r="AB421" s="11"/>
      <c r="AC421" s="6"/>
      <c r="AD421" s="33"/>
      <c r="AE421" s="25"/>
    </row>
    <row r="422" spans="1:31" s="62" customFormat="1" ht="20.25" hidden="1" customHeight="1" thickBot="1" x14ac:dyDescent="0.25">
      <c r="A422" s="22"/>
      <c r="B422" s="33"/>
      <c r="C422" s="2"/>
      <c r="D422" s="2"/>
      <c r="E422" s="2"/>
      <c r="F422" s="33"/>
      <c r="G422" s="33"/>
      <c r="H422" s="33"/>
      <c r="I422" s="33"/>
      <c r="J422" s="33"/>
      <c r="K422" s="3"/>
      <c r="L422" s="34"/>
      <c r="M422" s="33"/>
      <c r="N422" s="33"/>
      <c r="O422" s="4"/>
      <c r="P422" s="5"/>
      <c r="Q422" s="32"/>
      <c r="R422" s="32"/>
      <c r="S422" s="7"/>
      <c r="T422" s="6"/>
      <c r="U422" s="8"/>
      <c r="V422" s="6"/>
      <c r="W422" s="6"/>
      <c r="X422" s="6"/>
      <c r="Y422" s="33"/>
      <c r="Z422" s="9"/>
      <c r="AA422" s="12"/>
      <c r="AB422" s="11"/>
      <c r="AC422" s="6"/>
      <c r="AD422" s="33"/>
      <c r="AE422" s="25"/>
    </row>
    <row r="423" spans="1:31" s="62" customFormat="1" ht="20.25" hidden="1" customHeight="1" thickBot="1" x14ac:dyDescent="0.25">
      <c r="A423" s="22"/>
      <c r="B423" s="33"/>
      <c r="C423" s="2"/>
      <c r="D423" s="2"/>
      <c r="E423" s="2"/>
      <c r="F423" s="33"/>
      <c r="G423" s="33"/>
      <c r="H423" s="33"/>
      <c r="I423" s="33"/>
      <c r="J423" s="33"/>
      <c r="K423" s="3"/>
      <c r="L423" s="34"/>
      <c r="M423" s="33"/>
      <c r="N423" s="33"/>
      <c r="O423" s="4"/>
      <c r="P423" s="5"/>
      <c r="Q423" s="32"/>
      <c r="R423" s="32"/>
      <c r="S423" s="7"/>
      <c r="T423" s="6"/>
      <c r="U423" s="8"/>
      <c r="V423" s="6"/>
      <c r="W423" s="6"/>
      <c r="X423" s="6"/>
      <c r="Y423" s="33"/>
      <c r="Z423" s="9"/>
      <c r="AA423" s="10"/>
      <c r="AB423" s="11"/>
      <c r="AC423" s="6"/>
      <c r="AD423" s="33"/>
      <c r="AE423" s="25"/>
    </row>
    <row r="424" spans="1:31" s="62" customFormat="1" ht="20.25" hidden="1" customHeight="1" thickBot="1" x14ac:dyDescent="0.25">
      <c r="A424" s="22"/>
      <c r="B424" s="33"/>
      <c r="C424" s="2"/>
      <c r="D424" s="2"/>
      <c r="E424" s="2"/>
      <c r="F424" s="33"/>
      <c r="G424" s="33"/>
      <c r="H424" s="33"/>
      <c r="I424" s="33"/>
      <c r="J424" s="33"/>
      <c r="K424" s="3"/>
      <c r="L424" s="34"/>
      <c r="M424" s="33"/>
      <c r="N424" s="33"/>
      <c r="O424" s="4"/>
      <c r="P424" s="5"/>
      <c r="Q424" s="32"/>
      <c r="R424" s="32"/>
      <c r="S424" s="7"/>
      <c r="T424" s="6"/>
      <c r="U424" s="8"/>
      <c r="V424" s="6"/>
      <c r="W424" s="6"/>
      <c r="X424" s="6"/>
      <c r="Y424" s="33"/>
      <c r="Z424" s="9"/>
      <c r="AA424" s="10"/>
      <c r="AB424" s="11"/>
      <c r="AC424" s="6"/>
      <c r="AD424" s="33"/>
      <c r="AE424" s="25"/>
    </row>
    <row r="425" spans="1:31" s="62" customFormat="1" ht="20.25" hidden="1" customHeight="1" thickBot="1" x14ac:dyDescent="0.25">
      <c r="A425" s="22"/>
      <c r="B425" s="33"/>
      <c r="C425" s="2"/>
      <c r="D425" s="2"/>
      <c r="E425" s="2"/>
      <c r="F425" s="33"/>
      <c r="G425" s="33"/>
      <c r="H425" s="33"/>
      <c r="I425" s="33"/>
      <c r="J425" s="33"/>
      <c r="K425" s="3"/>
      <c r="L425" s="34"/>
      <c r="M425" s="33"/>
      <c r="N425" s="33"/>
      <c r="O425" s="4"/>
      <c r="P425" s="5"/>
      <c r="Q425" s="32"/>
      <c r="R425" s="32"/>
      <c r="S425" s="7"/>
      <c r="T425" s="6"/>
      <c r="U425" s="8"/>
      <c r="V425" s="6"/>
      <c r="W425" s="6"/>
      <c r="X425" s="6"/>
      <c r="Y425" s="33"/>
      <c r="Z425" s="9"/>
      <c r="AA425" s="10"/>
      <c r="AB425" s="11"/>
      <c r="AC425" s="6"/>
      <c r="AD425" s="33"/>
      <c r="AE425" s="25"/>
    </row>
    <row r="426" spans="1:31" s="62" customFormat="1" ht="20.25" hidden="1" customHeight="1" thickBot="1" x14ac:dyDescent="0.25">
      <c r="A426" s="22"/>
      <c r="B426" s="33"/>
      <c r="C426" s="2"/>
      <c r="D426" s="2"/>
      <c r="E426" s="2"/>
      <c r="F426" s="33"/>
      <c r="G426" s="33"/>
      <c r="H426" s="33"/>
      <c r="I426" s="33"/>
      <c r="J426" s="33"/>
      <c r="K426" s="3"/>
      <c r="L426" s="34"/>
      <c r="M426" s="33"/>
      <c r="N426" s="33"/>
      <c r="O426" s="4"/>
      <c r="P426" s="5"/>
      <c r="Q426" s="32"/>
      <c r="R426" s="32"/>
      <c r="S426" s="7"/>
      <c r="T426" s="6"/>
      <c r="U426" s="8"/>
      <c r="V426" s="6"/>
      <c r="W426" s="6"/>
      <c r="X426" s="6"/>
      <c r="Y426" s="33"/>
      <c r="Z426" s="9"/>
      <c r="AA426" s="10"/>
      <c r="AB426" s="11"/>
      <c r="AC426" s="6"/>
      <c r="AD426" s="33"/>
      <c r="AE426" s="25"/>
    </row>
    <row r="427" spans="1:31" s="62" customFormat="1" ht="20.25" hidden="1" customHeight="1" thickBot="1" x14ac:dyDescent="0.25">
      <c r="A427" s="22"/>
      <c r="B427" s="33"/>
      <c r="C427" s="2"/>
      <c r="D427" s="2"/>
      <c r="E427" s="2"/>
      <c r="F427" s="33"/>
      <c r="G427" s="33"/>
      <c r="H427" s="33"/>
      <c r="I427" s="33"/>
      <c r="J427" s="33"/>
      <c r="K427" s="3"/>
      <c r="L427" s="34"/>
      <c r="M427" s="33"/>
      <c r="N427" s="33"/>
      <c r="O427" s="4"/>
      <c r="P427" s="5"/>
      <c r="Q427" s="32"/>
      <c r="R427" s="32"/>
      <c r="S427" s="7"/>
      <c r="T427" s="6"/>
      <c r="U427" s="8"/>
      <c r="V427" s="6"/>
      <c r="W427" s="6"/>
      <c r="X427" s="6"/>
      <c r="Y427" s="33"/>
      <c r="Z427" s="9"/>
      <c r="AA427" s="10"/>
      <c r="AB427" s="11"/>
      <c r="AC427" s="6"/>
      <c r="AD427" s="33"/>
      <c r="AE427" s="25"/>
    </row>
    <row r="428" spans="1:31" s="62" customFormat="1" ht="20.25" hidden="1" customHeight="1" thickBot="1" x14ac:dyDescent="0.25">
      <c r="A428" s="22"/>
      <c r="B428" s="33"/>
      <c r="C428" s="2"/>
      <c r="D428" s="2"/>
      <c r="E428" s="2"/>
      <c r="F428" s="33"/>
      <c r="G428" s="33"/>
      <c r="H428" s="33"/>
      <c r="I428" s="33"/>
      <c r="J428" s="33"/>
      <c r="K428" s="3"/>
      <c r="L428" s="34"/>
      <c r="M428" s="33"/>
      <c r="N428" s="33"/>
      <c r="O428" s="4"/>
      <c r="P428" s="5"/>
      <c r="Q428" s="32"/>
      <c r="R428" s="32"/>
      <c r="S428" s="7"/>
      <c r="T428" s="6"/>
      <c r="U428" s="8"/>
      <c r="V428" s="6"/>
      <c r="W428" s="6"/>
      <c r="X428" s="6"/>
      <c r="Y428" s="33"/>
      <c r="Z428" s="9"/>
      <c r="AA428" s="10"/>
      <c r="AB428" s="11"/>
      <c r="AC428" s="6"/>
      <c r="AD428" s="33"/>
      <c r="AE428" s="25"/>
    </row>
    <row r="429" spans="1:31" s="62" customFormat="1" ht="20.25" hidden="1" customHeight="1" thickBot="1" x14ac:dyDescent="0.25">
      <c r="A429" s="22"/>
      <c r="B429" s="33"/>
      <c r="C429" s="2"/>
      <c r="D429" s="2"/>
      <c r="E429" s="2"/>
      <c r="F429" s="33"/>
      <c r="G429" s="33"/>
      <c r="H429" s="33"/>
      <c r="I429" s="33"/>
      <c r="J429" s="33"/>
      <c r="K429" s="3"/>
      <c r="L429" s="34"/>
      <c r="M429" s="33"/>
      <c r="N429" s="33"/>
      <c r="O429" s="4"/>
      <c r="P429" s="5"/>
      <c r="Q429" s="32"/>
      <c r="R429" s="32"/>
      <c r="S429" s="7"/>
      <c r="T429" s="6"/>
      <c r="U429" s="8"/>
      <c r="V429" s="6"/>
      <c r="W429" s="6"/>
      <c r="X429" s="6"/>
      <c r="Y429" s="33"/>
      <c r="Z429" s="9"/>
      <c r="AA429" s="10"/>
      <c r="AB429" s="11"/>
      <c r="AC429" s="6"/>
      <c r="AD429" s="33"/>
      <c r="AE429" s="25"/>
    </row>
    <row r="430" spans="1:31" s="62" customFormat="1" ht="20.25" hidden="1" customHeight="1" thickBot="1" x14ac:dyDescent="0.25">
      <c r="A430" s="22"/>
      <c r="B430" s="33"/>
      <c r="C430" s="2"/>
      <c r="D430" s="2"/>
      <c r="E430" s="2"/>
      <c r="F430" s="33"/>
      <c r="G430" s="33"/>
      <c r="H430" s="33"/>
      <c r="I430" s="33"/>
      <c r="J430" s="33"/>
      <c r="K430" s="3"/>
      <c r="L430" s="34"/>
      <c r="M430" s="33"/>
      <c r="N430" s="33"/>
      <c r="O430" s="4"/>
      <c r="P430" s="5"/>
      <c r="Q430" s="32"/>
      <c r="R430" s="32"/>
      <c r="S430" s="7"/>
      <c r="T430" s="6"/>
      <c r="U430" s="8"/>
      <c r="V430" s="6"/>
      <c r="W430" s="6"/>
      <c r="X430" s="6"/>
      <c r="Y430" s="33"/>
      <c r="Z430" s="9"/>
      <c r="AA430" s="10"/>
      <c r="AB430" s="11"/>
      <c r="AC430" s="6"/>
      <c r="AD430" s="33"/>
      <c r="AE430" s="25"/>
    </row>
    <row r="431" spans="1:31" s="62" customFormat="1" ht="20.25" hidden="1" customHeight="1" thickBot="1" x14ac:dyDescent="0.25">
      <c r="A431" s="22"/>
      <c r="B431" s="33"/>
      <c r="C431" s="2"/>
      <c r="D431" s="2"/>
      <c r="E431" s="2"/>
      <c r="F431" s="33"/>
      <c r="G431" s="33"/>
      <c r="H431" s="33"/>
      <c r="I431" s="33"/>
      <c r="J431" s="33"/>
      <c r="K431" s="3"/>
      <c r="L431" s="34"/>
      <c r="M431" s="33"/>
      <c r="N431" s="33"/>
      <c r="O431" s="4"/>
      <c r="P431" s="5"/>
      <c r="Q431" s="32"/>
      <c r="R431" s="32"/>
      <c r="S431" s="7"/>
      <c r="T431" s="6"/>
      <c r="U431" s="8"/>
      <c r="V431" s="6"/>
      <c r="W431" s="6"/>
      <c r="X431" s="6"/>
      <c r="Y431" s="33"/>
      <c r="Z431" s="9"/>
      <c r="AA431" s="10"/>
      <c r="AB431" s="11"/>
      <c r="AC431" s="6"/>
      <c r="AD431" s="33"/>
      <c r="AE431" s="25"/>
    </row>
    <row r="432" spans="1:31" s="62" customFormat="1" ht="20.25" hidden="1" customHeight="1" thickBot="1" x14ac:dyDescent="0.25">
      <c r="A432" s="22"/>
      <c r="B432" s="33"/>
      <c r="C432" s="2"/>
      <c r="D432" s="2"/>
      <c r="E432" s="2"/>
      <c r="F432" s="33"/>
      <c r="G432" s="33"/>
      <c r="H432" s="33"/>
      <c r="I432" s="33"/>
      <c r="J432" s="33"/>
      <c r="K432" s="3"/>
      <c r="L432" s="34"/>
      <c r="M432" s="33"/>
      <c r="N432" s="33"/>
      <c r="O432" s="4"/>
      <c r="P432" s="5"/>
      <c r="Q432" s="32"/>
      <c r="R432" s="32"/>
      <c r="S432" s="7"/>
      <c r="T432" s="6"/>
      <c r="U432" s="8"/>
      <c r="V432" s="6"/>
      <c r="W432" s="6"/>
      <c r="X432" s="6"/>
      <c r="Y432" s="33"/>
      <c r="Z432" s="9"/>
      <c r="AA432" s="10"/>
      <c r="AB432" s="11"/>
      <c r="AC432" s="6"/>
      <c r="AD432" s="33"/>
      <c r="AE432" s="25"/>
    </row>
    <row r="433" spans="1:31" s="62" customFormat="1" ht="20.25" hidden="1" customHeight="1" thickBot="1" x14ac:dyDescent="0.25">
      <c r="A433" s="22"/>
      <c r="B433" s="33"/>
      <c r="C433" s="2"/>
      <c r="D433" s="2"/>
      <c r="E433" s="2"/>
      <c r="F433" s="33"/>
      <c r="G433" s="33"/>
      <c r="H433" s="33"/>
      <c r="I433" s="33"/>
      <c r="J433" s="33"/>
      <c r="K433" s="3"/>
      <c r="L433" s="34"/>
      <c r="M433" s="33"/>
      <c r="N433" s="33"/>
      <c r="O433" s="4"/>
      <c r="P433" s="5"/>
      <c r="Q433" s="32"/>
      <c r="R433" s="32"/>
      <c r="S433" s="7"/>
      <c r="T433" s="6"/>
      <c r="U433" s="8"/>
      <c r="V433" s="6"/>
      <c r="W433" s="6"/>
      <c r="X433" s="6"/>
      <c r="Y433" s="33"/>
      <c r="Z433" s="9"/>
      <c r="AA433" s="10"/>
      <c r="AB433" s="11"/>
      <c r="AC433" s="6"/>
      <c r="AD433" s="33"/>
      <c r="AE433" s="25"/>
    </row>
    <row r="434" spans="1:31" s="62" customFormat="1" ht="20.25" hidden="1" customHeight="1" thickBot="1" x14ac:dyDescent="0.25">
      <c r="A434" s="22"/>
      <c r="B434" s="33"/>
      <c r="C434" s="2"/>
      <c r="D434" s="2"/>
      <c r="E434" s="2"/>
      <c r="F434" s="33"/>
      <c r="G434" s="33"/>
      <c r="H434" s="33"/>
      <c r="I434" s="33"/>
      <c r="J434" s="33"/>
      <c r="K434" s="3"/>
      <c r="L434" s="34"/>
      <c r="M434" s="33"/>
      <c r="N434" s="33"/>
      <c r="O434" s="4"/>
      <c r="P434" s="5"/>
      <c r="Q434" s="32"/>
      <c r="R434" s="32"/>
      <c r="S434" s="7"/>
      <c r="T434" s="6"/>
      <c r="U434" s="8"/>
      <c r="V434" s="6"/>
      <c r="W434" s="6"/>
      <c r="X434" s="6"/>
      <c r="Y434" s="33"/>
      <c r="Z434" s="9"/>
      <c r="AA434" s="10"/>
      <c r="AB434" s="11"/>
      <c r="AC434" s="6"/>
      <c r="AD434" s="33"/>
      <c r="AE434" s="25"/>
    </row>
    <row r="435" spans="1:31" s="62" customFormat="1" ht="20.25" hidden="1" customHeight="1" thickBot="1" x14ac:dyDescent="0.25">
      <c r="A435" s="22"/>
      <c r="B435" s="33"/>
      <c r="C435" s="2"/>
      <c r="D435" s="2"/>
      <c r="E435" s="2"/>
      <c r="F435" s="33"/>
      <c r="G435" s="33"/>
      <c r="H435" s="33"/>
      <c r="I435" s="33"/>
      <c r="J435" s="33"/>
      <c r="K435" s="3"/>
      <c r="L435" s="34"/>
      <c r="M435" s="33"/>
      <c r="N435" s="33"/>
      <c r="O435" s="4"/>
      <c r="P435" s="5"/>
      <c r="Q435" s="32"/>
      <c r="R435" s="32"/>
      <c r="S435" s="7"/>
      <c r="T435" s="6"/>
      <c r="U435" s="8"/>
      <c r="V435" s="6"/>
      <c r="W435" s="6"/>
      <c r="X435" s="6"/>
      <c r="Y435" s="33"/>
      <c r="Z435" s="9"/>
      <c r="AA435" s="10"/>
      <c r="AB435" s="11"/>
      <c r="AC435" s="6"/>
      <c r="AD435" s="33"/>
      <c r="AE435" s="25"/>
    </row>
    <row r="436" spans="1:31" s="62" customFormat="1" ht="20.25" hidden="1" customHeight="1" thickBot="1" x14ac:dyDescent="0.25">
      <c r="A436" s="22"/>
      <c r="B436" s="33"/>
      <c r="C436" s="2"/>
      <c r="D436" s="2"/>
      <c r="E436" s="2"/>
      <c r="F436" s="33"/>
      <c r="G436" s="33"/>
      <c r="H436" s="33"/>
      <c r="I436" s="33"/>
      <c r="J436" s="33"/>
      <c r="K436" s="3"/>
      <c r="L436" s="34"/>
      <c r="M436" s="33"/>
      <c r="N436" s="33"/>
      <c r="O436" s="4"/>
      <c r="P436" s="5"/>
      <c r="Q436" s="32"/>
      <c r="R436" s="32"/>
      <c r="S436" s="7"/>
      <c r="T436" s="6"/>
      <c r="U436" s="8"/>
      <c r="V436" s="6"/>
      <c r="W436" s="6"/>
      <c r="X436" s="6"/>
      <c r="Y436" s="33"/>
      <c r="Z436" s="9"/>
      <c r="AA436" s="10"/>
      <c r="AB436" s="11"/>
      <c r="AC436" s="6"/>
      <c r="AD436" s="33"/>
      <c r="AE436" s="25"/>
    </row>
    <row r="437" spans="1:31" s="62" customFormat="1" ht="20.25" hidden="1" customHeight="1" thickBot="1" x14ac:dyDescent="0.25">
      <c r="A437" s="22"/>
      <c r="B437" s="33"/>
      <c r="C437" s="2"/>
      <c r="D437" s="2"/>
      <c r="E437" s="2"/>
      <c r="F437" s="33"/>
      <c r="G437" s="33"/>
      <c r="H437" s="33"/>
      <c r="I437" s="33"/>
      <c r="J437" s="33"/>
      <c r="K437" s="3"/>
      <c r="L437" s="34"/>
      <c r="M437" s="33"/>
      <c r="N437" s="33"/>
      <c r="O437" s="4"/>
      <c r="P437" s="5"/>
      <c r="Q437" s="32"/>
      <c r="R437" s="32"/>
      <c r="S437" s="7"/>
      <c r="T437" s="6"/>
      <c r="U437" s="8"/>
      <c r="V437" s="6"/>
      <c r="W437" s="6"/>
      <c r="X437" s="6"/>
      <c r="Y437" s="33"/>
      <c r="Z437" s="9"/>
      <c r="AA437" s="10"/>
      <c r="AB437" s="11"/>
      <c r="AC437" s="6"/>
      <c r="AD437" s="33"/>
      <c r="AE437" s="25"/>
    </row>
    <row r="438" spans="1:31" s="62" customFormat="1" ht="20.25" hidden="1" customHeight="1" thickBot="1" x14ac:dyDescent="0.25">
      <c r="A438" s="22"/>
      <c r="B438" s="33"/>
      <c r="C438" s="2"/>
      <c r="D438" s="2"/>
      <c r="E438" s="2"/>
      <c r="F438" s="33"/>
      <c r="G438" s="33"/>
      <c r="H438" s="33"/>
      <c r="I438" s="33"/>
      <c r="J438" s="33"/>
      <c r="K438" s="3"/>
      <c r="L438" s="34"/>
      <c r="M438" s="33"/>
      <c r="N438" s="33"/>
      <c r="O438" s="4"/>
      <c r="P438" s="5"/>
      <c r="Q438" s="32"/>
      <c r="R438" s="32"/>
      <c r="S438" s="7"/>
      <c r="T438" s="6"/>
      <c r="U438" s="8"/>
      <c r="V438" s="6"/>
      <c r="W438" s="6"/>
      <c r="X438" s="6"/>
      <c r="Y438" s="33"/>
      <c r="Z438" s="9"/>
      <c r="AA438" s="10"/>
      <c r="AB438" s="11"/>
      <c r="AC438" s="6"/>
      <c r="AD438" s="33"/>
      <c r="AE438" s="25"/>
    </row>
    <row r="439" spans="1:31" s="62" customFormat="1" ht="20.25" hidden="1" customHeight="1" thickBot="1" x14ac:dyDescent="0.25">
      <c r="A439" s="22"/>
      <c r="B439" s="33"/>
      <c r="C439" s="2"/>
      <c r="D439" s="2"/>
      <c r="E439" s="2"/>
      <c r="F439" s="33"/>
      <c r="G439" s="33"/>
      <c r="H439" s="33"/>
      <c r="I439" s="33"/>
      <c r="J439" s="33"/>
      <c r="K439" s="3"/>
      <c r="L439" s="34"/>
      <c r="M439" s="33"/>
      <c r="N439" s="33"/>
      <c r="O439" s="4"/>
      <c r="P439" s="5"/>
      <c r="Q439" s="32"/>
      <c r="R439" s="32"/>
      <c r="S439" s="7"/>
      <c r="T439" s="6"/>
      <c r="U439" s="8"/>
      <c r="V439" s="6"/>
      <c r="W439" s="6"/>
      <c r="X439" s="6"/>
      <c r="Y439" s="33"/>
      <c r="Z439" s="9"/>
      <c r="AA439" s="10"/>
      <c r="AB439" s="11"/>
      <c r="AC439" s="6"/>
      <c r="AD439" s="33"/>
      <c r="AE439" s="25"/>
    </row>
    <row r="440" spans="1:31" s="62" customFormat="1" ht="20.25" hidden="1" customHeight="1" thickBot="1" x14ac:dyDescent="0.25">
      <c r="A440" s="22"/>
      <c r="B440" s="33"/>
      <c r="C440" s="2"/>
      <c r="D440" s="2"/>
      <c r="E440" s="2"/>
      <c r="F440" s="33"/>
      <c r="G440" s="33"/>
      <c r="H440" s="33"/>
      <c r="I440" s="33"/>
      <c r="J440" s="33"/>
      <c r="K440" s="3"/>
      <c r="L440" s="34"/>
      <c r="M440" s="33"/>
      <c r="N440" s="33"/>
      <c r="O440" s="4"/>
      <c r="P440" s="5"/>
      <c r="Q440" s="32"/>
      <c r="R440" s="32"/>
      <c r="S440" s="7"/>
      <c r="T440" s="6"/>
      <c r="U440" s="8"/>
      <c r="V440" s="6"/>
      <c r="W440" s="6"/>
      <c r="X440" s="6"/>
      <c r="Y440" s="33"/>
      <c r="Z440" s="9"/>
      <c r="AA440" s="10"/>
      <c r="AB440" s="11"/>
      <c r="AC440" s="6"/>
      <c r="AD440" s="33"/>
      <c r="AE440" s="25"/>
    </row>
    <row r="441" spans="1:31" s="62" customFormat="1" ht="20.25" hidden="1" customHeight="1" thickBot="1" x14ac:dyDescent="0.25">
      <c r="A441" s="22"/>
      <c r="B441" s="33"/>
      <c r="C441" s="2"/>
      <c r="D441" s="2"/>
      <c r="E441" s="2"/>
      <c r="F441" s="33"/>
      <c r="G441" s="33"/>
      <c r="H441" s="33"/>
      <c r="I441" s="33"/>
      <c r="J441" s="33"/>
      <c r="K441" s="3"/>
      <c r="L441" s="34"/>
      <c r="M441" s="33"/>
      <c r="N441" s="33"/>
      <c r="O441" s="4"/>
      <c r="P441" s="5"/>
      <c r="Q441" s="32"/>
      <c r="R441" s="32"/>
      <c r="S441" s="7"/>
      <c r="T441" s="6"/>
      <c r="U441" s="8"/>
      <c r="V441" s="6"/>
      <c r="W441" s="6"/>
      <c r="X441" s="6"/>
      <c r="Y441" s="33"/>
      <c r="Z441" s="9"/>
      <c r="AA441" s="10"/>
      <c r="AB441" s="11"/>
      <c r="AC441" s="6"/>
      <c r="AD441" s="33"/>
      <c r="AE441" s="25"/>
    </row>
    <row r="442" spans="1:31" s="62" customFormat="1" ht="20.25" hidden="1" customHeight="1" thickBot="1" x14ac:dyDescent="0.25">
      <c r="A442" s="22"/>
      <c r="B442" s="33"/>
      <c r="C442" s="2"/>
      <c r="D442" s="2"/>
      <c r="E442" s="2"/>
      <c r="F442" s="33"/>
      <c r="G442" s="33"/>
      <c r="H442" s="33"/>
      <c r="I442" s="33"/>
      <c r="J442" s="33"/>
      <c r="K442" s="3"/>
      <c r="L442" s="34"/>
      <c r="M442" s="33"/>
      <c r="N442" s="33"/>
      <c r="O442" s="4"/>
      <c r="P442" s="5"/>
      <c r="Q442" s="32"/>
      <c r="R442" s="32"/>
      <c r="S442" s="7"/>
      <c r="T442" s="6"/>
      <c r="U442" s="12"/>
      <c r="V442" s="6"/>
      <c r="W442" s="6"/>
      <c r="X442" s="6"/>
      <c r="Y442" s="33"/>
      <c r="Z442" s="9"/>
      <c r="AA442" s="10"/>
      <c r="AB442" s="11"/>
      <c r="AC442" s="6"/>
      <c r="AD442" s="33"/>
      <c r="AE442" s="25"/>
    </row>
    <row r="443" spans="1:31" s="62" customFormat="1" ht="20.25" hidden="1" customHeight="1" thickBot="1" x14ac:dyDescent="0.25">
      <c r="A443" s="22"/>
      <c r="B443" s="33"/>
      <c r="C443" s="2"/>
      <c r="D443" s="2"/>
      <c r="E443" s="2"/>
      <c r="F443" s="33"/>
      <c r="G443" s="33"/>
      <c r="H443" s="33"/>
      <c r="I443" s="33"/>
      <c r="J443" s="33"/>
      <c r="K443" s="3"/>
      <c r="L443" s="34"/>
      <c r="M443" s="33"/>
      <c r="N443" s="33"/>
      <c r="O443" s="4"/>
      <c r="P443" s="5"/>
      <c r="Q443" s="32"/>
      <c r="R443" s="32"/>
      <c r="S443" s="7"/>
      <c r="T443" s="6"/>
      <c r="U443" s="12"/>
      <c r="V443" s="6"/>
      <c r="W443" s="6"/>
      <c r="X443" s="6"/>
      <c r="Y443" s="33"/>
      <c r="Z443" s="9"/>
      <c r="AA443" s="10"/>
      <c r="AB443" s="11"/>
      <c r="AC443" s="6"/>
      <c r="AD443" s="33"/>
      <c r="AE443" s="25"/>
    </row>
    <row r="444" spans="1:31" s="62" customFormat="1" ht="20.25" hidden="1" customHeight="1" thickBot="1" x14ac:dyDescent="0.25">
      <c r="A444" s="22"/>
      <c r="B444" s="33"/>
      <c r="C444" s="2"/>
      <c r="D444" s="2"/>
      <c r="E444" s="2"/>
      <c r="F444" s="33"/>
      <c r="G444" s="33"/>
      <c r="H444" s="33"/>
      <c r="I444" s="33"/>
      <c r="J444" s="33"/>
      <c r="K444" s="3"/>
      <c r="L444" s="34"/>
      <c r="M444" s="33"/>
      <c r="N444" s="33"/>
      <c r="O444" s="4"/>
      <c r="P444" s="5"/>
      <c r="Q444" s="32"/>
      <c r="R444" s="32"/>
      <c r="S444" s="7"/>
      <c r="T444" s="6"/>
      <c r="U444" s="8"/>
      <c r="V444" s="6"/>
      <c r="W444" s="6"/>
      <c r="X444" s="6"/>
      <c r="Y444" s="33"/>
      <c r="Z444" s="9"/>
      <c r="AA444" s="10"/>
      <c r="AB444" s="11"/>
      <c r="AC444" s="6"/>
      <c r="AD444" s="33"/>
      <c r="AE444" s="25"/>
    </row>
    <row r="445" spans="1:31" s="62" customFormat="1" ht="20.25" hidden="1" customHeight="1" thickBot="1" x14ac:dyDescent="0.25">
      <c r="A445" s="22"/>
      <c r="B445" s="33"/>
      <c r="C445" s="2"/>
      <c r="D445" s="2"/>
      <c r="E445" s="2"/>
      <c r="F445" s="33"/>
      <c r="G445" s="33"/>
      <c r="H445" s="33"/>
      <c r="I445" s="33"/>
      <c r="J445" s="33"/>
      <c r="K445" s="3"/>
      <c r="L445" s="34"/>
      <c r="M445" s="33"/>
      <c r="N445" s="33"/>
      <c r="O445" s="4"/>
      <c r="P445" s="5"/>
      <c r="Q445" s="32"/>
      <c r="R445" s="32"/>
      <c r="S445" s="7"/>
      <c r="T445" s="6"/>
      <c r="U445" s="12"/>
      <c r="V445" s="6"/>
      <c r="W445" s="6"/>
      <c r="X445" s="6"/>
      <c r="Y445" s="33"/>
      <c r="Z445" s="9"/>
      <c r="AA445" s="10"/>
      <c r="AB445" s="11"/>
      <c r="AC445" s="6"/>
      <c r="AD445" s="33"/>
      <c r="AE445" s="25"/>
    </row>
    <row r="446" spans="1:31" s="62" customFormat="1" ht="20.25" hidden="1" customHeight="1" thickBot="1" x14ac:dyDescent="0.25">
      <c r="A446" s="22"/>
      <c r="B446" s="33"/>
      <c r="C446" s="2"/>
      <c r="D446" s="2"/>
      <c r="E446" s="2"/>
      <c r="F446" s="33"/>
      <c r="G446" s="33"/>
      <c r="H446" s="33"/>
      <c r="I446" s="33"/>
      <c r="J446" s="33"/>
      <c r="K446" s="3"/>
      <c r="L446" s="34"/>
      <c r="M446" s="33"/>
      <c r="N446" s="33"/>
      <c r="O446" s="4"/>
      <c r="P446" s="5"/>
      <c r="Q446" s="32"/>
      <c r="R446" s="32"/>
      <c r="S446" s="7"/>
      <c r="T446" s="6"/>
      <c r="U446" s="8"/>
      <c r="V446" s="6"/>
      <c r="W446" s="6"/>
      <c r="X446" s="6"/>
      <c r="Y446" s="33"/>
      <c r="Z446" s="9"/>
      <c r="AA446" s="10"/>
      <c r="AB446" s="11"/>
      <c r="AC446" s="6"/>
      <c r="AD446" s="33"/>
      <c r="AE446" s="25"/>
    </row>
    <row r="447" spans="1:31" s="62" customFormat="1" ht="20.25" hidden="1" customHeight="1" thickBot="1" x14ac:dyDescent="0.25">
      <c r="A447" s="22"/>
      <c r="B447" s="33"/>
      <c r="C447" s="2"/>
      <c r="D447" s="2"/>
      <c r="E447" s="2"/>
      <c r="F447" s="33"/>
      <c r="G447" s="33"/>
      <c r="H447" s="33"/>
      <c r="I447" s="33"/>
      <c r="J447" s="33"/>
      <c r="K447" s="3"/>
      <c r="L447" s="34"/>
      <c r="M447" s="33"/>
      <c r="N447" s="33"/>
      <c r="O447" s="4"/>
      <c r="P447" s="5"/>
      <c r="Q447" s="32"/>
      <c r="R447" s="32"/>
      <c r="S447" s="7"/>
      <c r="T447" s="6"/>
      <c r="U447" s="12"/>
      <c r="V447" s="6"/>
      <c r="W447" s="6"/>
      <c r="X447" s="6"/>
      <c r="Y447" s="33"/>
      <c r="Z447" s="9"/>
      <c r="AA447" s="10"/>
      <c r="AB447" s="11"/>
      <c r="AC447" s="6"/>
      <c r="AD447" s="33"/>
      <c r="AE447" s="25"/>
    </row>
    <row r="448" spans="1:31" s="62" customFormat="1" ht="20.25" hidden="1" customHeight="1" thickBot="1" x14ac:dyDescent="0.25">
      <c r="A448" s="22"/>
      <c r="B448" s="33"/>
      <c r="C448" s="2"/>
      <c r="D448" s="2"/>
      <c r="E448" s="2"/>
      <c r="F448" s="33"/>
      <c r="G448" s="33"/>
      <c r="H448" s="33"/>
      <c r="I448" s="33"/>
      <c r="J448" s="33"/>
      <c r="K448" s="3"/>
      <c r="L448" s="34"/>
      <c r="M448" s="33"/>
      <c r="N448" s="33"/>
      <c r="O448" s="4"/>
      <c r="P448" s="5"/>
      <c r="Q448" s="32"/>
      <c r="R448" s="32"/>
      <c r="S448" s="7"/>
      <c r="T448" s="6"/>
      <c r="U448" s="8"/>
      <c r="V448" s="6"/>
      <c r="W448" s="6"/>
      <c r="X448" s="6"/>
      <c r="Y448" s="33"/>
      <c r="Z448" s="9"/>
      <c r="AA448" s="10"/>
      <c r="AB448" s="11"/>
      <c r="AC448" s="6"/>
      <c r="AD448" s="33"/>
      <c r="AE448" s="25"/>
    </row>
    <row r="449" spans="1:31" s="62" customFormat="1" ht="20.25" hidden="1" customHeight="1" thickBot="1" x14ac:dyDescent="0.25">
      <c r="A449" s="22"/>
      <c r="B449" s="33"/>
      <c r="C449" s="2"/>
      <c r="D449" s="2"/>
      <c r="E449" s="2"/>
      <c r="F449" s="33"/>
      <c r="G449" s="33"/>
      <c r="H449" s="33"/>
      <c r="I449" s="33"/>
      <c r="J449" s="33"/>
      <c r="K449" s="3"/>
      <c r="L449" s="34"/>
      <c r="M449" s="33"/>
      <c r="N449" s="33"/>
      <c r="O449" s="4"/>
      <c r="P449" s="5"/>
      <c r="Q449" s="32"/>
      <c r="R449" s="32"/>
      <c r="S449" s="7"/>
      <c r="T449" s="6"/>
      <c r="U449" s="12"/>
      <c r="V449" s="6"/>
      <c r="W449" s="6"/>
      <c r="X449" s="6"/>
      <c r="Y449" s="33"/>
      <c r="Z449" s="9"/>
      <c r="AA449" s="10"/>
      <c r="AB449" s="11"/>
      <c r="AC449" s="6"/>
      <c r="AD449" s="33"/>
      <c r="AE449" s="25"/>
    </row>
    <row r="450" spans="1:31" s="62" customFormat="1" ht="20.25" hidden="1" customHeight="1" thickBot="1" x14ac:dyDescent="0.25">
      <c r="A450" s="22"/>
      <c r="B450" s="33"/>
      <c r="C450" s="2"/>
      <c r="D450" s="2"/>
      <c r="E450" s="2"/>
      <c r="F450" s="33"/>
      <c r="G450" s="33"/>
      <c r="H450" s="33"/>
      <c r="I450" s="33"/>
      <c r="J450" s="33"/>
      <c r="K450" s="3"/>
      <c r="L450" s="34"/>
      <c r="M450" s="33"/>
      <c r="N450" s="33"/>
      <c r="O450" s="4"/>
      <c r="P450" s="5"/>
      <c r="Q450" s="32"/>
      <c r="R450" s="32"/>
      <c r="S450" s="7"/>
      <c r="T450" s="6"/>
      <c r="U450" s="12"/>
      <c r="V450" s="6"/>
      <c r="W450" s="6"/>
      <c r="X450" s="6"/>
      <c r="Y450" s="33"/>
      <c r="Z450" s="9"/>
      <c r="AA450" s="10"/>
      <c r="AB450" s="11"/>
      <c r="AC450" s="6"/>
      <c r="AD450" s="33"/>
      <c r="AE450" s="25"/>
    </row>
    <row r="451" spans="1:31" s="62" customFormat="1" ht="20.25" hidden="1" customHeight="1" thickBot="1" x14ac:dyDescent="0.25">
      <c r="A451" s="22"/>
      <c r="B451" s="33"/>
      <c r="C451" s="2"/>
      <c r="D451" s="2"/>
      <c r="E451" s="2"/>
      <c r="F451" s="33"/>
      <c r="G451" s="33"/>
      <c r="H451" s="33"/>
      <c r="I451" s="33"/>
      <c r="J451" s="33"/>
      <c r="K451" s="3"/>
      <c r="L451" s="34"/>
      <c r="M451" s="33"/>
      <c r="N451" s="33"/>
      <c r="O451" s="4"/>
      <c r="P451" s="5"/>
      <c r="Q451" s="32"/>
      <c r="R451" s="32"/>
      <c r="S451" s="7"/>
      <c r="T451" s="6"/>
      <c r="U451" s="8"/>
      <c r="V451" s="6"/>
      <c r="W451" s="6"/>
      <c r="X451" s="6"/>
      <c r="Y451" s="33"/>
      <c r="Z451" s="9"/>
      <c r="AA451" s="12"/>
      <c r="AB451" s="11"/>
      <c r="AC451" s="6"/>
      <c r="AD451" s="33"/>
      <c r="AE451" s="25"/>
    </row>
    <row r="452" spans="1:31" s="62" customFormat="1" ht="20.25" hidden="1" customHeight="1" thickBot="1" x14ac:dyDescent="0.25">
      <c r="A452" s="22"/>
      <c r="B452" s="33"/>
      <c r="C452" s="2"/>
      <c r="D452" s="2"/>
      <c r="E452" s="2"/>
      <c r="F452" s="33"/>
      <c r="G452" s="33"/>
      <c r="H452" s="33"/>
      <c r="I452" s="33"/>
      <c r="J452" s="33"/>
      <c r="K452" s="3"/>
      <c r="L452" s="34"/>
      <c r="M452" s="33"/>
      <c r="N452" s="33"/>
      <c r="O452" s="4"/>
      <c r="P452" s="5"/>
      <c r="Q452" s="32"/>
      <c r="R452" s="32"/>
      <c r="S452" s="7"/>
      <c r="T452" s="6"/>
      <c r="U452" s="8"/>
      <c r="V452" s="6"/>
      <c r="W452" s="6"/>
      <c r="X452" s="6"/>
      <c r="Y452" s="33"/>
      <c r="Z452" s="9"/>
      <c r="AA452" s="10"/>
      <c r="AB452" s="11"/>
      <c r="AC452" s="6"/>
      <c r="AD452" s="33"/>
      <c r="AE452" s="25"/>
    </row>
    <row r="453" spans="1:31" s="62" customFormat="1" ht="20.25" hidden="1" customHeight="1" thickBot="1" x14ac:dyDescent="0.25">
      <c r="A453" s="22"/>
      <c r="B453" s="33"/>
      <c r="C453" s="2"/>
      <c r="D453" s="2"/>
      <c r="E453" s="2"/>
      <c r="F453" s="33"/>
      <c r="G453" s="33"/>
      <c r="H453" s="33"/>
      <c r="I453" s="33"/>
      <c r="J453" s="33"/>
      <c r="K453" s="3"/>
      <c r="L453" s="34"/>
      <c r="M453" s="33"/>
      <c r="N453" s="33"/>
      <c r="O453" s="4"/>
      <c r="P453" s="5"/>
      <c r="Q453" s="32"/>
      <c r="R453" s="32"/>
      <c r="S453" s="7"/>
      <c r="T453" s="6"/>
      <c r="U453" s="8"/>
      <c r="V453" s="6"/>
      <c r="W453" s="6"/>
      <c r="X453" s="6"/>
      <c r="Y453" s="33"/>
      <c r="Z453" s="9"/>
      <c r="AA453" s="12"/>
      <c r="AB453" s="11"/>
      <c r="AC453" s="6"/>
      <c r="AD453" s="33"/>
      <c r="AE453" s="25"/>
    </row>
    <row r="454" spans="1:31" s="62" customFormat="1" ht="20.25" hidden="1" customHeight="1" thickBot="1" x14ac:dyDescent="0.25">
      <c r="A454" s="22"/>
      <c r="B454" s="33"/>
      <c r="C454" s="2"/>
      <c r="D454" s="2"/>
      <c r="E454" s="2"/>
      <c r="F454" s="33"/>
      <c r="G454" s="33"/>
      <c r="H454" s="33"/>
      <c r="I454" s="33"/>
      <c r="J454" s="33"/>
      <c r="K454" s="3"/>
      <c r="L454" s="34"/>
      <c r="M454" s="33"/>
      <c r="N454" s="33"/>
      <c r="O454" s="4"/>
      <c r="P454" s="5"/>
      <c r="Q454" s="32"/>
      <c r="R454" s="32"/>
      <c r="S454" s="7"/>
      <c r="T454" s="6"/>
      <c r="U454" s="8"/>
      <c r="V454" s="6"/>
      <c r="W454" s="6"/>
      <c r="X454" s="6"/>
      <c r="Y454" s="33"/>
      <c r="Z454" s="9"/>
      <c r="AA454" s="10"/>
      <c r="AB454" s="11"/>
      <c r="AC454" s="6"/>
      <c r="AD454" s="33"/>
      <c r="AE454" s="25"/>
    </row>
    <row r="455" spans="1:31" s="62" customFormat="1" ht="20.25" hidden="1" customHeight="1" thickBot="1" x14ac:dyDescent="0.25">
      <c r="A455" s="22"/>
      <c r="B455" s="33"/>
      <c r="C455" s="2"/>
      <c r="D455" s="2"/>
      <c r="E455" s="2"/>
      <c r="F455" s="33"/>
      <c r="G455" s="33"/>
      <c r="H455" s="33"/>
      <c r="I455" s="33"/>
      <c r="J455" s="33"/>
      <c r="K455" s="3"/>
      <c r="L455" s="34"/>
      <c r="M455" s="33"/>
      <c r="N455" s="33"/>
      <c r="O455" s="4"/>
      <c r="P455" s="5"/>
      <c r="Q455" s="32"/>
      <c r="R455" s="32"/>
      <c r="S455" s="7"/>
      <c r="T455" s="6"/>
      <c r="U455" s="8"/>
      <c r="V455" s="6"/>
      <c r="W455" s="6"/>
      <c r="X455" s="6"/>
      <c r="Y455" s="33"/>
      <c r="Z455" s="9"/>
      <c r="AA455" s="10"/>
      <c r="AB455" s="11"/>
      <c r="AC455" s="6"/>
      <c r="AD455" s="33"/>
      <c r="AE455" s="25"/>
    </row>
    <row r="456" spans="1:31" s="62" customFormat="1" ht="20.25" hidden="1" customHeight="1" thickBot="1" x14ac:dyDescent="0.25">
      <c r="A456" s="22"/>
      <c r="B456" s="33"/>
      <c r="C456" s="2"/>
      <c r="D456" s="2"/>
      <c r="E456" s="2"/>
      <c r="F456" s="33"/>
      <c r="G456" s="33"/>
      <c r="H456" s="33"/>
      <c r="I456" s="33"/>
      <c r="J456" s="33"/>
      <c r="K456" s="3"/>
      <c r="L456" s="34"/>
      <c r="M456" s="33"/>
      <c r="N456" s="33"/>
      <c r="O456" s="4"/>
      <c r="P456" s="5"/>
      <c r="Q456" s="32"/>
      <c r="R456" s="32"/>
      <c r="S456" s="7"/>
      <c r="T456" s="6"/>
      <c r="U456" s="8"/>
      <c r="V456" s="6"/>
      <c r="W456" s="6"/>
      <c r="X456" s="6"/>
      <c r="Y456" s="33"/>
      <c r="Z456" s="9"/>
      <c r="AA456" s="12"/>
      <c r="AB456" s="11"/>
      <c r="AC456" s="6"/>
      <c r="AD456" s="33"/>
      <c r="AE456" s="25"/>
    </row>
    <row r="457" spans="1:31" s="62" customFormat="1" ht="20.25" hidden="1" customHeight="1" thickBot="1" x14ac:dyDescent="0.25">
      <c r="A457" s="22"/>
      <c r="B457" s="33"/>
      <c r="C457" s="2"/>
      <c r="D457" s="2"/>
      <c r="E457" s="2"/>
      <c r="F457" s="33"/>
      <c r="G457" s="33"/>
      <c r="H457" s="33"/>
      <c r="I457" s="33"/>
      <c r="J457" s="33"/>
      <c r="K457" s="3"/>
      <c r="L457" s="34"/>
      <c r="M457" s="33"/>
      <c r="N457" s="33"/>
      <c r="O457" s="4"/>
      <c r="P457" s="5"/>
      <c r="Q457" s="32"/>
      <c r="R457" s="32"/>
      <c r="S457" s="7"/>
      <c r="T457" s="6"/>
      <c r="U457" s="8"/>
      <c r="V457" s="6"/>
      <c r="W457" s="6"/>
      <c r="X457" s="6"/>
      <c r="Y457" s="33"/>
      <c r="Z457" s="9"/>
      <c r="AA457" s="10"/>
      <c r="AB457" s="11"/>
      <c r="AC457" s="6"/>
      <c r="AD457" s="33"/>
      <c r="AE457" s="25"/>
    </row>
    <row r="458" spans="1:31" s="62" customFormat="1" ht="20.25" hidden="1" customHeight="1" thickBot="1" x14ac:dyDescent="0.25">
      <c r="A458" s="22"/>
      <c r="B458" s="33"/>
      <c r="C458" s="2"/>
      <c r="D458" s="2"/>
      <c r="E458" s="2"/>
      <c r="F458" s="33"/>
      <c r="G458" s="33"/>
      <c r="H458" s="33"/>
      <c r="I458" s="33"/>
      <c r="J458" s="33"/>
      <c r="K458" s="3"/>
      <c r="L458" s="34"/>
      <c r="M458" s="33"/>
      <c r="N458" s="33"/>
      <c r="O458" s="4"/>
      <c r="P458" s="5"/>
      <c r="Q458" s="32"/>
      <c r="R458" s="32"/>
      <c r="S458" s="7"/>
      <c r="T458" s="6"/>
      <c r="U458" s="8"/>
      <c r="V458" s="6"/>
      <c r="W458" s="6"/>
      <c r="X458" s="6"/>
      <c r="Y458" s="33"/>
      <c r="Z458" s="9"/>
      <c r="AA458" s="10"/>
      <c r="AB458" s="11"/>
      <c r="AC458" s="6"/>
      <c r="AD458" s="33"/>
      <c r="AE458" s="25"/>
    </row>
    <row r="459" spans="1:31" s="62" customFormat="1" ht="20.25" hidden="1" customHeight="1" thickBot="1" x14ac:dyDescent="0.25">
      <c r="A459" s="22"/>
      <c r="B459" s="33"/>
      <c r="C459" s="2"/>
      <c r="D459" s="2"/>
      <c r="E459" s="2"/>
      <c r="F459" s="33"/>
      <c r="G459" s="33"/>
      <c r="H459" s="33"/>
      <c r="I459" s="33"/>
      <c r="J459" s="33"/>
      <c r="K459" s="3"/>
      <c r="L459" s="34"/>
      <c r="M459" s="33"/>
      <c r="N459" s="33"/>
      <c r="O459" s="4"/>
      <c r="P459" s="5"/>
      <c r="Q459" s="32"/>
      <c r="R459" s="32"/>
      <c r="S459" s="7"/>
      <c r="T459" s="6"/>
      <c r="U459" s="8"/>
      <c r="V459" s="6"/>
      <c r="W459" s="6"/>
      <c r="X459" s="6"/>
      <c r="Y459" s="33"/>
      <c r="Z459" s="9"/>
      <c r="AA459" s="10"/>
      <c r="AB459" s="11"/>
      <c r="AC459" s="6"/>
      <c r="AD459" s="33"/>
      <c r="AE459" s="25"/>
    </row>
    <row r="460" spans="1:31" s="62" customFormat="1" ht="20.25" hidden="1" customHeight="1" thickBot="1" x14ac:dyDescent="0.25">
      <c r="A460" s="22"/>
      <c r="B460" s="33"/>
      <c r="C460" s="2"/>
      <c r="D460" s="2"/>
      <c r="E460" s="2"/>
      <c r="F460" s="33"/>
      <c r="G460" s="33"/>
      <c r="H460" s="33"/>
      <c r="I460" s="33"/>
      <c r="J460" s="33"/>
      <c r="K460" s="3"/>
      <c r="L460" s="34"/>
      <c r="M460" s="33"/>
      <c r="N460" s="33"/>
      <c r="O460" s="4"/>
      <c r="P460" s="5"/>
      <c r="Q460" s="32"/>
      <c r="R460" s="32"/>
      <c r="S460" s="7"/>
      <c r="T460" s="6"/>
      <c r="U460" s="8"/>
      <c r="V460" s="6"/>
      <c r="W460" s="6"/>
      <c r="X460" s="6"/>
      <c r="Y460" s="33"/>
      <c r="Z460" s="9"/>
      <c r="AA460" s="10"/>
      <c r="AB460" s="11"/>
      <c r="AC460" s="6"/>
      <c r="AD460" s="33"/>
      <c r="AE460" s="25"/>
    </row>
    <row r="461" spans="1:31" s="62" customFormat="1" ht="20.25" hidden="1" customHeight="1" thickBot="1" x14ac:dyDescent="0.25">
      <c r="A461" s="22"/>
      <c r="B461" s="33"/>
      <c r="C461" s="2"/>
      <c r="D461" s="2"/>
      <c r="E461" s="2"/>
      <c r="F461" s="33"/>
      <c r="G461" s="33"/>
      <c r="H461" s="33"/>
      <c r="I461" s="33"/>
      <c r="J461" s="33"/>
      <c r="K461" s="3"/>
      <c r="L461" s="34"/>
      <c r="M461" s="33"/>
      <c r="N461" s="33"/>
      <c r="O461" s="4"/>
      <c r="P461" s="5"/>
      <c r="Q461" s="32"/>
      <c r="R461" s="32"/>
      <c r="S461" s="7"/>
      <c r="T461" s="6"/>
      <c r="U461" s="8"/>
      <c r="V461" s="6"/>
      <c r="W461" s="6"/>
      <c r="X461" s="6"/>
      <c r="Y461" s="33"/>
      <c r="Z461" s="9"/>
      <c r="AA461" s="12"/>
      <c r="AB461" s="11"/>
      <c r="AC461" s="6"/>
      <c r="AD461" s="33"/>
      <c r="AE461" s="25"/>
    </row>
    <row r="462" spans="1:31" s="62" customFormat="1" ht="20.25" hidden="1" customHeight="1" thickBot="1" x14ac:dyDescent="0.25">
      <c r="A462" s="22"/>
      <c r="B462" s="33"/>
      <c r="C462" s="2"/>
      <c r="D462" s="2"/>
      <c r="E462" s="2"/>
      <c r="F462" s="33"/>
      <c r="G462" s="33"/>
      <c r="H462" s="33"/>
      <c r="I462" s="33"/>
      <c r="J462" s="33"/>
      <c r="K462" s="3"/>
      <c r="L462" s="34"/>
      <c r="M462" s="33"/>
      <c r="N462" s="33"/>
      <c r="O462" s="4"/>
      <c r="P462" s="5"/>
      <c r="Q462" s="32"/>
      <c r="R462" s="32"/>
      <c r="S462" s="7"/>
      <c r="T462" s="6"/>
      <c r="U462" s="8"/>
      <c r="V462" s="6"/>
      <c r="W462" s="6"/>
      <c r="X462" s="6"/>
      <c r="Y462" s="33"/>
      <c r="Z462" s="9"/>
      <c r="AA462" s="12"/>
      <c r="AB462" s="11"/>
      <c r="AC462" s="6"/>
      <c r="AD462" s="33"/>
      <c r="AE462" s="25"/>
    </row>
    <row r="463" spans="1:31" s="62" customFormat="1" ht="20.25" hidden="1" customHeight="1" thickBot="1" x14ac:dyDescent="0.25">
      <c r="A463" s="22"/>
      <c r="B463" s="33"/>
      <c r="C463" s="2"/>
      <c r="D463" s="2"/>
      <c r="E463" s="2"/>
      <c r="F463" s="33"/>
      <c r="G463" s="33"/>
      <c r="H463" s="33"/>
      <c r="I463" s="33"/>
      <c r="J463" s="33"/>
      <c r="K463" s="3"/>
      <c r="L463" s="34"/>
      <c r="M463" s="33"/>
      <c r="N463" s="33"/>
      <c r="O463" s="4"/>
      <c r="P463" s="5"/>
      <c r="Q463" s="32"/>
      <c r="R463" s="32"/>
      <c r="S463" s="7"/>
      <c r="T463" s="6"/>
      <c r="U463" s="8"/>
      <c r="V463" s="6"/>
      <c r="W463" s="6"/>
      <c r="X463" s="6"/>
      <c r="Y463" s="33"/>
      <c r="Z463" s="9"/>
      <c r="AA463" s="10"/>
      <c r="AB463" s="11"/>
      <c r="AC463" s="6"/>
      <c r="AD463" s="33"/>
      <c r="AE463" s="25"/>
    </row>
    <row r="464" spans="1:31" s="62" customFormat="1" ht="20.25" hidden="1" customHeight="1" thickBot="1" x14ac:dyDescent="0.25">
      <c r="A464" s="22"/>
      <c r="B464" s="33"/>
      <c r="C464" s="2"/>
      <c r="D464" s="2"/>
      <c r="E464" s="2"/>
      <c r="F464" s="33"/>
      <c r="G464" s="33"/>
      <c r="H464" s="33"/>
      <c r="I464" s="33"/>
      <c r="J464" s="33"/>
      <c r="K464" s="3"/>
      <c r="L464" s="34"/>
      <c r="M464" s="33"/>
      <c r="N464" s="33"/>
      <c r="O464" s="4"/>
      <c r="P464" s="5"/>
      <c r="Q464" s="32"/>
      <c r="R464" s="32"/>
      <c r="S464" s="7"/>
      <c r="T464" s="6"/>
      <c r="U464" s="8"/>
      <c r="V464" s="6"/>
      <c r="W464" s="6"/>
      <c r="X464" s="6"/>
      <c r="Y464" s="33"/>
      <c r="Z464" s="9"/>
      <c r="AA464" s="10"/>
      <c r="AB464" s="11"/>
      <c r="AC464" s="6"/>
      <c r="AD464" s="33"/>
      <c r="AE464" s="25"/>
    </row>
    <row r="465" spans="1:31" s="62" customFormat="1" ht="20.25" hidden="1" customHeight="1" thickBot="1" x14ac:dyDescent="0.25">
      <c r="A465" s="22"/>
      <c r="B465" s="33"/>
      <c r="C465" s="2"/>
      <c r="D465" s="2"/>
      <c r="E465" s="2"/>
      <c r="F465" s="33"/>
      <c r="G465" s="33"/>
      <c r="H465" s="33"/>
      <c r="I465" s="33"/>
      <c r="J465" s="33"/>
      <c r="K465" s="3"/>
      <c r="L465" s="34"/>
      <c r="M465" s="33"/>
      <c r="N465" s="33"/>
      <c r="O465" s="4"/>
      <c r="P465" s="5"/>
      <c r="Q465" s="32"/>
      <c r="R465" s="32"/>
      <c r="S465" s="7"/>
      <c r="T465" s="6"/>
      <c r="U465" s="8"/>
      <c r="V465" s="6"/>
      <c r="W465" s="6"/>
      <c r="X465" s="6"/>
      <c r="Y465" s="33"/>
      <c r="Z465" s="9"/>
      <c r="AA465" s="12"/>
      <c r="AB465" s="11"/>
      <c r="AC465" s="6"/>
      <c r="AD465" s="33"/>
      <c r="AE465" s="25"/>
    </row>
    <row r="466" spans="1:31" s="62" customFormat="1" ht="20.25" hidden="1" customHeight="1" thickBot="1" x14ac:dyDescent="0.25">
      <c r="A466" s="22"/>
      <c r="B466" s="33"/>
      <c r="C466" s="2"/>
      <c r="D466" s="2"/>
      <c r="E466" s="2"/>
      <c r="F466" s="33"/>
      <c r="G466" s="33"/>
      <c r="H466" s="33"/>
      <c r="I466" s="33"/>
      <c r="J466" s="33"/>
      <c r="K466" s="3"/>
      <c r="L466" s="34"/>
      <c r="M466" s="33"/>
      <c r="N466" s="33"/>
      <c r="O466" s="4"/>
      <c r="P466" s="5"/>
      <c r="Q466" s="32"/>
      <c r="R466" s="32"/>
      <c r="S466" s="7"/>
      <c r="T466" s="6"/>
      <c r="U466" s="8"/>
      <c r="V466" s="6"/>
      <c r="W466" s="6"/>
      <c r="X466" s="6"/>
      <c r="Y466" s="33"/>
      <c r="Z466" s="9"/>
      <c r="AA466" s="12"/>
      <c r="AB466" s="11"/>
      <c r="AC466" s="6"/>
      <c r="AD466" s="33"/>
      <c r="AE466" s="25"/>
    </row>
    <row r="467" spans="1:31" s="62" customFormat="1" ht="20.25" hidden="1" customHeight="1" thickBot="1" x14ac:dyDescent="0.25">
      <c r="A467" s="22"/>
      <c r="B467" s="33"/>
      <c r="C467" s="2"/>
      <c r="D467" s="2"/>
      <c r="E467" s="2"/>
      <c r="F467" s="33"/>
      <c r="G467" s="33"/>
      <c r="H467" s="33"/>
      <c r="I467" s="33"/>
      <c r="J467" s="33"/>
      <c r="K467" s="3"/>
      <c r="L467" s="34"/>
      <c r="M467" s="33"/>
      <c r="N467" s="33"/>
      <c r="O467" s="4"/>
      <c r="P467" s="5"/>
      <c r="Q467" s="32"/>
      <c r="R467" s="32"/>
      <c r="S467" s="7"/>
      <c r="T467" s="6"/>
      <c r="U467" s="8"/>
      <c r="V467" s="6"/>
      <c r="W467" s="6"/>
      <c r="X467" s="6"/>
      <c r="Y467" s="33"/>
      <c r="Z467" s="9"/>
      <c r="AA467" s="12"/>
      <c r="AB467" s="11"/>
      <c r="AC467" s="6"/>
      <c r="AD467" s="33"/>
      <c r="AE467" s="25"/>
    </row>
    <row r="468" spans="1:31" s="62" customFormat="1" ht="20.25" hidden="1" customHeight="1" thickBot="1" x14ac:dyDescent="0.25">
      <c r="A468" s="22"/>
      <c r="B468" s="33"/>
      <c r="C468" s="2"/>
      <c r="D468" s="2"/>
      <c r="E468" s="2"/>
      <c r="F468" s="33"/>
      <c r="G468" s="33"/>
      <c r="H468" s="33"/>
      <c r="I468" s="33"/>
      <c r="J468" s="33"/>
      <c r="K468" s="3"/>
      <c r="L468" s="34"/>
      <c r="M468" s="33"/>
      <c r="N468" s="33"/>
      <c r="O468" s="4"/>
      <c r="P468" s="5"/>
      <c r="Q468" s="32"/>
      <c r="R468" s="32"/>
      <c r="S468" s="7"/>
      <c r="T468" s="6"/>
      <c r="U468" s="8"/>
      <c r="V468" s="6"/>
      <c r="W468" s="6"/>
      <c r="X468" s="6"/>
      <c r="Y468" s="33"/>
      <c r="Z468" s="9"/>
      <c r="AA468" s="12"/>
      <c r="AB468" s="11"/>
      <c r="AC468" s="6"/>
      <c r="AD468" s="33"/>
      <c r="AE468" s="25"/>
    </row>
    <row r="469" spans="1:31" s="62" customFormat="1" ht="20.25" hidden="1" customHeight="1" thickBot="1" x14ac:dyDescent="0.25">
      <c r="A469" s="22"/>
      <c r="B469" s="33"/>
      <c r="C469" s="2"/>
      <c r="D469" s="2"/>
      <c r="E469" s="2"/>
      <c r="F469" s="33"/>
      <c r="G469" s="33"/>
      <c r="H469" s="33"/>
      <c r="I469" s="33"/>
      <c r="J469" s="33"/>
      <c r="K469" s="3"/>
      <c r="L469" s="34"/>
      <c r="M469" s="33"/>
      <c r="N469" s="33"/>
      <c r="O469" s="4"/>
      <c r="P469" s="5"/>
      <c r="Q469" s="32"/>
      <c r="R469" s="32"/>
      <c r="S469" s="7"/>
      <c r="T469" s="6"/>
      <c r="U469" s="8"/>
      <c r="V469" s="6"/>
      <c r="W469" s="6"/>
      <c r="X469" s="6"/>
      <c r="Y469" s="33"/>
      <c r="Z469" s="9"/>
      <c r="AA469" s="10"/>
      <c r="AB469" s="11"/>
      <c r="AC469" s="6"/>
      <c r="AD469" s="33"/>
      <c r="AE469" s="25"/>
    </row>
    <row r="470" spans="1:31" s="62" customFormat="1" ht="20.25" hidden="1" customHeight="1" thickBot="1" x14ac:dyDescent="0.25">
      <c r="A470" s="22"/>
      <c r="B470" s="33"/>
      <c r="C470" s="2"/>
      <c r="D470" s="2"/>
      <c r="E470" s="2"/>
      <c r="F470" s="33"/>
      <c r="G470" s="33"/>
      <c r="H470" s="33"/>
      <c r="I470" s="33"/>
      <c r="J470" s="33"/>
      <c r="K470" s="3"/>
      <c r="L470" s="34"/>
      <c r="M470" s="33"/>
      <c r="N470" s="33"/>
      <c r="O470" s="4"/>
      <c r="P470" s="5"/>
      <c r="Q470" s="32"/>
      <c r="R470" s="32"/>
      <c r="S470" s="7"/>
      <c r="T470" s="6"/>
      <c r="U470" s="8"/>
      <c r="V470" s="6"/>
      <c r="W470" s="6"/>
      <c r="X470" s="6"/>
      <c r="Y470" s="33"/>
      <c r="Z470" s="9"/>
      <c r="AA470" s="10"/>
      <c r="AB470" s="11"/>
      <c r="AC470" s="6"/>
      <c r="AD470" s="33"/>
      <c r="AE470" s="25"/>
    </row>
    <row r="471" spans="1:31" s="62" customFormat="1" ht="20.25" hidden="1" customHeight="1" thickBot="1" x14ac:dyDescent="0.25">
      <c r="A471" s="22"/>
      <c r="B471" s="33"/>
      <c r="C471" s="2"/>
      <c r="D471" s="2"/>
      <c r="E471" s="2"/>
      <c r="F471" s="33"/>
      <c r="G471" s="33"/>
      <c r="H471" s="33"/>
      <c r="I471" s="33"/>
      <c r="J471" s="33"/>
      <c r="K471" s="3"/>
      <c r="L471" s="34"/>
      <c r="M471" s="33"/>
      <c r="N471" s="33"/>
      <c r="O471" s="4"/>
      <c r="P471" s="5"/>
      <c r="Q471" s="32"/>
      <c r="R471" s="32"/>
      <c r="S471" s="7"/>
      <c r="T471" s="6"/>
      <c r="U471" s="8"/>
      <c r="V471" s="6"/>
      <c r="W471" s="6"/>
      <c r="X471" s="6"/>
      <c r="Y471" s="33"/>
      <c r="Z471" s="9"/>
      <c r="AA471" s="12"/>
      <c r="AB471" s="11"/>
      <c r="AC471" s="6"/>
      <c r="AD471" s="33"/>
      <c r="AE471" s="25"/>
    </row>
    <row r="472" spans="1:31" s="62" customFormat="1" ht="20.25" hidden="1" customHeight="1" thickBot="1" x14ac:dyDescent="0.25">
      <c r="A472" s="22"/>
      <c r="B472" s="33"/>
      <c r="C472" s="2"/>
      <c r="D472" s="2"/>
      <c r="E472" s="2"/>
      <c r="F472" s="33"/>
      <c r="G472" s="33"/>
      <c r="H472" s="33"/>
      <c r="I472" s="33"/>
      <c r="J472" s="33"/>
      <c r="K472" s="3"/>
      <c r="L472" s="34"/>
      <c r="M472" s="33"/>
      <c r="N472" s="33"/>
      <c r="O472" s="4"/>
      <c r="P472" s="5"/>
      <c r="Q472" s="32"/>
      <c r="R472" s="32"/>
      <c r="S472" s="7"/>
      <c r="T472" s="6"/>
      <c r="U472" s="8"/>
      <c r="V472" s="6"/>
      <c r="W472" s="6"/>
      <c r="X472" s="6"/>
      <c r="Y472" s="33"/>
      <c r="Z472" s="9"/>
      <c r="AA472" s="12"/>
      <c r="AB472" s="11"/>
      <c r="AC472" s="6"/>
      <c r="AD472" s="33"/>
      <c r="AE472" s="25"/>
    </row>
    <row r="473" spans="1:31" s="62" customFormat="1" ht="20.25" hidden="1" customHeight="1" thickBot="1" x14ac:dyDescent="0.25">
      <c r="A473" s="22"/>
      <c r="B473" s="33"/>
      <c r="C473" s="2"/>
      <c r="D473" s="2"/>
      <c r="E473" s="2"/>
      <c r="F473" s="33"/>
      <c r="G473" s="33"/>
      <c r="H473" s="33"/>
      <c r="I473" s="33"/>
      <c r="J473" s="33"/>
      <c r="K473" s="3"/>
      <c r="L473" s="34"/>
      <c r="M473" s="33"/>
      <c r="N473" s="33"/>
      <c r="O473" s="4"/>
      <c r="P473" s="5"/>
      <c r="Q473" s="32"/>
      <c r="R473" s="32"/>
      <c r="S473" s="7"/>
      <c r="T473" s="6"/>
      <c r="U473" s="8"/>
      <c r="V473" s="6"/>
      <c r="W473" s="6"/>
      <c r="X473" s="6"/>
      <c r="Y473" s="33"/>
      <c r="Z473" s="9"/>
      <c r="AA473" s="10"/>
      <c r="AB473" s="11"/>
      <c r="AC473" s="6"/>
      <c r="AD473" s="33"/>
      <c r="AE473" s="25"/>
    </row>
    <row r="474" spans="1:31" s="62" customFormat="1" ht="20.25" hidden="1" customHeight="1" thickBot="1" x14ac:dyDescent="0.25">
      <c r="A474" s="22"/>
      <c r="B474" s="33"/>
      <c r="C474" s="2"/>
      <c r="D474" s="2"/>
      <c r="E474" s="2"/>
      <c r="F474" s="33"/>
      <c r="G474" s="33"/>
      <c r="H474" s="33"/>
      <c r="I474" s="33"/>
      <c r="J474" s="33"/>
      <c r="K474" s="3"/>
      <c r="L474" s="34"/>
      <c r="M474" s="33"/>
      <c r="N474" s="33"/>
      <c r="O474" s="4"/>
      <c r="P474" s="5"/>
      <c r="Q474" s="32"/>
      <c r="R474" s="32"/>
      <c r="S474" s="7"/>
      <c r="T474" s="6"/>
      <c r="U474" s="8"/>
      <c r="V474" s="6"/>
      <c r="W474" s="6"/>
      <c r="X474" s="6"/>
      <c r="Y474" s="33"/>
      <c r="Z474" s="9"/>
      <c r="AA474" s="10"/>
      <c r="AB474" s="11"/>
      <c r="AC474" s="6"/>
      <c r="AD474" s="33"/>
      <c r="AE474" s="25"/>
    </row>
    <row r="475" spans="1:31" s="62" customFormat="1" ht="20.25" hidden="1" customHeight="1" thickBot="1" x14ac:dyDescent="0.25">
      <c r="A475" s="22"/>
      <c r="B475" s="33"/>
      <c r="C475" s="2"/>
      <c r="D475" s="2"/>
      <c r="E475" s="2"/>
      <c r="F475" s="33"/>
      <c r="G475" s="33"/>
      <c r="H475" s="33"/>
      <c r="I475" s="33"/>
      <c r="J475" s="33"/>
      <c r="K475" s="3"/>
      <c r="L475" s="34"/>
      <c r="M475" s="33"/>
      <c r="N475" s="33"/>
      <c r="O475" s="4"/>
      <c r="P475" s="5"/>
      <c r="Q475" s="32"/>
      <c r="R475" s="32"/>
      <c r="S475" s="7"/>
      <c r="T475" s="6"/>
      <c r="U475" s="8"/>
      <c r="V475" s="6"/>
      <c r="W475" s="6"/>
      <c r="X475" s="6"/>
      <c r="Y475" s="33"/>
      <c r="Z475" s="9"/>
      <c r="AA475" s="10"/>
      <c r="AB475" s="11"/>
      <c r="AC475" s="6"/>
      <c r="AD475" s="33"/>
      <c r="AE475" s="25"/>
    </row>
    <row r="476" spans="1:31" s="62" customFormat="1" ht="20.25" hidden="1" customHeight="1" thickBot="1" x14ac:dyDescent="0.25">
      <c r="A476" s="22"/>
      <c r="B476" s="33"/>
      <c r="C476" s="2"/>
      <c r="D476" s="2"/>
      <c r="E476" s="2"/>
      <c r="F476" s="33"/>
      <c r="G476" s="33"/>
      <c r="H476" s="33"/>
      <c r="I476" s="33"/>
      <c r="J476" s="33"/>
      <c r="K476" s="3"/>
      <c r="L476" s="34"/>
      <c r="M476" s="33"/>
      <c r="N476" s="33"/>
      <c r="O476" s="4"/>
      <c r="P476" s="5"/>
      <c r="Q476" s="32"/>
      <c r="R476" s="32"/>
      <c r="S476" s="7"/>
      <c r="T476" s="6"/>
      <c r="U476" s="8"/>
      <c r="V476" s="6"/>
      <c r="W476" s="6"/>
      <c r="X476" s="6"/>
      <c r="Y476" s="33"/>
      <c r="Z476" s="9"/>
      <c r="AA476" s="10"/>
      <c r="AB476" s="11"/>
      <c r="AC476" s="6"/>
      <c r="AD476" s="33"/>
      <c r="AE476" s="25"/>
    </row>
    <row r="477" spans="1:31" s="62" customFormat="1" ht="20.25" hidden="1" customHeight="1" thickBot="1" x14ac:dyDescent="0.25">
      <c r="A477" s="22"/>
      <c r="B477" s="33"/>
      <c r="C477" s="2"/>
      <c r="D477" s="2"/>
      <c r="E477" s="2"/>
      <c r="F477" s="33"/>
      <c r="G477" s="33"/>
      <c r="H477" s="33"/>
      <c r="I477" s="33"/>
      <c r="J477" s="33"/>
      <c r="K477" s="3"/>
      <c r="L477" s="34"/>
      <c r="M477" s="33"/>
      <c r="N477" s="33"/>
      <c r="O477" s="4"/>
      <c r="P477" s="5"/>
      <c r="Q477" s="32"/>
      <c r="R477" s="32"/>
      <c r="S477" s="7"/>
      <c r="T477" s="6"/>
      <c r="U477" s="8"/>
      <c r="V477" s="6"/>
      <c r="W477" s="6"/>
      <c r="X477" s="6"/>
      <c r="Y477" s="33"/>
      <c r="Z477" s="9"/>
      <c r="AA477" s="12"/>
      <c r="AB477" s="11"/>
      <c r="AC477" s="6"/>
      <c r="AD477" s="33"/>
      <c r="AE477" s="25"/>
    </row>
    <row r="478" spans="1:31" s="62" customFormat="1" ht="20.25" hidden="1" customHeight="1" thickBot="1" x14ac:dyDescent="0.25">
      <c r="A478" s="22"/>
      <c r="B478" s="33"/>
      <c r="C478" s="2"/>
      <c r="D478" s="2"/>
      <c r="E478" s="2"/>
      <c r="F478" s="33"/>
      <c r="G478" s="33"/>
      <c r="H478" s="33"/>
      <c r="I478" s="33"/>
      <c r="J478" s="33"/>
      <c r="K478" s="3"/>
      <c r="L478" s="34"/>
      <c r="M478" s="33"/>
      <c r="N478" s="33"/>
      <c r="O478" s="4"/>
      <c r="P478" s="5"/>
      <c r="Q478" s="32"/>
      <c r="R478" s="32"/>
      <c r="S478" s="7"/>
      <c r="T478" s="6"/>
      <c r="U478" s="8"/>
      <c r="V478" s="6"/>
      <c r="W478" s="6"/>
      <c r="X478" s="6"/>
      <c r="Y478" s="33"/>
      <c r="Z478" s="9"/>
      <c r="AA478" s="10"/>
      <c r="AB478" s="11"/>
      <c r="AC478" s="6"/>
      <c r="AD478" s="33"/>
      <c r="AE478" s="25"/>
    </row>
    <row r="479" spans="1:31" s="62" customFormat="1" ht="20.25" hidden="1" customHeight="1" thickBot="1" x14ac:dyDescent="0.25">
      <c r="A479" s="22"/>
      <c r="B479" s="33"/>
      <c r="C479" s="2"/>
      <c r="D479" s="2"/>
      <c r="E479" s="2"/>
      <c r="F479" s="33"/>
      <c r="G479" s="33"/>
      <c r="H479" s="33"/>
      <c r="I479" s="33"/>
      <c r="J479" s="33"/>
      <c r="K479" s="3"/>
      <c r="L479" s="34"/>
      <c r="M479" s="33"/>
      <c r="N479" s="33"/>
      <c r="O479" s="4"/>
      <c r="P479" s="5"/>
      <c r="Q479" s="32"/>
      <c r="R479" s="32"/>
      <c r="S479" s="7"/>
      <c r="T479" s="6"/>
      <c r="U479" s="8"/>
      <c r="V479" s="6"/>
      <c r="W479" s="6"/>
      <c r="X479" s="6"/>
      <c r="Y479" s="33"/>
      <c r="Z479" s="9"/>
      <c r="AA479" s="12"/>
      <c r="AB479" s="11"/>
      <c r="AC479" s="6"/>
      <c r="AD479" s="33"/>
      <c r="AE479" s="25"/>
    </row>
    <row r="480" spans="1:31" s="62" customFormat="1" ht="20.25" hidden="1" customHeight="1" thickBot="1" x14ac:dyDescent="0.25">
      <c r="A480" s="22"/>
      <c r="B480" s="33"/>
      <c r="C480" s="2"/>
      <c r="D480" s="2"/>
      <c r="E480" s="2"/>
      <c r="F480" s="33"/>
      <c r="G480" s="33"/>
      <c r="H480" s="33"/>
      <c r="I480" s="33"/>
      <c r="J480" s="33"/>
      <c r="K480" s="3"/>
      <c r="L480" s="34"/>
      <c r="M480" s="33"/>
      <c r="N480" s="33"/>
      <c r="O480" s="4"/>
      <c r="P480" s="5"/>
      <c r="Q480" s="32"/>
      <c r="R480" s="32"/>
      <c r="S480" s="7"/>
      <c r="T480" s="6"/>
      <c r="U480" s="8"/>
      <c r="V480" s="6"/>
      <c r="W480" s="6"/>
      <c r="X480" s="6"/>
      <c r="Y480" s="33"/>
      <c r="Z480" s="9"/>
      <c r="AA480" s="10"/>
      <c r="AB480" s="11"/>
      <c r="AC480" s="6"/>
      <c r="AD480" s="33"/>
      <c r="AE480" s="25"/>
    </row>
    <row r="481" spans="1:31" s="62" customFormat="1" ht="20.25" hidden="1" customHeight="1" thickBot="1" x14ac:dyDescent="0.25">
      <c r="A481" s="22"/>
      <c r="B481" s="33"/>
      <c r="C481" s="2"/>
      <c r="D481" s="2"/>
      <c r="E481" s="2"/>
      <c r="F481" s="33"/>
      <c r="G481" s="33"/>
      <c r="H481" s="33"/>
      <c r="I481" s="33"/>
      <c r="J481" s="33"/>
      <c r="K481" s="3"/>
      <c r="L481" s="34"/>
      <c r="M481" s="33"/>
      <c r="N481" s="33"/>
      <c r="O481" s="4"/>
      <c r="P481" s="5"/>
      <c r="Q481" s="32"/>
      <c r="R481" s="32"/>
      <c r="S481" s="7"/>
      <c r="T481" s="6"/>
      <c r="U481" s="8"/>
      <c r="V481" s="6"/>
      <c r="W481" s="6"/>
      <c r="X481" s="6"/>
      <c r="Y481" s="33"/>
      <c r="Z481" s="9"/>
      <c r="AA481" s="12"/>
      <c r="AB481" s="11"/>
      <c r="AC481" s="6"/>
      <c r="AD481" s="33"/>
      <c r="AE481" s="25"/>
    </row>
    <row r="482" spans="1:31" s="62" customFormat="1" ht="20.25" hidden="1" customHeight="1" thickBot="1" x14ac:dyDescent="0.25">
      <c r="A482" s="22"/>
      <c r="B482" s="33"/>
      <c r="C482" s="2"/>
      <c r="D482" s="2"/>
      <c r="E482" s="2"/>
      <c r="F482" s="33"/>
      <c r="G482" s="33"/>
      <c r="H482" s="33"/>
      <c r="I482" s="33"/>
      <c r="J482" s="33"/>
      <c r="K482" s="3"/>
      <c r="L482" s="34"/>
      <c r="M482" s="33"/>
      <c r="N482" s="33"/>
      <c r="O482" s="4"/>
      <c r="P482" s="5"/>
      <c r="Q482" s="32"/>
      <c r="R482" s="32"/>
      <c r="S482" s="7"/>
      <c r="T482" s="6"/>
      <c r="U482" s="8"/>
      <c r="V482" s="6"/>
      <c r="W482" s="6"/>
      <c r="X482" s="6"/>
      <c r="Y482" s="33"/>
      <c r="Z482" s="9"/>
      <c r="AA482" s="12"/>
      <c r="AB482" s="11"/>
      <c r="AC482" s="6"/>
      <c r="AD482" s="33"/>
      <c r="AE482" s="25"/>
    </row>
    <row r="483" spans="1:31" s="62" customFormat="1" ht="20.25" hidden="1" customHeight="1" thickBot="1" x14ac:dyDescent="0.25">
      <c r="A483" s="22"/>
      <c r="B483" s="33"/>
      <c r="C483" s="2"/>
      <c r="D483" s="2"/>
      <c r="E483" s="2"/>
      <c r="F483" s="33"/>
      <c r="G483" s="33"/>
      <c r="H483" s="33"/>
      <c r="I483" s="33"/>
      <c r="J483" s="33"/>
      <c r="K483" s="3"/>
      <c r="L483" s="34"/>
      <c r="M483" s="33"/>
      <c r="N483" s="33"/>
      <c r="O483" s="4"/>
      <c r="P483" s="5"/>
      <c r="Q483" s="32"/>
      <c r="R483" s="32"/>
      <c r="S483" s="7"/>
      <c r="T483" s="6"/>
      <c r="U483" s="8"/>
      <c r="V483" s="6"/>
      <c r="W483" s="6"/>
      <c r="X483" s="6"/>
      <c r="Y483" s="33"/>
      <c r="Z483" s="9"/>
      <c r="AA483" s="12"/>
      <c r="AB483" s="11"/>
      <c r="AC483" s="6"/>
      <c r="AD483" s="33"/>
      <c r="AE483" s="25"/>
    </row>
    <row r="484" spans="1:31" s="62" customFormat="1" ht="20.25" hidden="1" customHeight="1" thickBot="1" x14ac:dyDescent="0.25">
      <c r="A484" s="22"/>
      <c r="B484" s="33"/>
      <c r="C484" s="2"/>
      <c r="D484" s="2"/>
      <c r="E484" s="2"/>
      <c r="F484" s="33"/>
      <c r="G484" s="33"/>
      <c r="H484" s="33"/>
      <c r="I484" s="33"/>
      <c r="J484" s="33"/>
      <c r="K484" s="3"/>
      <c r="L484" s="34"/>
      <c r="M484" s="33"/>
      <c r="N484" s="33"/>
      <c r="O484" s="4"/>
      <c r="P484" s="5"/>
      <c r="Q484" s="32"/>
      <c r="R484" s="32"/>
      <c r="S484" s="7"/>
      <c r="T484" s="6"/>
      <c r="U484" s="8"/>
      <c r="V484" s="6"/>
      <c r="W484" s="6"/>
      <c r="X484" s="6"/>
      <c r="Y484" s="33"/>
      <c r="Z484" s="9"/>
      <c r="AA484" s="10"/>
      <c r="AB484" s="11"/>
      <c r="AC484" s="6"/>
      <c r="AD484" s="33"/>
      <c r="AE484" s="25"/>
    </row>
    <row r="485" spans="1:31" s="62" customFormat="1" ht="20.25" hidden="1" customHeight="1" thickBot="1" x14ac:dyDescent="0.25">
      <c r="A485" s="22"/>
      <c r="B485" s="33"/>
      <c r="C485" s="2"/>
      <c r="D485" s="2"/>
      <c r="E485" s="2"/>
      <c r="F485" s="33"/>
      <c r="G485" s="33"/>
      <c r="H485" s="33"/>
      <c r="I485" s="33"/>
      <c r="J485" s="33"/>
      <c r="K485" s="3"/>
      <c r="L485" s="34"/>
      <c r="M485" s="33"/>
      <c r="N485" s="33"/>
      <c r="O485" s="4"/>
      <c r="P485" s="5"/>
      <c r="Q485" s="32"/>
      <c r="R485" s="32"/>
      <c r="S485" s="7"/>
      <c r="T485" s="6"/>
      <c r="U485" s="8"/>
      <c r="V485" s="6"/>
      <c r="W485" s="6"/>
      <c r="X485" s="6"/>
      <c r="Y485" s="33"/>
      <c r="Z485" s="9"/>
      <c r="AA485" s="10"/>
      <c r="AB485" s="11"/>
      <c r="AC485" s="6"/>
      <c r="AD485" s="33"/>
      <c r="AE485" s="25"/>
    </row>
    <row r="486" spans="1:31" s="62" customFormat="1" ht="20.25" hidden="1" customHeight="1" thickBot="1" x14ac:dyDescent="0.25">
      <c r="A486" s="22"/>
      <c r="B486" s="33"/>
      <c r="C486" s="2"/>
      <c r="D486" s="2"/>
      <c r="E486" s="2"/>
      <c r="F486" s="33"/>
      <c r="G486" s="33"/>
      <c r="H486" s="33"/>
      <c r="I486" s="33"/>
      <c r="J486" s="33"/>
      <c r="K486" s="3"/>
      <c r="L486" s="34"/>
      <c r="M486" s="33"/>
      <c r="N486" s="33"/>
      <c r="O486" s="4"/>
      <c r="P486" s="5"/>
      <c r="Q486" s="32"/>
      <c r="R486" s="32"/>
      <c r="S486" s="7"/>
      <c r="T486" s="6"/>
      <c r="U486" s="8"/>
      <c r="V486" s="6"/>
      <c r="W486" s="6"/>
      <c r="X486" s="6"/>
      <c r="Y486" s="33"/>
      <c r="Z486" s="9"/>
      <c r="AA486" s="10"/>
      <c r="AB486" s="11"/>
      <c r="AC486" s="6"/>
      <c r="AD486" s="33"/>
      <c r="AE486" s="25"/>
    </row>
    <row r="487" spans="1:31" s="62" customFormat="1" ht="20.25" hidden="1" customHeight="1" thickBot="1" x14ac:dyDescent="0.25">
      <c r="A487" s="22"/>
      <c r="B487" s="33"/>
      <c r="C487" s="2"/>
      <c r="D487" s="2"/>
      <c r="E487" s="2"/>
      <c r="F487" s="33"/>
      <c r="G487" s="33"/>
      <c r="H487" s="33"/>
      <c r="I487" s="33"/>
      <c r="J487" s="33"/>
      <c r="K487" s="3"/>
      <c r="L487" s="34"/>
      <c r="M487" s="33"/>
      <c r="N487" s="33"/>
      <c r="O487" s="4"/>
      <c r="P487" s="5"/>
      <c r="Q487" s="32"/>
      <c r="R487" s="32"/>
      <c r="S487" s="7"/>
      <c r="T487" s="6"/>
      <c r="U487" s="8"/>
      <c r="V487" s="6"/>
      <c r="W487" s="6"/>
      <c r="X487" s="6"/>
      <c r="Y487" s="33"/>
      <c r="Z487" s="9"/>
      <c r="AA487" s="10"/>
      <c r="AB487" s="11"/>
      <c r="AC487" s="6"/>
      <c r="AD487" s="33"/>
      <c r="AE487" s="25"/>
    </row>
    <row r="488" spans="1:31" s="62" customFormat="1" ht="20.25" hidden="1" customHeight="1" thickBot="1" x14ac:dyDescent="0.25">
      <c r="A488" s="22"/>
      <c r="B488" s="6"/>
      <c r="C488" s="2"/>
      <c r="D488" s="2"/>
      <c r="E488" s="2"/>
      <c r="F488" s="33"/>
      <c r="G488" s="33"/>
      <c r="H488" s="33"/>
      <c r="I488" s="33"/>
      <c r="J488" s="33"/>
      <c r="K488" s="3"/>
      <c r="L488" s="34"/>
      <c r="M488" s="33"/>
      <c r="N488" s="33"/>
      <c r="O488" s="4"/>
      <c r="P488" s="5"/>
      <c r="Q488" s="32"/>
      <c r="R488" s="32"/>
      <c r="S488" s="7"/>
      <c r="T488" s="6"/>
      <c r="U488" s="8"/>
      <c r="V488" s="6"/>
      <c r="W488" s="6"/>
      <c r="X488" s="6"/>
      <c r="Y488" s="33"/>
      <c r="Z488" s="9"/>
      <c r="AA488" s="10"/>
      <c r="AB488" s="11"/>
      <c r="AC488" s="6"/>
      <c r="AD488" s="33"/>
      <c r="AE488" s="25"/>
    </row>
    <row r="489" spans="1:31" s="62" customFormat="1" ht="20.25" hidden="1" customHeight="1" thickBot="1" x14ac:dyDescent="0.25">
      <c r="A489" s="22"/>
      <c r="B489" s="6"/>
      <c r="C489" s="2"/>
      <c r="D489" s="2"/>
      <c r="E489" s="2"/>
      <c r="F489" s="33"/>
      <c r="G489" s="33"/>
      <c r="H489" s="33"/>
      <c r="I489" s="33"/>
      <c r="J489" s="33"/>
      <c r="K489" s="3"/>
      <c r="L489" s="34"/>
      <c r="M489" s="33"/>
      <c r="N489" s="33"/>
      <c r="O489" s="4"/>
      <c r="P489" s="5"/>
      <c r="Q489" s="32"/>
      <c r="R489" s="32"/>
      <c r="S489" s="7"/>
      <c r="T489" s="6"/>
      <c r="U489" s="8"/>
      <c r="V489" s="6"/>
      <c r="W489" s="6"/>
      <c r="X489" s="6"/>
      <c r="Y489" s="33"/>
      <c r="Z489" s="9"/>
      <c r="AA489" s="10"/>
      <c r="AB489" s="11"/>
      <c r="AC489" s="6"/>
      <c r="AD489" s="33"/>
      <c r="AE489" s="25"/>
    </row>
    <row r="490" spans="1:31" s="62" customFormat="1" ht="20.25" hidden="1" customHeight="1" thickBot="1" x14ac:dyDescent="0.25">
      <c r="A490" s="22"/>
      <c r="B490" s="6"/>
      <c r="C490" s="2"/>
      <c r="D490" s="2"/>
      <c r="E490" s="2"/>
      <c r="F490" s="33"/>
      <c r="G490" s="33"/>
      <c r="H490" s="33"/>
      <c r="I490" s="33"/>
      <c r="J490" s="33"/>
      <c r="K490" s="3"/>
      <c r="L490" s="34"/>
      <c r="M490" s="33"/>
      <c r="N490" s="33"/>
      <c r="O490" s="4"/>
      <c r="P490" s="5"/>
      <c r="Q490" s="32"/>
      <c r="R490" s="32"/>
      <c r="S490" s="7"/>
      <c r="T490" s="6"/>
      <c r="U490" s="8"/>
      <c r="V490" s="6"/>
      <c r="W490" s="6"/>
      <c r="X490" s="6"/>
      <c r="Y490" s="33"/>
      <c r="Z490" s="9"/>
      <c r="AA490" s="10"/>
      <c r="AB490" s="11"/>
      <c r="AC490" s="6"/>
      <c r="AD490" s="33"/>
      <c r="AE490" s="25"/>
    </row>
    <row r="491" spans="1:31" s="62" customFormat="1" ht="20.25" hidden="1" customHeight="1" thickBot="1" x14ac:dyDescent="0.25">
      <c r="A491" s="22"/>
      <c r="B491" s="6"/>
      <c r="C491" s="2"/>
      <c r="D491" s="2"/>
      <c r="E491" s="2"/>
      <c r="F491" s="33"/>
      <c r="G491" s="33"/>
      <c r="H491" s="33"/>
      <c r="I491" s="33"/>
      <c r="J491" s="33"/>
      <c r="K491" s="3"/>
      <c r="L491" s="34"/>
      <c r="M491" s="33"/>
      <c r="N491" s="33"/>
      <c r="O491" s="4"/>
      <c r="P491" s="5"/>
      <c r="Q491" s="32"/>
      <c r="R491" s="32"/>
      <c r="S491" s="7"/>
      <c r="T491" s="6"/>
      <c r="U491" s="8"/>
      <c r="V491" s="6"/>
      <c r="W491" s="6"/>
      <c r="X491" s="6"/>
      <c r="Y491" s="33"/>
      <c r="Z491" s="9"/>
      <c r="AA491" s="10"/>
      <c r="AB491" s="11"/>
      <c r="AC491" s="6"/>
      <c r="AD491" s="33"/>
      <c r="AE491" s="25"/>
    </row>
    <row r="492" spans="1:31" s="62" customFormat="1" ht="20.25" hidden="1" customHeight="1" thickBot="1" x14ac:dyDescent="0.25">
      <c r="A492" s="22"/>
      <c r="B492" s="6"/>
      <c r="C492" s="2"/>
      <c r="D492" s="2"/>
      <c r="E492" s="2"/>
      <c r="F492" s="33"/>
      <c r="G492" s="33"/>
      <c r="H492" s="33"/>
      <c r="I492" s="33"/>
      <c r="J492" s="33"/>
      <c r="K492" s="3"/>
      <c r="L492" s="34"/>
      <c r="M492" s="33"/>
      <c r="N492" s="33"/>
      <c r="O492" s="4"/>
      <c r="P492" s="5"/>
      <c r="Q492" s="32"/>
      <c r="R492" s="32"/>
      <c r="S492" s="7"/>
      <c r="T492" s="6"/>
      <c r="U492" s="8"/>
      <c r="V492" s="6"/>
      <c r="W492" s="6"/>
      <c r="X492" s="6"/>
      <c r="Y492" s="33"/>
      <c r="Z492" s="9"/>
      <c r="AA492" s="10"/>
      <c r="AB492" s="11"/>
      <c r="AC492" s="6"/>
      <c r="AD492" s="33"/>
      <c r="AE492" s="25"/>
    </row>
    <row r="493" spans="1:31" s="62" customFormat="1" ht="20.25" hidden="1" customHeight="1" thickBot="1" x14ac:dyDescent="0.25">
      <c r="A493" s="22"/>
      <c r="B493" s="6"/>
      <c r="C493" s="2"/>
      <c r="D493" s="2"/>
      <c r="E493" s="2"/>
      <c r="F493" s="33"/>
      <c r="G493" s="33"/>
      <c r="H493" s="33"/>
      <c r="I493" s="33"/>
      <c r="J493" s="33"/>
      <c r="K493" s="3"/>
      <c r="L493" s="34"/>
      <c r="M493" s="33"/>
      <c r="N493" s="33"/>
      <c r="O493" s="4"/>
      <c r="P493" s="5"/>
      <c r="Q493" s="32"/>
      <c r="R493" s="32"/>
      <c r="S493" s="7"/>
      <c r="T493" s="6"/>
      <c r="U493" s="8"/>
      <c r="V493" s="6"/>
      <c r="W493" s="6"/>
      <c r="X493" s="6"/>
      <c r="Y493" s="33"/>
      <c r="Z493" s="9"/>
      <c r="AA493" s="10"/>
      <c r="AB493" s="11"/>
      <c r="AC493" s="6"/>
      <c r="AD493" s="33"/>
      <c r="AE493" s="25"/>
    </row>
    <row r="494" spans="1:31" s="62" customFormat="1" ht="20.25" hidden="1" customHeight="1" thickBot="1" x14ac:dyDescent="0.25">
      <c r="A494" s="22"/>
      <c r="B494" s="6"/>
      <c r="C494" s="2"/>
      <c r="D494" s="2"/>
      <c r="E494" s="2"/>
      <c r="F494" s="33"/>
      <c r="G494" s="33"/>
      <c r="H494" s="33"/>
      <c r="I494" s="33"/>
      <c r="J494" s="33"/>
      <c r="K494" s="3"/>
      <c r="L494" s="34"/>
      <c r="M494" s="33"/>
      <c r="N494" s="33"/>
      <c r="O494" s="4"/>
      <c r="P494" s="5"/>
      <c r="Q494" s="32"/>
      <c r="R494" s="32"/>
      <c r="S494" s="7"/>
      <c r="T494" s="6"/>
      <c r="U494" s="8"/>
      <c r="V494" s="6"/>
      <c r="W494" s="6"/>
      <c r="X494" s="6"/>
      <c r="Y494" s="33"/>
      <c r="Z494" s="9"/>
      <c r="AA494" s="10"/>
      <c r="AB494" s="11"/>
      <c r="AC494" s="6"/>
      <c r="AD494" s="33"/>
      <c r="AE494" s="25"/>
    </row>
    <row r="495" spans="1:31" s="62" customFormat="1" ht="20.25" hidden="1" customHeight="1" thickBot="1" x14ac:dyDescent="0.25">
      <c r="A495" s="22"/>
      <c r="B495" s="6"/>
      <c r="C495" s="2"/>
      <c r="D495" s="2"/>
      <c r="E495" s="2"/>
      <c r="F495" s="33"/>
      <c r="G495" s="33"/>
      <c r="H495" s="33"/>
      <c r="I495" s="33"/>
      <c r="J495" s="33"/>
      <c r="K495" s="3"/>
      <c r="L495" s="34"/>
      <c r="M495" s="33"/>
      <c r="N495" s="33"/>
      <c r="O495" s="4"/>
      <c r="P495" s="5"/>
      <c r="Q495" s="32"/>
      <c r="R495" s="32"/>
      <c r="S495" s="7"/>
      <c r="T495" s="6"/>
      <c r="U495" s="8"/>
      <c r="V495" s="6"/>
      <c r="W495" s="6"/>
      <c r="X495" s="6"/>
      <c r="Y495" s="33"/>
      <c r="Z495" s="9"/>
      <c r="AA495" s="10"/>
      <c r="AB495" s="11"/>
      <c r="AC495" s="6"/>
      <c r="AD495" s="33"/>
      <c r="AE495" s="25"/>
    </row>
    <row r="496" spans="1:31" s="62" customFormat="1" ht="20.25" hidden="1" customHeight="1" thickBot="1" x14ac:dyDescent="0.25">
      <c r="A496" s="22"/>
      <c r="B496" s="6"/>
      <c r="C496" s="2"/>
      <c r="D496" s="2"/>
      <c r="E496" s="2"/>
      <c r="F496" s="33"/>
      <c r="G496" s="33"/>
      <c r="H496" s="33"/>
      <c r="I496" s="33"/>
      <c r="J496" s="33"/>
      <c r="K496" s="3"/>
      <c r="L496" s="34"/>
      <c r="M496" s="33"/>
      <c r="N496" s="33"/>
      <c r="O496" s="4"/>
      <c r="P496" s="5"/>
      <c r="Q496" s="32"/>
      <c r="R496" s="32"/>
      <c r="S496" s="7"/>
      <c r="T496" s="6"/>
      <c r="U496" s="8"/>
      <c r="V496" s="6"/>
      <c r="W496" s="6"/>
      <c r="X496" s="6"/>
      <c r="Y496" s="33"/>
      <c r="Z496" s="9"/>
      <c r="AA496" s="10"/>
      <c r="AB496" s="11"/>
      <c r="AC496" s="6"/>
      <c r="AD496" s="33"/>
      <c r="AE496" s="25"/>
    </row>
    <row r="497" spans="1:31" s="62" customFormat="1" ht="20.25" hidden="1" customHeight="1" thickBot="1" x14ac:dyDescent="0.25">
      <c r="A497" s="22"/>
      <c r="B497" s="6"/>
      <c r="C497" s="2"/>
      <c r="D497" s="2"/>
      <c r="E497" s="2"/>
      <c r="F497" s="33"/>
      <c r="G497" s="33"/>
      <c r="H497" s="33"/>
      <c r="I497" s="33"/>
      <c r="J497" s="33"/>
      <c r="K497" s="3"/>
      <c r="L497" s="34"/>
      <c r="M497" s="33"/>
      <c r="N497" s="33"/>
      <c r="O497" s="4"/>
      <c r="P497" s="5"/>
      <c r="Q497" s="32"/>
      <c r="R497" s="32"/>
      <c r="S497" s="7"/>
      <c r="T497" s="6"/>
      <c r="U497" s="8"/>
      <c r="V497" s="6"/>
      <c r="W497" s="6"/>
      <c r="X497" s="6"/>
      <c r="Y497" s="33"/>
      <c r="Z497" s="9"/>
      <c r="AA497" s="10"/>
      <c r="AB497" s="11"/>
      <c r="AC497" s="6"/>
      <c r="AD497" s="33"/>
      <c r="AE497" s="25"/>
    </row>
    <row r="498" spans="1:31" s="62" customFormat="1" ht="20.25" hidden="1" customHeight="1" thickBot="1" x14ac:dyDescent="0.25">
      <c r="A498" s="22"/>
      <c r="B498" s="6"/>
      <c r="C498" s="2"/>
      <c r="D498" s="2"/>
      <c r="E498" s="2"/>
      <c r="F498" s="33"/>
      <c r="G498" s="33"/>
      <c r="H498" s="33"/>
      <c r="I498" s="33"/>
      <c r="J498" s="33"/>
      <c r="K498" s="3"/>
      <c r="L498" s="34"/>
      <c r="M498" s="33"/>
      <c r="N498" s="33"/>
      <c r="O498" s="4"/>
      <c r="P498" s="5"/>
      <c r="Q498" s="32"/>
      <c r="R498" s="32"/>
      <c r="S498" s="7"/>
      <c r="T498" s="6"/>
      <c r="U498" s="8"/>
      <c r="V498" s="6"/>
      <c r="W498" s="6"/>
      <c r="X498" s="6"/>
      <c r="Y498" s="33"/>
      <c r="Z498" s="9"/>
      <c r="AA498" s="10"/>
      <c r="AB498" s="11"/>
      <c r="AC498" s="6"/>
      <c r="AD498" s="33"/>
      <c r="AE498" s="25"/>
    </row>
    <row r="499" spans="1:31" s="62" customFormat="1" ht="20.25" hidden="1" customHeight="1" thickBot="1" x14ac:dyDescent="0.25">
      <c r="A499" s="22"/>
      <c r="B499" s="6"/>
      <c r="C499" s="2"/>
      <c r="D499" s="2"/>
      <c r="E499" s="2"/>
      <c r="F499" s="33"/>
      <c r="G499" s="33"/>
      <c r="H499" s="33"/>
      <c r="I499" s="33"/>
      <c r="J499" s="33"/>
      <c r="K499" s="3"/>
      <c r="L499" s="34"/>
      <c r="M499" s="33"/>
      <c r="N499" s="33"/>
      <c r="O499" s="4"/>
      <c r="P499" s="5"/>
      <c r="Q499" s="32"/>
      <c r="R499" s="32"/>
      <c r="S499" s="7"/>
      <c r="T499" s="6"/>
      <c r="U499" s="8"/>
      <c r="V499" s="6"/>
      <c r="W499" s="6"/>
      <c r="X499" s="6"/>
      <c r="Y499" s="33"/>
      <c r="Z499" s="9"/>
      <c r="AA499" s="10"/>
      <c r="AB499" s="11"/>
      <c r="AC499" s="6"/>
      <c r="AD499" s="33"/>
      <c r="AE499" s="25"/>
    </row>
    <row r="500" spans="1:31" s="62" customFormat="1" ht="20.25" hidden="1" customHeight="1" thickBot="1" x14ac:dyDescent="0.25">
      <c r="A500" s="22"/>
      <c r="B500" s="6"/>
      <c r="C500" s="2"/>
      <c r="D500" s="2"/>
      <c r="E500" s="2"/>
      <c r="F500" s="33"/>
      <c r="G500" s="33"/>
      <c r="H500" s="33"/>
      <c r="I500" s="33"/>
      <c r="J500" s="33"/>
      <c r="K500" s="3"/>
      <c r="L500" s="34"/>
      <c r="M500" s="33"/>
      <c r="N500" s="33"/>
      <c r="O500" s="4"/>
      <c r="P500" s="5"/>
      <c r="Q500" s="32"/>
      <c r="R500" s="32"/>
      <c r="S500" s="7"/>
      <c r="T500" s="6"/>
      <c r="U500" s="8"/>
      <c r="V500" s="6"/>
      <c r="W500" s="6"/>
      <c r="X500" s="6"/>
      <c r="Y500" s="33"/>
      <c r="Z500" s="9"/>
      <c r="AA500" s="10"/>
      <c r="AB500" s="11"/>
      <c r="AC500" s="6"/>
      <c r="AD500" s="33"/>
      <c r="AE500" s="25"/>
    </row>
    <row r="501" spans="1:31" s="62" customFormat="1" ht="20.25" hidden="1" customHeight="1" thickBot="1" x14ac:dyDescent="0.25">
      <c r="A501" s="22"/>
      <c r="B501" s="6"/>
      <c r="C501" s="2"/>
      <c r="D501" s="2"/>
      <c r="E501" s="2"/>
      <c r="F501" s="33"/>
      <c r="G501" s="33"/>
      <c r="H501" s="33"/>
      <c r="I501" s="33"/>
      <c r="J501" s="33"/>
      <c r="K501" s="3"/>
      <c r="L501" s="34"/>
      <c r="M501" s="33"/>
      <c r="N501" s="33"/>
      <c r="O501" s="4"/>
      <c r="P501" s="5"/>
      <c r="Q501" s="32"/>
      <c r="R501" s="32"/>
      <c r="S501" s="7"/>
      <c r="T501" s="6"/>
      <c r="U501" s="8"/>
      <c r="V501" s="6"/>
      <c r="W501" s="6"/>
      <c r="X501" s="6"/>
      <c r="Y501" s="33"/>
      <c r="Z501" s="9"/>
      <c r="AA501" s="10"/>
      <c r="AB501" s="11"/>
      <c r="AC501" s="6"/>
      <c r="AD501" s="33"/>
      <c r="AE501" s="25"/>
    </row>
    <row r="502" spans="1:31" s="62" customFormat="1" ht="20.25" hidden="1" customHeight="1" thickBot="1" x14ac:dyDescent="0.25">
      <c r="A502" s="22"/>
      <c r="B502" s="6"/>
      <c r="C502" s="2"/>
      <c r="D502" s="2"/>
      <c r="E502" s="2"/>
      <c r="F502" s="33"/>
      <c r="G502" s="33"/>
      <c r="H502" s="33"/>
      <c r="I502" s="33"/>
      <c r="J502" s="33"/>
      <c r="K502" s="3"/>
      <c r="L502" s="34"/>
      <c r="M502" s="33"/>
      <c r="N502" s="33"/>
      <c r="O502" s="4"/>
      <c r="P502" s="5"/>
      <c r="Q502" s="32"/>
      <c r="R502" s="32"/>
      <c r="S502" s="7"/>
      <c r="T502" s="6"/>
      <c r="U502" s="8"/>
      <c r="V502" s="6"/>
      <c r="W502" s="6"/>
      <c r="X502" s="6"/>
      <c r="Y502" s="33"/>
      <c r="Z502" s="9"/>
      <c r="AA502" s="10"/>
      <c r="AB502" s="11"/>
      <c r="AC502" s="6"/>
      <c r="AD502" s="33"/>
      <c r="AE502" s="25"/>
    </row>
    <row r="503" spans="1:31" s="62" customFormat="1" ht="20.25" hidden="1" customHeight="1" thickBot="1" x14ac:dyDescent="0.25">
      <c r="A503" s="22"/>
      <c r="B503" s="6"/>
      <c r="C503" s="2"/>
      <c r="D503" s="2"/>
      <c r="E503" s="2"/>
      <c r="F503" s="33"/>
      <c r="G503" s="33"/>
      <c r="H503" s="33"/>
      <c r="I503" s="33"/>
      <c r="J503" s="33"/>
      <c r="K503" s="3"/>
      <c r="L503" s="34"/>
      <c r="M503" s="33"/>
      <c r="N503" s="33"/>
      <c r="O503" s="4"/>
      <c r="P503" s="5"/>
      <c r="Q503" s="32"/>
      <c r="R503" s="32"/>
      <c r="S503" s="7"/>
      <c r="T503" s="6"/>
      <c r="U503" s="8"/>
      <c r="V503" s="6"/>
      <c r="W503" s="6"/>
      <c r="X503" s="6"/>
      <c r="Y503" s="33"/>
      <c r="Z503" s="9"/>
      <c r="AA503" s="10"/>
      <c r="AB503" s="11"/>
      <c r="AC503" s="6"/>
      <c r="AD503" s="33"/>
      <c r="AE503" s="25"/>
    </row>
    <row r="504" spans="1:31" s="62" customFormat="1" ht="20.25" hidden="1" customHeight="1" thickBot="1" x14ac:dyDescent="0.25">
      <c r="A504" s="22"/>
      <c r="B504" s="6"/>
      <c r="C504" s="2"/>
      <c r="D504" s="2"/>
      <c r="E504" s="2"/>
      <c r="F504" s="33"/>
      <c r="G504" s="33"/>
      <c r="H504" s="33"/>
      <c r="I504" s="33"/>
      <c r="J504" s="33"/>
      <c r="K504" s="3"/>
      <c r="L504" s="34"/>
      <c r="M504" s="33"/>
      <c r="N504" s="33"/>
      <c r="O504" s="4"/>
      <c r="P504" s="5"/>
      <c r="Q504" s="32"/>
      <c r="R504" s="32"/>
      <c r="S504" s="7"/>
      <c r="T504" s="6"/>
      <c r="U504" s="8"/>
      <c r="V504" s="6"/>
      <c r="W504" s="6"/>
      <c r="X504" s="6"/>
      <c r="Y504" s="33"/>
      <c r="Z504" s="9"/>
      <c r="AA504" s="10"/>
      <c r="AB504" s="11"/>
      <c r="AC504" s="6"/>
      <c r="AD504" s="33"/>
      <c r="AE504" s="25"/>
    </row>
    <row r="505" spans="1:31" s="62" customFormat="1" ht="20.25" hidden="1" customHeight="1" thickBot="1" x14ac:dyDescent="0.25">
      <c r="A505" s="22"/>
      <c r="B505" s="6"/>
      <c r="C505" s="2"/>
      <c r="D505" s="2"/>
      <c r="E505" s="2"/>
      <c r="F505" s="33"/>
      <c r="G505" s="33"/>
      <c r="H505" s="33"/>
      <c r="I505" s="33"/>
      <c r="J505" s="33"/>
      <c r="K505" s="3"/>
      <c r="L505" s="34"/>
      <c r="M505" s="33"/>
      <c r="N505" s="33"/>
      <c r="O505" s="4"/>
      <c r="P505" s="5"/>
      <c r="Q505" s="32"/>
      <c r="R505" s="32"/>
      <c r="S505" s="7"/>
      <c r="T505" s="6"/>
      <c r="U505" s="8"/>
      <c r="V505" s="6"/>
      <c r="W505" s="6"/>
      <c r="X505" s="6"/>
      <c r="Y505" s="33"/>
      <c r="Z505" s="9"/>
      <c r="AA505" s="10"/>
      <c r="AB505" s="11"/>
      <c r="AC505" s="6"/>
      <c r="AD505" s="33"/>
      <c r="AE505" s="25"/>
    </row>
    <row r="506" spans="1:31" s="62" customFormat="1" ht="20.25" hidden="1" customHeight="1" thickBot="1" x14ac:dyDescent="0.25">
      <c r="A506" s="22"/>
      <c r="B506" s="6"/>
      <c r="C506" s="2"/>
      <c r="D506" s="2"/>
      <c r="E506" s="2"/>
      <c r="F506" s="33"/>
      <c r="G506" s="33"/>
      <c r="H506" s="33"/>
      <c r="I506" s="33"/>
      <c r="J506" s="33"/>
      <c r="K506" s="3"/>
      <c r="L506" s="34"/>
      <c r="M506" s="33"/>
      <c r="N506" s="33"/>
      <c r="O506" s="4"/>
      <c r="P506" s="5"/>
      <c r="Q506" s="32"/>
      <c r="R506" s="32"/>
      <c r="S506" s="7"/>
      <c r="T506" s="6"/>
      <c r="U506" s="8"/>
      <c r="V506" s="6"/>
      <c r="W506" s="6"/>
      <c r="X506" s="6"/>
      <c r="Y506" s="33"/>
      <c r="Z506" s="9"/>
      <c r="AA506" s="10"/>
      <c r="AB506" s="11"/>
      <c r="AC506" s="6"/>
      <c r="AD506" s="33"/>
      <c r="AE506" s="25"/>
    </row>
    <row r="507" spans="1:31" s="62" customFormat="1" ht="20.25" hidden="1" customHeight="1" thickBot="1" x14ac:dyDescent="0.25">
      <c r="A507" s="22"/>
      <c r="B507" s="6"/>
      <c r="C507" s="2"/>
      <c r="D507" s="2"/>
      <c r="E507" s="2"/>
      <c r="F507" s="33"/>
      <c r="G507" s="33"/>
      <c r="H507" s="33"/>
      <c r="I507" s="33"/>
      <c r="J507" s="33"/>
      <c r="K507" s="3"/>
      <c r="L507" s="34"/>
      <c r="M507" s="33"/>
      <c r="N507" s="33"/>
      <c r="O507" s="4"/>
      <c r="P507" s="5"/>
      <c r="Q507" s="32"/>
      <c r="R507" s="32"/>
      <c r="S507" s="7"/>
      <c r="T507" s="6"/>
      <c r="U507" s="8"/>
      <c r="V507" s="6"/>
      <c r="W507" s="6"/>
      <c r="X507" s="6"/>
      <c r="Y507" s="33"/>
      <c r="Z507" s="9"/>
      <c r="AA507" s="10"/>
      <c r="AB507" s="11"/>
      <c r="AC507" s="6"/>
      <c r="AD507" s="33"/>
      <c r="AE507" s="25"/>
    </row>
    <row r="508" spans="1:31" s="62" customFormat="1" ht="20.25" hidden="1" customHeight="1" thickBot="1" x14ac:dyDescent="0.25">
      <c r="A508" s="22"/>
      <c r="B508" s="6"/>
      <c r="C508" s="2"/>
      <c r="D508" s="2"/>
      <c r="E508" s="2"/>
      <c r="F508" s="33"/>
      <c r="G508" s="33"/>
      <c r="H508" s="33"/>
      <c r="I508" s="33"/>
      <c r="J508" s="33"/>
      <c r="K508" s="3"/>
      <c r="L508" s="34"/>
      <c r="M508" s="33"/>
      <c r="N508" s="33"/>
      <c r="O508" s="4"/>
      <c r="P508" s="5"/>
      <c r="Q508" s="32"/>
      <c r="R508" s="32"/>
      <c r="S508" s="7"/>
      <c r="T508" s="6"/>
      <c r="U508" s="8"/>
      <c r="V508" s="6"/>
      <c r="W508" s="6"/>
      <c r="X508" s="6"/>
      <c r="Y508" s="33"/>
      <c r="Z508" s="9"/>
      <c r="AA508" s="10"/>
      <c r="AB508" s="11"/>
      <c r="AC508" s="6"/>
      <c r="AD508" s="33"/>
      <c r="AE508" s="25"/>
    </row>
    <row r="509" spans="1:31" s="62" customFormat="1" ht="20.25" hidden="1" customHeight="1" thickBot="1" x14ac:dyDescent="0.25">
      <c r="A509" s="22"/>
      <c r="B509" s="6"/>
      <c r="C509" s="2"/>
      <c r="D509" s="2"/>
      <c r="E509" s="2"/>
      <c r="F509" s="33"/>
      <c r="G509" s="33"/>
      <c r="H509" s="33"/>
      <c r="I509" s="33"/>
      <c r="J509" s="33"/>
      <c r="K509" s="3"/>
      <c r="L509" s="34"/>
      <c r="M509" s="33"/>
      <c r="N509" s="33"/>
      <c r="O509" s="4"/>
      <c r="P509" s="5"/>
      <c r="Q509" s="32"/>
      <c r="R509" s="32"/>
      <c r="S509" s="7"/>
      <c r="T509" s="6"/>
      <c r="U509" s="8"/>
      <c r="V509" s="6"/>
      <c r="W509" s="6"/>
      <c r="X509" s="6"/>
      <c r="Y509" s="33"/>
      <c r="Z509" s="9"/>
      <c r="AA509" s="10"/>
      <c r="AB509" s="11"/>
      <c r="AC509" s="6"/>
      <c r="AD509" s="33"/>
      <c r="AE509" s="25"/>
    </row>
    <row r="510" spans="1:31" s="62" customFormat="1" ht="20.25" hidden="1" customHeight="1" thickBot="1" x14ac:dyDescent="0.25">
      <c r="A510" s="22"/>
      <c r="B510" s="6"/>
      <c r="C510" s="2"/>
      <c r="D510" s="2"/>
      <c r="E510" s="2"/>
      <c r="F510" s="33"/>
      <c r="G510" s="33"/>
      <c r="H510" s="33"/>
      <c r="I510" s="33"/>
      <c r="J510" s="33"/>
      <c r="K510" s="3"/>
      <c r="L510" s="34"/>
      <c r="M510" s="33"/>
      <c r="N510" s="33"/>
      <c r="O510" s="4"/>
      <c r="P510" s="5"/>
      <c r="Q510" s="32"/>
      <c r="R510" s="32"/>
      <c r="S510" s="7"/>
      <c r="T510" s="6"/>
      <c r="U510" s="12"/>
      <c r="V510" s="6"/>
      <c r="W510" s="6"/>
      <c r="X510" s="6"/>
      <c r="Y510" s="33"/>
      <c r="Z510" s="9"/>
      <c r="AA510" s="10"/>
      <c r="AB510" s="11"/>
      <c r="AC510" s="6"/>
      <c r="AD510" s="33"/>
      <c r="AE510" s="25"/>
    </row>
    <row r="511" spans="1:31" s="62" customFormat="1" ht="20.25" hidden="1" customHeight="1" thickBot="1" x14ac:dyDescent="0.25">
      <c r="A511" s="22"/>
      <c r="B511" s="6"/>
      <c r="C511" s="2"/>
      <c r="D511" s="2"/>
      <c r="E511" s="2"/>
      <c r="F511" s="33"/>
      <c r="G511" s="33"/>
      <c r="H511" s="33"/>
      <c r="I511" s="33"/>
      <c r="J511" s="33"/>
      <c r="K511" s="3"/>
      <c r="L511" s="34"/>
      <c r="M511" s="33"/>
      <c r="N511" s="33"/>
      <c r="O511" s="4"/>
      <c r="P511" s="5"/>
      <c r="Q511" s="32"/>
      <c r="R511" s="32"/>
      <c r="S511" s="7"/>
      <c r="T511" s="6"/>
      <c r="U511" s="12"/>
      <c r="V511" s="6"/>
      <c r="W511" s="6"/>
      <c r="X511" s="6"/>
      <c r="Y511" s="33"/>
      <c r="Z511" s="9"/>
      <c r="AA511" s="10"/>
      <c r="AB511" s="11"/>
      <c r="AC511" s="6"/>
      <c r="AD511" s="33"/>
      <c r="AE511" s="25"/>
    </row>
    <row r="512" spans="1:31" s="62" customFormat="1" ht="20.25" hidden="1" customHeight="1" thickBot="1" x14ac:dyDescent="0.25">
      <c r="A512" s="22"/>
      <c r="B512" s="6"/>
      <c r="C512" s="2"/>
      <c r="D512" s="2"/>
      <c r="E512" s="2"/>
      <c r="F512" s="33"/>
      <c r="G512" s="33"/>
      <c r="H512" s="33"/>
      <c r="I512" s="33"/>
      <c r="J512" s="33"/>
      <c r="K512" s="3"/>
      <c r="L512" s="34"/>
      <c r="M512" s="33"/>
      <c r="N512" s="33"/>
      <c r="O512" s="4"/>
      <c r="P512" s="5"/>
      <c r="Q512" s="32"/>
      <c r="R512" s="32"/>
      <c r="S512" s="7"/>
      <c r="T512" s="6"/>
      <c r="U512" s="12"/>
      <c r="V512" s="6"/>
      <c r="W512" s="6"/>
      <c r="X512" s="6"/>
      <c r="Y512" s="33"/>
      <c r="Z512" s="9"/>
      <c r="AA512" s="10"/>
      <c r="AB512" s="11"/>
      <c r="AC512" s="6"/>
      <c r="AD512" s="33"/>
      <c r="AE512" s="25"/>
    </row>
    <row r="513" spans="1:31" s="62" customFormat="1" ht="20.25" hidden="1" customHeight="1" thickBot="1" x14ac:dyDescent="0.25">
      <c r="A513" s="22"/>
      <c r="B513" s="6"/>
      <c r="C513" s="2"/>
      <c r="D513" s="2"/>
      <c r="E513" s="2"/>
      <c r="F513" s="33"/>
      <c r="G513" s="33"/>
      <c r="H513" s="33"/>
      <c r="I513" s="33"/>
      <c r="J513" s="33"/>
      <c r="K513" s="3"/>
      <c r="L513" s="34"/>
      <c r="M513" s="33"/>
      <c r="N513" s="33"/>
      <c r="O513" s="4"/>
      <c r="P513" s="5"/>
      <c r="Q513" s="32"/>
      <c r="R513" s="32"/>
      <c r="S513" s="7"/>
      <c r="T513" s="6"/>
      <c r="U513" s="12"/>
      <c r="V513" s="6"/>
      <c r="W513" s="6"/>
      <c r="X513" s="6"/>
      <c r="Y513" s="33"/>
      <c r="Z513" s="9"/>
      <c r="AA513" s="10"/>
      <c r="AB513" s="11"/>
      <c r="AC513" s="6"/>
      <c r="AD513" s="33"/>
      <c r="AE513" s="25"/>
    </row>
    <row r="514" spans="1:31" s="62" customFormat="1" ht="20.25" hidden="1" customHeight="1" thickBot="1" x14ac:dyDescent="0.25">
      <c r="A514" s="22"/>
      <c r="B514" s="6"/>
      <c r="C514" s="2"/>
      <c r="D514" s="2"/>
      <c r="E514" s="2"/>
      <c r="F514" s="33"/>
      <c r="G514" s="33"/>
      <c r="H514" s="33"/>
      <c r="I514" s="33"/>
      <c r="J514" s="33"/>
      <c r="K514" s="3"/>
      <c r="L514" s="34"/>
      <c r="M514" s="33"/>
      <c r="N514" s="33"/>
      <c r="O514" s="4"/>
      <c r="P514" s="5"/>
      <c r="Q514" s="32"/>
      <c r="R514" s="32"/>
      <c r="S514" s="7"/>
      <c r="T514" s="6"/>
      <c r="U514" s="12"/>
      <c r="V514" s="6"/>
      <c r="W514" s="6"/>
      <c r="X514" s="6"/>
      <c r="Y514" s="33"/>
      <c r="Z514" s="9"/>
      <c r="AA514" s="10"/>
      <c r="AB514" s="11"/>
      <c r="AC514" s="6"/>
      <c r="AD514" s="33"/>
      <c r="AE514" s="25"/>
    </row>
    <row r="515" spans="1:31" s="62" customFormat="1" ht="20.25" hidden="1" customHeight="1" thickBot="1" x14ac:dyDescent="0.25">
      <c r="A515" s="22"/>
      <c r="B515" s="6"/>
      <c r="C515" s="2"/>
      <c r="D515" s="2"/>
      <c r="E515" s="2"/>
      <c r="F515" s="33"/>
      <c r="G515" s="33"/>
      <c r="H515" s="33"/>
      <c r="I515" s="33"/>
      <c r="J515" s="33"/>
      <c r="K515" s="3"/>
      <c r="L515" s="34"/>
      <c r="M515" s="33"/>
      <c r="N515" s="33"/>
      <c r="O515" s="4"/>
      <c r="P515" s="5"/>
      <c r="Q515" s="32"/>
      <c r="R515" s="32"/>
      <c r="S515" s="7"/>
      <c r="T515" s="6"/>
      <c r="U515" s="12"/>
      <c r="V515" s="6"/>
      <c r="W515" s="6"/>
      <c r="X515" s="6"/>
      <c r="Y515" s="33"/>
      <c r="Z515" s="9"/>
      <c r="AA515" s="10"/>
      <c r="AB515" s="11"/>
      <c r="AC515" s="6"/>
      <c r="AD515" s="33"/>
      <c r="AE515" s="25"/>
    </row>
    <row r="516" spans="1:31" s="62" customFormat="1" ht="20.25" hidden="1" customHeight="1" thickBot="1" x14ac:dyDescent="0.25">
      <c r="A516" s="22"/>
      <c r="B516" s="6"/>
      <c r="C516" s="2"/>
      <c r="D516" s="2"/>
      <c r="E516" s="2"/>
      <c r="F516" s="33"/>
      <c r="G516" s="33"/>
      <c r="H516" s="33"/>
      <c r="I516" s="33"/>
      <c r="J516" s="33"/>
      <c r="K516" s="3"/>
      <c r="L516" s="34"/>
      <c r="M516" s="33"/>
      <c r="N516" s="33"/>
      <c r="O516" s="4"/>
      <c r="P516" s="5"/>
      <c r="Q516" s="32"/>
      <c r="R516" s="32"/>
      <c r="S516" s="7"/>
      <c r="T516" s="6"/>
      <c r="U516" s="12"/>
      <c r="V516" s="6"/>
      <c r="W516" s="6"/>
      <c r="X516" s="6"/>
      <c r="Y516" s="33"/>
      <c r="Z516" s="9"/>
      <c r="AA516" s="10"/>
      <c r="AB516" s="11"/>
      <c r="AC516" s="6"/>
      <c r="AD516" s="33"/>
      <c r="AE516" s="25"/>
    </row>
    <row r="517" spans="1:31" s="62" customFormat="1" ht="20.25" hidden="1" customHeight="1" thickBot="1" x14ac:dyDescent="0.25">
      <c r="A517" s="22"/>
      <c r="B517" s="6"/>
      <c r="C517" s="2"/>
      <c r="D517" s="2"/>
      <c r="E517" s="2"/>
      <c r="F517" s="33"/>
      <c r="G517" s="33"/>
      <c r="H517" s="33"/>
      <c r="I517" s="33"/>
      <c r="J517" s="33"/>
      <c r="K517" s="3"/>
      <c r="L517" s="34"/>
      <c r="M517" s="33"/>
      <c r="N517" s="33"/>
      <c r="O517" s="4"/>
      <c r="P517" s="5"/>
      <c r="Q517" s="32"/>
      <c r="R517" s="32"/>
      <c r="S517" s="7"/>
      <c r="T517" s="6"/>
      <c r="U517" s="12"/>
      <c r="V517" s="6"/>
      <c r="W517" s="6"/>
      <c r="X517" s="6"/>
      <c r="Y517" s="33"/>
      <c r="Z517" s="9"/>
      <c r="AA517" s="10"/>
      <c r="AB517" s="11"/>
      <c r="AC517" s="6"/>
      <c r="AD517" s="33"/>
      <c r="AE517" s="25"/>
    </row>
    <row r="518" spans="1:31" s="62" customFormat="1" ht="20.25" hidden="1" customHeight="1" thickBot="1" x14ac:dyDescent="0.25">
      <c r="A518" s="22"/>
      <c r="B518" s="6"/>
      <c r="C518" s="2"/>
      <c r="D518" s="2"/>
      <c r="E518" s="2"/>
      <c r="F518" s="33"/>
      <c r="G518" s="33"/>
      <c r="H518" s="33"/>
      <c r="I518" s="33"/>
      <c r="J518" s="33"/>
      <c r="K518" s="3"/>
      <c r="L518" s="34"/>
      <c r="M518" s="33"/>
      <c r="N518" s="33"/>
      <c r="O518" s="4"/>
      <c r="P518" s="5"/>
      <c r="Q518" s="32"/>
      <c r="R518" s="32"/>
      <c r="S518" s="7"/>
      <c r="T518" s="6"/>
      <c r="U518" s="12"/>
      <c r="V518" s="6"/>
      <c r="W518" s="6"/>
      <c r="X518" s="6"/>
      <c r="Y518" s="33"/>
      <c r="Z518" s="9"/>
      <c r="AA518" s="10"/>
      <c r="AB518" s="11"/>
      <c r="AC518" s="6"/>
      <c r="AD518" s="33"/>
      <c r="AE518" s="25"/>
    </row>
    <row r="519" spans="1:31" s="62" customFormat="1" ht="20.25" hidden="1" customHeight="1" thickBot="1" x14ac:dyDescent="0.25">
      <c r="A519" s="22"/>
      <c r="B519" s="6"/>
      <c r="C519" s="2"/>
      <c r="D519" s="2"/>
      <c r="E519" s="2"/>
      <c r="F519" s="33"/>
      <c r="G519" s="33"/>
      <c r="H519" s="33"/>
      <c r="I519" s="33"/>
      <c r="J519" s="33"/>
      <c r="K519" s="3"/>
      <c r="L519" s="34"/>
      <c r="M519" s="33"/>
      <c r="N519" s="33"/>
      <c r="O519" s="4"/>
      <c r="P519" s="5"/>
      <c r="Q519" s="32"/>
      <c r="R519" s="32"/>
      <c r="S519" s="7"/>
      <c r="T519" s="6"/>
      <c r="U519" s="12"/>
      <c r="V519" s="6"/>
      <c r="W519" s="6"/>
      <c r="X519" s="6"/>
      <c r="Y519" s="33"/>
      <c r="Z519" s="9"/>
      <c r="AA519" s="10"/>
      <c r="AB519" s="11"/>
      <c r="AC519" s="6"/>
      <c r="AD519" s="33"/>
      <c r="AE519" s="25"/>
    </row>
    <row r="520" spans="1:31" s="62" customFormat="1" ht="20.25" hidden="1" customHeight="1" thickBot="1" x14ac:dyDescent="0.25">
      <c r="A520" s="22"/>
      <c r="B520" s="6"/>
      <c r="C520" s="2"/>
      <c r="D520" s="2"/>
      <c r="E520" s="2"/>
      <c r="F520" s="33"/>
      <c r="G520" s="33"/>
      <c r="H520" s="33"/>
      <c r="I520" s="33"/>
      <c r="J520" s="33"/>
      <c r="K520" s="3"/>
      <c r="L520" s="34"/>
      <c r="M520" s="33"/>
      <c r="N520" s="33"/>
      <c r="O520" s="4"/>
      <c r="P520" s="5"/>
      <c r="Q520" s="32"/>
      <c r="R520" s="32"/>
      <c r="S520" s="7"/>
      <c r="T520" s="6"/>
      <c r="U520" s="12"/>
      <c r="V520" s="6"/>
      <c r="W520" s="6"/>
      <c r="X520" s="6"/>
      <c r="Y520" s="33"/>
      <c r="Z520" s="9"/>
      <c r="AA520" s="10"/>
      <c r="AB520" s="11"/>
      <c r="AC520" s="6"/>
      <c r="AD520" s="33"/>
      <c r="AE520" s="25"/>
    </row>
    <row r="521" spans="1:31" s="62" customFormat="1" ht="20.25" hidden="1" customHeight="1" thickBot="1" x14ac:dyDescent="0.25">
      <c r="A521" s="22"/>
      <c r="B521" s="6"/>
      <c r="C521" s="2"/>
      <c r="D521" s="2"/>
      <c r="E521" s="2"/>
      <c r="F521" s="33"/>
      <c r="G521" s="33"/>
      <c r="H521" s="33"/>
      <c r="I521" s="33"/>
      <c r="J521" s="33"/>
      <c r="K521" s="3"/>
      <c r="L521" s="34"/>
      <c r="M521" s="33"/>
      <c r="N521" s="33"/>
      <c r="O521" s="4"/>
      <c r="P521" s="5"/>
      <c r="Q521" s="32"/>
      <c r="R521" s="32"/>
      <c r="S521" s="7"/>
      <c r="T521" s="6"/>
      <c r="U521" s="8"/>
      <c r="V521" s="6"/>
      <c r="W521" s="6"/>
      <c r="X521" s="6"/>
      <c r="Y521" s="33"/>
      <c r="Z521" s="9"/>
      <c r="AA521" s="10"/>
      <c r="AB521" s="11"/>
      <c r="AC521" s="6"/>
      <c r="AD521" s="33"/>
      <c r="AE521" s="25"/>
    </row>
    <row r="522" spans="1:31" s="62" customFormat="1" ht="20.25" hidden="1" customHeight="1" thickBot="1" x14ac:dyDescent="0.25">
      <c r="A522" s="22"/>
      <c r="B522" s="6"/>
      <c r="C522" s="2"/>
      <c r="D522" s="2"/>
      <c r="E522" s="2"/>
      <c r="F522" s="33"/>
      <c r="G522" s="33"/>
      <c r="H522" s="33"/>
      <c r="I522" s="33"/>
      <c r="J522" s="33"/>
      <c r="K522" s="3"/>
      <c r="L522" s="34"/>
      <c r="M522" s="33"/>
      <c r="N522" s="33"/>
      <c r="O522" s="4"/>
      <c r="P522" s="5"/>
      <c r="Q522" s="32"/>
      <c r="R522" s="32"/>
      <c r="S522" s="7"/>
      <c r="T522" s="6"/>
      <c r="U522" s="8"/>
      <c r="V522" s="6"/>
      <c r="W522" s="6"/>
      <c r="X522" s="6"/>
      <c r="Y522" s="33"/>
      <c r="Z522" s="9"/>
      <c r="AA522" s="10"/>
      <c r="AB522" s="11"/>
      <c r="AC522" s="6"/>
      <c r="AD522" s="33"/>
      <c r="AE522" s="25"/>
    </row>
    <row r="523" spans="1:31" s="62" customFormat="1" ht="20.25" hidden="1" customHeight="1" thickBot="1" x14ac:dyDescent="0.25">
      <c r="A523" s="22"/>
      <c r="B523" s="6"/>
      <c r="C523" s="2"/>
      <c r="D523" s="2"/>
      <c r="E523" s="2"/>
      <c r="F523" s="33"/>
      <c r="G523" s="33"/>
      <c r="H523" s="33"/>
      <c r="I523" s="33"/>
      <c r="J523" s="33"/>
      <c r="K523" s="3"/>
      <c r="L523" s="34"/>
      <c r="M523" s="33"/>
      <c r="N523" s="33"/>
      <c r="O523" s="4"/>
      <c r="P523" s="5"/>
      <c r="Q523" s="32"/>
      <c r="R523" s="32"/>
      <c r="S523" s="7"/>
      <c r="T523" s="6"/>
      <c r="U523" s="8"/>
      <c r="V523" s="6"/>
      <c r="W523" s="6"/>
      <c r="X523" s="6"/>
      <c r="Y523" s="33"/>
      <c r="Z523" s="9"/>
      <c r="AA523" s="10"/>
      <c r="AB523" s="11"/>
      <c r="AC523" s="6"/>
      <c r="AD523" s="33"/>
      <c r="AE523" s="25"/>
    </row>
    <row r="524" spans="1:31" s="62" customFormat="1" ht="20.25" hidden="1" customHeight="1" thickBot="1" x14ac:dyDescent="0.25">
      <c r="A524" s="22"/>
      <c r="B524" s="6"/>
      <c r="C524" s="2"/>
      <c r="D524" s="2"/>
      <c r="E524" s="2"/>
      <c r="F524" s="33"/>
      <c r="G524" s="33"/>
      <c r="H524" s="33"/>
      <c r="I524" s="33"/>
      <c r="J524" s="33"/>
      <c r="K524" s="3"/>
      <c r="L524" s="34"/>
      <c r="M524" s="33"/>
      <c r="N524" s="33"/>
      <c r="O524" s="4"/>
      <c r="P524" s="5"/>
      <c r="Q524" s="32"/>
      <c r="R524" s="32"/>
      <c r="S524" s="7"/>
      <c r="T524" s="6"/>
      <c r="U524" s="8"/>
      <c r="V524" s="6"/>
      <c r="W524" s="6"/>
      <c r="X524" s="6"/>
      <c r="Y524" s="33"/>
      <c r="Z524" s="9"/>
      <c r="AA524" s="10"/>
      <c r="AB524" s="11"/>
      <c r="AC524" s="6"/>
      <c r="AD524" s="33"/>
      <c r="AE524" s="25"/>
    </row>
    <row r="525" spans="1:31" s="62" customFormat="1" ht="20.25" hidden="1" customHeight="1" thickBot="1" x14ac:dyDescent="0.25">
      <c r="A525" s="22"/>
      <c r="B525" s="6"/>
      <c r="C525" s="2"/>
      <c r="D525" s="2"/>
      <c r="E525" s="2"/>
      <c r="F525" s="33"/>
      <c r="G525" s="33"/>
      <c r="H525" s="33"/>
      <c r="I525" s="33"/>
      <c r="J525" s="33"/>
      <c r="K525" s="3"/>
      <c r="L525" s="34"/>
      <c r="M525" s="33"/>
      <c r="N525" s="33"/>
      <c r="O525" s="4"/>
      <c r="P525" s="5"/>
      <c r="Q525" s="32"/>
      <c r="R525" s="32"/>
      <c r="S525" s="7"/>
      <c r="T525" s="6"/>
      <c r="U525" s="12"/>
      <c r="V525" s="6"/>
      <c r="W525" s="6"/>
      <c r="X525" s="6"/>
      <c r="Y525" s="33"/>
      <c r="Z525" s="9"/>
      <c r="AA525" s="12"/>
      <c r="AB525" s="11"/>
      <c r="AC525" s="6"/>
      <c r="AD525" s="33"/>
      <c r="AE525" s="25"/>
    </row>
    <row r="526" spans="1:31" s="62" customFormat="1" ht="20.25" hidden="1" customHeight="1" thickBot="1" x14ac:dyDescent="0.25">
      <c r="A526" s="22"/>
      <c r="B526" s="6"/>
      <c r="C526" s="2"/>
      <c r="D526" s="2"/>
      <c r="E526" s="2"/>
      <c r="F526" s="33"/>
      <c r="G526" s="33"/>
      <c r="H526" s="33"/>
      <c r="I526" s="33"/>
      <c r="J526" s="33"/>
      <c r="K526" s="3"/>
      <c r="L526" s="34"/>
      <c r="M526" s="33"/>
      <c r="N526" s="33"/>
      <c r="O526" s="4"/>
      <c r="P526" s="5"/>
      <c r="Q526" s="32"/>
      <c r="R526" s="32"/>
      <c r="S526" s="7"/>
      <c r="T526" s="6"/>
      <c r="U526" s="12"/>
      <c r="V526" s="6"/>
      <c r="W526" s="6"/>
      <c r="X526" s="6"/>
      <c r="Y526" s="33"/>
      <c r="Z526" s="9"/>
      <c r="AA526" s="12"/>
      <c r="AB526" s="11"/>
      <c r="AC526" s="6"/>
      <c r="AD526" s="33"/>
      <c r="AE526" s="25"/>
    </row>
    <row r="527" spans="1:31" s="62" customFormat="1" ht="20.25" hidden="1" customHeight="1" thickBot="1" x14ac:dyDescent="0.25">
      <c r="A527" s="22"/>
      <c r="B527" s="6"/>
      <c r="C527" s="2"/>
      <c r="D527" s="2"/>
      <c r="E527" s="2"/>
      <c r="F527" s="33"/>
      <c r="G527" s="33"/>
      <c r="H527" s="33"/>
      <c r="I527" s="33"/>
      <c r="J527" s="33"/>
      <c r="K527" s="3"/>
      <c r="L527" s="34"/>
      <c r="M527" s="33"/>
      <c r="N527" s="33"/>
      <c r="O527" s="4"/>
      <c r="P527" s="5"/>
      <c r="Q527" s="32"/>
      <c r="R527" s="32"/>
      <c r="S527" s="7"/>
      <c r="T527" s="6"/>
      <c r="U527" s="8"/>
      <c r="V527" s="6"/>
      <c r="W527" s="6"/>
      <c r="X527" s="6"/>
      <c r="Y527" s="33"/>
      <c r="Z527" s="9"/>
      <c r="AA527" s="10"/>
      <c r="AB527" s="11"/>
      <c r="AC527" s="6"/>
      <c r="AD527" s="33"/>
      <c r="AE527" s="25"/>
    </row>
    <row r="528" spans="1:31" s="62" customFormat="1" ht="20.25" hidden="1" customHeight="1" thickBot="1" x14ac:dyDescent="0.25">
      <c r="A528" s="22"/>
      <c r="B528" s="6"/>
      <c r="C528" s="2"/>
      <c r="D528" s="2"/>
      <c r="E528" s="2"/>
      <c r="F528" s="33"/>
      <c r="G528" s="33"/>
      <c r="H528" s="33"/>
      <c r="I528" s="33"/>
      <c r="J528" s="33"/>
      <c r="K528" s="3"/>
      <c r="L528" s="34"/>
      <c r="M528" s="33"/>
      <c r="N528" s="33"/>
      <c r="O528" s="4"/>
      <c r="P528" s="5"/>
      <c r="Q528" s="32"/>
      <c r="R528" s="32"/>
      <c r="S528" s="7"/>
      <c r="T528" s="6"/>
      <c r="U528" s="8"/>
      <c r="V528" s="6"/>
      <c r="W528" s="6"/>
      <c r="X528" s="6"/>
      <c r="Y528" s="33"/>
      <c r="Z528" s="9"/>
      <c r="AA528" s="10"/>
      <c r="AB528" s="11"/>
      <c r="AC528" s="6"/>
      <c r="AD528" s="33"/>
      <c r="AE528" s="25"/>
    </row>
    <row r="529" spans="1:31" s="62" customFormat="1" ht="20.25" hidden="1" customHeight="1" thickBot="1" x14ac:dyDescent="0.25">
      <c r="A529" s="22"/>
      <c r="B529" s="6"/>
      <c r="C529" s="2"/>
      <c r="D529" s="2"/>
      <c r="E529" s="2"/>
      <c r="F529" s="33"/>
      <c r="G529" s="33"/>
      <c r="H529" s="33"/>
      <c r="I529" s="33"/>
      <c r="J529" s="33"/>
      <c r="K529" s="3"/>
      <c r="L529" s="34"/>
      <c r="M529" s="33"/>
      <c r="N529" s="33"/>
      <c r="O529" s="4"/>
      <c r="P529" s="5"/>
      <c r="Q529" s="32"/>
      <c r="R529" s="32"/>
      <c r="S529" s="7"/>
      <c r="T529" s="6"/>
      <c r="U529" s="8"/>
      <c r="V529" s="6"/>
      <c r="W529" s="6"/>
      <c r="X529" s="6"/>
      <c r="Y529" s="33"/>
      <c r="Z529" s="9"/>
      <c r="AA529" s="10"/>
      <c r="AB529" s="11"/>
      <c r="AC529" s="6"/>
      <c r="AD529" s="33"/>
      <c r="AE529" s="25"/>
    </row>
    <row r="530" spans="1:31" s="62" customFormat="1" ht="20.25" hidden="1" customHeight="1" thickBot="1" x14ac:dyDescent="0.25">
      <c r="A530" s="22"/>
      <c r="B530" s="6"/>
      <c r="C530" s="2"/>
      <c r="D530" s="2"/>
      <c r="E530" s="2"/>
      <c r="F530" s="33"/>
      <c r="G530" s="33"/>
      <c r="H530" s="33"/>
      <c r="I530" s="33"/>
      <c r="J530" s="33"/>
      <c r="K530" s="3"/>
      <c r="L530" s="34"/>
      <c r="M530" s="33"/>
      <c r="N530" s="33"/>
      <c r="O530" s="4"/>
      <c r="P530" s="5"/>
      <c r="Q530" s="32"/>
      <c r="R530" s="32"/>
      <c r="S530" s="7"/>
      <c r="T530" s="6"/>
      <c r="U530" s="12"/>
      <c r="V530" s="6"/>
      <c r="W530" s="6"/>
      <c r="X530" s="6"/>
      <c r="Y530" s="33"/>
      <c r="Z530" s="9"/>
      <c r="AA530" s="12"/>
      <c r="AB530" s="11"/>
      <c r="AC530" s="6"/>
      <c r="AD530" s="33"/>
      <c r="AE530" s="25"/>
    </row>
    <row r="531" spans="1:31" s="62" customFormat="1" ht="20.25" hidden="1" customHeight="1" thickBot="1" x14ac:dyDescent="0.25">
      <c r="A531" s="22"/>
      <c r="B531" s="6"/>
      <c r="C531" s="2"/>
      <c r="D531" s="2"/>
      <c r="E531" s="2"/>
      <c r="F531" s="33"/>
      <c r="G531" s="33"/>
      <c r="H531" s="33"/>
      <c r="I531" s="33"/>
      <c r="J531" s="33"/>
      <c r="K531" s="3"/>
      <c r="L531" s="34"/>
      <c r="M531" s="33"/>
      <c r="N531" s="33"/>
      <c r="O531" s="4"/>
      <c r="P531" s="5"/>
      <c r="Q531" s="32"/>
      <c r="R531" s="32"/>
      <c r="S531" s="7"/>
      <c r="T531" s="6"/>
      <c r="U531" s="12"/>
      <c r="V531" s="6"/>
      <c r="W531" s="6"/>
      <c r="X531" s="6"/>
      <c r="Y531" s="33"/>
      <c r="Z531" s="9"/>
      <c r="AA531" s="12"/>
      <c r="AB531" s="11"/>
      <c r="AC531" s="6"/>
      <c r="AD531" s="33"/>
      <c r="AE531" s="25"/>
    </row>
    <row r="532" spans="1:31" s="62" customFormat="1" ht="20.25" hidden="1" customHeight="1" thickBot="1" x14ac:dyDescent="0.25">
      <c r="A532" s="22"/>
      <c r="B532" s="6"/>
      <c r="C532" s="2"/>
      <c r="D532" s="2"/>
      <c r="E532" s="2"/>
      <c r="F532" s="33"/>
      <c r="G532" s="33"/>
      <c r="H532" s="33"/>
      <c r="I532" s="33"/>
      <c r="J532" s="33"/>
      <c r="K532" s="3"/>
      <c r="L532" s="34"/>
      <c r="M532" s="33"/>
      <c r="N532" s="33"/>
      <c r="O532" s="4"/>
      <c r="P532" s="5"/>
      <c r="Q532" s="32"/>
      <c r="R532" s="32"/>
      <c r="S532" s="7"/>
      <c r="T532" s="6"/>
      <c r="U532" s="8"/>
      <c r="V532" s="6"/>
      <c r="W532" s="6"/>
      <c r="X532" s="6"/>
      <c r="Y532" s="33"/>
      <c r="Z532" s="9"/>
      <c r="AA532" s="10"/>
      <c r="AB532" s="11"/>
      <c r="AC532" s="6"/>
      <c r="AD532" s="33"/>
      <c r="AE532" s="25"/>
    </row>
    <row r="533" spans="1:31" s="62" customFormat="1" ht="20.25" hidden="1" customHeight="1" thickBot="1" x14ac:dyDescent="0.25">
      <c r="A533" s="22"/>
      <c r="B533" s="6"/>
      <c r="C533" s="2"/>
      <c r="D533" s="2"/>
      <c r="E533" s="2"/>
      <c r="F533" s="33"/>
      <c r="G533" s="33"/>
      <c r="H533" s="33"/>
      <c r="I533" s="33"/>
      <c r="J533" s="33"/>
      <c r="K533" s="3"/>
      <c r="L533" s="34"/>
      <c r="M533" s="33"/>
      <c r="N533" s="33"/>
      <c r="O533" s="4"/>
      <c r="P533" s="5"/>
      <c r="Q533" s="32"/>
      <c r="R533" s="32"/>
      <c r="S533" s="7"/>
      <c r="T533" s="6"/>
      <c r="U533" s="8"/>
      <c r="V533" s="6"/>
      <c r="W533" s="6"/>
      <c r="X533" s="6"/>
      <c r="Y533" s="33"/>
      <c r="Z533" s="9"/>
      <c r="AA533" s="10"/>
      <c r="AB533" s="11"/>
      <c r="AC533" s="6"/>
      <c r="AD533" s="33"/>
      <c r="AE533" s="25"/>
    </row>
    <row r="534" spans="1:31" s="62" customFormat="1" ht="20.25" hidden="1" customHeight="1" thickBot="1" x14ac:dyDescent="0.25">
      <c r="A534" s="22"/>
      <c r="B534" s="6"/>
      <c r="C534" s="2"/>
      <c r="D534" s="2"/>
      <c r="E534" s="2"/>
      <c r="F534" s="33"/>
      <c r="G534" s="33"/>
      <c r="H534" s="33"/>
      <c r="I534" s="33"/>
      <c r="J534" s="33"/>
      <c r="K534" s="3"/>
      <c r="L534" s="34"/>
      <c r="M534" s="33"/>
      <c r="N534" s="33"/>
      <c r="O534" s="4"/>
      <c r="P534" s="5"/>
      <c r="Q534" s="32"/>
      <c r="R534" s="32"/>
      <c r="S534" s="7"/>
      <c r="T534" s="6"/>
      <c r="U534" s="12"/>
      <c r="V534" s="6"/>
      <c r="W534" s="6"/>
      <c r="X534" s="6"/>
      <c r="Y534" s="33"/>
      <c r="Z534" s="9"/>
      <c r="AA534" s="12"/>
      <c r="AB534" s="11"/>
      <c r="AC534" s="6"/>
      <c r="AD534" s="33"/>
      <c r="AE534" s="25"/>
    </row>
    <row r="535" spans="1:31" s="62" customFormat="1" ht="20.25" hidden="1" customHeight="1" thickBot="1" x14ac:dyDescent="0.25">
      <c r="A535" s="22"/>
      <c r="B535" s="6"/>
      <c r="C535" s="2"/>
      <c r="D535" s="2"/>
      <c r="E535" s="2"/>
      <c r="F535" s="33"/>
      <c r="G535" s="33"/>
      <c r="H535" s="33"/>
      <c r="I535" s="33"/>
      <c r="J535" s="33"/>
      <c r="K535" s="3"/>
      <c r="L535" s="34"/>
      <c r="M535" s="33"/>
      <c r="N535" s="33"/>
      <c r="O535" s="4"/>
      <c r="P535" s="5"/>
      <c r="Q535" s="32"/>
      <c r="R535" s="32"/>
      <c r="S535" s="7"/>
      <c r="T535" s="6"/>
      <c r="U535" s="12"/>
      <c r="V535" s="6"/>
      <c r="W535" s="6"/>
      <c r="X535" s="6"/>
      <c r="Y535" s="33"/>
      <c r="Z535" s="9"/>
      <c r="AA535" s="12"/>
      <c r="AB535" s="11"/>
      <c r="AC535" s="6"/>
      <c r="AD535" s="33"/>
      <c r="AE535" s="25"/>
    </row>
    <row r="536" spans="1:31" s="62" customFormat="1" ht="20.25" hidden="1" customHeight="1" thickBot="1" x14ac:dyDescent="0.25">
      <c r="A536" s="22"/>
      <c r="B536" s="6"/>
      <c r="C536" s="2"/>
      <c r="D536" s="2"/>
      <c r="E536" s="2"/>
      <c r="F536" s="33"/>
      <c r="G536" s="33"/>
      <c r="H536" s="33"/>
      <c r="I536" s="33"/>
      <c r="J536" s="33"/>
      <c r="K536" s="3"/>
      <c r="L536" s="34"/>
      <c r="M536" s="33"/>
      <c r="N536" s="33"/>
      <c r="O536" s="4"/>
      <c r="P536" s="5"/>
      <c r="Q536" s="32"/>
      <c r="R536" s="32"/>
      <c r="S536" s="7"/>
      <c r="T536" s="6"/>
      <c r="U536" s="12"/>
      <c r="V536" s="6"/>
      <c r="W536" s="6"/>
      <c r="X536" s="6"/>
      <c r="Y536" s="33"/>
      <c r="Z536" s="9"/>
      <c r="AA536" s="12"/>
      <c r="AB536" s="11"/>
      <c r="AC536" s="6"/>
      <c r="AD536" s="33"/>
      <c r="AE536" s="25"/>
    </row>
    <row r="537" spans="1:31" s="62" customFormat="1" ht="20.25" hidden="1" customHeight="1" thickBot="1" x14ac:dyDescent="0.25">
      <c r="A537" s="22"/>
      <c r="B537" s="6"/>
      <c r="C537" s="2"/>
      <c r="D537" s="2"/>
      <c r="E537" s="2"/>
      <c r="F537" s="33"/>
      <c r="G537" s="33"/>
      <c r="H537" s="33"/>
      <c r="I537" s="33"/>
      <c r="J537" s="33"/>
      <c r="K537" s="3"/>
      <c r="L537" s="34"/>
      <c r="M537" s="33"/>
      <c r="N537" s="33"/>
      <c r="O537" s="4"/>
      <c r="P537" s="5"/>
      <c r="Q537" s="32"/>
      <c r="R537" s="32"/>
      <c r="S537" s="7"/>
      <c r="T537" s="6"/>
      <c r="U537" s="12"/>
      <c r="V537" s="6"/>
      <c r="W537" s="6"/>
      <c r="X537" s="6"/>
      <c r="Y537" s="33"/>
      <c r="Z537" s="9"/>
      <c r="AA537" s="12"/>
      <c r="AB537" s="11"/>
      <c r="AC537" s="6"/>
      <c r="AD537" s="33"/>
      <c r="AE537" s="25"/>
    </row>
    <row r="538" spans="1:31" s="62" customFormat="1" ht="20.25" hidden="1" customHeight="1" thickBot="1" x14ac:dyDescent="0.25">
      <c r="A538" s="22"/>
      <c r="B538" s="6"/>
      <c r="C538" s="2"/>
      <c r="D538" s="2"/>
      <c r="E538" s="2"/>
      <c r="F538" s="33"/>
      <c r="G538" s="33"/>
      <c r="H538" s="33"/>
      <c r="I538" s="33"/>
      <c r="J538" s="33"/>
      <c r="K538" s="3"/>
      <c r="L538" s="34"/>
      <c r="M538" s="33"/>
      <c r="N538" s="33"/>
      <c r="O538" s="4"/>
      <c r="P538" s="5"/>
      <c r="Q538" s="32"/>
      <c r="R538" s="32"/>
      <c r="S538" s="7"/>
      <c r="T538" s="6"/>
      <c r="U538" s="12"/>
      <c r="V538" s="6"/>
      <c r="W538" s="6"/>
      <c r="X538" s="6"/>
      <c r="Y538" s="33"/>
      <c r="Z538" s="9"/>
      <c r="AA538" s="12"/>
      <c r="AB538" s="11"/>
      <c r="AC538" s="6"/>
      <c r="AD538" s="33"/>
      <c r="AE538" s="25"/>
    </row>
    <row r="539" spans="1:31" s="62" customFormat="1" ht="20.25" hidden="1" customHeight="1" thickBot="1" x14ac:dyDescent="0.25">
      <c r="A539" s="22"/>
      <c r="B539" s="6"/>
      <c r="C539" s="2"/>
      <c r="D539" s="2"/>
      <c r="E539" s="2"/>
      <c r="F539" s="33"/>
      <c r="G539" s="33"/>
      <c r="H539" s="33"/>
      <c r="I539" s="33"/>
      <c r="J539" s="33"/>
      <c r="K539" s="3"/>
      <c r="L539" s="34"/>
      <c r="M539" s="33"/>
      <c r="N539" s="33"/>
      <c r="O539" s="4"/>
      <c r="P539" s="5"/>
      <c r="Q539" s="32"/>
      <c r="R539" s="32"/>
      <c r="S539" s="7"/>
      <c r="T539" s="6"/>
      <c r="U539" s="12"/>
      <c r="V539" s="6"/>
      <c r="W539" s="6"/>
      <c r="X539" s="6"/>
      <c r="Y539" s="33"/>
      <c r="Z539" s="9"/>
      <c r="AA539" s="10"/>
      <c r="AB539" s="11"/>
      <c r="AC539" s="6"/>
      <c r="AD539" s="33"/>
      <c r="AE539" s="25"/>
    </row>
    <row r="540" spans="1:31" s="62" customFormat="1" ht="20.25" hidden="1" customHeight="1" thickBot="1" x14ac:dyDescent="0.25">
      <c r="A540" s="22"/>
      <c r="B540" s="6"/>
      <c r="C540" s="2"/>
      <c r="D540" s="2"/>
      <c r="E540" s="2"/>
      <c r="F540" s="33"/>
      <c r="G540" s="33"/>
      <c r="H540" s="33"/>
      <c r="I540" s="33"/>
      <c r="J540" s="33"/>
      <c r="K540" s="3"/>
      <c r="L540" s="34"/>
      <c r="M540" s="33"/>
      <c r="N540" s="33"/>
      <c r="O540" s="4"/>
      <c r="P540" s="5"/>
      <c r="Q540" s="32"/>
      <c r="R540" s="32"/>
      <c r="S540" s="7"/>
      <c r="T540" s="6"/>
      <c r="U540" s="12"/>
      <c r="V540" s="6"/>
      <c r="W540" s="6"/>
      <c r="X540" s="6"/>
      <c r="Y540" s="33"/>
      <c r="Z540" s="9"/>
      <c r="AA540" s="10"/>
      <c r="AB540" s="11"/>
      <c r="AC540" s="6"/>
      <c r="AD540" s="33"/>
      <c r="AE540" s="25"/>
    </row>
    <row r="541" spans="1:31" s="62" customFormat="1" ht="20.25" hidden="1" customHeight="1" thickBot="1" x14ac:dyDescent="0.25">
      <c r="A541" s="22"/>
      <c r="B541" s="6"/>
      <c r="C541" s="2"/>
      <c r="D541" s="2"/>
      <c r="E541" s="2"/>
      <c r="F541" s="33"/>
      <c r="G541" s="33"/>
      <c r="H541" s="33"/>
      <c r="I541" s="33"/>
      <c r="J541" s="33"/>
      <c r="K541" s="3"/>
      <c r="L541" s="34"/>
      <c r="M541" s="33"/>
      <c r="N541" s="33"/>
      <c r="O541" s="4"/>
      <c r="P541" s="5"/>
      <c r="Q541" s="32"/>
      <c r="R541" s="32"/>
      <c r="S541" s="7"/>
      <c r="T541" s="6"/>
      <c r="U541" s="8"/>
      <c r="V541" s="6"/>
      <c r="W541" s="6"/>
      <c r="X541" s="6"/>
      <c r="Y541" s="33"/>
      <c r="Z541" s="9"/>
      <c r="AA541" s="10"/>
      <c r="AB541" s="11"/>
      <c r="AC541" s="6"/>
      <c r="AD541" s="33"/>
      <c r="AE541" s="25"/>
    </row>
    <row r="542" spans="1:31" s="62" customFormat="1" ht="20.25" hidden="1" customHeight="1" thickBot="1" x14ac:dyDescent="0.25">
      <c r="A542" s="22"/>
      <c r="B542" s="6"/>
      <c r="C542" s="2"/>
      <c r="D542" s="2"/>
      <c r="E542" s="2"/>
      <c r="F542" s="33"/>
      <c r="G542" s="33"/>
      <c r="H542" s="33"/>
      <c r="I542" s="33"/>
      <c r="J542" s="33"/>
      <c r="K542" s="3"/>
      <c r="L542" s="34"/>
      <c r="M542" s="33"/>
      <c r="N542" s="33"/>
      <c r="O542" s="4"/>
      <c r="P542" s="5"/>
      <c r="Q542" s="32"/>
      <c r="R542" s="32"/>
      <c r="S542" s="7"/>
      <c r="T542" s="6"/>
      <c r="U542" s="8"/>
      <c r="V542" s="6"/>
      <c r="W542" s="6"/>
      <c r="X542" s="6"/>
      <c r="Y542" s="33"/>
      <c r="Z542" s="9"/>
      <c r="AA542" s="10"/>
      <c r="AB542" s="11"/>
      <c r="AC542" s="6"/>
      <c r="AD542" s="33"/>
      <c r="AE542" s="25"/>
    </row>
    <row r="543" spans="1:31" s="62" customFormat="1" ht="20.25" hidden="1" customHeight="1" thickBot="1" x14ac:dyDescent="0.25">
      <c r="A543" s="22"/>
      <c r="B543" s="6"/>
      <c r="C543" s="2"/>
      <c r="D543" s="2"/>
      <c r="E543" s="2"/>
      <c r="F543" s="33"/>
      <c r="G543" s="33"/>
      <c r="H543" s="33"/>
      <c r="I543" s="33"/>
      <c r="J543" s="33"/>
      <c r="K543" s="3"/>
      <c r="L543" s="34"/>
      <c r="M543" s="33"/>
      <c r="N543" s="33"/>
      <c r="O543" s="4"/>
      <c r="P543" s="5"/>
      <c r="Q543" s="32"/>
      <c r="R543" s="32"/>
      <c r="S543" s="7"/>
      <c r="T543" s="6"/>
      <c r="U543" s="8"/>
      <c r="V543" s="6"/>
      <c r="W543" s="6"/>
      <c r="X543" s="6"/>
      <c r="Y543" s="33"/>
      <c r="Z543" s="9"/>
      <c r="AA543" s="10"/>
      <c r="AB543" s="11"/>
      <c r="AC543" s="6"/>
      <c r="AD543" s="33"/>
      <c r="AE543" s="25"/>
    </row>
    <row r="544" spans="1:31" s="62" customFormat="1" ht="20.25" hidden="1" customHeight="1" thickBot="1" x14ac:dyDescent="0.25">
      <c r="A544" s="22"/>
      <c r="B544" s="6"/>
      <c r="C544" s="2"/>
      <c r="D544" s="2"/>
      <c r="E544" s="2"/>
      <c r="F544" s="33"/>
      <c r="G544" s="33"/>
      <c r="H544" s="33"/>
      <c r="I544" s="33"/>
      <c r="J544" s="33"/>
      <c r="K544" s="3"/>
      <c r="L544" s="34"/>
      <c r="M544" s="33"/>
      <c r="N544" s="33"/>
      <c r="O544" s="4"/>
      <c r="P544" s="5"/>
      <c r="Q544" s="32"/>
      <c r="R544" s="32"/>
      <c r="S544" s="7"/>
      <c r="T544" s="6"/>
      <c r="U544" s="8"/>
      <c r="V544" s="6"/>
      <c r="W544" s="6"/>
      <c r="X544" s="6"/>
      <c r="Y544" s="33"/>
      <c r="Z544" s="9"/>
      <c r="AA544" s="10"/>
      <c r="AB544" s="11"/>
      <c r="AC544" s="6"/>
      <c r="AD544" s="33"/>
      <c r="AE544" s="25"/>
    </row>
    <row r="545" spans="1:31" s="62" customFormat="1" ht="20.25" hidden="1" customHeight="1" thickBot="1" x14ac:dyDescent="0.25">
      <c r="A545" s="22"/>
      <c r="B545" s="6"/>
      <c r="C545" s="2"/>
      <c r="D545" s="2"/>
      <c r="E545" s="2"/>
      <c r="F545" s="33"/>
      <c r="G545" s="33"/>
      <c r="H545" s="33"/>
      <c r="I545" s="33"/>
      <c r="J545" s="33"/>
      <c r="K545" s="3"/>
      <c r="L545" s="34"/>
      <c r="M545" s="33"/>
      <c r="N545" s="33"/>
      <c r="O545" s="4"/>
      <c r="P545" s="5"/>
      <c r="Q545" s="32"/>
      <c r="R545" s="32"/>
      <c r="S545" s="7"/>
      <c r="T545" s="6"/>
      <c r="U545" s="8"/>
      <c r="V545" s="6"/>
      <c r="W545" s="6"/>
      <c r="X545" s="6"/>
      <c r="Y545" s="33"/>
      <c r="Z545" s="9"/>
      <c r="AA545" s="10"/>
      <c r="AB545" s="11"/>
      <c r="AC545" s="6"/>
      <c r="AD545" s="33"/>
      <c r="AE545" s="25"/>
    </row>
    <row r="546" spans="1:31" s="62" customFormat="1" ht="20.25" hidden="1" customHeight="1" thickBot="1" x14ac:dyDescent="0.25">
      <c r="A546" s="22"/>
      <c r="B546" s="6"/>
      <c r="C546" s="2"/>
      <c r="D546" s="2"/>
      <c r="E546" s="2"/>
      <c r="F546" s="33"/>
      <c r="G546" s="33"/>
      <c r="H546" s="33"/>
      <c r="I546" s="33"/>
      <c r="J546" s="33"/>
      <c r="K546" s="3"/>
      <c r="L546" s="34"/>
      <c r="M546" s="33"/>
      <c r="N546" s="33"/>
      <c r="O546" s="4"/>
      <c r="P546" s="5"/>
      <c r="Q546" s="32"/>
      <c r="R546" s="32"/>
      <c r="S546" s="7"/>
      <c r="T546" s="6"/>
      <c r="U546" s="8"/>
      <c r="V546" s="6"/>
      <c r="W546" s="6"/>
      <c r="X546" s="6"/>
      <c r="Y546" s="33"/>
      <c r="Z546" s="9"/>
      <c r="AA546" s="10"/>
      <c r="AB546" s="11"/>
      <c r="AC546" s="6"/>
      <c r="AD546" s="33"/>
      <c r="AE546" s="25"/>
    </row>
    <row r="547" spans="1:31" s="62" customFormat="1" ht="20.25" hidden="1" customHeight="1" thickBot="1" x14ac:dyDescent="0.25">
      <c r="A547" s="22"/>
      <c r="B547" s="6"/>
      <c r="C547" s="2"/>
      <c r="D547" s="2"/>
      <c r="E547" s="2"/>
      <c r="F547" s="33"/>
      <c r="G547" s="33"/>
      <c r="H547" s="33"/>
      <c r="I547" s="33"/>
      <c r="J547" s="33"/>
      <c r="K547" s="3"/>
      <c r="L547" s="34"/>
      <c r="M547" s="33"/>
      <c r="N547" s="33"/>
      <c r="O547" s="4"/>
      <c r="P547" s="5"/>
      <c r="Q547" s="32"/>
      <c r="R547" s="32"/>
      <c r="S547" s="7"/>
      <c r="T547" s="6"/>
      <c r="U547" s="8"/>
      <c r="V547" s="6"/>
      <c r="W547" s="6"/>
      <c r="X547" s="6"/>
      <c r="Y547" s="33"/>
      <c r="Z547" s="9"/>
      <c r="AA547" s="10"/>
      <c r="AB547" s="11"/>
      <c r="AC547" s="6"/>
      <c r="AD547" s="33"/>
      <c r="AE547" s="25"/>
    </row>
    <row r="548" spans="1:31" s="62" customFormat="1" ht="20.25" hidden="1" customHeight="1" thickBot="1" x14ac:dyDescent="0.25">
      <c r="A548" s="22"/>
      <c r="B548" s="6"/>
      <c r="C548" s="2"/>
      <c r="D548" s="2"/>
      <c r="E548" s="2"/>
      <c r="F548" s="33"/>
      <c r="G548" s="33"/>
      <c r="H548" s="33"/>
      <c r="I548" s="33"/>
      <c r="J548" s="33"/>
      <c r="K548" s="3"/>
      <c r="L548" s="34"/>
      <c r="M548" s="33"/>
      <c r="N548" s="33"/>
      <c r="O548" s="4"/>
      <c r="P548" s="5"/>
      <c r="Q548" s="32"/>
      <c r="R548" s="32"/>
      <c r="S548" s="7"/>
      <c r="T548" s="6"/>
      <c r="U548" s="8"/>
      <c r="V548" s="6"/>
      <c r="W548" s="6"/>
      <c r="X548" s="6"/>
      <c r="Y548" s="33"/>
      <c r="Z548" s="9"/>
      <c r="AA548" s="10"/>
      <c r="AB548" s="11"/>
      <c r="AC548" s="6"/>
      <c r="AD548" s="33"/>
      <c r="AE548" s="25"/>
    </row>
    <row r="549" spans="1:31" s="62" customFormat="1" ht="20.25" hidden="1" customHeight="1" thickBot="1" x14ac:dyDescent="0.25">
      <c r="A549" s="22"/>
      <c r="B549" s="6"/>
      <c r="C549" s="2"/>
      <c r="D549" s="2"/>
      <c r="E549" s="2"/>
      <c r="F549" s="33"/>
      <c r="G549" s="33"/>
      <c r="H549" s="33"/>
      <c r="I549" s="33"/>
      <c r="J549" s="33"/>
      <c r="K549" s="3"/>
      <c r="L549" s="34"/>
      <c r="M549" s="33"/>
      <c r="N549" s="33"/>
      <c r="O549" s="4"/>
      <c r="P549" s="5"/>
      <c r="Q549" s="32"/>
      <c r="R549" s="32"/>
      <c r="S549" s="7"/>
      <c r="T549" s="6"/>
      <c r="U549" s="8"/>
      <c r="V549" s="6"/>
      <c r="W549" s="6"/>
      <c r="X549" s="6"/>
      <c r="Y549" s="33"/>
      <c r="Z549" s="9"/>
      <c r="AA549" s="10"/>
      <c r="AB549" s="11"/>
      <c r="AC549" s="6"/>
      <c r="AD549" s="33"/>
      <c r="AE549" s="25"/>
    </row>
    <row r="550" spans="1:31" s="62" customFormat="1" ht="20.25" hidden="1" customHeight="1" thickBot="1" x14ac:dyDescent="0.25">
      <c r="A550" s="22"/>
      <c r="B550" s="6"/>
      <c r="C550" s="2"/>
      <c r="D550" s="2"/>
      <c r="E550" s="2"/>
      <c r="F550" s="33"/>
      <c r="G550" s="33"/>
      <c r="H550" s="33"/>
      <c r="I550" s="33"/>
      <c r="J550" s="33"/>
      <c r="K550" s="3"/>
      <c r="L550" s="34"/>
      <c r="M550" s="33"/>
      <c r="N550" s="33"/>
      <c r="O550" s="4"/>
      <c r="P550" s="5"/>
      <c r="Q550" s="32"/>
      <c r="R550" s="32"/>
      <c r="S550" s="7"/>
      <c r="T550" s="6"/>
      <c r="U550" s="8"/>
      <c r="V550" s="6"/>
      <c r="W550" s="6"/>
      <c r="X550" s="6"/>
      <c r="Y550" s="33"/>
      <c r="Z550" s="9"/>
      <c r="AA550" s="10"/>
      <c r="AB550" s="11"/>
      <c r="AC550" s="6"/>
      <c r="AD550" s="33"/>
      <c r="AE550" s="25"/>
    </row>
    <row r="551" spans="1:31" s="62" customFormat="1" ht="20.25" hidden="1" customHeight="1" thickBot="1" x14ac:dyDescent="0.25">
      <c r="A551" s="22"/>
      <c r="B551" s="6"/>
      <c r="C551" s="2"/>
      <c r="D551" s="2"/>
      <c r="E551" s="2"/>
      <c r="F551" s="33"/>
      <c r="G551" s="33"/>
      <c r="H551" s="33"/>
      <c r="I551" s="33"/>
      <c r="J551" s="33"/>
      <c r="K551" s="3"/>
      <c r="L551" s="34"/>
      <c r="M551" s="33"/>
      <c r="N551" s="33"/>
      <c r="O551" s="4"/>
      <c r="P551" s="5"/>
      <c r="Q551" s="32"/>
      <c r="R551" s="32"/>
      <c r="S551" s="7"/>
      <c r="T551" s="6"/>
      <c r="U551" s="8"/>
      <c r="V551" s="6"/>
      <c r="W551" s="6"/>
      <c r="X551" s="6"/>
      <c r="Y551" s="33"/>
      <c r="Z551" s="9"/>
      <c r="AA551" s="10"/>
      <c r="AB551" s="11"/>
      <c r="AC551" s="6"/>
      <c r="AD551" s="33"/>
      <c r="AE551" s="25"/>
    </row>
    <row r="552" spans="1:31" s="62" customFormat="1" ht="20.25" hidden="1" customHeight="1" thickBot="1" x14ac:dyDescent="0.25">
      <c r="A552" s="22"/>
      <c r="B552" s="6"/>
      <c r="C552" s="2"/>
      <c r="D552" s="2"/>
      <c r="E552" s="2"/>
      <c r="F552" s="33"/>
      <c r="G552" s="33"/>
      <c r="H552" s="33"/>
      <c r="I552" s="33"/>
      <c r="J552" s="33"/>
      <c r="K552" s="3"/>
      <c r="L552" s="34"/>
      <c r="M552" s="33"/>
      <c r="N552" s="33"/>
      <c r="O552" s="4"/>
      <c r="P552" s="5"/>
      <c r="Q552" s="32"/>
      <c r="R552" s="32"/>
      <c r="S552" s="7"/>
      <c r="T552" s="6"/>
      <c r="U552" s="8"/>
      <c r="V552" s="6"/>
      <c r="W552" s="6"/>
      <c r="X552" s="6"/>
      <c r="Y552" s="33"/>
      <c r="Z552" s="9"/>
      <c r="AA552" s="10"/>
      <c r="AB552" s="11"/>
      <c r="AC552" s="6"/>
      <c r="AD552" s="33"/>
      <c r="AE552" s="25"/>
    </row>
    <row r="553" spans="1:31" s="62" customFormat="1" ht="20.25" hidden="1" customHeight="1" thickBot="1" x14ac:dyDescent="0.25">
      <c r="A553" s="22"/>
      <c r="B553" s="6"/>
      <c r="C553" s="2"/>
      <c r="D553" s="2"/>
      <c r="E553" s="2"/>
      <c r="F553" s="33"/>
      <c r="G553" s="33"/>
      <c r="H553" s="33"/>
      <c r="I553" s="33"/>
      <c r="J553" s="33"/>
      <c r="K553" s="3"/>
      <c r="L553" s="34"/>
      <c r="M553" s="33"/>
      <c r="N553" s="33"/>
      <c r="O553" s="4"/>
      <c r="P553" s="5"/>
      <c r="Q553" s="32"/>
      <c r="R553" s="32"/>
      <c r="S553" s="7"/>
      <c r="T553" s="6"/>
      <c r="U553" s="8"/>
      <c r="V553" s="6"/>
      <c r="W553" s="6"/>
      <c r="X553" s="6"/>
      <c r="Y553" s="33"/>
      <c r="Z553" s="9"/>
      <c r="AA553" s="10"/>
      <c r="AB553" s="11"/>
      <c r="AC553" s="6"/>
      <c r="AD553" s="33"/>
      <c r="AE553" s="25"/>
    </row>
    <row r="554" spans="1:31" s="62" customFormat="1" ht="20.25" hidden="1" customHeight="1" thickBot="1" x14ac:dyDescent="0.25">
      <c r="A554" s="22"/>
      <c r="B554" s="6"/>
      <c r="C554" s="2"/>
      <c r="D554" s="2"/>
      <c r="E554" s="2"/>
      <c r="F554" s="33"/>
      <c r="G554" s="33"/>
      <c r="H554" s="33"/>
      <c r="I554" s="33"/>
      <c r="J554" s="33"/>
      <c r="K554" s="3"/>
      <c r="L554" s="34"/>
      <c r="M554" s="33"/>
      <c r="N554" s="33"/>
      <c r="O554" s="4"/>
      <c r="P554" s="5"/>
      <c r="Q554" s="32"/>
      <c r="R554" s="32"/>
      <c r="S554" s="7"/>
      <c r="T554" s="6"/>
      <c r="U554" s="8"/>
      <c r="V554" s="6"/>
      <c r="W554" s="6"/>
      <c r="X554" s="6"/>
      <c r="Y554" s="33"/>
      <c r="Z554" s="9"/>
      <c r="AA554" s="10"/>
      <c r="AB554" s="11"/>
      <c r="AC554" s="6"/>
      <c r="AD554" s="33"/>
      <c r="AE554" s="25"/>
    </row>
    <row r="555" spans="1:31" s="62" customFormat="1" ht="20.25" hidden="1" customHeight="1" thickBot="1" x14ac:dyDescent="0.25">
      <c r="A555" s="22"/>
      <c r="B555" s="6"/>
      <c r="C555" s="2"/>
      <c r="D555" s="2"/>
      <c r="E555" s="2"/>
      <c r="F555" s="33"/>
      <c r="G555" s="33"/>
      <c r="H555" s="33"/>
      <c r="I555" s="33"/>
      <c r="J555" s="33"/>
      <c r="K555" s="3"/>
      <c r="L555" s="34"/>
      <c r="M555" s="33"/>
      <c r="N555" s="33"/>
      <c r="O555" s="4"/>
      <c r="P555" s="5"/>
      <c r="Q555" s="32"/>
      <c r="R555" s="32"/>
      <c r="S555" s="7"/>
      <c r="T555" s="6"/>
      <c r="U555" s="8"/>
      <c r="V555" s="6"/>
      <c r="W555" s="6"/>
      <c r="X555" s="6"/>
      <c r="Y555" s="33"/>
      <c r="Z555" s="9"/>
      <c r="AA555" s="10"/>
      <c r="AB555" s="11"/>
      <c r="AC555" s="6"/>
      <c r="AD555" s="33"/>
      <c r="AE555" s="25"/>
    </row>
    <row r="556" spans="1:31" s="62" customFormat="1" ht="20.25" hidden="1" customHeight="1" thickBot="1" x14ac:dyDescent="0.25">
      <c r="A556" s="22"/>
      <c r="B556" s="6"/>
      <c r="C556" s="2"/>
      <c r="D556" s="2"/>
      <c r="E556" s="2"/>
      <c r="F556" s="33"/>
      <c r="G556" s="33"/>
      <c r="H556" s="33"/>
      <c r="I556" s="33"/>
      <c r="J556" s="33"/>
      <c r="K556" s="3"/>
      <c r="L556" s="34"/>
      <c r="M556" s="33"/>
      <c r="N556" s="33"/>
      <c r="O556" s="4"/>
      <c r="P556" s="5"/>
      <c r="Q556" s="32"/>
      <c r="R556" s="32"/>
      <c r="S556" s="7"/>
      <c r="T556" s="6"/>
      <c r="U556" s="8"/>
      <c r="V556" s="6"/>
      <c r="W556" s="6"/>
      <c r="X556" s="6"/>
      <c r="Y556" s="33"/>
      <c r="Z556" s="9"/>
      <c r="AA556" s="10"/>
      <c r="AB556" s="11"/>
      <c r="AC556" s="6"/>
      <c r="AD556" s="33"/>
      <c r="AE556" s="25"/>
    </row>
    <row r="557" spans="1:31" s="62" customFormat="1" ht="20.25" hidden="1" customHeight="1" thickBot="1" x14ac:dyDescent="0.25">
      <c r="A557" s="22"/>
      <c r="B557" s="6"/>
      <c r="C557" s="2"/>
      <c r="D557" s="2"/>
      <c r="E557" s="2"/>
      <c r="F557" s="33"/>
      <c r="G557" s="33"/>
      <c r="H557" s="33"/>
      <c r="I557" s="33"/>
      <c r="J557" s="33"/>
      <c r="K557" s="3"/>
      <c r="L557" s="34"/>
      <c r="M557" s="33"/>
      <c r="N557" s="33"/>
      <c r="O557" s="4"/>
      <c r="P557" s="5"/>
      <c r="Q557" s="32"/>
      <c r="R557" s="32"/>
      <c r="S557" s="7"/>
      <c r="T557" s="6"/>
      <c r="U557" s="8"/>
      <c r="V557" s="6"/>
      <c r="W557" s="6"/>
      <c r="X557" s="6"/>
      <c r="Y557" s="33"/>
      <c r="Z557" s="9"/>
      <c r="AA557" s="10"/>
      <c r="AB557" s="11"/>
      <c r="AC557" s="6"/>
      <c r="AD557" s="33"/>
      <c r="AE557" s="25"/>
    </row>
    <row r="558" spans="1:31" s="62" customFormat="1" ht="20.25" hidden="1" customHeight="1" thickBot="1" x14ac:dyDescent="0.25">
      <c r="A558" s="22"/>
      <c r="B558" s="6"/>
      <c r="C558" s="2"/>
      <c r="D558" s="2"/>
      <c r="E558" s="2"/>
      <c r="F558" s="33"/>
      <c r="G558" s="33"/>
      <c r="H558" s="33"/>
      <c r="I558" s="33"/>
      <c r="J558" s="33"/>
      <c r="K558" s="3"/>
      <c r="L558" s="34"/>
      <c r="M558" s="33"/>
      <c r="N558" s="33"/>
      <c r="O558" s="4"/>
      <c r="P558" s="5"/>
      <c r="Q558" s="32"/>
      <c r="R558" s="32"/>
      <c r="S558" s="7"/>
      <c r="T558" s="6"/>
      <c r="U558" s="8"/>
      <c r="V558" s="6"/>
      <c r="W558" s="6"/>
      <c r="X558" s="6"/>
      <c r="Y558" s="33"/>
      <c r="Z558" s="9"/>
      <c r="AA558" s="10"/>
      <c r="AB558" s="11"/>
      <c r="AC558" s="6"/>
      <c r="AD558" s="33"/>
      <c r="AE558" s="25"/>
    </row>
    <row r="559" spans="1:31" s="62" customFormat="1" ht="20.25" hidden="1" customHeight="1" thickBot="1" x14ac:dyDescent="0.25">
      <c r="A559" s="22"/>
      <c r="B559" s="6"/>
      <c r="C559" s="2"/>
      <c r="D559" s="2"/>
      <c r="E559" s="2"/>
      <c r="F559" s="33"/>
      <c r="G559" s="33"/>
      <c r="H559" s="33"/>
      <c r="I559" s="33"/>
      <c r="J559" s="33"/>
      <c r="K559" s="3"/>
      <c r="L559" s="34"/>
      <c r="M559" s="33"/>
      <c r="N559" s="33"/>
      <c r="O559" s="4"/>
      <c r="P559" s="5"/>
      <c r="Q559" s="32"/>
      <c r="R559" s="32"/>
      <c r="S559" s="7"/>
      <c r="T559" s="6"/>
      <c r="U559" s="8"/>
      <c r="V559" s="6"/>
      <c r="W559" s="6"/>
      <c r="X559" s="6"/>
      <c r="Y559" s="33"/>
      <c r="Z559" s="9"/>
      <c r="AA559" s="10"/>
      <c r="AB559" s="11"/>
      <c r="AC559" s="6"/>
      <c r="AD559" s="33"/>
      <c r="AE559" s="25"/>
    </row>
    <row r="560" spans="1:31" s="62" customFormat="1" ht="20.25" hidden="1" customHeight="1" thickBot="1" x14ac:dyDescent="0.25">
      <c r="A560" s="22"/>
      <c r="B560" s="6"/>
      <c r="C560" s="2"/>
      <c r="D560" s="2"/>
      <c r="E560" s="2"/>
      <c r="F560" s="33"/>
      <c r="G560" s="33"/>
      <c r="H560" s="33"/>
      <c r="I560" s="33"/>
      <c r="J560" s="33"/>
      <c r="K560" s="3"/>
      <c r="L560" s="34"/>
      <c r="M560" s="33"/>
      <c r="N560" s="33"/>
      <c r="O560" s="4"/>
      <c r="P560" s="5"/>
      <c r="Q560" s="32"/>
      <c r="R560" s="32"/>
      <c r="S560" s="7"/>
      <c r="T560" s="6"/>
      <c r="U560" s="8"/>
      <c r="V560" s="6"/>
      <c r="W560" s="6"/>
      <c r="X560" s="6"/>
      <c r="Y560" s="33"/>
      <c r="Z560" s="9"/>
      <c r="AA560" s="10"/>
      <c r="AB560" s="11"/>
      <c r="AC560" s="6"/>
      <c r="AD560" s="33"/>
      <c r="AE560" s="25"/>
    </row>
    <row r="561" spans="1:31" s="62" customFormat="1" ht="20.25" hidden="1" customHeight="1" thickBot="1" x14ac:dyDescent="0.25">
      <c r="A561" s="22"/>
      <c r="B561" s="6"/>
      <c r="C561" s="2"/>
      <c r="D561" s="2"/>
      <c r="E561" s="2"/>
      <c r="F561" s="33"/>
      <c r="G561" s="33"/>
      <c r="H561" s="33"/>
      <c r="I561" s="33"/>
      <c r="J561" s="33"/>
      <c r="K561" s="3"/>
      <c r="L561" s="34"/>
      <c r="M561" s="33"/>
      <c r="N561" s="33"/>
      <c r="O561" s="4"/>
      <c r="P561" s="5"/>
      <c r="Q561" s="32"/>
      <c r="R561" s="32"/>
      <c r="S561" s="7"/>
      <c r="T561" s="6"/>
      <c r="U561" s="8"/>
      <c r="V561" s="6"/>
      <c r="W561" s="6"/>
      <c r="X561" s="6"/>
      <c r="Y561" s="33"/>
      <c r="Z561" s="9"/>
      <c r="AA561" s="10"/>
      <c r="AB561" s="11"/>
      <c r="AC561" s="6"/>
      <c r="AD561" s="33"/>
      <c r="AE561" s="25"/>
    </row>
    <row r="562" spans="1:31" s="62" customFormat="1" ht="20.25" hidden="1" customHeight="1" thickBot="1" x14ac:dyDescent="0.25">
      <c r="A562" s="22"/>
      <c r="B562" s="6"/>
      <c r="C562" s="2"/>
      <c r="D562" s="2"/>
      <c r="E562" s="2"/>
      <c r="F562" s="33"/>
      <c r="G562" s="33"/>
      <c r="H562" s="33"/>
      <c r="I562" s="33"/>
      <c r="J562" s="33"/>
      <c r="K562" s="3"/>
      <c r="L562" s="34"/>
      <c r="M562" s="33"/>
      <c r="N562" s="33"/>
      <c r="O562" s="4"/>
      <c r="P562" s="5"/>
      <c r="Q562" s="32"/>
      <c r="R562" s="32"/>
      <c r="S562" s="7"/>
      <c r="T562" s="6"/>
      <c r="U562" s="8"/>
      <c r="V562" s="6"/>
      <c r="W562" s="6"/>
      <c r="X562" s="6"/>
      <c r="Y562" s="33"/>
      <c r="Z562" s="9"/>
      <c r="AA562" s="10"/>
      <c r="AB562" s="11"/>
      <c r="AC562" s="6"/>
      <c r="AD562" s="33"/>
      <c r="AE562" s="25"/>
    </row>
    <row r="563" spans="1:31" s="62" customFormat="1" ht="20.25" hidden="1" customHeight="1" thickBot="1" x14ac:dyDescent="0.25">
      <c r="A563" s="22"/>
      <c r="B563" s="6"/>
      <c r="C563" s="2"/>
      <c r="D563" s="2"/>
      <c r="E563" s="2"/>
      <c r="F563" s="33"/>
      <c r="G563" s="33"/>
      <c r="H563" s="33"/>
      <c r="I563" s="33"/>
      <c r="J563" s="33"/>
      <c r="K563" s="3"/>
      <c r="L563" s="34"/>
      <c r="M563" s="33"/>
      <c r="N563" s="33"/>
      <c r="O563" s="4"/>
      <c r="P563" s="5"/>
      <c r="Q563" s="32"/>
      <c r="R563" s="32"/>
      <c r="S563" s="7"/>
      <c r="T563" s="6"/>
      <c r="U563" s="8"/>
      <c r="V563" s="6"/>
      <c r="W563" s="6"/>
      <c r="X563" s="6"/>
      <c r="Y563" s="33"/>
      <c r="Z563" s="9"/>
      <c r="AA563" s="10"/>
      <c r="AB563" s="11"/>
      <c r="AC563" s="6"/>
      <c r="AD563" s="33"/>
      <c r="AE563" s="25"/>
    </row>
    <row r="564" spans="1:31" s="62" customFormat="1" ht="20.25" hidden="1" customHeight="1" thickBot="1" x14ac:dyDescent="0.25">
      <c r="A564" s="22"/>
      <c r="B564" s="6"/>
      <c r="C564" s="2"/>
      <c r="D564" s="2"/>
      <c r="E564" s="2"/>
      <c r="F564" s="33"/>
      <c r="G564" s="33"/>
      <c r="H564" s="33"/>
      <c r="I564" s="33"/>
      <c r="J564" s="33"/>
      <c r="K564" s="3"/>
      <c r="L564" s="34"/>
      <c r="M564" s="33"/>
      <c r="N564" s="33"/>
      <c r="O564" s="4"/>
      <c r="P564" s="5"/>
      <c r="Q564" s="32"/>
      <c r="R564" s="32"/>
      <c r="S564" s="7"/>
      <c r="T564" s="6"/>
      <c r="U564" s="8"/>
      <c r="V564" s="6"/>
      <c r="W564" s="6"/>
      <c r="X564" s="6"/>
      <c r="Y564" s="33"/>
      <c r="Z564" s="9"/>
      <c r="AA564" s="10"/>
      <c r="AB564" s="11"/>
      <c r="AC564" s="6"/>
      <c r="AD564" s="33"/>
      <c r="AE564" s="25"/>
    </row>
    <row r="565" spans="1:31" s="62" customFormat="1" ht="20.25" hidden="1" customHeight="1" thickBot="1" x14ac:dyDescent="0.25">
      <c r="A565" s="22"/>
      <c r="B565" s="6"/>
      <c r="C565" s="2"/>
      <c r="D565" s="2"/>
      <c r="E565" s="2"/>
      <c r="F565" s="33"/>
      <c r="G565" s="33"/>
      <c r="H565" s="33"/>
      <c r="I565" s="33"/>
      <c r="J565" s="33"/>
      <c r="K565" s="3"/>
      <c r="L565" s="34"/>
      <c r="M565" s="33"/>
      <c r="N565" s="33"/>
      <c r="O565" s="4"/>
      <c r="P565" s="5"/>
      <c r="Q565" s="32"/>
      <c r="R565" s="32"/>
      <c r="S565" s="7"/>
      <c r="T565" s="6"/>
      <c r="U565" s="8"/>
      <c r="V565" s="6"/>
      <c r="W565" s="6"/>
      <c r="X565" s="6"/>
      <c r="Y565" s="33"/>
      <c r="Z565" s="9"/>
      <c r="AA565" s="10"/>
      <c r="AB565" s="11"/>
      <c r="AC565" s="6"/>
      <c r="AD565" s="33"/>
      <c r="AE565" s="25"/>
    </row>
    <row r="566" spans="1:31" s="62" customFormat="1" ht="20.25" hidden="1" customHeight="1" thickBot="1" x14ac:dyDescent="0.25">
      <c r="A566" s="22"/>
      <c r="B566" s="6"/>
      <c r="C566" s="2"/>
      <c r="D566" s="2"/>
      <c r="E566" s="2"/>
      <c r="F566" s="33"/>
      <c r="G566" s="33"/>
      <c r="H566" s="33"/>
      <c r="I566" s="33"/>
      <c r="J566" s="33"/>
      <c r="K566" s="3"/>
      <c r="L566" s="34"/>
      <c r="M566" s="33"/>
      <c r="N566" s="33"/>
      <c r="O566" s="4"/>
      <c r="P566" s="5"/>
      <c r="Q566" s="32"/>
      <c r="R566" s="32"/>
      <c r="S566" s="7"/>
      <c r="T566" s="6"/>
      <c r="U566" s="8"/>
      <c r="V566" s="6"/>
      <c r="W566" s="6"/>
      <c r="X566" s="6"/>
      <c r="Y566" s="33"/>
      <c r="Z566" s="9"/>
      <c r="AA566" s="10"/>
      <c r="AB566" s="11"/>
      <c r="AC566" s="6"/>
      <c r="AD566" s="33"/>
      <c r="AE566" s="25"/>
    </row>
    <row r="567" spans="1:31" s="62" customFormat="1" ht="20.25" hidden="1" customHeight="1" thickBot="1" x14ac:dyDescent="0.25">
      <c r="A567" s="22"/>
      <c r="B567" s="6"/>
      <c r="C567" s="2"/>
      <c r="D567" s="2"/>
      <c r="E567" s="2"/>
      <c r="F567" s="33"/>
      <c r="G567" s="33"/>
      <c r="H567" s="33"/>
      <c r="I567" s="33"/>
      <c r="J567" s="33"/>
      <c r="K567" s="3"/>
      <c r="L567" s="34"/>
      <c r="M567" s="33"/>
      <c r="N567" s="33"/>
      <c r="O567" s="4"/>
      <c r="P567" s="5"/>
      <c r="Q567" s="32"/>
      <c r="R567" s="32"/>
      <c r="S567" s="7"/>
      <c r="T567" s="6"/>
      <c r="U567" s="8"/>
      <c r="V567" s="6"/>
      <c r="W567" s="6"/>
      <c r="X567" s="6"/>
      <c r="Y567" s="33"/>
      <c r="Z567" s="9"/>
      <c r="AA567" s="10"/>
      <c r="AB567" s="11"/>
      <c r="AC567" s="6"/>
      <c r="AD567" s="33"/>
      <c r="AE567" s="25"/>
    </row>
    <row r="568" spans="1:31" s="62" customFormat="1" ht="20.25" hidden="1" customHeight="1" thickBot="1" x14ac:dyDescent="0.25">
      <c r="A568" s="22"/>
      <c r="B568" s="6"/>
      <c r="C568" s="2"/>
      <c r="D568" s="2"/>
      <c r="E568" s="2"/>
      <c r="F568" s="33"/>
      <c r="G568" s="33"/>
      <c r="H568" s="33"/>
      <c r="I568" s="33"/>
      <c r="J568" s="33"/>
      <c r="K568" s="3"/>
      <c r="L568" s="34"/>
      <c r="M568" s="33"/>
      <c r="N568" s="33"/>
      <c r="O568" s="4"/>
      <c r="P568" s="5"/>
      <c r="Q568" s="32"/>
      <c r="R568" s="32"/>
      <c r="S568" s="7"/>
      <c r="T568" s="6"/>
      <c r="U568" s="12"/>
      <c r="V568" s="6"/>
      <c r="W568" s="6"/>
      <c r="X568" s="6"/>
      <c r="Y568" s="33"/>
      <c r="Z568" s="9"/>
      <c r="AA568" s="10"/>
      <c r="AB568" s="11"/>
      <c r="AC568" s="6"/>
      <c r="AD568" s="33"/>
      <c r="AE568" s="25"/>
    </row>
    <row r="569" spans="1:31" s="62" customFormat="1" ht="20.25" hidden="1" customHeight="1" thickBot="1" x14ac:dyDescent="0.25">
      <c r="A569" s="22"/>
      <c r="B569" s="6"/>
      <c r="C569" s="2"/>
      <c r="D569" s="2"/>
      <c r="E569" s="2"/>
      <c r="F569" s="33"/>
      <c r="G569" s="33"/>
      <c r="H569" s="33"/>
      <c r="I569" s="33"/>
      <c r="J569" s="33"/>
      <c r="K569" s="3"/>
      <c r="L569" s="34"/>
      <c r="M569" s="33"/>
      <c r="N569" s="33"/>
      <c r="O569" s="4"/>
      <c r="P569" s="5"/>
      <c r="Q569" s="32"/>
      <c r="R569" s="32"/>
      <c r="S569" s="7"/>
      <c r="T569" s="6"/>
      <c r="U569" s="12"/>
      <c r="V569" s="6"/>
      <c r="W569" s="6"/>
      <c r="X569" s="6"/>
      <c r="Y569" s="33"/>
      <c r="Z569" s="9"/>
      <c r="AA569" s="10"/>
      <c r="AB569" s="11"/>
      <c r="AC569" s="6"/>
      <c r="AD569" s="33"/>
      <c r="AE569" s="25"/>
    </row>
    <row r="570" spans="1:31" s="62" customFormat="1" ht="20.25" hidden="1" customHeight="1" thickBot="1" x14ac:dyDescent="0.25">
      <c r="A570" s="22"/>
      <c r="B570" s="6"/>
      <c r="C570" s="2"/>
      <c r="D570" s="2"/>
      <c r="E570" s="2"/>
      <c r="F570" s="33"/>
      <c r="G570" s="33"/>
      <c r="H570" s="33"/>
      <c r="I570" s="33"/>
      <c r="J570" s="33"/>
      <c r="K570" s="3"/>
      <c r="L570" s="34"/>
      <c r="M570" s="33"/>
      <c r="N570" s="33"/>
      <c r="O570" s="4"/>
      <c r="P570" s="5"/>
      <c r="Q570" s="32"/>
      <c r="R570" s="32"/>
      <c r="S570" s="7"/>
      <c r="T570" s="6"/>
      <c r="U570" s="12"/>
      <c r="V570" s="6"/>
      <c r="W570" s="6"/>
      <c r="X570" s="6"/>
      <c r="Y570" s="33"/>
      <c r="Z570" s="9"/>
      <c r="AA570" s="10"/>
      <c r="AB570" s="11"/>
      <c r="AC570" s="6"/>
      <c r="AD570" s="33"/>
      <c r="AE570" s="25"/>
    </row>
    <row r="571" spans="1:31" s="62" customFormat="1" ht="20.25" hidden="1" customHeight="1" thickBot="1" x14ac:dyDescent="0.25">
      <c r="A571" s="22"/>
      <c r="B571" s="6"/>
      <c r="C571" s="2"/>
      <c r="D571" s="2"/>
      <c r="E571" s="2"/>
      <c r="F571" s="33"/>
      <c r="G571" s="33"/>
      <c r="H571" s="33"/>
      <c r="I571" s="33"/>
      <c r="J571" s="33"/>
      <c r="K571" s="3"/>
      <c r="L571" s="34"/>
      <c r="M571" s="33"/>
      <c r="N571" s="33"/>
      <c r="O571" s="4"/>
      <c r="P571" s="5"/>
      <c r="Q571" s="32"/>
      <c r="R571" s="32"/>
      <c r="S571" s="7"/>
      <c r="T571" s="6"/>
      <c r="U571" s="12"/>
      <c r="V571" s="6"/>
      <c r="W571" s="6"/>
      <c r="X571" s="6"/>
      <c r="Y571" s="33"/>
      <c r="Z571" s="9"/>
      <c r="AA571" s="10"/>
      <c r="AB571" s="11"/>
      <c r="AC571" s="6"/>
      <c r="AD571" s="33"/>
      <c r="AE571" s="25"/>
    </row>
    <row r="572" spans="1:31" s="62" customFormat="1" ht="20.25" hidden="1" customHeight="1" thickBot="1" x14ac:dyDescent="0.25">
      <c r="A572" s="22"/>
      <c r="B572" s="6"/>
      <c r="C572" s="2"/>
      <c r="D572" s="2"/>
      <c r="E572" s="2"/>
      <c r="F572" s="33"/>
      <c r="G572" s="33"/>
      <c r="H572" s="33"/>
      <c r="I572" s="33"/>
      <c r="J572" s="33"/>
      <c r="K572" s="3"/>
      <c r="L572" s="34"/>
      <c r="M572" s="33"/>
      <c r="N572" s="33"/>
      <c r="O572" s="4"/>
      <c r="P572" s="5"/>
      <c r="Q572" s="32"/>
      <c r="R572" s="32"/>
      <c r="S572" s="7"/>
      <c r="T572" s="6"/>
      <c r="U572" s="12"/>
      <c r="V572" s="6"/>
      <c r="W572" s="6"/>
      <c r="X572" s="6"/>
      <c r="Y572" s="33"/>
      <c r="Z572" s="9"/>
      <c r="AA572" s="10"/>
      <c r="AB572" s="11"/>
      <c r="AC572" s="6"/>
      <c r="AD572" s="33"/>
      <c r="AE572" s="25"/>
    </row>
    <row r="573" spans="1:31" s="62" customFormat="1" ht="20.25" hidden="1" customHeight="1" thickBot="1" x14ac:dyDescent="0.25">
      <c r="A573" s="22"/>
      <c r="B573" s="6"/>
      <c r="C573" s="2"/>
      <c r="D573" s="2"/>
      <c r="E573" s="2"/>
      <c r="F573" s="33"/>
      <c r="G573" s="33"/>
      <c r="H573" s="33"/>
      <c r="I573" s="33"/>
      <c r="J573" s="33"/>
      <c r="K573" s="3"/>
      <c r="L573" s="34"/>
      <c r="M573" s="33"/>
      <c r="N573" s="33"/>
      <c r="O573" s="4"/>
      <c r="P573" s="5"/>
      <c r="Q573" s="32"/>
      <c r="R573" s="32"/>
      <c r="S573" s="7"/>
      <c r="T573" s="6"/>
      <c r="U573" s="12"/>
      <c r="V573" s="6"/>
      <c r="W573" s="6"/>
      <c r="X573" s="6"/>
      <c r="Y573" s="33"/>
      <c r="Z573" s="9"/>
      <c r="AA573" s="10"/>
      <c r="AB573" s="11"/>
      <c r="AC573" s="6"/>
      <c r="AD573" s="33"/>
      <c r="AE573" s="25"/>
    </row>
    <row r="574" spans="1:31" s="62" customFormat="1" ht="20.25" hidden="1" customHeight="1" thickBot="1" x14ac:dyDescent="0.25">
      <c r="A574" s="22"/>
      <c r="B574" s="6"/>
      <c r="C574" s="2"/>
      <c r="D574" s="2"/>
      <c r="E574" s="2"/>
      <c r="F574" s="33"/>
      <c r="G574" s="33"/>
      <c r="H574" s="33"/>
      <c r="I574" s="33"/>
      <c r="J574" s="33"/>
      <c r="K574" s="3"/>
      <c r="L574" s="34"/>
      <c r="M574" s="33"/>
      <c r="N574" s="33"/>
      <c r="O574" s="4"/>
      <c r="P574" s="5"/>
      <c r="Q574" s="32"/>
      <c r="R574" s="32"/>
      <c r="S574" s="7"/>
      <c r="T574" s="6"/>
      <c r="U574" s="12"/>
      <c r="V574" s="6"/>
      <c r="W574" s="6"/>
      <c r="X574" s="6"/>
      <c r="Y574" s="33"/>
      <c r="Z574" s="9"/>
      <c r="AA574" s="10"/>
      <c r="AB574" s="11"/>
      <c r="AC574" s="6"/>
      <c r="AD574" s="33"/>
      <c r="AE574" s="25"/>
    </row>
    <row r="575" spans="1:31" s="62" customFormat="1" ht="20.25" hidden="1" customHeight="1" thickBot="1" x14ac:dyDescent="0.25">
      <c r="A575" s="22"/>
      <c r="B575" s="6"/>
      <c r="C575" s="2"/>
      <c r="D575" s="2"/>
      <c r="E575" s="2"/>
      <c r="F575" s="33"/>
      <c r="G575" s="33"/>
      <c r="H575" s="33"/>
      <c r="I575" s="33"/>
      <c r="J575" s="33"/>
      <c r="K575" s="3"/>
      <c r="L575" s="34"/>
      <c r="M575" s="33"/>
      <c r="N575" s="33"/>
      <c r="O575" s="4"/>
      <c r="P575" s="5"/>
      <c r="Q575" s="32"/>
      <c r="R575" s="32"/>
      <c r="S575" s="7"/>
      <c r="T575" s="6"/>
      <c r="U575" s="12"/>
      <c r="V575" s="6"/>
      <c r="W575" s="6"/>
      <c r="X575" s="6"/>
      <c r="Y575" s="33"/>
      <c r="Z575" s="9"/>
      <c r="AA575" s="10"/>
      <c r="AB575" s="11"/>
      <c r="AC575" s="6"/>
      <c r="AD575" s="33"/>
      <c r="AE575" s="25"/>
    </row>
    <row r="576" spans="1:31" s="62" customFormat="1" ht="20.25" hidden="1" customHeight="1" thickBot="1" x14ac:dyDescent="0.25">
      <c r="A576" s="22"/>
      <c r="B576" s="6"/>
      <c r="C576" s="2"/>
      <c r="D576" s="2"/>
      <c r="E576" s="2"/>
      <c r="F576" s="33"/>
      <c r="G576" s="33"/>
      <c r="H576" s="33"/>
      <c r="I576" s="33"/>
      <c r="J576" s="33"/>
      <c r="K576" s="3"/>
      <c r="L576" s="34"/>
      <c r="M576" s="33"/>
      <c r="N576" s="33"/>
      <c r="O576" s="4"/>
      <c r="P576" s="5"/>
      <c r="Q576" s="32"/>
      <c r="R576" s="32"/>
      <c r="S576" s="7"/>
      <c r="T576" s="6"/>
      <c r="U576" s="12"/>
      <c r="V576" s="6"/>
      <c r="W576" s="6"/>
      <c r="X576" s="6"/>
      <c r="Y576" s="33"/>
      <c r="Z576" s="9"/>
      <c r="AA576" s="10"/>
      <c r="AB576" s="11"/>
      <c r="AC576" s="6"/>
      <c r="AD576" s="33"/>
      <c r="AE576" s="25"/>
    </row>
    <row r="577" spans="1:31" s="62" customFormat="1" ht="20.25" hidden="1" customHeight="1" thickBot="1" x14ac:dyDescent="0.25">
      <c r="A577" s="22"/>
      <c r="B577" s="6"/>
      <c r="C577" s="2"/>
      <c r="D577" s="2"/>
      <c r="E577" s="2"/>
      <c r="F577" s="33"/>
      <c r="G577" s="33"/>
      <c r="H577" s="33"/>
      <c r="I577" s="33"/>
      <c r="J577" s="33"/>
      <c r="K577" s="3"/>
      <c r="L577" s="34"/>
      <c r="M577" s="33"/>
      <c r="N577" s="33"/>
      <c r="O577" s="4"/>
      <c r="P577" s="5"/>
      <c r="Q577" s="32"/>
      <c r="R577" s="32"/>
      <c r="S577" s="7"/>
      <c r="T577" s="6"/>
      <c r="U577" s="12"/>
      <c r="V577" s="6"/>
      <c r="W577" s="6"/>
      <c r="X577" s="6"/>
      <c r="Y577" s="33"/>
      <c r="Z577" s="9"/>
      <c r="AA577" s="10"/>
      <c r="AB577" s="11"/>
      <c r="AC577" s="6"/>
      <c r="AD577" s="33"/>
      <c r="AE577" s="25"/>
    </row>
    <row r="578" spans="1:31" s="62" customFormat="1" ht="20.25" hidden="1" customHeight="1" thickBot="1" x14ac:dyDescent="0.25">
      <c r="A578" s="22"/>
      <c r="B578" s="6"/>
      <c r="C578" s="2"/>
      <c r="D578" s="2"/>
      <c r="E578" s="2"/>
      <c r="F578" s="33"/>
      <c r="G578" s="33"/>
      <c r="H578" s="33"/>
      <c r="I578" s="33"/>
      <c r="J578" s="33"/>
      <c r="K578" s="3"/>
      <c r="L578" s="34"/>
      <c r="M578" s="33"/>
      <c r="N578" s="33"/>
      <c r="O578" s="4"/>
      <c r="P578" s="5"/>
      <c r="Q578" s="32"/>
      <c r="R578" s="32"/>
      <c r="S578" s="7"/>
      <c r="T578" s="6"/>
      <c r="U578" s="12"/>
      <c r="V578" s="6"/>
      <c r="W578" s="6"/>
      <c r="X578" s="6"/>
      <c r="Y578" s="33"/>
      <c r="Z578" s="9"/>
      <c r="AA578" s="10"/>
      <c r="AB578" s="11"/>
      <c r="AC578" s="6"/>
      <c r="AD578" s="33"/>
      <c r="AE578" s="25"/>
    </row>
    <row r="579" spans="1:31" s="62" customFormat="1" ht="20.25" hidden="1" customHeight="1" thickBot="1" x14ac:dyDescent="0.25">
      <c r="A579" s="22"/>
      <c r="B579" s="6"/>
      <c r="C579" s="2"/>
      <c r="D579" s="2"/>
      <c r="E579" s="2"/>
      <c r="F579" s="33"/>
      <c r="G579" s="33"/>
      <c r="H579" s="33"/>
      <c r="I579" s="33"/>
      <c r="J579" s="33"/>
      <c r="K579" s="3"/>
      <c r="L579" s="34"/>
      <c r="M579" s="33"/>
      <c r="N579" s="33"/>
      <c r="O579" s="4"/>
      <c r="P579" s="5"/>
      <c r="Q579" s="32"/>
      <c r="R579" s="32"/>
      <c r="S579" s="7"/>
      <c r="T579" s="6"/>
      <c r="U579" s="8"/>
      <c r="V579" s="6"/>
      <c r="W579" s="6"/>
      <c r="X579" s="6"/>
      <c r="Y579" s="33"/>
      <c r="Z579" s="9"/>
      <c r="AA579" s="10"/>
      <c r="AB579" s="11"/>
      <c r="AC579" s="6"/>
      <c r="AD579" s="33"/>
      <c r="AE579" s="25"/>
    </row>
    <row r="580" spans="1:31" s="62" customFormat="1" ht="20.25" hidden="1" customHeight="1" thickBot="1" x14ac:dyDescent="0.25">
      <c r="A580" s="22"/>
      <c r="B580" s="6"/>
      <c r="C580" s="2"/>
      <c r="D580" s="2"/>
      <c r="E580" s="2"/>
      <c r="F580" s="33"/>
      <c r="G580" s="33"/>
      <c r="H580" s="33"/>
      <c r="I580" s="33"/>
      <c r="J580" s="33"/>
      <c r="K580" s="3"/>
      <c r="L580" s="34"/>
      <c r="M580" s="33"/>
      <c r="N580" s="33"/>
      <c r="O580" s="4"/>
      <c r="P580" s="5"/>
      <c r="Q580" s="32"/>
      <c r="R580" s="32"/>
      <c r="S580" s="7"/>
      <c r="T580" s="6"/>
      <c r="U580" s="8"/>
      <c r="V580" s="6"/>
      <c r="W580" s="6"/>
      <c r="X580" s="6"/>
      <c r="Y580" s="33"/>
      <c r="Z580" s="9"/>
      <c r="AA580" s="10"/>
      <c r="AB580" s="11"/>
      <c r="AC580" s="6"/>
      <c r="AD580" s="33"/>
      <c r="AE580" s="25"/>
    </row>
    <row r="581" spans="1:31" s="62" customFormat="1" ht="20.25" hidden="1" customHeight="1" thickBot="1" x14ac:dyDescent="0.25">
      <c r="A581" s="22"/>
      <c r="B581" s="6"/>
      <c r="C581" s="2"/>
      <c r="D581" s="2"/>
      <c r="E581" s="2"/>
      <c r="F581" s="33"/>
      <c r="G581" s="33"/>
      <c r="H581" s="33"/>
      <c r="I581" s="33"/>
      <c r="J581" s="33"/>
      <c r="K581" s="3"/>
      <c r="L581" s="34"/>
      <c r="M581" s="33"/>
      <c r="N581" s="33"/>
      <c r="O581" s="4"/>
      <c r="P581" s="5"/>
      <c r="Q581" s="32"/>
      <c r="R581" s="32"/>
      <c r="S581" s="7"/>
      <c r="T581" s="6"/>
      <c r="U581" s="8"/>
      <c r="V581" s="6"/>
      <c r="W581" s="6"/>
      <c r="X581" s="6"/>
      <c r="Y581" s="33"/>
      <c r="Z581" s="9"/>
      <c r="AA581" s="10"/>
      <c r="AB581" s="11"/>
      <c r="AC581" s="6"/>
      <c r="AD581" s="33"/>
      <c r="AE581" s="25"/>
    </row>
    <row r="582" spans="1:31" s="62" customFormat="1" ht="20.25" hidden="1" customHeight="1" thickBot="1" x14ac:dyDescent="0.25">
      <c r="A582" s="22"/>
      <c r="B582" s="6"/>
      <c r="C582" s="2"/>
      <c r="D582" s="2"/>
      <c r="E582" s="2"/>
      <c r="F582" s="33"/>
      <c r="G582" s="33"/>
      <c r="H582" s="33"/>
      <c r="I582" s="33"/>
      <c r="J582" s="33"/>
      <c r="K582" s="3"/>
      <c r="L582" s="34"/>
      <c r="M582" s="33"/>
      <c r="N582" s="33"/>
      <c r="O582" s="4"/>
      <c r="P582" s="5"/>
      <c r="Q582" s="32"/>
      <c r="R582" s="32"/>
      <c r="S582" s="7"/>
      <c r="T582" s="6"/>
      <c r="U582" s="12"/>
      <c r="V582" s="6"/>
      <c r="W582" s="6"/>
      <c r="X582" s="6"/>
      <c r="Y582" s="33"/>
      <c r="Z582" s="9"/>
      <c r="AA582" s="10"/>
      <c r="AB582" s="11"/>
      <c r="AC582" s="6"/>
      <c r="AD582" s="33"/>
      <c r="AE582" s="25"/>
    </row>
    <row r="583" spans="1:31" s="62" customFormat="1" ht="20.25" hidden="1" customHeight="1" thickBot="1" x14ac:dyDescent="0.25">
      <c r="A583" s="22"/>
      <c r="B583" s="6"/>
      <c r="C583" s="2"/>
      <c r="D583" s="2"/>
      <c r="E583" s="2"/>
      <c r="F583" s="33"/>
      <c r="G583" s="33"/>
      <c r="H583" s="33"/>
      <c r="I583" s="33"/>
      <c r="J583" s="33"/>
      <c r="K583" s="3"/>
      <c r="L583" s="34"/>
      <c r="M583" s="33"/>
      <c r="N583" s="33"/>
      <c r="O583" s="4"/>
      <c r="P583" s="5"/>
      <c r="Q583" s="32"/>
      <c r="R583" s="32"/>
      <c r="S583" s="7"/>
      <c r="T583" s="6"/>
      <c r="U583" s="12"/>
      <c r="V583" s="6"/>
      <c r="W583" s="6"/>
      <c r="X583" s="6"/>
      <c r="Y583" s="33"/>
      <c r="Z583" s="9"/>
      <c r="AA583" s="10"/>
      <c r="AB583" s="11"/>
      <c r="AC583" s="6"/>
      <c r="AD583" s="33"/>
      <c r="AE583" s="25"/>
    </row>
    <row r="584" spans="1:31" s="62" customFormat="1" ht="20.25" hidden="1" customHeight="1" thickBot="1" x14ac:dyDescent="0.25">
      <c r="A584" s="22"/>
      <c r="B584" s="6"/>
      <c r="C584" s="2"/>
      <c r="D584" s="2"/>
      <c r="E584" s="2"/>
      <c r="F584" s="33"/>
      <c r="G584" s="33"/>
      <c r="H584" s="33"/>
      <c r="I584" s="33"/>
      <c r="J584" s="33"/>
      <c r="K584" s="3"/>
      <c r="L584" s="34"/>
      <c r="M584" s="33"/>
      <c r="N584" s="33"/>
      <c r="O584" s="4"/>
      <c r="P584" s="5"/>
      <c r="Q584" s="32"/>
      <c r="R584" s="32"/>
      <c r="S584" s="7"/>
      <c r="T584" s="6"/>
      <c r="U584" s="8"/>
      <c r="V584" s="6"/>
      <c r="W584" s="6"/>
      <c r="X584" s="6"/>
      <c r="Y584" s="33"/>
      <c r="Z584" s="9"/>
      <c r="AA584" s="10"/>
      <c r="AB584" s="11"/>
      <c r="AC584" s="6"/>
      <c r="AD584" s="33"/>
      <c r="AE584" s="25"/>
    </row>
    <row r="585" spans="1:31" s="62" customFormat="1" ht="20.25" hidden="1" customHeight="1" thickBot="1" x14ac:dyDescent="0.25">
      <c r="A585" s="22"/>
      <c r="B585" s="6"/>
      <c r="C585" s="2"/>
      <c r="D585" s="2"/>
      <c r="E585" s="2"/>
      <c r="F585" s="33"/>
      <c r="G585" s="33"/>
      <c r="H585" s="33"/>
      <c r="I585" s="33"/>
      <c r="J585" s="33"/>
      <c r="K585" s="3"/>
      <c r="L585" s="34"/>
      <c r="M585" s="33"/>
      <c r="N585" s="33"/>
      <c r="O585" s="4"/>
      <c r="P585" s="5"/>
      <c r="Q585" s="32"/>
      <c r="R585" s="32"/>
      <c r="S585" s="7"/>
      <c r="T585" s="6"/>
      <c r="U585" s="8"/>
      <c r="V585" s="6"/>
      <c r="W585" s="6"/>
      <c r="X585" s="6"/>
      <c r="Y585" s="33"/>
      <c r="Z585" s="9"/>
      <c r="AA585" s="10"/>
      <c r="AB585" s="11"/>
      <c r="AC585" s="6"/>
      <c r="AD585" s="33"/>
      <c r="AE585" s="25"/>
    </row>
    <row r="586" spans="1:31" s="62" customFormat="1" ht="20.25" hidden="1" customHeight="1" thickBot="1" x14ac:dyDescent="0.25">
      <c r="A586" s="22"/>
      <c r="B586" s="6"/>
      <c r="C586" s="2"/>
      <c r="D586" s="2"/>
      <c r="E586" s="2"/>
      <c r="F586" s="33"/>
      <c r="G586" s="33"/>
      <c r="H586" s="33"/>
      <c r="I586" s="33"/>
      <c r="J586" s="33"/>
      <c r="K586" s="3"/>
      <c r="L586" s="34"/>
      <c r="M586" s="33"/>
      <c r="N586" s="33"/>
      <c r="O586" s="4"/>
      <c r="P586" s="5"/>
      <c r="Q586" s="32"/>
      <c r="R586" s="32"/>
      <c r="S586" s="7"/>
      <c r="T586" s="6"/>
      <c r="U586" s="8"/>
      <c r="V586" s="6"/>
      <c r="W586" s="6"/>
      <c r="X586" s="6"/>
      <c r="Y586" s="33"/>
      <c r="Z586" s="9"/>
      <c r="AA586" s="10"/>
      <c r="AB586" s="11"/>
      <c r="AC586" s="6"/>
      <c r="AD586" s="33"/>
      <c r="AE586" s="25"/>
    </row>
    <row r="587" spans="1:31" s="62" customFormat="1" ht="20.25" hidden="1" customHeight="1" thickBot="1" x14ac:dyDescent="0.25">
      <c r="A587" s="22"/>
      <c r="B587" s="6"/>
      <c r="C587" s="2"/>
      <c r="D587" s="2"/>
      <c r="E587" s="2"/>
      <c r="F587" s="33"/>
      <c r="G587" s="33"/>
      <c r="H587" s="33"/>
      <c r="I587" s="33"/>
      <c r="J587" s="33"/>
      <c r="K587" s="3"/>
      <c r="L587" s="34"/>
      <c r="M587" s="33"/>
      <c r="N587" s="33"/>
      <c r="O587" s="4"/>
      <c r="P587" s="5"/>
      <c r="Q587" s="32"/>
      <c r="R587" s="32"/>
      <c r="S587" s="7"/>
      <c r="T587" s="6"/>
      <c r="U587" s="8"/>
      <c r="V587" s="6"/>
      <c r="W587" s="6"/>
      <c r="X587" s="6"/>
      <c r="Y587" s="33"/>
      <c r="Z587" s="9"/>
      <c r="AA587" s="10"/>
      <c r="AB587" s="11"/>
      <c r="AC587" s="6"/>
      <c r="AD587" s="33"/>
      <c r="AE587" s="25"/>
    </row>
    <row r="588" spans="1:31" s="62" customFormat="1" ht="20.25" hidden="1" customHeight="1" thickBot="1" x14ac:dyDescent="0.25">
      <c r="A588" s="22"/>
      <c r="B588" s="6"/>
      <c r="C588" s="2"/>
      <c r="D588" s="2"/>
      <c r="E588" s="2"/>
      <c r="F588" s="33"/>
      <c r="G588" s="33"/>
      <c r="H588" s="33"/>
      <c r="I588" s="33"/>
      <c r="J588" s="33"/>
      <c r="K588" s="3"/>
      <c r="L588" s="34"/>
      <c r="M588" s="33"/>
      <c r="N588" s="33"/>
      <c r="O588" s="4"/>
      <c r="P588" s="5"/>
      <c r="Q588" s="32"/>
      <c r="R588" s="32"/>
      <c r="S588" s="7"/>
      <c r="T588" s="6"/>
      <c r="U588" s="8"/>
      <c r="V588" s="6"/>
      <c r="W588" s="6"/>
      <c r="X588" s="6"/>
      <c r="Y588" s="33"/>
      <c r="Z588" s="9"/>
      <c r="AA588" s="10"/>
      <c r="AB588" s="11"/>
      <c r="AC588" s="6"/>
      <c r="AD588" s="33"/>
      <c r="AE588" s="25"/>
    </row>
    <row r="589" spans="1:31" s="62" customFormat="1" ht="20.25" hidden="1" customHeight="1" thickBot="1" x14ac:dyDescent="0.25">
      <c r="A589" s="22"/>
      <c r="B589" s="6"/>
      <c r="C589" s="2"/>
      <c r="D589" s="2"/>
      <c r="E589" s="2"/>
      <c r="F589" s="33"/>
      <c r="G589" s="33"/>
      <c r="H589" s="33"/>
      <c r="I589" s="33"/>
      <c r="J589" s="33"/>
      <c r="K589" s="3"/>
      <c r="L589" s="34"/>
      <c r="M589" s="33"/>
      <c r="N589" s="33"/>
      <c r="O589" s="4"/>
      <c r="P589" s="5"/>
      <c r="Q589" s="32"/>
      <c r="R589" s="32"/>
      <c r="S589" s="7"/>
      <c r="T589" s="6"/>
      <c r="U589" s="8"/>
      <c r="V589" s="6"/>
      <c r="W589" s="6"/>
      <c r="X589" s="6"/>
      <c r="Y589" s="33"/>
      <c r="Z589" s="9"/>
      <c r="AA589" s="10"/>
      <c r="AB589" s="11"/>
      <c r="AC589" s="6"/>
      <c r="AD589" s="33"/>
      <c r="AE589" s="25"/>
    </row>
    <row r="590" spans="1:31" s="62" customFormat="1" ht="20.25" hidden="1" customHeight="1" thickBot="1" x14ac:dyDescent="0.25">
      <c r="A590" s="22"/>
      <c r="B590" s="6"/>
      <c r="C590" s="2"/>
      <c r="D590" s="2"/>
      <c r="E590" s="2"/>
      <c r="F590" s="33"/>
      <c r="G590" s="33"/>
      <c r="H590" s="33"/>
      <c r="I590" s="33"/>
      <c r="J590" s="33"/>
      <c r="K590" s="3"/>
      <c r="L590" s="34"/>
      <c r="M590" s="33"/>
      <c r="N590" s="33"/>
      <c r="O590" s="4"/>
      <c r="P590" s="5"/>
      <c r="Q590" s="32"/>
      <c r="R590" s="32"/>
      <c r="S590" s="7"/>
      <c r="T590" s="6"/>
      <c r="U590" s="8"/>
      <c r="V590" s="6"/>
      <c r="W590" s="6"/>
      <c r="X590" s="6"/>
      <c r="Y590" s="33"/>
      <c r="Z590" s="9"/>
      <c r="AA590" s="10"/>
      <c r="AB590" s="11"/>
      <c r="AC590" s="6"/>
      <c r="AD590" s="33"/>
      <c r="AE590" s="25"/>
    </row>
    <row r="591" spans="1:31" s="62" customFormat="1" ht="20.25" hidden="1" customHeight="1" thickBot="1" x14ac:dyDescent="0.25">
      <c r="A591" s="22"/>
      <c r="B591" s="6"/>
      <c r="C591" s="2"/>
      <c r="D591" s="2"/>
      <c r="E591" s="2"/>
      <c r="F591" s="33"/>
      <c r="G591" s="33"/>
      <c r="H591" s="33"/>
      <c r="I591" s="33"/>
      <c r="J591" s="33"/>
      <c r="K591" s="3"/>
      <c r="L591" s="34"/>
      <c r="M591" s="33"/>
      <c r="N591" s="33"/>
      <c r="O591" s="4"/>
      <c r="P591" s="5"/>
      <c r="Q591" s="32"/>
      <c r="R591" s="32"/>
      <c r="S591" s="7"/>
      <c r="T591" s="6"/>
      <c r="U591" s="8"/>
      <c r="V591" s="6"/>
      <c r="W591" s="6"/>
      <c r="X591" s="6"/>
      <c r="Y591" s="33"/>
      <c r="Z591" s="9"/>
      <c r="AA591" s="10"/>
      <c r="AB591" s="11"/>
      <c r="AC591" s="6"/>
      <c r="AD591" s="33"/>
      <c r="AE591" s="25"/>
    </row>
    <row r="592" spans="1:31" s="62" customFormat="1" ht="20.25" hidden="1" customHeight="1" thickBot="1" x14ac:dyDescent="0.25">
      <c r="A592" s="22"/>
      <c r="B592" s="6"/>
      <c r="C592" s="2"/>
      <c r="D592" s="2"/>
      <c r="E592" s="2"/>
      <c r="F592" s="33"/>
      <c r="G592" s="33"/>
      <c r="H592" s="33"/>
      <c r="I592" s="33"/>
      <c r="J592" s="33"/>
      <c r="K592" s="3"/>
      <c r="L592" s="34"/>
      <c r="M592" s="33"/>
      <c r="N592" s="33"/>
      <c r="O592" s="4"/>
      <c r="P592" s="5"/>
      <c r="Q592" s="32"/>
      <c r="R592" s="32"/>
      <c r="S592" s="7"/>
      <c r="T592" s="6"/>
      <c r="U592" s="8"/>
      <c r="V592" s="6"/>
      <c r="W592" s="6"/>
      <c r="X592" s="6"/>
      <c r="Y592" s="33"/>
      <c r="Z592" s="9"/>
      <c r="AA592" s="10"/>
      <c r="AB592" s="11"/>
      <c r="AC592" s="6"/>
      <c r="AD592" s="33"/>
      <c r="AE592" s="25"/>
    </row>
    <row r="593" spans="1:31" s="62" customFormat="1" ht="20.25" hidden="1" customHeight="1" thickBot="1" x14ac:dyDescent="0.25">
      <c r="A593" s="22"/>
      <c r="B593" s="6"/>
      <c r="C593" s="2"/>
      <c r="D593" s="2"/>
      <c r="E593" s="2"/>
      <c r="F593" s="33"/>
      <c r="G593" s="33"/>
      <c r="H593" s="33"/>
      <c r="I593" s="33"/>
      <c r="J593" s="33"/>
      <c r="K593" s="3"/>
      <c r="L593" s="34"/>
      <c r="M593" s="33"/>
      <c r="N593" s="33"/>
      <c r="O593" s="4"/>
      <c r="P593" s="5"/>
      <c r="Q593" s="32"/>
      <c r="R593" s="32"/>
      <c r="S593" s="7"/>
      <c r="T593" s="6"/>
      <c r="U593" s="8"/>
      <c r="V593" s="6"/>
      <c r="W593" s="6"/>
      <c r="X593" s="6"/>
      <c r="Y593" s="33"/>
      <c r="Z593" s="9"/>
      <c r="AA593" s="10"/>
      <c r="AB593" s="11"/>
      <c r="AC593" s="6"/>
      <c r="AD593" s="33"/>
      <c r="AE593" s="25"/>
    </row>
    <row r="594" spans="1:31" s="62" customFormat="1" ht="20.25" hidden="1" customHeight="1" thickBot="1" x14ac:dyDescent="0.25">
      <c r="A594" s="22"/>
      <c r="B594" s="6"/>
      <c r="C594" s="2"/>
      <c r="D594" s="2"/>
      <c r="E594" s="2"/>
      <c r="F594" s="33"/>
      <c r="G594" s="33"/>
      <c r="H594" s="33"/>
      <c r="I594" s="33"/>
      <c r="J594" s="33"/>
      <c r="K594" s="3"/>
      <c r="L594" s="34"/>
      <c r="M594" s="33"/>
      <c r="N594" s="33"/>
      <c r="O594" s="4"/>
      <c r="P594" s="5"/>
      <c r="Q594" s="32"/>
      <c r="R594" s="32"/>
      <c r="S594" s="7"/>
      <c r="T594" s="6"/>
      <c r="U594" s="8"/>
      <c r="V594" s="6"/>
      <c r="W594" s="6"/>
      <c r="X594" s="6"/>
      <c r="Y594" s="33"/>
      <c r="Z594" s="9"/>
      <c r="AA594" s="10"/>
      <c r="AB594" s="11"/>
      <c r="AC594" s="6"/>
      <c r="AD594" s="33"/>
      <c r="AE594" s="25"/>
    </row>
    <row r="595" spans="1:31" s="62" customFormat="1" ht="20.25" hidden="1" customHeight="1" thickBot="1" x14ac:dyDescent="0.25">
      <c r="A595" s="22"/>
      <c r="B595" s="6"/>
      <c r="C595" s="2"/>
      <c r="D595" s="2"/>
      <c r="E595" s="2"/>
      <c r="F595" s="33"/>
      <c r="G595" s="33"/>
      <c r="H595" s="33"/>
      <c r="I595" s="33"/>
      <c r="J595" s="33"/>
      <c r="K595" s="3"/>
      <c r="L595" s="34"/>
      <c r="M595" s="33"/>
      <c r="N595" s="33"/>
      <c r="O595" s="4"/>
      <c r="P595" s="5"/>
      <c r="Q595" s="32"/>
      <c r="R595" s="32"/>
      <c r="S595" s="7"/>
      <c r="T595" s="6"/>
      <c r="U595" s="8"/>
      <c r="V595" s="6"/>
      <c r="W595" s="6"/>
      <c r="X595" s="6"/>
      <c r="Y595" s="33"/>
      <c r="Z595" s="9"/>
      <c r="AA595" s="10"/>
      <c r="AB595" s="11"/>
      <c r="AC595" s="6"/>
      <c r="AD595" s="33"/>
      <c r="AE595" s="25"/>
    </row>
    <row r="596" spans="1:31" s="62" customFormat="1" ht="20.25" hidden="1" customHeight="1" thickBot="1" x14ac:dyDescent="0.25">
      <c r="A596" s="22"/>
      <c r="B596" s="6"/>
      <c r="C596" s="2"/>
      <c r="D596" s="2"/>
      <c r="E596" s="2"/>
      <c r="F596" s="33"/>
      <c r="G596" s="33"/>
      <c r="H596" s="33"/>
      <c r="I596" s="33"/>
      <c r="J596" s="33"/>
      <c r="K596" s="3"/>
      <c r="L596" s="34"/>
      <c r="M596" s="33"/>
      <c r="N596" s="33"/>
      <c r="O596" s="4"/>
      <c r="P596" s="5"/>
      <c r="Q596" s="32"/>
      <c r="R596" s="32"/>
      <c r="S596" s="7"/>
      <c r="T596" s="6"/>
      <c r="U596" s="8"/>
      <c r="V596" s="6"/>
      <c r="W596" s="6"/>
      <c r="X596" s="6"/>
      <c r="Y596" s="33"/>
      <c r="Z596" s="9"/>
      <c r="AA596" s="10"/>
      <c r="AB596" s="11"/>
      <c r="AC596" s="6"/>
      <c r="AD596" s="33"/>
      <c r="AE596" s="25"/>
    </row>
    <row r="597" spans="1:31" s="62" customFormat="1" ht="20.25" hidden="1" customHeight="1" thickBot="1" x14ac:dyDescent="0.25">
      <c r="A597" s="22"/>
      <c r="B597" s="6"/>
      <c r="C597" s="2"/>
      <c r="D597" s="2"/>
      <c r="E597" s="2"/>
      <c r="F597" s="33"/>
      <c r="G597" s="33"/>
      <c r="H597" s="33"/>
      <c r="I597" s="33"/>
      <c r="J597" s="33"/>
      <c r="K597" s="3"/>
      <c r="L597" s="34"/>
      <c r="M597" s="33"/>
      <c r="N597" s="33"/>
      <c r="O597" s="4"/>
      <c r="P597" s="5"/>
      <c r="Q597" s="32"/>
      <c r="R597" s="32"/>
      <c r="S597" s="7"/>
      <c r="T597" s="6"/>
      <c r="U597" s="12"/>
      <c r="V597" s="6"/>
      <c r="W597" s="6"/>
      <c r="X597" s="6"/>
      <c r="Y597" s="33"/>
      <c r="Z597" s="9"/>
      <c r="AA597" s="10"/>
      <c r="AB597" s="11"/>
      <c r="AC597" s="6"/>
      <c r="AD597" s="33"/>
      <c r="AE597" s="25"/>
    </row>
    <row r="598" spans="1:31" s="62" customFormat="1" ht="20.25" hidden="1" customHeight="1" thickBot="1" x14ac:dyDescent="0.25">
      <c r="A598" s="22"/>
      <c r="B598" s="6"/>
      <c r="C598" s="2"/>
      <c r="D598" s="2"/>
      <c r="E598" s="2"/>
      <c r="F598" s="33"/>
      <c r="G598" s="33"/>
      <c r="H598" s="33"/>
      <c r="I598" s="33"/>
      <c r="J598" s="33"/>
      <c r="K598" s="3"/>
      <c r="L598" s="34"/>
      <c r="M598" s="33"/>
      <c r="N598" s="33"/>
      <c r="O598" s="4"/>
      <c r="P598" s="5"/>
      <c r="Q598" s="32"/>
      <c r="R598" s="32"/>
      <c r="S598" s="7"/>
      <c r="T598" s="6"/>
      <c r="U598" s="12"/>
      <c r="V598" s="6"/>
      <c r="W598" s="6"/>
      <c r="X598" s="6"/>
      <c r="Y598" s="33"/>
      <c r="Z598" s="9"/>
      <c r="AA598" s="10"/>
      <c r="AB598" s="11"/>
      <c r="AC598" s="6"/>
      <c r="AD598" s="33"/>
      <c r="AE598" s="25"/>
    </row>
    <row r="599" spans="1:31" s="62" customFormat="1" ht="20.25" hidden="1" customHeight="1" thickBot="1" x14ac:dyDescent="0.25">
      <c r="A599" s="22"/>
      <c r="B599" s="6"/>
      <c r="C599" s="2"/>
      <c r="D599" s="2"/>
      <c r="E599" s="2"/>
      <c r="F599" s="33"/>
      <c r="G599" s="33"/>
      <c r="H599" s="33"/>
      <c r="I599" s="33"/>
      <c r="J599" s="33"/>
      <c r="K599" s="3"/>
      <c r="L599" s="34"/>
      <c r="M599" s="33"/>
      <c r="N599" s="33"/>
      <c r="O599" s="4"/>
      <c r="P599" s="5"/>
      <c r="Q599" s="32"/>
      <c r="R599" s="32"/>
      <c r="S599" s="7"/>
      <c r="T599" s="6"/>
      <c r="U599" s="8"/>
      <c r="V599" s="6"/>
      <c r="W599" s="6"/>
      <c r="X599" s="6"/>
      <c r="Y599" s="33"/>
      <c r="Z599" s="9"/>
      <c r="AA599" s="10"/>
      <c r="AB599" s="11"/>
      <c r="AC599" s="6"/>
      <c r="AD599" s="33"/>
      <c r="AE599" s="25"/>
    </row>
    <row r="600" spans="1:31" s="62" customFormat="1" ht="20.25" hidden="1" customHeight="1" thickBot="1" x14ac:dyDescent="0.25">
      <c r="A600" s="22"/>
      <c r="B600" s="6"/>
      <c r="C600" s="2"/>
      <c r="D600" s="2"/>
      <c r="E600" s="2"/>
      <c r="F600" s="33"/>
      <c r="G600" s="33"/>
      <c r="H600" s="33"/>
      <c r="I600" s="33"/>
      <c r="J600" s="33"/>
      <c r="K600" s="3"/>
      <c r="L600" s="34"/>
      <c r="M600" s="33"/>
      <c r="N600" s="33"/>
      <c r="O600" s="4"/>
      <c r="P600" s="5"/>
      <c r="Q600" s="32"/>
      <c r="R600" s="32"/>
      <c r="S600" s="7"/>
      <c r="T600" s="6"/>
      <c r="U600" s="8"/>
      <c r="V600" s="6"/>
      <c r="W600" s="6"/>
      <c r="X600" s="6"/>
      <c r="Y600" s="33"/>
      <c r="Z600" s="9"/>
      <c r="AA600" s="10"/>
      <c r="AB600" s="11"/>
      <c r="AC600" s="6"/>
      <c r="AD600" s="33"/>
      <c r="AE600" s="25"/>
    </row>
    <row r="601" spans="1:31" s="62" customFormat="1" ht="20.25" hidden="1" customHeight="1" thickBot="1" x14ac:dyDescent="0.25">
      <c r="A601" s="22"/>
      <c r="B601" s="6"/>
      <c r="C601" s="2"/>
      <c r="D601" s="2"/>
      <c r="E601" s="2"/>
      <c r="F601" s="33"/>
      <c r="G601" s="33"/>
      <c r="H601" s="33"/>
      <c r="I601" s="33"/>
      <c r="J601" s="33"/>
      <c r="K601" s="3"/>
      <c r="L601" s="34"/>
      <c r="M601" s="33"/>
      <c r="N601" s="33"/>
      <c r="O601" s="4"/>
      <c r="P601" s="5"/>
      <c r="Q601" s="32"/>
      <c r="R601" s="32"/>
      <c r="S601" s="7"/>
      <c r="T601" s="6"/>
      <c r="U601" s="8"/>
      <c r="V601" s="6"/>
      <c r="W601" s="6"/>
      <c r="X601" s="6"/>
      <c r="Y601" s="33"/>
      <c r="Z601" s="9"/>
      <c r="AA601" s="10"/>
      <c r="AB601" s="11"/>
      <c r="AC601" s="6"/>
      <c r="AD601" s="33"/>
      <c r="AE601" s="25"/>
    </row>
    <row r="602" spans="1:31" s="62" customFormat="1" ht="20.25" hidden="1" customHeight="1" thickBot="1" x14ac:dyDescent="0.25">
      <c r="A602" s="22"/>
      <c r="B602" s="6"/>
      <c r="C602" s="2"/>
      <c r="D602" s="2"/>
      <c r="E602" s="2"/>
      <c r="F602" s="33"/>
      <c r="G602" s="33"/>
      <c r="H602" s="33"/>
      <c r="I602" s="33"/>
      <c r="J602" s="33"/>
      <c r="K602" s="3"/>
      <c r="L602" s="34"/>
      <c r="M602" s="33"/>
      <c r="N602" s="33"/>
      <c r="O602" s="4"/>
      <c r="P602" s="5"/>
      <c r="Q602" s="32"/>
      <c r="R602" s="32"/>
      <c r="S602" s="7"/>
      <c r="T602" s="6"/>
      <c r="U602" s="8"/>
      <c r="V602" s="6"/>
      <c r="W602" s="6"/>
      <c r="X602" s="6"/>
      <c r="Y602" s="33"/>
      <c r="Z602" s="9"/>
      <c r="AA602" s="10"/>
      <c r="AB602" s="11"/>
      <c r="AC602" s="6"/>
      <c r="AD602" s="33"/>
      <c r="AE602" s="25"/>
    </row>
    <row r="603" spans="1:31" s="62" customFormat="1" ht="20.25" hidden="1" customHeight="1" thickBot="1" x14ac:dyDescent="0.25">
      <c r="A603" s="22"/>
      <c r="B603" s="6"/>
      <c r="C603" s="2"/>
      <c r="D603" s="2"/>
      <c r="E603" s="2"/>
      <c r="F603" s="33"/>
      <c r="G603" s="33"/>
      <c r="H603" s="33"/>
      <c r="I603" s="33"/>
      <c r="J603" s="33"/>
      <c r="K603" s="3"/>
      <c r="L603" s="34"/>
      <c r="M603" s="33"/>
      <c r="N603" s="33"/>
      <c r="O603" s="4"/>
      <c r="P603" s="5"/>
      <c r="Q603" s="32"/>
      <c r="R603" s="32"/>
      <c r="S603" s="7"/>
      <c r="T603" s="6"/>
      <c r="U603" s="8"/>
      <c r="V603" s="6"/>
      <c r="W603" s="6"/>
      <c r="X603" s="6"/>
      <c r="Y603" s="33"/>
      <c r="Z603" s="9"/>
      <c r="AA603" s="10"/>
      <c r="AB603" s="11"/>
      <c r="AC603" s="6"/>
      <c r="AD603" s="33"/>
      <c r="AE603" s="25"/>
    </row>
    <row r="604" spans="1:31" s="62" customFormat="1" ht="20.25" hidden="1" customHeight="1" thickBot="1" x14ac:dyDescent="0.25">
      <c r="A604" s="22"/>
      <c r="B604" s="6"/>
      <c r="C604" s="2"/>
      <c r="D604" s="2"/>
      <c r="E604" s="2"/>
      <c r="F604" s="33"/>
      <c r="G604" s="33"/>
      <c r="H604" s="33"/>
      <c r="I604" s="33"/>
      <c r="J604" s="33"/>
      <c r="K604" s="3"/>
      <c r="L604" s="34"/>
      <c r="M604" s="33"/>
      <c r="N604" s="33"/>
      <c r="O604" s="4"/>
      <c r="P604" s="5"/>
      <c r="Q604" s="32"/>
      <c r="R604" s="32"/>
      <c r="S604" s="7"/>
      <c r="T604" s="6"/>
      <c r="U604" s="8"/>
      <c r="V604" s="6"/>
      <c r="W604" s="6"/>
      <c r="X604" s="6"/>
      <c r="Y604" s="33"/>
      <c r="Z604" s="9"/>
      <c r="AA604" s="10"/>
      <c r="AB604" s="11"/>
      <c r="AC604" s="6"/>
      <c r="AD604" s="33"/>
      <c r="AE604" s="25"/>
    </row>
    <row r="605" spans="1:31" s="62" customFormat="1" ht="20.25" hidden="1" customHeight="1" thickBot="1" x14ac:dyDescent="0.25">
      <c r="A605" s="22"/>
      <c r="B605" s="6"/>
      <c r="C605" s="2"/>
      <c r="D605" s="2"/>
      <c r="E605" s="2"/>
      <c r="F605" s="33"/>
      <c r="G605" s="33"/>
      <c r="H605" s="33"/>
      <c r="I605" s="33"/>
      <c r="J605" s="33"/>
      <c r="K605" s="3"/>
      <c r="L605" s="34"/>
      <c r="M605" s="33"/>
      <c r="N605" s="33"/>
      <c r="O605" s="4"/>
      <c r="P605" s="5"/>
      <c r="Q605" s="32"/>
      <c r="R605" s="32"/>
      <c r="S605" s="7"/>
      <c r="T605" s="6"/>
      <c r="U605" s="8"/>
      <c r="V605" s="6"/>
      <c r="W605" s="6"/>
      <c r="X605" s="6"/>
      <c r="Y605" s="33"/>
      <c r="Z605" s="9"/>
      <c r="AA605" s="10"/>
      <c r="AB605" s="11"/>
      <c r="AC605" s="6"/>
      <c r="AD605" s="33"/>
      <c r="AE605" s="25"/>
    </row>
    <row r="606" spans="1:31" s="62" customFormat="1" ht="20.25" hidden="1" customHeight="1" thickBot="1" x14ac:dyDescent="0.25">
      <c r="A606" s="22"/>
      <c r="B606" s="6"/>
      <c r="C606" s="2"/>
      <c r="D606" s="2"/>
      <c r="E606" s="2"/>
      <c r="F606" s="33"/>
      <c r="G606" s="33"/>
      <c r="H606" s="33"/>
      <c r="I606" s="33"/>
      <c r="J606" s="33"/>
      <c r="K606" s="3"/>
      <c r="L606" s="34"/>
      <c r="M606" s="33"/>
      <c r="N606" s="33"/>
      <c r="O606" s="4"/>
      <c r="P606" s="5"/>
      <c r="Q606" s="32"/>
      <c r="R606" s="32"/>
      <c r="S606" s="7"/>
      <c r="T606" s="6"/>
      <c r="U606" s="12"/>
      <c r="V606" s="6"/>
      <c r="W606" s="6"/>
      <c r="X606" s="6"/>
      <c r="Y606" s="33"/>
      <c r="Z606" s="9"/>
      <c r="AA606" s="10"/>
      <c r="AB606" s="11"/>
      <c r="AC606" s="6"/>
      <c r="AD606" s="33"/>
      <c r="AE606" s="25"/>
    </row>
    <row r="607" spans="1:31" s="62" customFormat="1" ht="20.25" hidden="1" customHeight="1" thickBot="1" x14ac:dyDescent="0.25">
      <c r="A607" s="22"/>
      <c r="B607" s="6"/>
      <c r="C607" s="2"/>
      <c r="D607" s="2"/>
      <c r="E607" s="2"/>
      <c r="F607" s="33"/>
      <c r="G607" s="33"/>
      <c r="H607" s="33"/>
      <c r="I607" s="33"/>
      <c r="J607" s="33"/>
      <c r="K607" s="3"/>
      <c r="L607" s="34"/>
      <c r="M607" s="33"/>
      <c r="N607" s="33"/>
      <c r="O607" s="4"/>
      <c r="P607" s="5"/>
      <c r="Q607" s="32"/>
      <c r="R607" s="32"/>
      <c r="S607" s="7"/>
      <c r="T607" s="6"/>
      <c r="U607" s="12"/>
      <c r="V607" s="6"/>
      <c r="W607" s="6"/>
      <c r="X607" s="6"/>
      <c r="Y607" s="33"/>
      <c r="Z607" s="9"/>
      <c r="AA607" s="10"/>
      <c r="AB607" s="11"/>
      <c r="AC607" s="6"/>
      <c r="AD607" s="33"/>
      <c r="AE607" s="25"/>
    </row>
    <row r="608" spans="1:31" s="62" customFormat="1" ht="20.25" hidden="1" customHeight="1" thickBot="1" x14ac:dyDescent="0.25">
      <c r="A608" s="22"/>
      <c r="B608" s="6"/>
      <c r="C608" s="2"/>
      <c r="D608" s="2"/>
      <c r="E608" s="2"/>
      <c r="F608" s="33"/>
      <c r="G608" s="33"/>
      <c r="H608" s="33"/>
      <c r="I608" s="33"/>
      <c r="J608" s="33"/>
      <c r="K608" s="3"/>
      <c r="L608" s="34"/>
      <c r="M608" s="33"/>
      <c r="N608" s="33"/>
      <c r="O608" s="4"/>
      <c r="P608" s="5"/>
      <c r="Q608" s="32"/>
      <c r="R608" s="32"/>
      <c r="S608" s="7"/>
      <c r="T608" s="6"/>
      <c r="U608" s="12"/>
      <c r="V608" s="6"/>
      <c r="W608" s="6"/>
      <c r="X608" s="6"/>
      <c r="Y608" s="33"/>
      <c r="Z608" s="9"/>
      <c r="AA608" s="10"/>
      <c r="AB608" s="11"/>
      <c r="AC608" s="6"/>
      <c r="AD608" s="33"/>
      <c r="AE608" s="25"/>
    </row>
    <row r="609" spans="1:31" s="62" customFormat="1" ht="20.25" hidden="1" customHeight="1" thickBot="1" x14ac:dyDescent="0.25">
      <c r="A609" s="22"/>
      <c r="B609" s="6"/>
      <c r="C609" s="2"/>
      <c r="D609" s="2"/>
      <c r="E609" s="2"/>
      <c r="F609" s="33"/>
      <c r="G609" s="33"/>
      <c r="H609" s="33"/>
      <c r="I609" s="33"/>
      <c r="J609" s="33"/>
      <c r="K609" s="3"/>
      <c r="L609" s="34"/>
      <c r="M609" s="33"/>
      <c r="N609" s="33"/>
      <c r="O609" s="4"/>
      <c r="P609" s="5"/>
      <c r="Q609" s="32"/>
      <c r="R609" s="32"/>
      <c r="S609" s="7"/>
      <c r="T609" s="6"/>
      <c r="U609" s="12"/>
      <c r="V609" s="6"/>
      <c r="W609" s="6"/>
      <c r="X609" s="6"/>
      <c r="Y609" s="33"/>
      <c r="Z609" s="9"/>
      <c r="AA609" s="10"/>
      <c r="AB609" s="11"/>
      <c r="AC609" s="6"/>
      <c r="AD609" s="33"/>
      <c r="AE609" s="25"/>
    </row>
    <row r="610" spans="1:31" s="62" customFormat="1" ht="20.25" hidden="1" customHeight="1" thickBot="1" x14ac:dyDescent="0.25">
      <c r="A610" s="22"/>
      <c r="B610" s="6"/>
      <c r="C610" s="2"/>
      <c r="D610" s="2"/>
      <c r="E610" s="2"/>
      <c r="F610" s="33"/>
      <c r="G610" s="33"/>
      <c r="H610" s="33"/>
      <c r="I610" s="33"/>
      <c r="J610" s="33"/>
      <c r="K610" s="3"/>
      <c r="L610" s="34"/>
      <c r="M610" s="33"/>
      <c r="N610" s="33"/>
      <c r="O610" s="4"/>
      <c r="P610" s="5"/>
      <c r="Q610" s="32"/>
      <c r="R610" s="32"/>
      <c r="S610" s="7"/>
      <c r="T610" s="6"/>
      <c r="U610" s="12"/>
      <c r="V610" s="6"/>
      <c r="W610" s="6"/>
      <c r="X610" s="6"/>
      <c r="Y610" s="33"/>
      <c r="Z610" s="9"/>
      <c r="AA610" s="10"/>
      <c r="AB610" s="11"/>
      <c r="AC610" s="6"/>
      <c r="AD610" s="33"/>
      <c r="AE610" s="25"/>
    </row>
    <row r="611" spans="1:31" s="62" customFormat="1" ht="20.25" hidden="1" customHeight="1" thickBot="1" x14ac:dyDescent="0.25">
      <c r="A611" s="22"/>
      <c r="B611" s="6"/>
      <c r="C611" s="2"/>
      <c r="D611" s="2"/>
      <c r="E611" s="2"/>
      <c r="F611" s="33"/>
      <c r="G611" s="33"/>
      <c r="H611" s="33"/>
      <c r="I611" s="33"/>
      <c r="J611" s="33"/>
      <c r="K611" s="3"/>
      <c r="L611" s="34"/>
      <c r="M611" s="33"/>
      <c r="N611" s="33"/>
      <c r="O611" s="4"/>
      <c r="P611" s="5"/>
      <c r="Q611" s="32"/>
      <c r="R611" s="32"/>
      <c r="S611" s="7"/>
      <c r="T611" s="6"/>
      <c r="U611" s="8"/>
      <c r="V611" s="6"/>
      <c r="W611" s="6"/>
      <c r="X611" s="6"/>
      <c r="Y611" s="33"/>
      <c r="Z611" s="9"/>
      <c r="AA611" s="10"/>
      <c r="AB611" s="11"/>
      <c r="AC611" s="6"/>
      <c r="AD611" s="33"/>
      <c r="AE611" s="25"/>
    </row>
    <row r="612" spans="1:31" s="62" customFormat="1" ht="20.25" hidden="1" customHeight="1" thickBot="1" x14ac:dyDescent="0.25">
      <c r="A612" s="22"/>
      <c r="B612" s="6"/>
      <c r="C612" s="2"/>
      <c r="D612" s="2"/>
      <c r="E612" s="2"/>
      <c r="F612" s="33"/>
      <c r="G612" s="33"/>
      <c r="H612" s="33"/>
      <c r="I612" s="33"/>
      <c r="J612" s="33"/>
      <c r="K612" s="3"/>
      <c r="L612" s="34"/>
      <c r="M612" s="33"/>
      <c r="N612" s="33"/>
      <c r="O612" s="4"/>
      <c r="P612" s="5"/>
      <c r="Q612" s="32"/>
      <c r="R612" s="32"/>
      <c r="S612" s="7"/>
      <c r="T612" s="6"/>
      <c r="U612" s="8"/>
      <c r="V612" s="6"/>
      <c r="W612" s="6"/>
      <c r="X612" s="6"/>
      <c r="Y612" s="33"/>
      <c r="Z612" s="9"/>
      <c r="AA612" s="10"/>
      <c r="AB612" s="11"/>
      <c r="AC612" s="6"/>
      <c r="AD612" s="33"/>
      <c r="AE612" s="25"/>
    </row>
    <row r="613" spans="1:31" s="62" customFormat="1" ht="20.25" hidden="1" customHeight="1" thickBot="1" x14ac:dyDescent="0.25">
      <c r="A613" s="22"/>
      <c r="B613" s="6"/>
      <c r="C613" s="2"/>
      <c r="D613" s="2"/>
      <c r="E613" s="2"/>
      <c r="F613" s="33"/>
      <c r="G613" s="33"/>
      <c r="H613" s="33"/>
      <c r="I613" s="33"/>
      <c r="J613" s="33"/>
      <c r="K613" s="3"/>
      <c r="L613" s="34"/>
      <c r="M613" s="33"/>
      <c r="N613" s="33"/>
      <c r="O613" s="4"/>
      <c r="P613" s="5"/>
      <c r="Q613" s="32"/>
      <c r="R613" s="32"/>
      <c r="S613" s="7"/>
      <c r="T613" s="6"/>
      <c r="U613" s="12"/>
      <c r="V613" s="6"/>
      <c r="W613" s="6"/>
      <c r="X613" s="6"/>
      <c r="Y613" s="33"/>
      <c r="Z613" s="9"/>
      <c r="AA613" s="10"/>
      <c r="AB613" s="11"/>
      <c r="AC613" s="6"/>
      <c r="AD613" s="33"/>
      <c r="AE613" s="25"/>
    </row>
    <row r="614" spans="1:31" s="62" customFormat="1" ht="20.25" hidden="1" customHeight="1" thickBot="1" x14ac:dyDescent="0.25">
      <c r="A614" s="22"/>
      <c r="B614" s="6"/>
      <c r="C614" s="2"/>
      <c r="D614" s="2"/>
      <c r="E614" s="2"/>
      <c r="F614" s="33"/>
      <c r="G614" s="33"/>
      <c r="H614" s="33"/>
      <c r="I614" s="33"/>
      <c r="J614" s="33"/>
      <c r="K614" s="3"/>
      <c r="L614" s="34"/>
      <c r="M614" s="33"/>
      <c r="N614" s="33"/>
      <c r="O614" s="4"/>
      <c r="P614" s="5"/>
      <c r="Q614" s="32"/>
      <c r="R614" s="32"/>
      <c r="S614" s="7"/>
      <c r="T614" s="6"/>
      <c r="U614" s="12"/>
      <c r="V614" s="6"/>
      <c r="W614" s="6"/>
      <c r="X614" s="6"/>
      <c r="Y614" s="33"/>
      <c r="Z614" s="9"/>
      <c r="AA614" s="10"/>
      <c r="AB614" s="11"/>
      <c r="AC614" s="6"/>
      <c r="AD614" s="33"/>
      <c r="AE614" s="25"/>
    </row>
    <row r="615" spans="1:31" s="62" customFormat="1" ht="20.25" hidden="1" customHeight="1" thickBot="1" x14ac:dyDescent="0.25">
      <c r="A615" s="22"/>
      <c r="B615" s="6"/>
      <c r="C615" s="2"/>
      <c r="D615" s="2"/>
      <c r="E615" s="2"/>
      <c r="F615" s="33"/>
      <c r="G615" s="33"/>
      <c r="H615" s="33"/>
      <c r="I615" s="33"/>
      <c r="J615" s="33"/>
      <c r="K615" s="3"/>
      <c r="L615" s="34"/>
      <c r="M615" s="33"/>
      <c r="N615" s="33"/>
      <c r="O615" s="4"/>
      <c r="P615" s="5"/>
      <c r="Q615" s="32"/>
      <c r="R615" s="32"/>
      <c r="S615" s="7"/>
      <c r="T615" s="6"/>
      <c r="U615" s="8"/>
      <c r="V615" s="6"/>
      <c r="W615" s="6"/>
      <c r="X615" s="6"/>
      <c r="Y615" s="33"/>
      <c r="Z615" s="9"/>
      <c r="AA615" s="10"/>
      <c r="AB615" s="11"/>
      <c r="AC615" s="6"/>
      <c r="AD615" s="33"/>
      <c r="AE615" s="25"/>
    </row>
    <row r="616" spans="1:31" s="62" customFormat="1" ht="20.25" hidden="1" customHeight="1" thickBot="1" x14ac:dyDescent="0.25">
      <c r="A616" s="22"/>
      <c r="B616" s="6"/>
      <c r="C616" s="2"/>
      <c r="D616" s="2"/>
      <c r="E616" s="2"/>
      <c r="F616" s="33"/>
      <c r="G616" s="33"/>
      <c r="H616" s="33"/>
      <c r="I616" s="33"/>
      <c r="J616" s="33"/>
      <c r="K616" s="3"/>
      <c r="L616" s="34"/>
      <c r="M616" s="33"/>
      <c r="N616" s="33"/>
      <c r="O616" s="4"/>
      <c r="P616" s="5"/>
      <c r="Q616" s="32"/>
      <c r="R616" s="32"/>
      <c r="S616" s="7"/>
      <c r="T616" s="6"/>
      <c r="U616" s="12"/>
      <c r="V616" s="6"/>
      <c r="W616" s="6"/>
      <c r="X616" s="6"/>
      <c r="Y616" s="33"/>
      <c r="Z616" s="9"/>
      <c r="AA616" s="10"/>
      <c r="AB616" s="11"/>
      <c r="AC616" s="6"/>
      <c r="AD616" s="33"/>
      <c r="AE616" s="25"/>
    </row>
    <row r="617" spans="1:31" s="62" customFormat="1" ht="20.25" hidden="1" customHeight="1" thickBot="1" x14ac:dyDescent="0.25">
      <c r="A617" s="22"/>
      <c r="B617" s="6"/>
      <c r="C617" s="2"/>
      <c r="D617" s="2"/>
      <c r="E617" s="2"/>
      <c r="F617" s="33"/>
      <c r="G617" s="33"/>
      <c r="H617" s="33"/>
      <c r="I617" s="33"/>
      <c r="J617" s="33"/>
      <c r="K617" s="3"/>
      <c r="L617" s="34"/>
      <c r="M617" s="33"/>
      <c r="N617" s="33"/>
      <c r="O617" s="4"/>
      <c r="P617" s="5"/>
      <c r="Q617" s="32"/>
      <c r="R617" s="32"/>
      <c r="S617" s="7"/>
      <c r="T617" s="6"/>
      <c r="U617" s="12"/>
      <c r="V617" s="6"/>
      <c r="W617" s="6"/>
      <c r="X617" s="6"/>
      <c r="Y617" s="33"/>
      <c r="Z617" s="9"/>
      <c r="AA617" s="10"/>
      <c r="AB617" s="11"/>
      <c r="AC617" s="6"/>
      <c r="AD617" s="33"/>
      <c r="AE617" s="25"/>
    </row>
    <row r="618" spans="1:31" s="62" customFormat="1" ht="20.25" hidden="1" customHeight="1" thickBot="1" x14ac:dyDescent="0.25">
      <c r="A618" s="22"/>
      <c r="B618" s="6"/>
      <c r="C618" s="2"/>
      <c r="D618" s="2"/>
      <c r="E618" s="2"/>
      <c r="F618" s="33"/>
      <c r="G618" s="33"/>
      <c r="H618" s="33"/>
      <c r="I618" s="33"/>
      <c r="J618" s="33"/>
      <c r="K618" s="3"/>
      <c r="L618" s="34"/>
      <c r="M618" s="33"/>
      <c r="N618" s="33"/>
      <c r="O618" s="4"/>
      <c r="P618" s="5"/>
      <c r="Q618" s="32"/>
      <c r="R618" s="32"/>
      <c r="S618" s="7"/>
      <c r="T618" s="6"/>
      <c r="U618" s="8"/>
      <c r="V618" s="6"/>
      <c r="W618" s="6"/>
      <c r="X618" s="6"/>
      <c r="Y618" s="33"/>
      <c r="Z618" s="9"/>
      <c r="AA618" s="10"/>
      <c r="AB618" s="11"/>
      <c r="AC618" s="6"/>
      <c r="AD618" s="33"/>
      <c r="AE618" s="25"/>
    </row>
    <row r="619" spans="1:31" s="62" customFormat="1" ht="20.25" hidden="1" customHeight="1" thickBot="1" x14ac:dyDescent="0.25">
      <c r="A619" s="22"/>
      <c r="B619" s="6"/>
      <c r="C619" s="2"/>
      <c r="D619" s="2"/>
      <c r="E619" s="2"/>
      <c r="F619" s="33"/>
      <c r="G619" s="33"/>
      <c r="H619" s="33"/>
      <c r="I619" s="33"/>
      <c r="J619" s="33"/>
      <c r="K619" s="3"/>
      <c r="L619" s="34"/>
      <c r="M619" s="33"/>
      <c r="N619" s="33"/>
      <c r="O619" s="4"/>
      <c r="P619" s="5"/>
      <c r="Q619" s="32"/>
      <c r="R619" s="32"/>
      <c r="S619" s="7"/>
      <c r="T619" s="6"/>
      <c r="U619" s="8"/>
      <c r="V619" s="6"/>
      <c r="W619" s="6"/>
      <c r="X619" s="6"/>
      <c r="Y619" s="33"/>
      <c r="Z619" s="9"/>
      <c r="AA619" s="10"/>
      <c r="AB619" s="11"/>
      <c r="AC619" s="6"/>
      <c r="AD619" s="33"/>
      <c r="AE619" s="25"/>
    </row>
    <row r="620" spans="1:31" s="62" customFormat="1" ht="20.25" hidden="1" customHeight="1" thickBot="1" x14ac:dyDescent="0.25">
      <c r="A620" s="22"/>
      <c r="B620" s="6"/>
      <c r="C620" s="2"/>
      <c r="D620" s="2"/>
      <c r="E620" s="2"/>
      <c r="F620" s="33"/>
      <c r="G620" s="33"/>
      <c r="H620" s="33"/>
      <c r="I620" s="33"/>
      <c r="J620" s="33"/>
      <c r="K620" s="3"/>
      <c r="L620" s="34"/>
      <c r="M620" s="33"/>
      <c r="N620" s="33"/>
      <c r="O620" s="4"/>
      <c r="P620" s="5"/>
      <c r="Q620" s="32"/>
      <c r="R620" s="32"/>
      <c r="S620" s="7"/>
      <c r="T620" s="6"/>
      <c r="U620" s="12"/>
      <c r="V620" s="6"/>
      <c r="W620" s="6"/>
      <c r="X620" s="6"/>
      <c r="Y620" s="33"/>
      <c r="Z620" s="9"/>
      <c r="AA620" s="10"/>
      <c r="AB620" s="11"/>
      <c r="AC620" s="6"/>
      <c r="AD620" s="33"/>
      <c r="AE620" s="25"/>
    </row>
    <row r="621" spans="1:31" s="62" customFormat="1" ht="20.25" hidden="1" customHeight="1" thickBot="1" x14ac:dyDescent="0.25">
      <c r="A621" s="22"/>
      <c r="B621" s="6"/>
      <c r="C621" s="2"/>
      <c r="D621" s="2"/>
      <c r="E621" s="2"/>
      <c r="F621" s="33"/>
      <c r="G621" s="33"/>
      <c r="H621" s="33"/>
      <c r="I621" s="33"/>
      <c r="J621" s="33"/>
      <c r="K621" s="3"/>
      <c r="L621" s="34"/>
      <c r="M621" s="33"/>
      <c r="N621" s="33"/>
      <c r="O621" s="4"/>
      <c r="P621" s="5"/>
      <c r="Q621" s="32"/>
      <c r="R621" s="32"/>
      <c r="S621" s="7"/>
      <c r="T621" s="6"/>
      <c r="U621" s="12"/>
      <c r="V621" s="6"/>
      <c r="W621" s="6"/>
      <c r="X621" s="6"/>
      <c r="Y621" s="33"/>
      <c r="Z621" s="9"/>
      <c r="AA621" s="10"/>
      <c r="AB621" s="11"/>
      <c r="AC621" s="6"/>
      <c r="AD621" s="33"/>
      <c r="AE621" s="25"/>
    </row>
    <row r="622" spans="1:31" s="62" customFormat="1" ht="20.25" hidden="1" customHeight="1" thickBot="1" x14ac:dyDescent="0.25">
      <c r="A622" s="22"/>
      <c r="B622" s="6"/>
      <c r="C622" s="2"/>
      <c r="D622" s="2"/>
      <c r="E622" s="2"/>
      <c r="F622" s="33"/>
      <c r="G622" s="33"/>
      <c r="H622" s="33"/>
      <c r="I622" s="33"/>
      <c r="J622" s="33"/>
      <c r="K622" s="3"/>
      <c r="L622" s="34"/>
      <c r="M622" s="33"/>
      <c r="N622" s="33"/>
      <c r="O622" s="4"/>
      <c r="P622" s="5"/>
      <c r="Q622" s="32"/>
      <c r="R622" s="32"/>
      <c r="S622" s="7"/>
      <c r="T622" s="6"/>
      <c r="U622" s="12"/>
      <c r="V622" s="6"/>
      <c r="W622" s="6"/>
      <c r="X622" s="6"/>
      <c r="Y622" s="33"/>
      <c r="Z622" s="9"/>
      <c r="AA622" s="10"/>
      <c r="AB622" s="11"/>
      <c r="AC622" s="6"/>
      <c r="AD622" s="33"/>
      <c r="AE622" s="25"/>
    </row>
    <row r="623" spans="1:31" s="62" customFormat="1" ht="20.25" hidden="1" customHeight="1" thickBot="1" x14ac:dyDescent="0.25">
      <c r="A623" s="22"/>
      <c r="B623" s="6"/>
      <c r="C623" s="2"/>
      <c r="D623" s="2"/>
      <c r="E623" s="2"/>
      <c r="F623" s="33"/>
      <c r="G623" s="33"/>
      <c r="H623" s="33"/>
      <c r="I623" s="33"/>
      <c r="J623" s="33"/>
      <c r="K623" s="3"/>
      <c r="L623" s="34"/>
      <c r="M623" s="33"/>
      <c r="N623" s="33"/>
      <c r="O623" s="4"/>
      <c r="P623" s="5"/>
      <c r="Q623" s="32"/>
      <c r="R623" s="32"/>
      <c r="S623" s="7"/>
      <c r="T623" s="6"/>
      <c r="U623" s="12"/>
      <c r="V623" s="6"/>
      <c r="W623" s="6"/>
      <c r="X623" s="6"/>
      <c r="Y623" s="33"/>
      <c r="Z623" s="9"/>
      <c r="AA623" s="10"/>
      <c r="AB623" s="11"/>
      <c r="AC623" s="6"/>
      <c r="AD623" s="33"/>
      <c r="AE623" s="25"/>
    </row>
    <row r="624" spans="1:31" s="62" customFormat="1" ht="20.25" hidden="1" customHeight="1" thickBot="1" x14ac:dyDescent="0.25">
      <c r="A624" s="22"/>
      <c r="B624" s="6"/>
      <c r="C624" s="2"/>
      <c r="D624" s="2"/>
      <c r="E624" s="2"/>
      <c r="F624" s="33"/>
      <c r="G624" s="33"/>
      <c r="H624" s="33"/>
      <c r="I624" s="33"/>
      <c r="J624" s="33"/>
      <c r="K624" s="3"/>
      <c r="L624" s="34"/>
      <c r="M624" s="33"/>
      <c r="N624" s="33"/>
      <c r="O624" s="4"/>
      <c r="P624" s="5"/>
      <c r="Q624" s="32"/>
      <c r="R624" s="32"/>
      <c r="S624" s="7"/>
      <c r="T624" s="6"/>
      <c r="U624" s="12"/>
      <c r="V624" s="6"/>
      <c r="W624" s="6"/>
      <c r="X624" s="6"/>
      <c r="Y624" s="33"/>
      <c r="Z624" s="9"/>
      <c r="AA624" s="10"/>
      <c r="AB624" s="11"/>
      <c r="AC624" s="6"/>
      <c r="AD624" s="33"/>
      <c r="AE624" s="25"/>
    </row>
    <row r="625" spans="1:31" s="62" customFormat="1" ht="20.25" hidden="1" customHeight="1" thickBot="1" x14ac:dyDescent="0.25">
      <c r="A625" s="22"/>
      <c r="B625" s="6"/>
      <c r="C625" s="2"/>
      <c r="D625" s="2"/>
      <c r="E625" s="2"/>
      <c r="F625" s="33"/>
      <c r="G625" s="33"/>
      <c r="H625" s="33"/>
      <c r="I625" s="33"/>
      <c r="J625" s="33"/>
      <c r="K625" s="3"/>
      <c r="L625" s="34"/>
      <c r="M625" s="33"/>
      <c r="N625" s="33"/>
      <c r="O625" s="4"/>
      <c r="P625" s="5"/>
      <c r="Q625" s="32"/>
      <c r="R625" s="32"/>
      <c r="S625" s="7"/>
      <c r="T625" s="6"/>
      <c r="U625" s="12"/>
      <c r="V625" s="6"/>
      <c r="W625" s="6"/>
      <c r="X625" s="6"/>
      <c r="Y625" s="33"/>
      <c r="Z625" s="9"/>
      <c r="AA625" s="10"/>
      <c r="AB625" s="11"/>
      <c r="AC625" s="6"/>
      <c r="AD625" s="33"/>
      <c r="AE625" s="25"/>
    </row>
    <row r="626" spans="1:31" s="62" customFormat="1" ht="20.25" hidden="1" customHeight="1" thickBot="1" x14ac:dyDescent="0.25">
      <c r="A626" s="22"/>
      <c r="B626" s="6"/>
      <c r="C626" s="2"/>
      <c r="D626" s="2"/>
      <c r="E626" s="2"/>
      <c r="F626" s="33"/>
      <c r="G626" s="33"/>
      <c r="H626" s="33"/>
      <c r="I626" s="33"/>
      <c r="J626" s="33"/>
      <c r="K626" s="3"/>
      <c r="L626" s="34"/>
      <c r="M626" s="33"/>
      <c r="N626" s="33"/>
      <c r="O626" s="4"/>
      <c r="P626" s="5"/>
      <c r="Q626" s="32"/>
      <c r="R626" s="32"/>
      <c r="S626" s="7"/>
      <c r="T626" s="6"/>
      <c r="U626" s="12"/>
      <c r="V626" s="6"/>
      <c r="W626" s="6"/>
      <c r="X626" s="6"/>
      <c r="Y626" s="33"/>
      <c r="Z626" s="9"/>
      <c r="AA626" s="10"/>
      <c r="AB626" s="11"/>
      <c r="AC626" s="6"/>
      <c r="AD626" s="33"/>
      <c r="AE626" s="25"/>
    </row>
    <row r="627" spans="1:31" s="62" customFormat="1" ht="20.25" hidden="1" customHeight="1" thickBot="1" x14ac:dyDescent="0.25">
      <c r="A627" s="22"/>
      <c r="B627" s="6"/>
      <c r="C627" s="2"/>
      <c r="D627" s="2"/>
      <c r="E627" s="2"/>
      <c r="F627" s="33"/>
      <c r="G627" s="33"/>
      <c r="H627" s="33"/>
      <c r="I627" s="33"/>
      <c r="J627" s="33"/>
      <c r="K627" s="3"/>
      <c r="L627" s="34"/>
      <c r="M627" s="33"/>
      <c r="N627" s="33"/>
      <c r="O627" s="4"/>
      <c r="P627" s="5"/>
      <c r="Q627" s="32"/>
      <c r="R627" s="32"/>
      <c r="S627" s="7"/>
      <c r="T627" s="6"/>
      <c r="U627" s="12"/>
      <c r="V627" s="6"/>
      <c r="W627" s="6"/>
      <c r="X627" s="6"/>
      <c r="Y627" s="33"/>
      <c r="Z627" s="9"/>
      <c r="AA627" s="10"/>
      <c r="AB627" s="11"/>
      <c r="AC627" s="6"/>
      <c r="AD627" s="33"/>
      <c r="AE627" s="25"/>
    </row>
    <row r="628" spans="1:31" s="62" customFormat="1" ht="20.25" hidden="1" customHeight="1" thickBot="1" x14ac:dyDescent="0.25">
      <c r="A628" s="22"/>
      <c r="B628" s="6"/>
      <c r="C628" s="2"/>
      <c r="D628" s="2"/>
      <c r="E628" s="2"/>
      <c r="F628" s="33"/>
      <c r="G628" s="33"/>
      <c r="H628" s="33"/>
      <c r="I628" s="33"/>
      <c r="J628" s="33"/>
      <c r="K628" s="3"/>
      <c r="L628" s="34"/>
      <c r="M628" s="33"/>
      <c r="N628" s="33"/>
      <c r="O628" s="4"/>
      <c r="P628" s="5"/>
      <c r="Q628" s="32"/>
      <c r="R628" s="32"/>
      <c r="S628" s="7"/>
      <c r="T628" s="6"/>
      <c r="U628" s="8"/>
      <c r="V628" s="6"/>
      <c r="W628" s="6"/>
      <c r="X628" s="6"/>
      <c r="Y628" s="33"/>
      <c r="Z628" s="9"/>
      <c r="AA628" s="10"/>
      <c r="AB628" s="11"/>
      <c r="AC628" s="6"/>
      <c r="AD628" s="33"/>
      <c r="AE628" s="25"/>
    </row>
    <row r="629" spans="1:31" s="62" customFormat="1" ht="20.25" hidden="1" customHeight="1" thickBot="1" x14ac:dyDescent="0.25">
      <c r="A629" s="22"/>
      <c r="B629" s="6"/>
      <c r="C629" s="2"/>
      <c r="D629" s="2"/>
      <c r="E629" s="2"/>
      <c r="F629" s="33"/>
      <c r="G629" s="33"/>
      <c r="H629" s="33"/>
      <c r="I629" s="33"/>
      <c r="J629" s="33"/>
      <c r="K629" s="3"/>
      <c r="L629" s="34"/>
      <c r="M629" s="33"/>
      <c r="N629" s="33"/>
      <c r="O629" s="4"/>
      <c r="P629" s="5"/>
      <c r="Q629" s="32"/>
      <c r="R629" s="32"/>
      <c r="S629" s="7"/>
      <c r="T629" s="6"/>
      <c r="U629" s="12"/>
      <c r="V629" s="6"/>
      <c r="W629" s="6"/>
      <c r="X629" s="6"/>
      <c r="Y629" s="33"/>
      <c r="Z629" s="9"/>
      <c r="AA629" s="10"/>
      <c r="AB629" s="11"/>
      <c r="AC629" s="6"/>
      <c r="AD629" s="33"/>
      <c r="AE629" s="25"/>
    </row>
    <row r="630" spans="1:31" s="62" customFormat="1" ht="20.25" hidden="1" customHeight="1" thickBot="1" x14ac:dyDescent="0.25">
      <c r="A630" s="22"/>
      <c r="B630" s="6"/>
      <c r="C630" s="2"/>
      <c r="D630" s="2"/>
      <c r="E630" s="2"/>
      <c r="F630" s="33"/>
      <c r="G630" s="33"/>
      <c r="H630" s="33"/>
      <c r="I630" s="33"/>
      <c r="J630" s="33"/>
      <c r="K630" s="3"/>
      <c r="L630" s="34"/>
      <c r="M630" s="33"/>
      <c r="N630" s="33"/>
      <c r="O630" s="4"/>
      <c r="P630" s="5"/>
      <c r="Q630" s="32"/>
      <c r="R630" s="32"/>
      <c r="S630" s="7"/>
      <c r="T630" s="6"/>
      <c r="U630" s="12"/>
      <c r="V630" s="6"/>
      <c r="W630" s="6"/>
      <c r="X630" s="6"/>
      <c r="Y630" s="33"/>
      <c r="Z630" s="9"/>
      <c r="AA630" s="10"/>
      <c r="AB630" s="11"/>
      <c r="AC630" s="6"/>
      <c r="AD630" s="33"/>
      <c r="AE630" s="25"/>
    </row>
    <row r="631" spans="1:31" s="62" customFormat="1" ht="20.25" hidden="1" customHeight="1" thickBot="1" x14ac:dyDescent="0.25">
      <c r="A631" s="22"/>
      <c r="B631" s="6"/>
      <c r="C631" s="2"/>
      <c r="D631" s="2"/>
      <c r="E631" s="2"/>
      <c r="F631" s="33"/>
      <c r="G631" s="33"/>
      <c r="H631" s="33"/>
      <c r="I631" s="33"/>
      <c r="J631" s="33"/>
      <c r="K631" s="3"/>
      <c r="L631" s="34"/>
      <c r="M631" s="33"/>
      <c r="N631" s="33"/>
      <c r="O631" s="4"/>
      <c r="P631" s="5"/>
      <c r="Q631" s="32"/>
      <c r="R631" s="32"/>
      <c r="S631" s="7"/>
      <c r="T631" s="6"/>
      <c r="U631" s="8"/>
      <c r="V631" s="6"/>
      <c r="W631" s="6"/>
      <c r="X631" s="6"/>
      <c r="Y631" s="33"/>
      <c r="Z631" s="9"/>
      <c r="AA631" s="10"/>
      <c r="AB631" s="11"/>
      <c r="AC631" s="6"/>
      <c r="AD631" s="33"/>
      <c r="AE631" s="25"/>
    </row>
    <row r="632" spans="1:31" s="62" customFormat="1" ht="20.25" hidden="1" customHeight="1" thickBot="1" x14ac:dyDescent="0.25">
      <c r="A632" s="22"/>
      <c r="B632" s="6"/>
      <c r="C632" s="2"/>
      <c r="D632" s="2"/>
      <c r="E632" s="2"/>
      <c r="F632" s="33"/>
      <c r="G632" s="33"/>
      <c r="H632" s="33"/>
      <c r="I632" s="33"/>
      <c r="J632" s="33"/>
      <c r="K632" s="3"/>
      <c r="L632" s="34"/>
      <c r="M632" s="33"/>
      <c r="N632" s="33"/>
      <c r="O632" s="4"/>
      <c r="P632" s="5"/>
      <c r="Q632" s="32"/>
      <c r="R632" s="32"/>
      <c r="S632" s="7"/>
      <c r="T632" s="6"/>
      <c r="U632" s="8"/>
      <c r="V632" s="6"/>
      <c r="W632" s="6"/>
      <c r="X632" s="6"/>
      <c r="Y632" s="33"/>
      <c r="Z632" s="9"/>
      <c r="AA632" s="10"/>
      <c r="AB632" s="11"/>
      <c r="AC632" s="6"/>
      <c r="AD632" s="33"/>
      <c r="AE632" s="25"/>
    </row>
    <row r="633" spans="1:31" s="62" customFormat="1" ht="20.25" hidden="1" customHeight="1" thickBot="1" x14ac:dyDescent="0.25">
      <c r="A633" s="22"/>
      <c r="B633" s="6"/>
      <c r="C633" s="2"/>
      <c r="D633" s="2"/>
      <c r="E633" s="2"/>
      <c r="F633" s="33"/>
      <c r="G633" s="33"/>
      <c r="H633" s="33"/>
      <c r="I633" s="33"/>
      <c r="J633" s="33"/>
      <c r="K633" s="3"/>
      <c r="L633" s="34"/>
      <c r="M633" s="33"/>
      <c r="N633" s="33"/>
      <c r="O633" s="4"/>
      <c r="P633" s="5"/>
      <c r="Q633" s="32"/>
      <c r="R633" s="32"/>
      <c r="S633" s="7"/>
      <c r="T633" s="6"/>
      <c r="U633" s="8"/>
      <c r="V633" s="6"/>
      <c r="W633" s="6"/>
      <c r="X633" s="6"/>
      <c r="Y633" s="33"/>
      <c r="Z633" s="9"/>
      <c r="AA633" s="10"/>
      <c r="AB633" s="11"/>
      <c r="AC633" s="6"/>
      <c r="AD633" s="33"/>
      <c r="AE633" s="25"/>
    </row>
    <row r="634" spans="1:31" s="62" customFormat="1" ht="20.25" hidden="1" customHeight="1" thickBot="1" x14ac:dyDescent="0.25">
      <c r="A634" s="22"/>
      <c r="B634" s="6"/>
      <c r="C634" s="2"/>
      <c r="D634" s="2"/>
      <c r="E634" s="2"/>
      <c r="F634" s="33"/>
      <c r="G634" s="33"/>
      <c r="H634" s="33"/>
      <c r="I634" s="33"/>
      <c r="J634" s="33"/>
      <c r="K634" s="3"/>
      <c r="L634" s="34"/>
      <c r="M634" s="33"/>
      <c r="N634" s="33"/>
      <c r="O634" s="4"/>
      <c r="P634" s="5"/>
      <c r="Q634" s="32"/>
      <c r="R634" s="32"/>
      <c r="S634" s="7"/>
      <c r="T634" s="6"/>
      <c r="U634" s="8"/>
      <c r="V634" s="6"/>
      <c r="W634" s="6"/>
      <c r="X634" s="6"/>
      <c r="Y634" s="33"/>
      <c r="Z634" s="9"/>
      <c r="AA634" s="10"/>
      <c r="AB634" s="11"/>
      <c r="AC634" s="6"/>
      <c r="AD634" s="33"/>
      <c r="AE634" s="25"/>
    </row>
    <row r="635" spans="1:31" s="62" customFormat="1" ht="20.25" hidden="1" customHeight="1" thickBot="1" x14ac:dyDescent="0.25">
      <c r="A635" s="22"/>
      <c r="B635" s="6"/>
      <c r="C635" s="2"/>
      <c r="D635" s="2"/>
      <c r="E635" s="2"/>
      <c r="F635" s="33"/>
      <c r="G635" s="33"/>
      <c r="H635" s="33"/>
      <c r="I635" s="33"/>
      <c r="J635" s="33"/>
      <c r="K635" s="3"/>
      <c r="L635" s="34"/>
      <c r="M635" s="33"/>
      <c r="N635" s="33"/>
      <c r="O635" s="4"/>
      <c r="P635" s="5"/>
      <c r="Q635" s="32"/>
      <c r="R635" s="32"/>
      <c r="S635" s="7"/>
      <c r="T635" s="6"/>
      <c r="U635" s="12"/>
      <c r="V635" s="6"/>
      <c r="W635" s="6"/>
      <c r="X635" s="6"/>
      <c r="Y635" s="33"/>
      <c r="Z635" s="9"/>
      <c r="AA635" s="10"/>
      <c r="AB635" s="11"/>
      <c r="AC635" s="6"/>
      <c r="AD635" s="33"/>
      <c r="AE635" s="25"/>
    </row>
    <row r="636" spans="1:31" s="62" customFormat="1" ht="20.25" hidden="1" customHeight="1" thickBot="1" x14ac:dyDescent="0.25">
      <c r="A636" s="22"/>
      <c r="B636" s="6"/>
      <c r="C636" s="2"/>
      <c r="D636" s="2"/>
      <c r="E636" s="2"/>
      <c r="F636" s="33"/>
      <c r="G636" s="33"/>
      <c r="H636" s="33"/>
      <c r="I636" s="33"/>
      <c r="J636" s="33"/>
      <c r="K636" s="3"/>
      <c r="L636" s="34"/>
      <c r="M636" s="33"/>
      <c r="N636" s="33"/>
      <c r="O636" s="4"/>
      <c r="P636" s="5"/>
      <c r="Q636" s="32"/>
      <c r="R636" s="32"/>
      <c r="S636" s="7"/>
      <c r="T636" s="6"/>
      <c r="U636" s="12"/>
      <c r="V636" s="6"/>
      <c r="W636" s="6"/>
      <c r="X636" s="6"/>
      <c r="Y636" s="33"/>
      <c r="Z636" s="9"/>
      <c r="AA636" s="10"/>
      <c r="AB636" s="11"/>
      <c r="AC636" s="6"/>
      <c r="AD636" s="33"/>
      <c r="AE636" s="25"/>
    </row>
    <row r="637" spans="1:31" s="62" customFormat="1" ht="20.25" hidden="1" customHeight="1" thickBot="1" x14ac:dyDescent="0.25">
      <c r="A637" s="22"/>
      <c r="B637" s="6"/>
      <c r="C637" s="2"/>
      <c r="D637" s="2"/>
      <c r="E637" s="2"/>
      <c r="F637" s="33"/>
      <c r="G637" s="33"/>
      <c r="H637" s="33"/>
      <c r="I637" s="33"/>
      <c r="J637" s="33"/>
      <c r="K637" s="3"/>
      <c r="L637" s="34"/>
      <c r="M637" s="33"/>
      <c r="N637" s="33"/>
      <c r="O637" s="4"/>
      <c r="P637" s="5"/>
      <c r="Q637" s="32"/>
      <c r="R637" s="32"/>
      <c r="S637" s="7"/>
      <c r="T637" s="6"/>
      <c r="U637" s="12"/>
      <c r="V637" s="6"/>
      <c r="W637" s="6"/>
      <c r="X637" s="6"/>
      <c r="Y637" s="33"/>
      <c r="Z637" s="9"/>
      <c r="AA637" s="10"/>
      <c r="AB637" s="11"/>
      <c r="AC637" s="6"/>
      <c r="AD637" s="33"/>
      <c r="AE637" s="25"/>
    </row>
    <row r="638" spans="1:31" s="62" customFormat="1" ht="20.25" hidden="1" customHeight="1" thickBot="1" x14ac:dyDescent="0.25">
      <c r="A638" s="22"/>
      <c r="B638" s="6"/>
      <c r="C638" s="2"/>
      <c r="D638" s="2"/>
      <c r="E638" s="2"/>
      <c r="F638" s="33"/>
      <c r="G638" s="33"/>
      <c r="H638" s="33"/>
      <c r="I638" s="33"/>
      <c r="J638" s="33"/>
      <c r="K638" s="3"/>
      <c r="L638" s="34"/>
      <c r="M638" s="33"/>
      <c r="N638" s="33"/>
      <c r="O638" s="4"/>
      <c r="P638" s="5"/>
      <c r="Q638" s="32"/>
      <c r="R638" s="32"/>
      <c r="S638" s="7"/>
      <c r="T638" s="6"/>
      <c r="U638" s="12"/>
      <c r="V638" s="6"/>
      <c r="W638" s="6"/>
      <c r="X638" s="6"/>
      <c r="Y638" s="33"/>
      <c r="Z638" s="9"/>
      <c r="AA638" s="10"/>
      <c r="AB638" s="11"/>
      <c r="AC638" s="6"/>
      <c r="AD638" s="33"/>
      <c r="AE638" s="25"/>
    </row>
    <row r="639" spans="1:31" s="62" customFormat="1" ht="20.25" hidden="1" customHeight="1" thickBot="1" x14ac:dyDescent="0.25">
      <c r="A639" s="22"/>
      <c r="B639" s="6"/>
      <c r="C639" s="2"/>
      <c r="D639" s="2"/>
      <c r="E639" s="2"/>
      <c r="F639" s="33"/>
      <c r="G639" s="33"/>
      <c r="H639" s="33"/>
      <c r="I639" s="33"/>
      <c r="J639" s="33"/>
      <c r="K639" s="3"/>
      <c r="L639" s="34"/>
      <c r="M639" s="33"/>
      <c r="N639" s="33"/>
      <c r="O639" s="4"/>
      <c r="P639" s="5"/>
      <c r="Q639" s="32"/>
      <c r="R639" s="32"/>
      <c r="S639" s="7"/>
      <c r="T639" s="6"/>
      <c r="U639" s="12"/>
      <c r="V639" s="6"/>
      <c r="W639" s="6"/>
      <c r="X639" s="6"/>
      <c r="Y639" s="33"/>
      <c r="Z639" s="9"/>
      <c r="AA639" s="10"/>
      <c r="AB639" s="11"/>
      <c r="AC639" s="6"/>
      <c r="AD639" s="33"/>
      <c r="AE639" s="25"/>
    </row>
    <row r="640" spans="1:31" s="62" customFormat="1" ht="20.25" hidden="1" customHeight="1" thickBot="1" x14ac:dyDescent="0.25">
      <c r="A640" s="22"/>
      <c r="B640" s="6"/>
      <c r="C640" s="2"/>
      <c r="D640" s="2"/>
      <c r="E640" s="2"/>
      <c r="F640" s="33"/>
      <c r="G640" s="33"/>
      <c r="H640" s="33"/>
      <c r="I640" s="33"/>
      <c r="J640" s="33"/>
      <c r="K640" s="3"/>
      <c r="L640" s="34"/>
      <c r="M640" s="33"/>
      <c r="N640" s="33"/>
      <c r="O640" s="4"/>
      <c r="P640" s="5"/>
      <c r="Q640" s="32"/>
      <c r="R640" s="32"/>
      <c r="S640" s="7"/>
      <c r="T640" s="6"/>
      <c r="U640" s="12"/>
      <c r="V640" s="6"/>
      <c r="W640" s="6"/>
      <c r="X640" s="6"/>
      <c r="Y640" s="33"/>
      <c r="Z640" s="9"/>
      <c r="AA640" s="10"/>
      <c r="AB640" s="11"/>
      <c r="AC640" s="6"/>
      <c r="AD640" s="33"/>
      <c r="AE640" s="25"/>
    </row>
    <row r="641" spans="1:31" s="62" customFormat="1" ht="20.25" hidden="1" customHeight="1" thickBot="1" x14ac:dyDescent="0.25">
      <c r="A641" s="22"/>
      <c r="B641" s="6"/>
      <c r="C641" s="2"/>
      <c r="D641" s="2"/>
      <c r="E641" s="2"/>
      <c r="F641" s="33"/>
      <c r="G641" s="33"/>
      <c r="H641" s="33"/>
      <c r="I641" s="33"/>
      <c r="J641" s="33"/>
      <c r="K641" s="3"/>
      <c r="L641" s="34"/>
      <c r="M641" s="33"/>
      <c r="N641" s="33"/>
      <c r="O641" s="4"/>
      <c r="P641" s="5"/>
      <c r="Q641" s="32"/>
      <c r="R641" s="32"/>
      <c r="S641" s="7"/>
      <c r="T641" s="6"/>
      <c r="U641" s="12"/>
      <c r="V641" s="6"/>
      <c r="W641" s="6"/>
      <c r="X641" s="6"/>
      <c r="Y641" s="33"/>
      <c r="Z641" s="9"/>
      <c r="AA641" s="10"/>
      <c r="AB641" s="11"/>
      <c r="AC641" s="6"/>
      <c r="AD641" s="33"/>
      <c r="AE641" s="25"/>
    </row>
    <row r="642" spans="1:31" s="62" customFormat="1" ht="20.25" hidden="1" customHeight="1" thickBot="1" x14ac:dyDescent="0.25">
      <c r="A642" s="22"/>
      <c r="B642" s="6"/>
      <c r="C642" s="2"/>
      <c r="D642" s="2"/>
      <c r="E642" s="2"/>
      <c r="F642" s="33"/>
      <c r="G642" s="33"/>
      <c r="H642" s="33"/>
      <c r="I642" s="33"/>
      <c r="J642" s="33"/>
      <c r="K642" s="3"/>
      <c r="L642" s="34"/>
      <c r="M642" s="33"/>
      <c r="N642" s="33"/>
      <c r="O642" s="4"/>
      <c r="P642" s="5"/>
      <c r="Q642" s="32"/>
      <c r="R642" s="32"/>
      <c r="S642" s="7"/>
      <c r="T642" s="6"/>
      <c r="U642" s="12"/>
      <c r="V642" s="6"/>
      <c r="W642" s="6"/>
      <c r="X642" s="6"/>
      <c r="Y642" s="33"/>
      <c r="Z642" s="9"/>
      <c r="AA642" s="10"/>
      <c r="AB642" s="11"/>
      <c r="AC642" s="6"/>
      <c r="AD642" s="33"/>
      <c r="AE642" s="25"/>
    </row>
    <row r="643" spans="1:31" s="62" customFormat="1" ht="20.25" hidden="1" customHeight="1" thickBot="1" x14ac:dyDescent="0.25">
      <c r="A643" s="22"/>
      <c r="B643" s="6"/>
      <c r="C643" s="2"/>
      <c r="D643" s="2"/>
      <c r="E643" s="2"/>
      <c r="F643" s="33"/>
      <c r="G643" s="33"/>
      <c r="H643" s="33"/>
      <c r="I643" s="33"/>
      <c r="J643" s="33"/>
      <c r="K643" s="3"/>
      <c r="L643" s="34"/>
      <c r="M643" s="33"/>
      <c r="N643" s="33"/>
      <c r="O643" s="4"/>
      <c r="P643" s="5"/>
      <c r="Q643" s="32"/>
      <c r="R643" s="32"/>
      <c r="S643" s="7"/>
      <c r="T643" s="6"/>
      <c r="U643" s="12"/>
      <c r="V643" s="6"/>
      <c r="W643" s="6"/>
      <c r="X643" s="6"/>
      <c r="Y643" s="33"/>
      <c r="Z643" s="9"/>
      <c r="AA643" s="10"/>
      <c r="AB643" s="11"/>
      <c r="AC643" s="6"/>
      <c r="AD643" s="33"/>
      <c r="AE643" s="25"/>
    </row>
    <row r="644" spans="1:31" s="62" customFormat="1" ht="20.25" hidden="1" customHeight="1" thickBot="1" x14ac:dyDescent="0.25">
      <c r="A644" s="22"/>
      <c r="B644" s="6"/>
      <c r="C644" s="2"/>
      <c r="D644" s="2"/>
      <c r="E644" s="6"/>
      <c r="F644" s="33"/>
      <c r="G644" s="33"/>
      <c r="H644" s="33"/>
      <c r="I644" s="33"/>
      <c r="J644" s="33"/>
      <c r="K644" s="3"/>
      <c r="L644" s="34"/>
      <c r="M644" s="6"/>
      <c r="N644" s="6"/>
      <c r="O644" s="8">
        <f>SUBTOTAL(9,O13:O643)</f>
        <v>0</v>
      </c>
      <c r="P644" s="14"/>
      <c r="Q644" s="15"/>
      <c r="R644" s="15"/>
      <c r="S644" s="16">
        <f>SUBTOTAL(9,S13:S643)</f>
        <v>0</v>
      </c>
      <c r="T644" s="6"/>
      <c r="U644" s="8">
        <f>SUBTOTAL(9,U13:U643)</f>
        <v>0</v>
      </c>
      <c r="V644" s="6"/>
      <c r="W644" s="6">
        <f>SUBTOTAL(9,W13:W643)</f>
        <v>0</v>
      </c>
      <c r="X644" s="6"/>
      <c r="Y644" s="6"/>
      <c r="Z644" s="6"/>
      <c r="AA644" s="13">
        <f>SUBTOTAL(9,AA13:AA643)</f>
        <v>0</v>
      </c>
      <c r="AB644" s="16">
        <f>SUBTOTAL(9,AB13:AB643)</f>
        <v>0</v>
      </c>
      <c r="AC644" s="6"/>
      <c r="AD644" s="33"/>
      <c r="AE644" s="25"/>
    </row>
    <row r="645" spans="1:31" s="62" customFormat="1" ht="20.25" hidden="1" customHeight="1" thickBot="1" x14ac:dyDescent="0.25">
      <c r="A645" s="22"/>
      <c r="B645" s="6"/>
      <c r="C645" s="2"/>
      <c r="D645" s="2"/>
      <c r="E645" s="6"/>
      <c r="F645" s="33"/>
      <c r="G645" s="33"/>
      <c r="H645" s="33"/>
      <c r="I645" s="33"/>
      <c r="J645" s="33"/>
      <c r="K645" s="3"/>
      <c r="L645" s="34"/>
      <c r="M645" s="6"/>
      <c r="N645" s="6"/>
      <c r="O645" s="8">
        <f>SUBTOTAL(9,O20:O644)</f>
        <v>0</v>
      </c>
      <c r="P645" s="14"/>
      <c r="Q645" s="15"/>
      <c r="R645" s="15"/>
      <c r="S645" s="16">
        <f>SUBTOTAL(9,S20:S644)</f>
        <v>0</v>
      </c>
      <c r="T645" s="6"/>
      <c r="U645" s="8">
        <f>SUBTOTAL(9,U20:U644)</f>
        <v>0</v>
      </c>
      <c r="V645" s="6"/>
      <c r="W645" s="6">
        <f>SUBTOTAL(9,W20:W644)</f>
        <v>0</v>
      </c>
      <c r="X645" s="6"/>
      <c r="Y645" s="6"/>
      <c r="Z645" s="6"/>
      <c r="AA645" s="13">
        <f>SUBTOTAL(9,AA20:AA644)</f>
        <v>0</v>
      </c>
      <c r="AB645" s="16">
        <f>SUBTOTAL(9,AB20:AB644)</f>
        <v>0</v>
      </c>
      <c r="AC645" s="6"/>
      <c r="AD645" s="33"/>
      <c r="AE645" s="25"/>
    </row>
    <row r="646" spans="1:31" ht="20.25" customHeight="1" thickBot="1" x14ac:dyDescent="0.25">
      <c r="A646" s="26"/>
      <c r="B646" s="27"/>
      <c r="C646" s="27"/>
      <c r="D646" s="27"/>
      <c r="E646" s="28"/>
      <c r="F646" s="28"/>
      <c r="G646" s="28"/>
      <c r="H646" s="28"/>
      <c r="I646" s="28"/>
      <c r="J646" s="28"/>
      <c r="K646" s="28"/>
      <c r="L646" s="29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30"/>
      <c r="AE646" s="31"/>
    </row>
  </sheetData>
  <mergeCells count="46">
    <mergeCell ref="B1:AC2"/>
    <mergeCell ref="B9:I9"/>
    <mergeCell ref="J9:K9"/>
    <mergeCell ref="L9:N9"/>
    <mergeCell ref="O9:W9"/>
    <mergeCell ref="X9:AB9"/>
    <mergeCell ref="AC9:AC12"/>
    <mergeCell ref="K10:K12"/>
    <mergeCell ref="L10:L12"/>
    <mergeCell ref="M10:M12"/>
    <mergeCell ref="AD9:AD12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N10:N12"/>
    <mergeCell ref="O10:O12"/>
    <mergeCell ref="P10:Q12"/>
    <mergeCell ref="R10:R12"/>
    <mergeCell ref="S10:S12"/>
    <mergeCell ref="P18:Q18"/>
    <mergeCell ref="X10:X12"/>
    <mergeCell ref="Y10:Z10"/>
    <mergeCell ref="AA10:AA12"/>
    <mergeCell ref="AB10:AB12"/>
    <mergeCell ref="T11:U11"/>
    <mergeCell ref="V11:W11"/>
    <mergeCell ref="Y11:Y12"/>
    <mergeCell ref="Z11:Z12"/>
    <mergeCell ref="T10:W10"/>
    <mergeCell ref="P13:Q13"/>
    <mergeCell ref="P14:Q14"/>
    <mergeCell ref="P15:Q15"/>
    <mergeCell ref="P16:Q16"/>
    <mergeCell ref="P17:Q17"/>
    <mergeCell ref="P19:Q19"/>
    <mergeCell ref="P20:Q20"/>
    <mergeCell ref="P21:Q21"/>
    <mergeCell ref="B26:I26"/>
    <mergeCell ref="B27:I27"/>
    <mergeCell ref="J27:AD27"/>
  </mergeCells>
  <phoneticPr fontId="10"/>
  <pageMargins left="0.35433070866141736" right="0.19685039370078741" top="0.98425196850393704" bottom="0.51181102362204722" header="0.51181102362204722" footer="0.31496062992125984"/>
  <pageSetup paperSize="8" scale="130" fitToHeight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E646"/>
  <sheetViews>
    <sheetView showZeros="0" zoomScale="85" zoomScaleNormal="85" workbookViewId="0">
      <pane xSplit="9" ySplit="12" topLeftCell="J13" activePane="bottomRight" state="frozen"/>
      <selection activeCell="L14" sqref="L14:M14"/>
      <selection pane="topRight" activeCell="L14" sqref="L14:M14"/>
      <selection pane="bottomLeft" activeCell="L14" sqref="L14:M14"/>
      <selection pane="bottomRight"/>
    </sheetView>
  </sheetViews>
  <sheetFormatPr defaultColWidth="7.453125" defaultRowHeight="20.25" customHeight="1" x14ac:dyDescent="0.2"/>
  <cols>
    <col min="1" max="1" width="3.26953125" style="17" customWidth="1"/>
    <col min="2" max="4" width="5.6328125" style="17" customWidth="1"/>
    <col min="5" max="5" width="5.6328125" style="18" customWidth="1"/>
    <col min="6" max="8" width="3.6328125" style="18" customWidth="1"/>
    <col min="9" max="9" width="3.26953125" style="18" bestFit="1" customWidth="1"/>
    <col min="10" max="11" width="5.6328125" style="18" customWidth="1"/>
    <col min="12" max="12" width="6.36328125" style="19" customWidth="1"/>
    <col min="13" max="15" width="5.6328125" style="17" customWidth="1"/>
    <col min="16" max="17" width="2.6328125" style="17" customWidth="1"/>
    <col min="18" max="18" width="4.7265625" style="17" customWidth="1"/>
    <col min="19" max="19" width="7" style="17" customWidth="1"/>
    <col min="20" max="23" width="4.6328125" style="17" customWidth="1"/>
    <col min="24" max="29" width="5.6328125" style="17" customWidth="1"/>
    <col min="30" max="30" width="5.6328125" style="20" customWidth="1"/>
    <col min="31" max="227" width="9" style="17" customWidth="1"/>
    <col min="228" max="228" width="3.26953125" style="17" customWidth="1"/>
    <col min="229" max="229" width="8.08984375" style="17" customWidth="1"/>
    <col min="230" max="230" width="10.08984375" style="17" customWidth="1"/>
    <col min="231" max="231" width="12" style="17" customWidth="1"/>
    <col min="232" max="232" width="9.6328125" style="17" customWidth="1"/>
    <col min="233" max="233" width="3.6328125" style="17" customWidth="1"/>
    <col min="234" max="234" width="3.26953125" style="17" bestFit="1" customWidth="1"/>
    <col min="235" max="16384" width="7.453125" style="17"/>
  </cols>
  <sheetData>
    <row r="1" spans="1:31" s="1" customFormat="1" ht="20.5" customHeight="1" x14ac:dyDescent="0.2">
      <c r="A1" s="21"/>
      <c r="B1" s="90" t="s">
        <v>81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61"/>
      <c r="AE1" s="60" t="s">
        <v>72</v>
      </c>
    </row>
    <row r="2" spans="1:31" s="1" customFormat="1" ht="12" x14ac:dyDescent="0.2">
      <c r="A2" s="22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24"/>
      <c r="AE2" s="25"/>
    </row>
    <row r="3" spans="1:31" s="62" customFormat="1" ht="19" x14ac:dyDescent="0.2">
      <c r="A3" s="22"/>
      <c r="B3" s="62" t="s">
        <v>83</v>
      </c>
      <c r="C3" s="69"/>
      <c r="D3" s="1" t="s">
        <v>73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24"/>
      <c r="AE3" s="25"/>
    </row>
    <row r="4" spans="1:31" s="1" customFormat="1" ht="13" customHeight="1" x14ac:dyDescent="0.2">
      <c r="A4" s="22"/>
      <c r="B4" s="1" t="s">
        <v>41</v>
      </c>
      <c r="C4" s="59"/>
      <c r="D4" s="1" t="s">
        <v>40</v>
      </c>
      <c r="E4" s="59"/>
      <c r="L4" s="23"/>
      <c r="AD4" s="24"/>
      <c r="AE4" s="25"/>
    </row>
    <row r="5" spans="1:31" s="1" customFormat="1" ht="14.15" customHeight="1" x14ac:dyDescent="0.2">
      <c r="A5" s="22"/>
      <c r="B5" s="1" t="s">
        <v>53</v>
      </c>
      <c r="G5" s="1" t="s">
        <v>54</v>
      </c>
      <c r="J5" s="1" t="s">
        <v>55</v>
      </c>
      <c r="L5" s="23"/>
      <c r="U5" s="1" t="s">
        <v>44</v>
      </c>
      <c r="AD5" s="24"/>
      <c r="AE5" s="25"/>
    </row>
    <row r="6" spans="1:31" s="1" customFormat="1" ht="13.5" customHeight="1" x14ac:dyDescent="0.2">
      <c r="A6" s="22"/>
      <c r="L6" s="23"/>
      <c r="X6" s="1" t="s">
        <v>43</v>
      </c>
      <c r="AD6" s="24"/>
      <c r="AE6" s="25"/>
    </row>
    <row r="7" spans="1:31" s="1" customFormat="1" ht="14.5" customHeight="1" x14ac:dyDescent="0.2">
      <c r="A7" s="22"/>
      <c r="L7" s="23"/>
      <c r="X7" s="1" t="s">
        <v>42</v>
      </c>
      <c r="Z7" s="1" t="s">
        <v>78</v>
      </c>
      <c r="AD7" s="24"/>
      <c r="AE7" s="25"/>
    </row>
    <row r="8" spans="1:31" s="1" customFormat="1" ht="15" customHeight="1" x14ac:dyDescent="0.2">
      <c r="A8" s="22"/>
      <c r="B8" s="1" t="s">
        <v>35</v>
      </c>
      <c r="L8" s="23"/>
      <c r="AD8" s="24"/>
      <c r="AE8" s="25"/>
    </row>
    <row r="9" spans="1:31" s="1" customFormat="1" ht="20.25" customHeight="1" x14ac:dyDescent="0.2">
      <c r="A9" s="22"/>
      <c r="B9" s="78" t="s">
        <v>7</v>
      </c>
      <c r="C9" s="78"/>
      <c r="D9" s="78"/>
      <c r="E9" s="78"/>
      <c r="F9" s="78"/>
      <c r="G9" s="78"/>
      <c r="H9" s="78"/>
      <c r="I9" s="78"/>
      <c r="J9" s="92" t="s">
        <v>75</v>
      </c>
      <c r="K9" s="93"/>
      <c r="L9" s="72" t="s">
        <v>76</v>
      </c>
      <c r="M9" s="72"/>
      <c r="N9" s="72"/>
      <c r="O9" s="78" t="s">
        <v>33</v>
      </c>
      <c r="P9" s="78"/>
      <c r="Q9" s="78"/>
      <c r="R9" s="78"/>
      <c r="S9" s="78"/>
      <c r="T9" s="78"/>
      <c r="U9" s="78"/>
      <c r="V9" s="78"/>
      <c r="W9" s="78"/>
      <c r="X9" s="79" t="s">
        <v>0</v>
      </c>
      <c r="Y9" s="79"/>
      <c r="Z9" s="79"/>
      <c r="AA9" s="79"/>
      <c r="AB9" s="79"/>
      <c r="AC9" s="102" t="s">
        <v>67</v>
      </c>
      <c r="AD9" s="80" t="s">
        <v>14</v>
      </c>
      <c r="AE9" s="25"/>
    </row>
    <row r="10" spans="1:31" s="1" customFormat="1" ht="22" customHeight="1" x14ac:dyDescent="0.2">
      <c r="A10" s="22"/>
      <c r="B10" s="80" t="s">
        <v>15</v>
      </c>
      <c r="C10" s="79" t="s">
        <v>9</v>
      </c>
      <c r="D10" s="79" t="s">
        <v>10</v>
      </c>
      <c r="E10" s="106" t="s">
        <v>11</v>
      </c>
      <c r="F10" s="85" t="s">
        <v>1</v>
      </c>
      <c r="G10" s="85" t="s">
        <v>4</v>
      </c>
      <c r="H10" s="85" t="s">
        <v>5</v>
      </c>
      <c r="I10" s="85" t="s">
        <v>6</v>
      </c>
      <c r="J10" s="80" t="s">
        <v>63</v>
      </c>
      <c r="K10" s="108" t="s">
        <v>38</v>
      </c>
      <c r="L10" s="87" t="s">
        <v>64</v>
      </c>
      <c r="M10" s="87" t="s">
        <v>68</v>
      </c>
      <c r="N10" s="99" t="s">
        <v>39</v>
      </c>
      <c r="O10" s="85" t="s">
        <v>49</v>
      </c>
      <c r="P10" s="79" t="s">
        <v>65</v>
      </c>
      <c r="Q10" s="79"/>
      <c r="R10" s="80" t="s">
        <v>50</v>
      </c>
      <c r="S10" s="80" t="s">
        <v>77</v>
      </c>
      <c r="T10" s="78" t="s">
        <v>2</v>
      </c>
      <c r="U10" s="78"/>
      <c r="V10" s="78"/>
      <c r="W10" s="78"/>
      <c r="X10" s="111" t="s">
        <v>66</v>
      </c>
      <c r="Y10" s="78" t="s">
        <v>3</v>
      </c>
      <c r="Z10" s="78"/>
      <c r="AA10" s="79" t="s">
        <v>79</v>
      </c>
      <c r="AB10" s="79" t="s">
        <v>80</v>
      </c>
      <c r="AC10" s="102"/>
      <c r="AD10" s="81"/>
      <c r="AE10" s="25"/>
    </row>
    <row r="11" spans="1:31" s="1" customFormat="1" ht="60" customHeight="1" x14ac:dyDescent="0.2">
      <c r="A11" s="22"/>
      <c r="B11" s="83"/>
      <c r="C11" s="79"/>
      <c r="D11" s="79"/>
      <c r="E11" s="107"/>
      <c r="F11" s="86"/>
      <c r="G11" s="86"/>
      <c r="H11" s="86"/>
      <c r="I11" s="86"/>
      <c r="J11" s="83"/>
      <c r="K11" s="109"/>
      <c r="L11" s="88"/>
      <c r="M11" s="88"/>
      <c r="N11" s="100"/>
      <c r="O11" s="86"/>
      <c r="P11" s="79"/>
      <c r="Q11" s="79"/>
      <c r="R11" s="83"/>
      <c r="S11" s="83"/>
      <c r="T11" s="97" t="s">
        <v>58</v>
      </c>
      <c r="U11" s="98"/>
      <c r="V11" s="97" t="s">
        <v>59</v>
      </c>
      <c r="W11" s="98"/>
      <c r="X11" s="112"/>
      <c r="Y11" s="97" t="s">
        <v>61</v>
      </c>
      <c r="Z11" s="97" t="s">
        <v>52</v>
      </c>
      <c r="AA11" s="79"/>
      <c r="AB11" s="79"/>
      <c r="AC11" s="102"/>
      <c r="AD11" s="81"/>
      <c r="AE11" s="25"/>
    </row>
    <row r="12" spans="1:31" s="1" customFormat="1" ht="70.5" customHeight="1" x14ac:dyDescent="0.2">
      <c r="A12" s="22"/>
      <c r="B12" s="84"/>
      <c r="C12" s="79"/>
      <c r="D12" s="79"/>
      <c r="E12" s="107"/>
      <c r="F12" s="86"/>
      <c r="G12" s="86"/>
      <c r="H12" s="86"/>
      <c r="I12" s="86"/>
      <c r="J12" s="84"/>
      <c r="K12" s="110"/>
      <c r="L12" s="89"/>
      <c r="M12" s="89"/>
      <c r="N12" s="101"/>
      <c r="O12" s="86"/>
      <c r="P12" s="79"/>
      <c r="Q12" s="79"/>
      <c r="R12" s="84"/>
      <c r="S12" s="84"/>
      <c r="T12" s="51" t="s">
        <v>13</v>
      </c>
      <c r="U12" s="51" t="s">
        <v>12</v>
      </c>
      <c r="V12" s="51" t="s">
        <v>13</v>
      </c>
      <c r="W12" s="51" t="s">
        <v>12</v>
      </c>
      <c r="X12" s="112"/>
      <c r="Y12" s="97"/>
      <c r="Z12" s="97"/>
      <c r="AA12" s="79"/>
      <c r="AB12" s="79"/>
      <c r="AC12" s="102"/>
      <c r="AD12" s="82"/>
      <c r="AE12" s="25"/>
    </row>
    <row r="13" spans="1:31" s="1" customFormat="1" ht="20.25" customHeight="1" x14ac:dyDescent="0.2">
      <c r="A13" s="22"/>
      <c r="B13" s="35" t="s">
        <v>16</v>
      </c>
      <c r="C13" s="36" t="s">
        <v>17</v>
      </c>
      <c r="D13" s="36" t="s">
        <v>17</v>
      </c>
      <c r="E13" s="36" t="s">
        <v>17</v>
      </c>
      <c r="F13" s="35">
        <v>1234</v>
      </c>
      <c r="G13" s="35" t="s">
        <v>18</v>
      </c>
      <c r="H13" s="35">
        <v>1</v>
      </c>
      <c r="I13" s="35">
        <v>1</v>
      </c>
      <c r="J13" s="35" t="s">
        <v>34</v>
      </c>
      <c r="K13" s="45" t="s">
        <v>37</v>
      </c>
      <c r="L13" s="57" t="s">
        <v>31</v>
      </c>
      <c r="M13" s="35" t="s">
        <v>36</v>
      </c>
      <c r="N13" s="35" t="s">
        <v>36</v>
      </c>
      <c r="O13" s="37">
        <v>1</v>
      </c>
      <c r="P13" s="95" t="s">
        <v>26</v>
      </c>
      <c r="Q13" s="96"/>
      <c r="R13" s="55" t="s">
        <v>70</v>
      </c>
      <c r="S13" s="56">
        <f>O13*250</f>
        <v>250</v>
      </c>
      <c r="T13" s="45" t="s">
        <v>46</v>
      </c>
      <c r="U13" s="45" t="s">
        <v>46</v>
      </c>
      <c r="V13" s="45" t="s">
        <v>46</v>
      </c>
      <c r="W13" s="45" t="s">
        <v>46</v>
      </c>
      <c r="X13" s="35" t="s">
        <v>20</v>
      </c>
      <c r="Y13" s="58" t="s">
        <v>48</v>
      </c>
      <c r="Z13" s="52">
        <v>0.5</v>
      </c>
      <c r="AA13" s="53">
        <f>O13*Z13</f>
        <v>0.5</v>
      </c>
      <c r="AB13" s="54">
        <f>S13*Z13</f>
        <v>125</v>
      </c>
      <c r="AC13" s="45" t="s">
        <v>46</v>
      </c>
      <c r="AD13" s="35"/>
      <c r="AE13" s="25"/>
    </row>
    <row r="14" spans="1:31" s="1" customFormat="1" ht="20.25" customHeight="1" x14ac:dyDescent="0.2">
      <c r="A14" s="22"/>
      <c r="B14" s="35" t="s">
        <v>16</v>
      </c>
      <c r="C14" s="36" t="s">
        <v>17</v>
      </c>
      <c r="D14" s="36" t="s">
        <v>17</v>
      </c>
      <c r="E14" s="36" t="s">
        <v>17</v>
      </c>
      <c r="F14" s="35">
        <v>1234</v>
      </c>
      <c r="G14" s="35" t="s">
        <v>18</v>
      </c>
      <c r="H14" s="35">
        <v>1</v>
      </c>
      <c r="I14" s="35">
        <v>2</v>
      </c>
      <c r="J14" s="35" t="s">
        <v>34</v>
      </c>
      <c r="K14" s="45" t="s">
        <v>37</v>
      </c>
      <c r="L14" s="57" t="s">
        <v>32</v>
      </c>
      <c r="M14" s="45" t="s">
        <v>46</v>
      </c>
      <c r="N14" s="45" t="s">
        <v>46</v>
      </c>
      <c r="O14" s="37">
        <v>1</v>
      </c>
      <c r="P14" s="95" t="s">
        <v>26</v>
      </c>
      <c r="Q14" s="96"/>
      <c r="R14" s="55" t="s">
        <v>71</v>
      </c>
      <c r="S14" s="56">
        <f t="shared" ref="S14:S18" si="0">O14*250</f>
        <v>250</v>
      </c>
      <c r="T14" s="45" t="s">
        <v>46</v>
      </c>
      <c r="U14" s="45" t="s">
        <v>46</v>
      </c>
      <c r="V14" s="45" t="s">
        <v>46</v>
      </c>
      <c r="W14" s="45" t="s">
        <v>46</v>
      </c>
      <c r="X14" s="35" t="s">
        <v>21</v>
      </c>
      <c r="Y14" s="58" t="s">
        <v>62</v>
      </c>
      <c r="Z14" s="52">
        <v>0.6</v>
      </c>
      <c r="AA14" s="53">
        <f t="shared" ref="AA14:AA21" si="1">O14*Z14</f>
        <v>0.6</v>
      </c>
      <c r="AB14" s="54">
        <f t="shared" ref="AB14:AB21" si="2">S14*Z14</f>
        <v>150</v>
      </c>
      <c r="AC14" s="45" t="s">
        <v>46</v>
      </c>
      <c r="AD14" s="35"/>
      <c r="AE14" s="25"/>
    </row>
    <row r="15" spans="1:31" s="1" customFormat="1" ht="20.25" customHeight="1" x14ac:dyDescent="0.2">
      <c r="A15" s="22"/>
      <c r="B15" s="35" t="s">
        <v>16</v>
      </c>
      <c r="C15" s="36" t="s">
        <v>17</v>
      </c>
      <c r="D15" s="36" t="s">
        <v>17</v>
      </c>
      <c r="E15" s="36" t="s">
        <v>17</v>
      </c>
      <c r="F15" s="35">
        <v>1234</v>
      </c>
      <c r="G15" s="35" t="s">
        <v>19</v>
      </c>
      <c r="H15" s="35">
        <v>1</v>
      </c>
      <c r="I15" s="45" t="s">
        <v>46</v>
      </c>
      <c r="J15" s="35" t="s">
        <v>17</v>
      </c>
      <c r="K15" s="45" t="s">
        <v>46</v>
      </c>
      <c r="L15" s="57" t="s">
        <v>32</v>
      </c>
      <c r="M15" s="45" t="s">
        <v>46</v>
      </c>
      <c r="N15" s="45" t="s">
        <v>46</v>
      </c>
      <c r="O15" s="37">
        <v>1</v>
      </c>
      <c r="P15" s="95" t="s">
        <v>26</v>
      </c>
      <c r="Q15" s="96"/>
      <c r="R15" s="55" t="s">
        <v>51</v>
      </c>
      <c r="S15" s="56">
        <f>O15*200</f>
        <v>200</v>
      </c>
      <c r="T15" s="35" t="s">
        <v>22</v>
      </c>
      <c r="U15" s="37">
        <v>0.7</v>
      </c>
      <c r="V15" s="45" t="s">
        <v>46</v>
      </c>
      <c r="W15" s="45" t="s">
        <v>46</v>
      </c>
      <c r="X15" s="35" t="s">
        <v>21</v>
      </c>
      <c r="Y15" s="58" t="s">
        <v>47</v>
      </c>
      <c r="Z15" s="52">
        <v>0.1</v>
      </c>
      <c r="AA15" s="53">
        <f t="shared" si="1"/>
        <v>0.1</v>
      </c>
      <c r="AB15" s="54">
        <f t="shared" si="2"/>
        <v>20</v>
      </c>
      <c r="AC15" s="45" t="s">
        <v>46</v>
      </c>
      <c r="AD15" s="35"/>
      <c r="AE15" s="25"/>
    </row>
    <row r="16" spans="1:31" s="1" customFormat="1" ht="20.25" customHeight="1" x14ac:dyDescent="0.2">
      <c r="A16" s="22"/>
      <c r="B16" s="35" t="s">
        <v>16</v>
      </c>
      <c r="C16" s="36" t="s">
        <v>17</v>
      </c>
      <c r="D16" s="36" t="s">
        <v>17</v>
      </c>
      <c r="E16" s="36" t="s">
        <v>17</v>
      </c>
      <c r="F16" s="35">
        <v>1234</v>
      </c>
      <c r="G16" s="35" t="s">
        <v>19</v>
      </c>
      <c r="H16" s="35">
        <v>2</v>
      </c>
      <c r="I16" s="45" t="s">
        <v>46</v>
      </c>
      <c r="J16" s="35" t="s">
        <v>17</v>
      </c>
      <c r="K16" s="45" t="s">
        <v>46</v>
      </c>
      <c r="L16" s="57" t="s">
        <v>56</v>
      </c>
      <c r="M16" s="45" t="s">
        <v>46</v>
      </c>
      <c r="N16" s="45" t="s">
        <v>46</v>
      </c>
      <c r="O16" s="37">
        <v>1</v>
      </c>
      <c r="P16" s="95" t="s">
        <v>45</v>
      </c>
      <c r="Q16" s="96"/>
      <c r="R16" s="55" t="s">
        <v>51</v>
      </c>
      <c r="S16" s="56">
        <f>O16*200</f>
        <v>200</v>
      </c>
      <c r="T16" s="45" t="s">
        <v>46</v>
      </c>
      <c r="U16" s="45" t="s">
        <v>46</v>
      </c>
      <c r="V16" s="35" t="s">
        <v>29</v>
      </c>
      <c r="W16" s="43">
        <v>0.5</v>
      </c>
      <c r="X16" s="35" t="s">
        <v>21</v>
      </c>
      <c r="Y16" s="58" t="s">
        <v>30</v>
      </c>
      <c r="Z16" s="52">
        <v>1</v>
      </c>
      <c r="AA16" s="53">
        <f t="shared" si="1"/>
        <v>1</v>
      </c>
      <c r="AB16" s="54">
        <f t="shared" si="2"/>
        <v>200</v>
      </c>
      <c r="AC16" s="45" t="s">
        <v>46</v>
      </c>
      <c r="AD16" s="35"/>
      <c r="AE16" s="25"/>
    </row>
    <row r="17" spans="1:31" s="1" customFormat="1" ht="20.25" customHeight="1" x14ac:dyDescent="0.2">
      <c r="A17" s="22"/>
      <c r="B17" s="35" t="s">
        <v>16</v>
      </c>
      <c r="C17" s="36" t="s">
        <v>17</v>
      </c>
      <c r="D17" s="36" t="s">
        <v>17</v>
      </c>
      <c r="E17" s="36" t="s">
        <v>17</v>
      </c>
      <c r="F17" s="35">
        <v>1234</v>
      </c>
      <c r="G17" s="35" t="s">
        <v>19</v>
      </c>
      <c r="H17" s="35">
        <v>3</v>
      </c>
      <c r="I17" s="35">
        <v>1</v>
      </c>
      <c r="J17" s="35" t="s">
        <v>17</v>
      </c>
      <c r="K17" s="45" t="s">
        <v>46</v>
      </c>
      <c r="L17" s="57" t="s">
        <v>57</v>
      </c>
      <c r="M17" s="45" t="s">
        <v>46</v>
      </c>
      <c r="N17" s="45" t="s">
        <v>46</v>
      </c>
      <c r="O17" s="37">
        <v>1</v>
      </c>
      <c r="P17" s="95" t="s">
        <v>60</v>
      </c>
      <c r="Q17" s="96"/>
      <c r="R17" s="55" t="s">
        <v>69</v>
      </c>
      <c r="S17" s="56">
        <f>O17*100</f>
        <v>100</v>
      </c>
      <c r="T17" s="45" t="s">
        <v>46</v>
      </c>
      <c r="U17" s="45" t="s">
        <v>46</v>
      </c>
      <c r="V17" s="35" t="s">
        <v>23</v>
      </c>
      <c r="W17" s="43">
        <v>0.6</v>
      </c>
      <c r="X17" s="35" t="s">
        <v>21</v>
      </c>
      <c r="Y17" s="58" t="s">
        <v>47</v>
      </c>
      <c r="Z17" s="52">
        <v>0.1</v>
      </c>
      <c r="AA17" s="53">
        <f t="shared" si="1"/>
        <v>0.1</v>
      </c>
      <c r="AB17" s="54">
        <f t="shared" si="2"/>
        <v>10</v>
      </c>
      <c r="AC17" s="45" t="s">
        <v>46</v>
      </c>
      <c r="AD17" s="35"/>
      <c r="AE17" s="25"/>
    </row>
    <row r="18" spans="1:31" s="1" customFormat="1" ht="20.25" customHeight="1" x14ac:dyDescent="0.2">
      <c r="A18" s="22"/>
      <c r="B18" s="35" t="s">
        <v>16</v>
      </c>
      <c r="C18" s="36" t="s">
        <v>17</v>
      </c>
      <c r="D18" s="36" t="s">
        <v>17</v>
      </c>
      <c r="E18" s="36" t="s">
        <v>17</v>
      </c>
      <c r="F18" s="35">
        <v>1234</v>
      </c>
      <c r="G18" s="35" t="s">
        <v>19</v>
      </c>
      <c r="H18" s="35">
        <v>3</v>
      </c>
      <c r="I18" s="35">
        <v>2</v>
      </c>
      <c r="J18" s="35" t="s">
        <v>17</v>
      </c>
      <c r="K18" s="45" t="s">
        <v>46</v>
      </c>
      <c r="L18" s="57" t="s">
        <v>32</v>
      </c>
      <c r="M18" s="45" t="s">
        <v>46</v>
      </c>
      <c r="N18" s="45" t="s">
        <v>46</v>
      </c>
      <c r="O18" s="37">
        <v>1</v>
      </c>
      <c r="P18" s="95" t="s">
        <v>27</v>
      </c>
      <c r="Q18" s="96"/>
      <c r="R18" s="55" t="s">
        <v>71</v>
      </c>
      <c r="S18" s="56">
        <f t="shared" si="0"/>
        <v>250</v>
      </c>
      <c r="T18" s="45" t="s">
        <v>46</v>
      </c>
      <c r="U18" s="45" t="s">
        <v>46</v>
      </c>
      <c r="V18" s="45" t="s">
        <v>46</v>
      </c>
      <c r="W18" s="45" t="s">
        <v>46</v>
      </c>
      <c r="X18" s="35" t="s">
        <v>24</v>
      </c>
      <c r="Y18" s="58" t="s">
        <v>62</v>
      </c>
      <c r="Z18" s="52">
        <v>0.3</v>
      </c>
      <c r="AA18" s="53">
        <f t="shared" si="1"/>
        <v>0.3</v>
      </c>
      <c r="AB18" s="54">
        <f t="shared" si="2"/>
        <v>75</v>
      </c>
      <c r="AC18" s="45" t="s">
        <v>46</v>
      </c>
      <c r="AD18" s="35"/>
      <c r="AE18" s="25"/>
    </row>
    <row r="19" spans="1:31" s="1" customFormat="1" ht="20.25" customHeight="1" x14ac:dyDescent="0.2">
      <c r="A19" s="22"/>
      <c r="B19" s="35" t="s">
        <v>16</v>
      </c>
      <c r="C19" s="36" t="s">
        <v>17</v>
      </c>
      <c r="D19" s="36" t="s">
        <v>17</v>
      </c>
      <c r="E19" s="36" t="s">
        <v>17</v>
      </c>
      <c r="F19" s="35">
        <v>1234</v>
      </c>
      <c r="G19" s="35" t="s">
        <v>19</v>
      </c>
      <c r="H19" s="35">
        <v>4</v>
      </c>
      <c r="I19" s="45" t="s">
        <v>46</v>
      </c>
      <c r="J19" s="35" t="s">
        <v>17</v>
      </c>
      <c r="K19" s="45" t="s">
        <v>46</v>
      </c>
      <c r="L19" s="57" t="s">
        <v>56</v>
      </c>
      <c r="M19" s="45" t="s">
        <v>46</v>
      </c>
      <c r="N19" s="45" t="s">
        <v>46</v>
      </c>
      <c r="O19" s="37">
        <v>1</v>
      </c>
      <c r="P19" s="95" t="s">
        <v>27</v>
      </c>
      <c r="Q19" s="96"/>
      <c r="R19" s="55" t="s">
        <v>51</v>
      </c>
      <c r="S19" s="56">
        <f>O19*200</f>
        <v>200</v>
      </c>
      <c r="T19" s="45" t="s">
        <v>46</v>
      </c>
      <c r="U19" s="45" t="s">
        <v>46</v>
      </c>
      <c r="V19" s="45" t="s">
        <v>46</v>
      </c>
      <c r="W19" s="45" t="s">
        <v>46</v>
      </c>
      <c r="X19" s="35" t="s">
        <v>25</v>
      </c>
      <c r="Y19" s="58" t="s">
        <v>30</v>
      </c>
      <c r="Z19" s="52">
        <v>1</v>
      </c>
      <c r="AA19" s="53">
        <f t="shared" si="1"/>
        <v>1</v>
      </c>
      <c r="AB19" s="54">
        <f t="shared" si="2"/>
        <v>200</v>
      </c>
      <c r="AC19" s="45" t="s">
        <v>46</v>
      </c>
      <c r="AD19" s="35"/>
      <c r="AE19" s="25"/>
    </row>
    <row r="20" spans="1:31" s="1" customFormat="1" ht="20.25" customHeight="1" x14ac:dyDescent="0.2">
      <c r="A20" s="22"/>
      <c r="B20" s="35" t="s">
        <v>16</v>
      </c>
      <c r="C20" s="36" t="s">
        <v>17</v>
      </c>
      <c r="D20" s="36" t="s">
        <v>17</v>
      </c>
      <c r="E20" s="36" t="s">
        <v>17</v>
      </c>
      <c r="F20" s="35">
        <v>1234</v>
      </c>
      <c r="G20" s="35" t="s">
        <v>19</v>
      </c>
      <c r="H20" s="35">
        <v>5</v>
      </c>
      <c r="I20" s="35">
        <v>1</v>
      </c>
      <c r="J20" s="35" t="s">
        <v>17</v>
      </c>
      <c r="K20" s="45" t="s">
        <v>46</v>
      </c>
      <c r="L20" s="57" t="s">
        <v>57</v>
      </c>
      <c r="M20" s="45" t="s">
        <v>46</v>
      </c>
      <c r="N20" s="45" t="s">
        <v>46</v>
      </c>
      <c r="O20" s="37">
        <v>1</v>
      </c>
      <c r="P20" s="95" t="s">
        <v>27</v>
      </c>
      <c r="Q20" s="96"/>
      <c r="R20" s="55" t="s">
        <v>69</v>
      </c>
      <c r="S20" s="56">
        <f t="shared" ref="S20:S21" si="3">O20*100</f>
        <v>100</v>
      </c>
      <c r="T20" s="45" t="s">
        <v>46</v>
      </c>
      <c r="U20" s="45" t="s">
        <v>46</v>
      </c>
      <c r="V20" s="45" t="s">
        <v>46</v>
      </c>
      <c r="W20" s="45" t="s">
        <v>46</v>
      </c>
      <c r="X20" s="35" t="s">
        <v>24</v>
      </c>
      <c r="Y20" s="58" t="s">
        <v>30</v>
      </c>
      <c r="Z20" s="52">
        <v>1</v>
      </c>
      <c r="AA20" s="53">
        <f t="shared" si="1"/>
        <v>1</v>
      </c>
      <c r="AB20" s="54">
        <f>S20*Z20</f>
        <v>100</v>
      </c>
      <c r="AC20" s="44">
        <v>45937</v>
      </c>
      <c r="AD20" s="35"/>
      <c r="AE20" s="25"/>
    </row>
    <row r="21" spans="1:31" s="1" customFormat="1" ht="20.25" customHeight="1" x14ac:dyDescent="0.2">
      <c r="A21" s="22"/>
      <c r="B21" s="35" t="s">
        <v>16</v>
      </c>
      <c r="C21" s="36" t="s">
        <v>17</v>
      </c>
      <c r="D21" s="36" t="s">
        <v>17</v>
      </c>
      <c r="E21" s="36" t="s">
        <v>17</v>
      </c>
      <c r="F21" s="35">
        <v>1234</v>
      </c>
      <c r="G21" s="35" t="s">
        <v>19</v>
      </c>
      <c r="H21" s="35">
        <v>5</v>
      </c>
      <c r="I21" s="35">
        <v>2</v>
      </c>
      <c r="J21" s="35" t="s">
        <v>17</v>
      </c>
      <c r="K21" s="45" t="s">
        <v>46</v>
      </c>
      <c r="L21" s="57" t="s">
        <v>57</v>
      </c>
      <c r="M21" s="45" t="s">
        <v>46</v>
      </c>
      <c r="N21" s="45" t="s">
        <v>46</v>
      </c>
      <c r="O21" s="37">
        <v>1</v>
      </c>
      <c r="P21" s="95" t="s">
        <v>27</v>
      </c>
      <c r="Q21" s="96"/>
      <c r="R21" s="55" t="s">
        <v>69</v>
      </c>
      <c r="S21" s="56">
        <f t="shared" si="3"/>
        <v>100</v>
      </c>
      <c r="T21" s="45" t="s">
        <v>46</v>
      </c>
      <c r="U21" s="45" t="s">
        <v>46</v>
      </c>
      <c r="V21" s="45" t="s">
        <v>46</v>
      </c>
      <c r="W21" s="45" t="s">
        <v>46</v>
      </c>
      <c r="X21" s="35" t="s">
        <v>24</v>
      </c>
      <c r="Y21" s="58" t="s">
        <v>47</v>
      </c>
      <c r="Z21" s="52">
        <v>0.1</v>
      </c>
      <c r="AA21" s="53">
        <f t="shared" si="1"/>
        <v>0.1</v>
      </c>
      <c r="AB21" s="54">
        <f t="shared" si="2"/>
        <v>10</v>
      </c>
      <c r="AC21" s="44">
        <v>45937</v>
      </c>
      <c r="AD21" s="35"/>
      <c r="AE21" s="25"/>
    </row>
    <row r="22" spans="1:31" s="1" customFormat="1" ht="20.25" customHeight="1" x14ac:dyDescent="0.2">
      <c r="A22" s="22"/>
      <c r="B22" s="35"/>
      <c r="C22" s="36"/>
      <c r="D22" s="36"/>
      <c r="E22" s="36"/>
      <c r="F22" s="35"/>
      <c r="G22" s="35"/>
      <c r="H22" s="35"/>
      <c r="I22" s="35"/>
      <c r="J22" s="35"/>
      <c r="K22" s="45"/>
      <c r="L22" s="46"/>
      <c r="M22" s="35"/>
      <c r="N22" s="35"/>
      <c r="O22" s="37"/>
      <c r="P22" s="47"/>
      <c r="Q22" s="48"/>
      <c r="R22" s="48"/>
      <c r="S22" s="39"/>
      <c r="T22" s="38"/>
      <c r="U22" s="43"/>
      <c r="V22" s="38"/>
      <c r="W22" s="38"/>
      <c r="X22" s="38"/>
      <c r="Y22" s="35"/>
      <c r="Z22" s="40"/>
      <c r="AA22" s="49"/>
      <c r="AB22" s="42"/>
      <c r="AC22" s="38"/>
      <c r="AD22" s="35"/>
      <c r="AE22" s="25"/>
    </row>
    <row r="23" spans="1:31" s="1" customFormat="1" ht="20.25" hidden="1" customHeight="1" x14ac:dyDescent="0.2">
      <c r="A23" s="22"/>
      <c r="B23" s="35"/>
      <c r="C23" s="36"/>
      <c r="D23" s="36"/>
      <c r="E23" s="36"/>
      <c r="F23" s="35"/>
      <c r="G23" s="35"/>
      <c r="H23" s="35"/>
      <c r="I23" s="35"/>
      <c r="J23" s="35"/>
      <c r="K23" s="45"/>
      <c r="L23" s="46"/>
      <c r="M23" s="35"/>
      <c r="N23" s="35"/>
      <c r="O23" s="37"/>
      <c r="P23" s="47"/>
      <c r="Q23" s="48"/>
      <c r="R23" s="48"/>
      <c r="S23" s="39"/>
      <c r="T23" s="38"/>
      <c r="U23" s="43"/>
      <c r="V23" s="38"/>
      <c r="W23" s="38"/>
      <c r="X23" s="38"/>
      <c r="Y23" s="35"/>
      <c r="Z23" s="40"/>
      <c r="AA23" s="50"/>
      <c r="AB23" s="42"/>
      <c r="AC23" s="38"/>
      <c r="AD23" s="35"/>
      <c r="AE23" s="25"/>
    </row>
    <row r="24" spans="1:31" s="1" customFormat="1" ht="20.25" hidden="1" customHeight="1" x14ac:dyDescent="0.2">
      <c r="A24" s="22"/>
      <c r="B24" s="35"/>
      <c r="C24" s="36"/>
      <c r="D24" s="36"/>
      <c r="E24" s="36"/>
      <c r="F24" s="35"/>
      <c r="G24" s="35"/>
      <c r="H24" s="35"/>
      <c r="I24" s="35"/>
      <c r="J24" s="35"/>
      <c r="K24" s="45"/>
      <c r="L24" s="46"/>
      <c r="M24" s="35"/>
      <c r="N24" s="35"/>
      <c r="O24" s="37"/>
      <c r="P24" s="47"/>
      <c r="Q24" s="48"/>
      <c r="R24" s="48"/>
      <c r="S24" s="39"/>
      <c r="T24" s="38"/>
      <c r="U24" s="41"/>
      <c r="V24" s="38"/>
      <c r="W24" s="38"/>
      <c r="X24" s="38"/>
      <c r="Y24" s="35"/>
      <c r="Z24" s="40"/>
      <c r="AA24" s="50"/>
      <c r="AB24" s="42"/>
      <c r="AC24" s="38"/>
      <c r="AD24" s="35"/>
      <c r="AE24" s="25"/>
    </row>
    <row r="25" spans="1:31" s="1" customFormat="1" ht="20.25" hidden="1" customHeight="1" x14ac:dyDescent="0.2">
      <c r="A25" s="22"/>
      <c r="B25" s="35"/>
      <c r="C25" s="36"/>
      <c r="D25" s="36"/>
      <c r="E25" s="36"/>
      <c r="F25" s="35"/>
      <c r="G25" s="35"/>
      <c r="H25" s="35"/>
      <c r="I25" s="35"/>
      <c r="J25" s="35"/>
      <c r="K25" s="45"/>
      <c r="L25" s="46"/>
      <c r="M25" s="35"/>
      <c r="N25" s="35"/>
      <c r="O25" s="37"/>
      <c r="P25" s="47"/>
      <c r="Q25" s="48"/>
      <c r="R25" s="48"/>
      <c r="S25" s="39"/>
      <c r="T25" s="38"/>
      <c r="U25" s="41"/>
      <c r="V25" s="38"/>
      <c r="W25" s="38"/>
      <c r="X25" s="38"/>
      <c r="Y25" s="35"/>
      <c r="Z25" s="40"/>
      <c r="AA25" s="50"/>
      <c r="AB25" s="42"/>
      <c r="AC25" s="38"/>
      <c r="AD25" s="35"/>
      <c r="AE25" s="25"/>
    </row>
    <row r="26" spans="1:31" s="1" customFormat="1" ht="20.25" customHeight="1" x14ac:dyDescent="0.2">
      <c r="A26" s="22"/>
      <c r="B26" s="70" t="s">
        <v>8</v>
      </c>
      <c r="C26" s="72"/>
      <c r="D26" s="72"/>
      <c r="E26" s="72"/>
      <c r="F26" s="72"/>
      <c r="G26" s="72"/>
      <c r="H26" s="72"/>
      <c r="I26" s="71"/>
      <c r="J26" s="33"/>
      <c r="K26" s="3"/>
      <c r="L26" s="34"/>
      <c r="M26" s="33"/>
      <c r="N26" s="33"/>
      <c r="O26" s="33"/>
      <c r="P26" s="5"/>
      <c r="Q26" s="32"/>
      <c r="R26" s="32"/>
      <c r="S26" s="33"/>
      <c r="T26" s="6"/>
      <c r="U26" s="33"/>
      <c r="V26" s="6"/>
      <c r="W26" s="33"/>
      <c r="X26" s="6"/>
      <c r="Y26" s="33"/>
      <c r="Z26" s="9"/>
      <c r="AA26" s="33"/>
      <c r="AB26" s="33"/>
      <c r="AC26" s="6"/>
      <c r="AD26" s="33"/>
      <c r="AE26" s="25"/>
    </row>
    <row r="27" spans="1:31" s="1" customFormat="1" ht="20.25" customHeight="1" x14ac:dyDescent="0.2">
      <c r="A27" s="22"/>
      <c r="B27" s="70" t="s">
        <v>28</v>
      </c>
      <c r="C27" s="72"/>
      <c r="D27" s="72"/>
      <c r="E27" s="72"/>
      <c r="F27" s="72"/>
      <c r="G27" s="72"/>
      <c r="H27" s="72"/>
      <c r="I27" s="71"/>
      <c r="J27" s="103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5"/>
      <c r="AE27" s="25"/>
    </row>
    <row r="28" spans="1:31" s="1" customFormat="1" ht="20.25" hidden="1" customHeight="1" x14ac:dyDescent="0.2">
      <c r="A28" s="22"/>
      <c r="B28" s="33"/>
      <c r="C28" s="2"/>
      <c r="D28" s="2"/>
      <c r="E28" s="2"/>
      <c r="F28" s="33"/>
      <c r="G28" s="33"/>
      <c r="H28" s="33"/>
      <c r="I28" s="33"/>
      <c r="J28" s="33"/>
      <c r="K28" s="3"/>
      <c r="L28" s="34"/>
      <c r="M28" s="33"/>
      <c r="N28" s="33"/>
      <c r="O28" s="4"/>
      <c r="P28" s="5"/>
      <c r="Q28" s="32"/>
      <c r="R28" s="32"/>
      <c r="S28" s="7"/>
      <c r="T28" s="6"/>
      <c r="U28" s="12"/>
      <c r="V28" s="6"/>
      <c r="W28" s="6"/>
      <c r="X28" s="6"/>
      <c r="Y28" s="33"/>
      <c r="Z28" s="9"/>
      <c r="AA28" s="10"/>
      <c r="AB28" s="11"/>
      <c r="AC28" s="6"/>
      <c r="AD28" s="33"/>
      <c r="AE28" s="25"/>
    </row>
    <row r="29" spans="1:31" s="1" customFormat="1" ht="20.25" hidden="1" customHeight="1" thickBot="1" x14ac:dyDescent="0.25">
      <c r="A29" s="22"/>
      <c r="B29" s="33"/>
      <c r="C29" s="2"/>
      <c r="D29" s="2"/>
      <c r="E29" s="2"/>
      <c r="F29" s="33"/>
      <c r="G29" s="33"/>
      <c r="H29" s="33"/>
      <c r="I29" s="33"/>
      <c r="J29" s="33"/>
      <c r="K29" s="3"/>
      <c r="L29" s="34"/>
      <c r="M29" s="33"/>
      <c r="N29" s="33"/>
      <c r="O29" s="4"/>
      <c r="P29" s="5"/>
      <c r="Q29" s="32"/>
      <c r="R29" s="32"/>
      <c r="S29" s="7"/>
      <c r="T29" s="6"/>
      <c r="U29" s="8"/>
      <c r="V29" s="6"/>
      <c r="W29" s="6"/>
      <c r="X29" s="6"/>
      <c r="Y29" s="33"/>
      <c r="Z29" s="9"/>
      <c r="AA29" s="10"/>
      <c r="AB29" s="11"/>
      <c r="AC29" s="6"/>
      <c r="AD29" s="33"/>
      <c r="AE29" s="25"/>
    </row>
    <row r="30" spans="1:31" s="1" customFormat="1" ht="20.25" hidden="1" customHeight="1" thickBot="1" x14ac:dyDescent="0.25">
      <c r="A30" s="22"/>
      <c r="B30" s="33"/>
      <c r="C30" s="2"/>
      <c r="D30" s="2"/>
      <c r="E30" s="2"/>
      <c r="F30" s="33"/>
      <c r="G30" s="33"/>
      <c r="H30" s="33"/>
      <c r="I30" s="33"/>
      <c r="J30" s="33"/>
      <c r="K30" s="3"/>
      <c r="L30" s="34"/>
      <c r="M30" s="33"/>
      <c r="N30" s="33"/>
      <c r="O30" s="4"/>
      <c r="P30" s="5"/>
      <c r="Q30" s="32"/>
      <c r="R30" s="32"/>
      <c r="S30" s="7"/>
      <c r="T30" s="6"/>
      <c r="U30" s="8"/>
      <c r="V30" s="6"/>
      <c r="W30" s="6"/>
      <c r="X30" s="6"/>
      <c r="Y30" s="33"/>
      <c r="Z30" s="9"/>
      <c r="AA30" s="10"/>
      <c r="AB30" s="11"/>
      <c r="AC30" s="6"/>
      <c r="AD30" s="33"/>
      <c r="AE30" s="25"/>
    </row>
    <row r="31" spans="1:31" s="1" customFormat="1" ht="20.25" hidden="1" customHeight="1" thickBot="1" x14ac:dyDescent="0.25">
      <c r="A31" s="22"/>
      <c r="B31" s="33"/>
      <c r="C31" s="2"/>
      <c r="D31" s="2"/>
      <c r="E31" s="2"/>
      <c r="F31" s="33"/>
      <c r="G31" s="33"/>
      <c r="H31" s="33"/>
      <c r="I31" s="33"/>
      <c r="J31" s="33"/>
      <c r="K31" s="3"/>
      <c r="L31" s="34"/>
      <c r="M31" s="33"/>
      <c r="N31" s="33"/>
      <c r="O31" s="4"/>
      <c r="P31" s="5"/>
      <c r="Q31" s="32"/>
      <c r="R31" s="32"/>
      <c r="S31" s="7"/>
      <c r="T31" s="6"/>
      <c r="U31" s="8"/>
      <c r="V31" s="6"/>
      <c r="W31" s="6"/>
      <c r="X31" s="6"/>
      <c r="Y31" s="33"/>
      <c r="Z31" s="9"/>
      <c r="AA31" s="10"/>
      <c r="AB31" s="11"/>
      <c r="AC31" s="6"/>
      <c r="AD31" s="33"/>
      <c r="AE31" s="25"/>
    </row>
    <row r="32" spans="1:31" s="1" customFormat="1" ht="20.25" hidden="1" customHeight="1" thickBot="1" x14ac:dyDescent="0.25">
      <c r="A32" s="22"/>
      <c r="B32" s="33"/>
      <c r="C32" s="2"/>
      <c r="D32" s="2"/>
      <c r="E32" s="2"/>
      <c r="F32" s="33"/>
      <c r="G32" s="33"/>
      <c r="H32" s="33"/>
      <c r="I32" s="33"/>
      <c r="J32" s="33"/>
      <c r="K32" s="3"/>
      <c r="L32" s="34"/>
      <c r="M32" s="33"/>
      <c r="N32" s="33"/>
      <c r="O32" s="4"/>
      <c r="P32" s="5"/>
      <c r="Q32" s="32"/>
      <c r="R32" s="32"/>
      <c r="S32" s="7"/>
      <c r="T32" s="6"/>
      <c r="U32" s="8"/>
      <c r="V32" s="6"/>
      <c r="W32" s="6"/>
      <c r="X32" s="6"/>
      <c r="Y32" s="33"/>
      <c r="Z32" s="9"/>
      <c r="AA32" s="10"/>
      <c r="AB32" s="11"/>
      <c r="AC32" s="6"/>
      <c r="AD32" s="33"/>
      <c r="AE32" s="25"/>
    </row>
    <row r="33" spans="1:31" s="1" customFormat="1" ht="20.25" hidden="1" customHeight="1" thickBot="1" x14ac:dyDescent="0.25">
      <c r="A33" s="22"/>
      <c r="B33" s="33"/>
      <c r="C33" s="2"/>
      <c r="D33" s="2"/>
      <c r="E33" s="2"/>
      <c r="F33" s="33"/>
      <c r="G33" s="33"/>
      <c r="H33" s="33"/>
      <c r="I33" s="33"/>
      <c r="J33" s="33"/>
      <c r="K33" s="3"/>
      <c r="L33" s="34"/>
      <c r="M33" s="33"/>
      <c r="N33" s="33"/>
      <c r="O33" s="4"/>
      <c r="P33" s="5"/>
      <c r="Q33" s="32"/>
      <c r="R33" s="32"/>
      <c r="S33" s="7"/>
      <c r="T33" s="6"/>
      <c r="U33" s="12"/>
      <c r="V33" s="6"/>
      <c r="W33" s="6"/>
      <c r="X33" s="6"/>
      <c r="Y33" s="33"/>
      <c r="Z33" s="9"/>
      <c r="AA33" s="10"/>
      <c r="AB33" s="11"/>
      <c r="AC33" s="6"/>
      <c r="AD33" s="33"/>
      <c r="AE33" s="25"/>
    </row>
    <row r="34" spans="1:31" s="1" customFormat="1" ht="20.25" hidden="1" customHeight="1" thickBot="1" x14ac:dyDescent="0.25">
      <c r="A34" s="22"/>
      <c r="B34" s="33"/>
      <c r="C34" s="2"/>
      <c r="D34" s="2"/>
      <c r="E34" s="2"/>
      <c r="F34" s="33"/>
      <c r="G34" s="33"/>
      <c r="H34" s="33"/>
      <c r="I34" s="33"/>
      <c r="J34" s="33"/>
      <c r="K34" s="3"/>
      <c r="L34" s="34"/>
      <c r="M34" s="33"/>
      <c r="N34" s="33"/>
      <c r="O34" s="4"/>
      <c r="P34" s="5"/>
      <c r="Q34" s="32"/>
      <c r="R34" s="32"/>
      <c r="S34" s="7"/>
      <c r="T34" s="6"/>
      <c r="U34" s="12"/>
      <c r="V34" s="6"/>
      <c r="W34" s="6"/>
      <c r="X34" s="6"/>
      <c r="Y34" s="33"/>
      <c r="Z34" s="9"/>
      <c r="AA34" s="10"/>
      <c r="AB34" s="11"/>
      <c r="AC34" s="6"/>
      <c r="AD34" s="33"/>
      <c r="AE34" s="25"/>
    </row>
    <row r="35" spans="1:31" s="1" customFormat="1" ht="20.25" hidden="1" customHeight="1" thickBot="1" x14ac:dyDescent="0.25">
      <c r="A35" s="22"/>
      <c r="B35" s="33"/>
      <c r="C35" s="2"/>
      <c r="D35" s="2"/>
      <c r="E35" s="2"/>
      <c r="F35" s="33"/>
      <c r="G35" s="33"/>
      <c r="H35" s="33"/>
      <c r="I35" s="33"/>
      <c r="J35" s="33"/>
      <c r="K35" s="3"/>
      <c r="L35" s="34"/>
      <c r="M35" s="33"/>
      <c r="N35" s="33"/>
      <c r="O35" s="4"/>
      <c r="P35" s="5"/>
      <c r="Q35" s="32"/>
      <c r="R35" s="32"/>
      <c r="S35" s="7"/>
      <c r="T35" s="6"/>
      <c r="U35" s="12"/>
      <c r="V35" s="6"/>
      <c r="W35" s="6"/>
      <c r="X35" s="6"/>
      <c r="Y35" s="33"/>
      <c r="Z35" s="9"/>
      <c r="AA35" s="10"/>
      <c r="AB35" s="11"/>
      <c r="AC35" s="6"/>
      <c r="AD35" s="33"/>
      <c r="AE35" s="25"/>
    </row>
    <row r="36" spans="1:31" s="1" customFormat="1" ht="20.25" hidden="1" customHeight="1" thickBot="1" x14ac:dyDescent="0.25">
      <c r="A36" s="22"/>
      <c r="B36" s="33"/>
      <c r="C36" s="2"/>
      <c r="D36" s="2"/>
      <c r="E36" s="2"/>
      <c r="F36" s="33"/>
      <c r="G36" s="33"/>
      <c r="H36" s="33"/>
      <c r="I36" s="33"/>
      <c r="J36" s="33"/>
      <c r="K36" s="3"/>
      <c r="L36" s="34"/>
      <c r="M36" s="33"/>
      <c r="N36" s="33"/>
      <c r="O36" s="4"/>
      <c r="P36" s="5"/>
      <c r="Q36" s="32"/>
      <c r="R36" s="32"/>
      <c r="S36" s="7"/>
      <c r="T36" s="6"/>
      <c r="U36" s="8"/>
      <c r="V36" s="6"/>
      <c r="W36" s="6"/>
      <c r="X36" s="6"/>
      <c r="Y36" s="33"/>
      <c r="Z36" s="9"/>
      <c r="AA36" s="10"/>
      <c r="AB36" s="11"/>
      <c r="AC36" s="6"/>
      <c r="AD36" s="33"/>
      <c r="AE36" s="25"/>
    </row>
    <row r="37" spans="1:31" s="1" customFormat="1" ht="20.25" hidden="1" customHeight="1" thickBot="1" x14ac:dyDescent="0.25">
      <c r="A37" s="22"/>
      <c r="B37" s="33"/>
      <c r="C37" s="2"/>
      <c r="D37" s="2"/>
      <c r="E37" s="2"/>
      <c r="F37" s="33"/>
      <c r="G37" s="33"/>
      <c r="H37" s="33"/>
      <c r="I37" s="33"/>
      <c r="J37" s="33"/>
      <c r="K37" s="3"/>
      <c r="L37" s="34"/>
      <c r="M37" s="33"/>
      <c r="N37" s="33"/>
      <c r="O37" s="4"/>
      <c r="P37" s="5"/>
      <c r="Q37" s="32"/>
      <c r="R37" s="32"/>
      <c r="S37" s="7"/>
      <c r="T37" s="6"/>
      <c r="U37" s="12"/>
      <c r="V37" s="6"/>
      <c r="W37" s="6"/>
      <c r="X37" s="6"/>
      <c r="Y37" s="33"/>
      <c r="Z37" s="9"/>
      <c r="AA37" s="10"/>
      <c r="AB37" s="11"/>
      <c r="AC37" s="6"/>
      <c r="AD37" s="33"/>
      <c r="AE37" s="25"/>
    </row>
    <row r="38" spans="1:31" s="1" customFormat="1" ht="20.25" hidden="1" customHeight="1" thickBot="1" x14ac:dyDescent="0.25">
      <c r="A38" s="22"/>
      <c r="B38" s="33"/>
      <c r="C38" s="2"/>
      <c r="D38" s="2"/>
      <c r="E38" s="2"/>
      <c r="F38" s="33"/>
      <c r="G38" s="33"/>
      <c r="H38" s="33"/>
      <c r="I38" s="33"/>
      <c r="J38" s="33"/>
      <c r="K38" s="3"/>
      <c r="L38" s="34"/>
      <c r="M38" s="33"/>
      <c r="N38" s="33"/>
      <c r="O38" s="4"/>
      <c r="P38" s="5"/>
      <c r="Q38" s="32"/>
      <c r="R38" s="32"/>
      <c r="S38" s="7"/>
      <c r="T38" s="6"/>
      <c r="U38" s="12"/>
      <c r="V38" s="6"/>
      <c r="W38" s="6"/>
      <c r="X38" s="6"/>
      <c r="Y38" s="33"/>
      <c r="Z38" s="9"/>
      <c r="AA38" s="10"/>
      <c r="AB38" s="11"/>
      <c r="AC38" s="6"/>
      <c r="AD38" s="33"/>
      <c r="AE38" s="25"/>
    </row>
    <row r="39" spans="1:31" s="1" customFormat="1" ht="20.25" hidden="1" customHeight="1" thickBot="1" x14ac:dyDescent="0.25">
      <c r="A39" s="22"/>
      <c r="B39" s="33"/>
      <c r="C39" s="2"/>
      <c r="D39" s="2"/>
      <c r="E39" s="2"/>
      <c r="F39" s="33"/>
      <c r="G39" s="33"/>
      <c r="H39" s="33"/>
      <c r="I39" s="33"/>
      <c r="J39" s="33"/>
      <c r="K39" s="3"/>
      <c r="L39" s="34"/>
      <c r="M39" s="33"/>
      <c r="N39" s="33"/>
      <c r="O39" s="4"/>
      <c r="P39" s="5"/>
      <c r="Q39" s="32"/>
      <c r="R39" s="32"/>
      <c r="S39" s="7"/>
      <c r="T39" s="6"/>
      <c r="U39" s="12"/>
      <c r="V39" s="6"/>
      <c r="W39" s="6"/>
      <c r="X39" s="6"/>
      <c r="Y39" s="33"/>
      <c r="Z39" s="9"/>
      <c r="AA39" s="10"/>
      <c r="AB39" s="11"/>
      <c r="AC39" s="6"/>
      <c r="AD39" s="33"/>
      <c r="AE39" s="25"/>
    </row>
    <row r="40" spans="1:31" s="1" customFormat="1" ht="20.25" hidden="1" customHeight="1" thickBot="1" x14ac:dyDescent="0.25">
      <c r="A40" s="22"/>
      <c r="B40" s="33"/>
      <c r="C40" s="2"/>
      <c r="D40" s="2"/>
      <c r="E40" s="2"/>
      <c r="F40" s="33"/>
      <c r="G40" s="33"/>
      <c r="H40" s="33"/>
      <c r="I40" s="33"/>
      <c r="J40" s="33"/>
      <c r="K40" s="3"/>
      <c r="L40" s="34"/>
      <c r="M40" s="33"/>
      <c r="N40" s="33"/>
      <c r="O40" s="4"/>
      <c r="P40" s="5"/>
      <c r="Q40" s="32"/>
      <c r="R40" s="32"/>
      <c r="S40" s="7"/>
      <c r="T40" s="6"/>
      <c r="U40" s="12"/>
      <c r="V40" s="6"/>
      <c r="W40" s="6"/>
      <c r="X40" s="6"/>
      <c r="Y40" s="33"/>
      <c r="Z40" s="9"/>
      <c r="AA40" s="10"/>
      <c r="AB40" s="11"/>
      <c r="AC40" s="6"/>
      <c r="AD40" s="33"/>
      <c r="AE40" s="25"/>
    </row>
    <row r="41" spans="1:31" s="1" customFormat="1" ht="20.25" hidden="1" customHeight="1" thickBot="1" x14ac:dyDescent="0.25">
      <c r="A41" s="22"/>
      <c r="B41" s="33"/>
      <c r="C41" s="2"/>
      <c r="D41" s="2"/>
      <c r="E41" s="2"/>
      <c r="F41" s="33"/>
      <c r="G41" s="33"/>
      <c r="H41" s="33"/>
      <c r="I41" s="33"/>
      <c r="J41" s="33"/>
      <c r="K41" s="3"/>
      <c r="L41" s="34"/>
      <c r="M41" s="33"/>
      <c r="N41" s="33"/>
      <c r="O41" s="4"/>
      <c r="P41" s="5"/>
      <c r="Q41" s="32"/>
      <c r="R41" s="32"/>
      <c r="S41" s="7"/>
      <c r="T41" s="6"/>
      <c r="U41" s="12"/>
      <c r="V41" s="6"/>
      <c r="W41" s="6"/>
      <c r="X41" s="6"/>
      <c r="Y41" s="33"/>
      <c r="Z41" s="9"/>
      <c r="AA41" s="10"/>
      <c r="AB41" s="11"/>
      <c r="AC41" s="6"/>
      <c r="AD41" s="33"/>
      <c r="AE41" s="25"/>
    </row>
    <row r="42" spans="1:31" s="1" customFormat="1" ht="20.25" hidden="1" customHeight="1" thickBot="1" x14ac:dyDescent="0.25">
      <c r="A42" s="22"/>
      <c r="B42" s="33"/>
      <c r="C42" s="2"/>
      <c r="D42" s="2"/>
      <c r="E42" s="2"/>
      <c r="F42" s="33"/>
      <c r="G42" s="33"/>
      <c r="H42" s="33"/>
      <c r="I42" s="33"/>
      <c r="J42" s="33"/>
      <c r="K42" s="3"/>
      <c r="L42" s="34"/>
      <c r="M42" s="33"/>
      <c r="N42" s="33"/>
      <c r="O42" s="4"/>
      <c r="P42" s="5"/>
      <c r="Q42" s="32"/>
      <c r="R42" s="32"/>
      <c r="S42" s="7"/>
      <c r="T42" s="6"/>
      <c r="U42" s="8"/>
      <c r="V42" s="6"/>
      <c r="W42" s="6"/>
      <c r="X42" s="6"/>
      <c r="Y42" s="33"/>
      <c r="Z42" s="9"/>
      <c r="AA42" s="10"/>
      <c r="AB42" s="11"/>
      <c r="AC42" s="6"/>
      <c r="AD42" s="33"/>
      <c r="AE42" s="25"/>
    </row>
    <row r="43" spans="1:31" s="1" customFormat="1" ht="20.25" hidden="1" customHeight="1" thickBot="1" x14ac:dyDescent="0.25">
      <c r="A43" s="22"/>
      <c r="B43" s="33"/>
      <c r="C43" s="2"/>
      <c r="D43" s="2"/>
      <c r="E43" s="2"/>
      <c r="F43" s="33"/>
      <c r="G43" s="33"/>
      <c r="H43" s="33"/>
      <c r="I43" s="33"/>
      <c r="J43" s="33"/>
      <c r="K43" s="3"/>
      <c r="L43" s="34"/>
      <c r="M43" s="33"/>
      <c r="N43" s="33"/>
      <c r="O43" s="4"/>
      <c r="P43" s="5"/>
      <c r="Q43" s="32"/>
      <c r="R43" s="32"/>
      <c r="S43" s="7"/>
      <c r="T43" s="6"/>
      <c r="U43" s="8"/>
      <c r="V43" s="6"/>
      <c r="W43" s="6"/>
      <c r="X43" s="6"/>
      <c r="Y43" s="33"/>
      <c r="Z43" s="9"/>
      <c r="AA43" s="10"/>
      <c r="AB43" s="11"/>
      <c r="AC43" s="6"/>
      <c r="AD43" s="33"/>
      <c r="AE43" s="25"/>
    </row>
    <row r="44" spans="1:31" s="1" customFormat="1" ht="20.25" hidden="1" customHeight="1" thickBot="1" x14ac:dyDescent="0.25">
      <c r="A44" s="22"/>
      <c r="B44" s="33"/>
      <c r="C44" s="2"/>
      <c r="D44" s="2"/>
      <c r="E44" s="2"/>
      <c r="F44" s="33"/>
      <c r="G44" s="33"/>
      <c r="H44" s="33"/>
      <c r="I44" s="33"/>
      <c r="J44" s="33"/>
      <c r="K44" s="3"/>
      <c r="L44" s="34"/>
      <c r="M44" s="33"/>
      <c r="N44" s="33"/>
      <c r="O44" s="4"/>
      <c r="P44" s="5"/>
      <c r="Q44" s="32"/>
      <c r="R44" s="32"/>
      <c r="S44" s="7"/>
      <c r="T44" s="6"/>
      <c r="U44" s="8"/>
      <c r="V44" s="6"/>
      <c r="W44" s="6"/>
      <c r="X44" s="6"/>
      <c r="Y44" s="33"/>
      <c r="Z44" s="9"/>
      <c r="AA44" s="10"/>
      <c r="AB44" s="11"/>
      <c r="AC44" s="6"/>
      <c r="AD44" s="33"/>
      <c r="AE44" s="25"/>
    </row>
    <row r="45" spans="1:31" s="1" customFormat="1" ht="20.25" hidden="1" customHeight="1" thickBot="1" x14ac:dyDescent="0.25">
      <c r="A45" s="22"/>
      <c r="B45" s="33"/>
      <c r="C45" s="2"/>
      <c r="D45" s="2"/>
      <c r="E45" s="2"/>
      <c r="F45" s="33"/>
      <c r="G45" s="33"/>
      <c r="H45" s="33"/>
      <c r="I45" s="33"/>
      <c r="J45" s="33"/>
      <c r="K45" s="3"/>
      <c r="L45" s="34"/>
      <c r="M45" s="33"/>
      <c r="N45" s="33"/>
      <c r="O45" s="4"/>
      <c r="P45" s="5"/>
      <c r="Q45" s="32"/>
      <c r="R45" s="32"/>
      <c r="S45" s="7"/>
      <c r="T45" s="6"/>
      <c r="U45" s="12"/>
      <c r="V45" s="6"/>
      <c r="W45" s="6"/>
      <c r="X45" s="6"/>
      <c r="Y45" s="33"/>
      <c r="Z45" s="9"/>
      <c r="AA45" s="10"/>
      <c r="AB45" s="11"/>
      <c r="AC45" s="6"/>
      <c r="AD45" s="33"/>
      <c r="AE45" s="25"/>
    </row>
    <row r="46" spans="1:31" s="1" customFormat="1" ht="20.25" hidden="1" customHeight="1" thickBot="1" x14ac:dyDescent="0.25">
      <c r="A46" s="22"/>
      <c r="B46" s="33"/>
      <c r="C46" s="2"/>
      <c r="D46" s="2"/>
      <c r="E46" s="2"/>
      <c r="F46" s="33"/>
      <c r="G46" s="33"/>
      <c r="H46" s="33"/>
      <c r="I46" s="33"/>
      <c r="J46" s="33"/>
      <c r="K46" s="3"/>
      <c r="L46" s="34"/>
      <c r="M46" s="33"/>
      <c r="N46" s="33"/>
      <c r="O46" s="4"/>
      <c r="P46" s="5"/>
      <c r="Q46" s="32"/>
      <c r="R46" s="32"/>
      <c r="S46" s="7"/>
      <c r="T46" s="6"/>
      <c r="U46" s="12"/>
      <c r="V46" s="6"/>
      <c r="W46" s="6"/>
      <c r="X46" s="6"/>
      <c r="Y46" s="33"/>
      <c r="Z46" s="9"/>
      <c r="AA46" s="10"/>
      <c r="AB46" s="11"/>
      <c r="AC46" s="6"/>
      <c r="AD46" s="33"/>
      <c r="AE46" s="25"/>
    </row>
    <row r="47" spans="1:31" s="1" customFormat="1" ht="20.25" hidden="1" customHeight="1" thickBot="1" x14ac:dyDescent="0.25">
      <c r="A47" s="22"/>
      <c r="B47" s="33"/>
      <c r="C47" s="2"/>
      <c r="D47" s="2"/>
      <c r="E47" s="2"/>
      <c r="F47" s="33"/>
      <c r="G47" s="33"/>
      <c r="H47" s="33"/>
      <c r="I47" s="33"/>
      <c r="J47" s="33"/>
      <c r="K47" s="3"/>
      <c r="L47" s="34"/>
      <c r="M47" s="33"/>
      <c r="N47" s="33"/>
      <c r="O47" s="4"/>
      <c r="P47" s="5"/>
      <c r="Q47" s="32"/>
      <c r="R47" s="32"/>
      <c r="S47" s="7"/>
      <c r="T47" s="6"/>
      <c r="U47" s="8"/>
      <c r="V47" s="6"/>
      <c r="W47" s="6"/>
      <c r="X47" s="6"/>
      <c r="Y47" s="33"/>
      <c r="Z47" s="9"/>
      <c r="AA47" s="10"/>
      <c r="AB47" s="11"/>
      <c r="AC47" s="6"/>
      <c r="AD47" s="33"/>
      <c r="AE47" s="25"/>
    </row>
    <row r="48" spans="1:31" s="1" customFormat="1" ht="20.25" hidden="1" customHeight="1" thickBot="1" x14ac:dyDescent="0.25">
      <c r="A48" s="22"/>
      <c r="B48" s="33"/>
      <c r="C48" s="2"/>
      <c r="D48" s="2"/>
      <c r="E48" s="2"/>
      <c r="F48" s="33"/>
      <c r="G48" s="33"/>
      <c r="H48" s="33"/>
      <c r="I48" s="33"/>
      <c r="J48" s="33"/>
      <c r="K48" s="3"/>
      <c r="L48" s="34"/>
      <c r="M48" s="33"/>
      <c r="N48" s="33"/>
      <c r="O48" s="4"/>
      <c r="P48" s="5"/>
      <c r="Q48" s="32"/>
      <c r="R48" s="32"/>
      <c r="S48" s="7"/>
      <c r="T48" s="6"/>
      <c r="U48" s="8"/>
      <c r="V48" s="6"/>
      <c r="W48" s="6"/>
      <c r="X48" s="6"/>
      <c r="Y48" s="33"/>
      <c r="Z48" s="9"/>
      <c r="AA48" s="10"/>
      <c r="AB48" s="11"/>
      <c r="AC48" s="6"/>
      <c r="AD48" s="33"/>
      <c r="AE48" s="25"/>
    </row>
    <row r="49" spans="1:31" s="1" customFormat="1" ht="20.25" hidden="1" customHeight="1" thickBot="1" x14ac:dyDescent="0.25">
      <c r="A49" s="22"/>
      <c r="B49" s="33"/>
      <c r="C49" s="2"/>
      <c r="D49" s="2"/>
      <c r="E49" s="2"/>
      <c r="F49" s="33"/>
      <c r="G49" s="33"/>
      <c r="H49" s="33"/>
      <c r="I49" s="33"/>
      <c r="J49" s="33"/>
      <c r="K49" s="3"/>
      <c r="L49" s="34"/>
      <c r="M49" s="33"/>
      <c r="N49" s="33"/>
      <c r="O49" s="4"/>
      <c r="P49" s="5"/>
      <c r="Q49" s="32"/>
      <c r="R49" s="32"/>
      <c r="S49" s="7"/>
      <c r="T49" s="6"/>
      <c r="U49" s="12"/>
      <c r="V49" s="6"/>
      <c r="W49" s="6"/>
      <c r="X49" s="6"/>
      <c r="Y49" s="33"/>
      <c r="Z49" s="9"/>
      <c r="AA49" s="10"/>
      <c r="AB49" s="11"/>
      <c r="AC49" s="6"/>
      <c r="AD49" s="33"/>
      <c r="AE49" s="25"/>
    </row>
    <row r="50" spans="1:31" s="1" customFormat="1" ht="20.25" hidden="1" customHeight="1" thickBot="1" x14ac:dyDescent="0.25">
      <c r="A50" s="22"/>
      <c r="B50" s="33"/>
      <c r="C50" s="2"/>
      <c r="D50" s="2"/>
      <c r="E50" s="2"/>
      <c r="F50" s="33"/>
      <c r="G50" s="33"/>
      <c r="H50" s="33"/>
      <c r="I50" s="33"/>
      <c r="J50" s="33"/>
      <c r="K50" s="3"/>
      <c r="L50" s="34"/>
      <c r="M50" s="33"/>
      <c r="N50" s="33"/>
      <c r="O50" s="4"/>
      <c r="P50" s="5"/>
      <c r="Q50" s="32"/>
      <c r="R50" s="32"/>
      <c r="S50" s="7"/>
      <c r="T50" s="6"/>
      <c r="U50" s="8"/>
      <c r="V50" s="6"/>
      <c r="W50" s="6"/>
      <c r="X50" s="6"/>
      <c r="Y50" s="33"/>
      <c r="Z50" s="9"/>
      <c r="AA50" s="10"/>
      <c r="AB50" s="11"/>
      <c r="AC50" s="6"/>
      <c r="AD50" s="33"/>
      <c r="AE50" s="25"/>
    </row>
    <row r="51" spans="1:31" s="1" customFormat="1" ht="20.25" hidden="1" customHeight="1" thickBot="1" x14ac:dyDescent="0.25">
      <c r="A51" s="22"/>
      <c r="B51" s="33"/>
      <c r="C51" s="2"/>
      <c r="D51" s="2"/>
      <c r="E51" s="2"/>
      <c r="F51" s="33"/>
      <c r="G51" s="33"/>
      <c r="H51" s="33"/>
      <c r="I51" s="33"/>
      <c r="J51" s="33"/>
      <c r="K51" s="3"/>
      <c r="L51" s="34"/>
      <c r="M51" s="33"/>
      <c r="N51" s="33"/>
      <c r="O51" s="4"/>
      <c r="P51" s="5"/>
      <c r="Q51" s="32"/>
      <c r="R51" s="32"/>
      <c r="S51" s="7"/>
      <c r="T51" s="6"/>
      <c r="U51" s="12"/>
      <c r="V51" s="6"/>
      <c r="W51" s="6"/>
      <c r="X51" s="6"/>
      <c r="Y51" s="33"/>
      <c r="Z51" s="9"/>
      <c r="AA51" s="10"/>
      <c r="AB51" s="11"/>
      <c r="AC51" s="6"/>
      <c r="AD51" s="33"/>
      <c r="AE51" s="25"/>
    </row>
    <row r="52" spans="1:31" s="1" customFormat="1" ht="20.25" hidden="1" customHeight="1" thickBot="1" x14ac:dyDescent="0.25">
      <c r="A52" s="22"/>
      <c r="B52" s="33"/>
      <c r="C52" s="2"/>
      <c r="D52" s="2"/>
      <c r="E52" s="2"/>
      <c r="F52" s="33"/>
      <c r="G52" s="33"/>
      <c r="H52" s="33"/>
      <c r="I52" s="33"/>
      <c r="J52" s="33"/>
      <c r="K52" s="3"/>
      <c r="L52" s="34"/>
      <c r="M52" s="33"/>
      <c r="N52" s="33"/>
      <c r="O52" s="4"/>
      <c r="P52" s="5"/>
      <c r="Q52" s="32"/>
      <c r="R52" s="32"/>
      <c r="S52" s="7"/>
      <c r="T52" s="6"/>
      <c r="U52" s="8"/>
      <c r="V52" s="6"/>
      <c r="W52" s="6"/>
      <c r="X52" s="6"/>
      <c r="Y52" s="33"/>
      <c r="Z52" s="9"/>
      <c r="AA52" s="10"/>
      <c r="AB52" s="11"/>
      <c r="AC52" s="6"/>
      <c r="AD52" s="33"/>
      <c r="AE52" s="25"/>
    </row>
    <row r="53" spans="1:31" s="1" customFormat="1" ht="20.25" hidden="1" customHeight="1" thickBot="1" x14ac:dyDescent="0.25">
      <c r="A53" s="22"/>
      <c r="B53" s="33"/>
      <c r="C53" s="2"/>
      <c r="D53" s="2"/>
      <c r="E53" s="2"/>
      <c r="F53" s="33"/>
      <c r="G53" s="33"/>
      <c r="H53" s="33"/>
      <c r="I53" s="33"/>
      <c r="J53" s="33"/>
      <c r="K53" s="3"/>
      <c r="L53" s="34"/>
      <c r="M53" s="33"/>
      <c r="N53" s="33"/>
      <c r="O53" s="4"/>
      <c r="P53" s="5"/>
      <c r="Q53" s="32"/>
      <c r="R53" s="32"/>
      <c r="S53" s="7"/>
      <c r="T53" s="6"/>
      <c r="U53" s="12"/>
      <c r="V53" s="6"/>
      <c r="W53" s="6"/>
      <c r="X53" s="6"/>
      <c r="Y53" s="33"/>
      <c r="Z53" s="9"/>
      <c r="AA53" s="10"/>
      <c r="AB53" s="11"/>
      <c r="AC53" s="6"/>
      <c r="AD53" s="33"/>
      <c r="AE53" s="25"/>
    </row>
    <row r="54" spans="1:31" s="1" customFormat="1" ht="20.25" hidden="1" customHeight="1" thickBot="1" x14ac:dyDescent="0.25">
      <c r="A54" s="22"/>
      <c r="B54" s="33"/>
      <c r="C54" s="2"/>
      <c r="D54" s="2"/>
      <c r="E54" s="2"/>
      <c r="F54" s="33"/>
      <c r="G54" s="33"/>
      <c r="H54" s="33"/>
      <c r="I54" s="33"/>
      <c r="J54" s="33"/>
      <c r="K54" s="3"/>
      <c r="L54" s="34"/>
      <c r="M54" s="33"/>
      <c r="N54" s="33"/>
      <c r="O54" s="4"/>
      <c r="P54" s="5"/>
      <c r="Q54" s="32"/>
      <c r="R54" s="32"/>
      <c r="S54" s="7"/>
      <c r="T54" s="6"/>
      <c r="U54" s="12"/>
      <c r="V54" s="6"/>
      <c r="W54" s="6"/>
      <c r="X54" s="6"/>
      <c r="Y54" s="33"/>
      <c r="Z54" s="9"/>
      <c r="AA54" s="10"/>
      <c r="AB54" s="11"/>
      <c r="AC54" s="6"/>
      <c r="AD54" s="33"/>
      <c r="AE54" s="25"/>
    </row>
    <row r="55" spans="1:31" s="1" customFormat="1" ht="20.25" hidden="1" customHeight="1" thickBot="1" x14ac:dyDescent="0.25">
      <c r="A55" s="22"/>
      <c r="B55" s="33"/>
      <c r="C55" s="2"/>
      <c r="D55" s="2"/>
      <c r="E55" s="2"/>
      <c r="F55" s="33"/>
      <c r="G55" s="33"/>
      <c r="H55" s="33"/>
      <c r="I55" s="33"/>
      <c r="J55" s="33"/>
      <c r="K55" s="3"/>
      <c r="L55" s="34"/>
      <c r="M55" s="33"/>
      <c r="N55" s="33"/>
      <c r="O55" s="4"/>
      <c r="P55" s="5"/>
      <c r="Q55" s="32"/>
      <c r="R55" s="32"/>
      <c r="S55" s="7"/>
      <c r="T55" s="6"/>
      <c r="U55" s="8"/>
      <c r="V55" s="6"/>
      <c r="W55" s="6"/>
      <c r="X55" s="6"/>
      <c r="Y55" s="33"/>
      <c r="Z55" s="9"/>
      <c r="AA55" s="10"/>
      <c r="AB55" s="11"/>
      <c r="AC55" s="6"/>
      <c r="AD55" s="33"/>
      <c r="AE55" s="25"/>
    </row>
    <row r="56" spans="1:31" s="1" customFormat="1" ht="20.25" hidden="1" customHeight="1" thickBot="1" x14ac:dyDescent="0.25">
      <c r="A56" s="22"/>
      <c r="B56" s="33"/>
      <c r="C56" s="2"/>
      <c r="D56" s="2"/>
      <c r="E56" s="2"/>
      <c r="F56" s="33"/>
      <c r="G56" s="33"/>
      <c r="H56" s="33"/>
      <c r="I56" s="33"/>
      <c r="J56" s="33"/>
      <c r="K56" s="3"/>
      <c r="L56" s="34"/>
      <c r="M56" s="33"/>
      <c r="N56" s="33"/>
      <c r="O56" s="4"/>
      <c r="P56" s="5"/>
      <c r="Q56" s="32"/>
      <c r="R56" s="32"/>
      <c r="S56" s="7"/>
      <c r="T56" s="6"/>
      <c r="U56" s="12"/>
      <c r="V56" s="6"/>
      <c r="W56" s="6"/>
      <c r="X56" s="6"/>
      <c r="Y56" s="33"/>
      <c r="Z56" s="9"/>
      <c r="AA56" s="10"/>
      <c r="AB56" s="11"/>
      <c r="AC56" s="6"/>
      <c r="AD56" s="33"/>
      <c r="AE56" s="25"/>
    </row>
    <row r="57" spans="1:31" s="1" customFormat="1" ht="20.25" hidden="1" customHeight="1" thickBot="1" x14ac:dyDescent="0.25">
      <c r="A57" s="22"/>
      <c r="B57" s="33"/>
      <c r="C57" s="2"/>
      <c r="D57" s="2"/>
      <c r="E57" s="2"/>
      <c r="F57" s="33"/>
      <c r="G57" s="33"/>
      <c r="H57" s="33"/>
      <c r="I57" s="33"/>
      <c r="J57" s="33"/>
      <c r="K57" s="3"/>
      <c r="L57" s="34"/>
      <c r="M57" s="33"/>
      <c r="N57" s="33"/>
      <c r="O57" s="4"/>
      <c r="P57" s="5"/>
      <c r="Q57" s="32"/>
      <c r="R57" s="32"/>
      <c r="S57" s="7"/>
      <c r="T57" s="6"/>
      <c r="U57" s="12"/>
      <c r="V57" s="6"/>
      <c r="W57" s="6"/>
      <c r="X57" s="6"/>
      <c r="Y57" s="33"/>
      <c r="Z57" s="9"/>
      <c r="AA57" s="10"/>
      <c r="AB57" s="11"/>
      <c r="AC57" s="6"/>
      <c r="AD57" s="33"/>
      <c r="AE57" s="25"/>
    </row>
    <row r="58" spans="1:31" s="1" customFormat="1" ht="20.25" hidden="1" customHeight="1" thickBot="1" x14ac:dyDescent="0.25">
      <c r="A58" s="22"/>
      <c r="B58" s="33"/>
      <c r="C58" s="2"/>
      <c r="D58" s="2"/>
      <c r="E58" s="2"/>
      <c r="F58" s="33"/>
      <c r="G58" s="33"/>
      <c r="H58" s="33"/>
      <c r="I58" s="33"/>
      <c r="J58" s="33"/>
      <c r="K58" s="3"/>
      <c r="L58" s="34"/>
      <c r="M58" s="33"/>
      <c r="N58" s="33"/>
      <c r="O58" s="4"/>
      <c r="P58" s="5"/>
      <c r="Q58" s="32"/>
      <c r="R58" s="32"/>
      <c r="S58" s="7"/>
      <c r="T58" s="6"/>
      <c r="U58" s="8"/>
      <c r="V58" s="6"/>
      <c r="W58" s="6"/>
      <c r="X58" s="6"/>
      <c r="Y58" s="33"/>
      <c r="Z58" s="9"/>
      <c r="AA58" s="10"/>
      <c r="AB58" s="11"/>
      <c r="AC58" s="6"/>
      <c r="AD58" s="33"/>
      <c r="AE58" s="25"/>
    </row>
    <row r="59" spans="1:31" s="1" customFormat="1" ht="20.25" hidden="1" customHeight="1" thickBot="1" x14ac:dyDescent="0.25">
      <c r="A59" s="22"/>
      <c r="B59" s="33"/>
      <c r="C59" s="2"/>
      <c r="D59" s="2"/>
      <c r="E59" s="2"/>
      <c r="F59" s="33"/>
      <c r="G59" s="33"/>
      <c r="H59" s="33"/>
      <c r="I59" s="33"/>
      <c r="J59" s="33"/>
      <c r="K59" s="3"/>
      <c r="L59" s="34"/>
      <c r="M59" s="33"/>
      <c r="N59" s="33"/>
      <c r="O59" s="4"/>
      <c r="P59" s="5"/>
      <c r="Q59" s="32"/>
      <c r="R59" s="32"/>
      <c r="S59" s="7"/>
      <c r="T59" s="6"/>
      <c r="U59" s="12"/>
      <c r="V59" s="6"/>
      <c r="W59" s="6"/>
      <c r="X59" s="6"/>
      <c r="Y59" s="33"/>
      <c r="Z59" s="9"/>
      <c r="AA59" s="10"/>
      <c r="AB59" s="11"/>
      <c r="AC59" s="6"/>
      <c r="AD59" s="33"/>
      <c r="AE59" s="25"/>
    </row>
    <row r="60" spans="1:31" s="1" customFormat="1" ht="20.25" hidden="1" customHeight="1" thickBot="1" x14ac:dyDescent="0.25">
      <c r="A60" s="22"/>
      <c r="B60" s="33"/>
      <c r="C60" s="2"/>
      <c r="D60" s="2"/>
      <c r="E60" s="2"/>
      <c r="F60" s="33"/>
      <c r="G60" s="33"/>
      <c r="H60" s="33"/>
      <c r="I60" s="33"/>
      <c r="J60" s="33"/>
      <c r="K60" s="3"/>
      <c r="L60" s="34"/>
      <c r="M60" s="33"/>
      <c r="N60" s="33"/>
      <c r="O60" s="4"/>
      <c r="P60" s="5"/>
      <c r="Q60" s="32"/>
      <c r="R60" s="32"/>
      <c r="S60" s="7"/>
      <c r="T60" s="6"/>
      <c r="U60" s="8"/>
      <c r="V60" s="6"/>
      <c r="W60" s="6"/>
      <c r="X60" s="6"/>
      <c r="Y60" s="33"/>
      <c r="Z60" s="9"/>
      <c r="AA60" s="10"/>
      <c r="AB60" s="11"/>
      <c r="AC60" s="6"/>
      <c r="AD60" s="33"/>
      <c r="AE60" s="25"/>
    </row>
    <row r="61" spans="1:31" s="1" customFormat="1" ht="20.25" hidden="1" customHeight="1" thickBot="1" x14ac:dyDescent="0.25">
      <c r="A61" s="22"/>
      <c r="B61" s="33"/>
      <c r="C61" s="2"/>
      <c r="D61" s="2"/>
      <c r="E61" s="2"/>
      <c r="F61" s="33"/>
      <c r="G61" s="33"/>
      <c r="H61" s="33"/>
      <c r="I61" s="33"/>
      <c r="J61" s="33"/>
      <c r="K61" s="3"/>
      <c r="L61" s="34"/>
      <c r="M61" s="33"/>
      <c r="N61" s="33"/>
      <c r="O61" s="4"/>
      <c r="P61" s="5"/>
      <c r="Q61" s="32"/>
      <c r="R61" s="32"/>
      <c r="S61" s="7"/>
      <c r="T61" s="6"/>
      <c r="U61" s="12"/>
      <c r="V61" s="6"/>
      <c r="W61" s="6"/>
      <c r="X61" s="6"/>
      <c r="Y61" s="33"/>
      <c r="Z61" s="9"/>
      <c r="AA61" s="12"/>
      <c r="AB61" s="11"/>
      <c r="AC61" s="6"/>
      <c r="AD61" s="33"/>
      <c r="AE61" s="25"/>
    </row>
    <row r="62" spans="1:31" s="1" customFormat="1" ht="20.25" hidden="1" customHeight="1" thickBot="1" x14ac:dyDescent="0.25">
      <c r="A62" s="22"/>
      <c r="B62" s="33"/>
      <c r="C62" s="2"/>
      <c r="D62" s="2"/>
      <c r="E62" s="2"/>
      <c r="F62" s="33"/>
      <c r="G62" s="33"/>
      <c r="H62" s="33"/>
      <c r="I62" s="33"/>
      <c r="J62" s="33"/>
      <c r="K62" s="3"/>
      <c r="L62" s="34"/>
      <c r="M62" s="33"/>
      <c r="N62" s="33"/>
      <c r="O62" s="4"/>
      <c r="P62" s="5"/>
      <c r="Q62" s="32"/>
      <c r="R62" s="32"/>
      <c r="S62" s="7"/>
      <c r="T62" s="6"/>
      <c r="U62" s="12"/>
      <c r="V62" s="6"/>
      <c r="W62" s="6"/>
      <c r="X62" s="6"/>
      <c r="Y62" s="33"/>
      <c r="Z62" s="9"/>
      <c r="AA62" s="12"/>
      <c r="AB62" s="11"/>
      <c r="AC62" s="6"/>
      <c r="AD62" s="33"/>
      <c r="AE62" s="25"/>
    </row>
    <row r="63" spans="1:31" s="1" customFormat="1" ht="20.25" hidden="1" customHeight="1" thickBot="1" x14ac:dyDescent="0.25">
      <c r="A63" s="22"/>
      <c r="B63" s="33"/>
      <c r="C63" s="2"/>
      <c r="D63" s="2"/>
      <c r="E63" s="2"/>
      <c r="F63" s="33"/>
      <c r="G63" s="33"/>
      <c r="H63" s="33"/>
      <c r="I63" s="33"/>
      <c r="J63" s="33"/>
      <c r="K63" s="3"/>
      <c r="L63" s="34"/>
      <c r="M63" s="33"/>
      <c r="N63" s="33"/>
      <c r="O63" s="4"/>
      <c r="P63" s="5"/>
      <c r="Q63" s="32"/>
      <c r="R63" s="32"/>
      <c r="S63" s="7"/>
      <c r="T63" s="6"/>
      <c r="U63" s="12"/>
      <c r="V63" s="6"/>
      <c r="W63" s="6"/>
      <c r="X63" s="6"/>
      <c r="Y63" s="33"/>
      <c r="Z63" s="9"/>
      <c r="AA63" s="12"/>
      <c r="AB63" s="11"/>
      <c r="AC63" s="6"/>
      <c r="AD63" s="33"/>
      <c r="AE63" s="25"/>
    </row>
    <row r="64" spans="1:31" s="1" customFormat="1" ht="20.25" hidden="1" customHeight="1" thickBot="1" x14ac:dyDescent="0.25">
      <c r="A64" s="22"/>
      <c r="B64" s="33"/>
      <c r="C64" s="2"/>
      <c r="D64" s="2"/>
      <c r="E64" s="2"/>
      <c r="F64" s="33"/>
      <c r="G64" s="33"/>
      <c r="H64" s="33"/>
      <c r="I64" s="33"/>
      <c r="J64" s="33"/>
      <c r="K64" s="3"/>
      <c r="L64" s="34"/>
      <c r="M64" s="33"/>
      <c r="N64" s="33"/>
      <c r="O64" s="4"/>
      <c r="P64" s="5"/>
      <c r="Q64" s="32"/>
      <c r="R64" s="32"/>
      <c r="S64" s="7"/>
      <c r="T64" s="6"/>
      <c r="U64" s="12"/>
      <c r="V64" s="6"/>
      <c r="W64" s="6"/>
      <c r="X64" s="6"/>
      <c r="Y64" s="33"/>
      <c r="Z64" s="9"/>
      <c r="AA64" s="12"/>
      <c r="AB64" s="11"/>
      <c r="AC64" s="6"/>
      <c r="AD64" s="33"/>
      <c r="AE64" s="25"/>
    </row>
    <row r="65" spans="1:31" s="1" customFormat="1" ht="20.25" hidden="1" customHeight="1" thickBot="1" x14ac:dyDescent="0.25">
      <c r="A65" s="22"/>
      <c r="B65" s="33"/>
      <c r="C65" s="2"/>
      <c r="D65" s="2"/>
      <c r="E65" s="2"/>
      <c r="F65" s="33"/>
      <c r="G65" s="33"/>
      <c r="H65" s="33"/>
      <c r="I65" s="33"/>
      <c r="J65" s="33"/>
      <c r="K65" s="3"/>
      <c r="L65" s="34"/>
      <c r="M65" s="33"/>
      <c r="N65" s="33"/>
      <c r="O65" s="4"/>
      <c r="P65" s="5"/>
      <c r="Q65" s="32"/>
      <c r="R65" s="32"/>
      <c r="S65" s="7"/>
      <c r="T65" s="6"/>
      <c r="U65" s="8"/>
      <c r="V65" s="6"/>
      <c r="W65" s="6"/>
      <c r="X65" s="6"/>
      <c r="Y65" s="33"/>
      <c r="Z65" s="9"/>
      <c r="AA65" s="10"/>
      <c r="AB65" s="11"/>
      <c r="AC65" s="6"/>
      <c r="AD65" s="33"/>
      <c r="AE65" s="25"/>
    </row>
    <row r="66" spans="1:31" s="1" customFormat="1" ht="20.25" hidden="1" customHeight="1" thickBot="1" x14ac:dyDescent="0.25">
      <c r="A66" s="22"/>
      <c r="B66" s="33"/>
      <c r="C66" s="2"/>
      <c r="D66" s="2"/>
      <c r="E66" s="2"/>
      <c r="F66" s="33"/>
      <c r="G66" s="33"/>
      <c r="H66" s="33"/>
      <c r="I66" s="33"/>
      <c r="J66" s="33"/>
      <c r="K66" s="3"/>
      <c r="L66" s="34"/>
      <c r="M66" s="33"/>
      <c r="N66" s="33"/>
      <c r="O66" s="4"/>
      <c r="P66" s="5"/>
      <c r="Q66" s="32"/>
      <c r="R66" s="32"/>
      <c r="S66" s="7"/>
      <c r="T66" s="6"/>
      <c r="U66" s="8"/>
      <c r="V66" s="6"/>
      <c r="W66" s="6"/>
      <c r="X66" s="6"/>
      <c r="Y66" s="33"/>
      <c r="Z66" s="9"/>
      <c r="AA66" s="10"/>
      <c r="AB66" s="11"/>
      <c r="AC66" s="6"/>
      <c r="AD66" s="33"/>
      <c r="AE66" s="25"/>
    </row>
    <row r="67" spans="1:31" s="1" customFormat="1" ht="20.25" hidden="1" customHeight="1" thickBot="1" x14ac:dyDescent="0.25">
      <c r="A67" s="22"/>
      <c r="B67" s="33"/>
      <c r="C67" s="2"/>
      <c r="D67" s="2"/>
      <c r="E67" s="2"/>
      <c r="F67" s="33"/>
      <c r="G67" s="33"/>
      <c r="H67" s="33"/>
      <c r="I67" s="33"/>
      <c r="J67" s="33"/>
      <c r="K67" s="3"/>
      <c r="L67" s="34"/>
      <c r="M67" s="33"/>
      <c r="N67" s="33"/>
      <c r="O67" s="4"/>
      <c r="P67" s="5"/>
      <c r="Q67" s="32"/>
      <c r="R67" s="32"/>
      <c r="S67" s="7"/>
      <c r="T67" s="6"/>
      <c r="U67" s="8"/>
      <c r="V67" s="6"/>
      <c r="W67" s="6"/>
      <c r="X67" s="6"/>
      <c r="Y67" s="33"/>
      <c r="Z67" s="9"/>
      <c r="AA67" s="10"/>
      <c r="AB67" s="11"/>
      <c r="AC67" s="6"/>
      <c r="AD67" s="33"/>
      <c r="AE67" s="25"/>
    </row>
    <row r="68" spans="1:31" s="1" customFormat="1" ht="20.25" hidden="1" customHeight="1" thickBot="1" x14ac:dyDescent="0.25">
      <c r="A68" s="22"/>
      <c r="B68" s="33"/>
      <c r="C68" s="2"/>
      <c r="D68" s="2"/>
      <c r="E68" s="2"/>
      <c r="F68" s="33"/>
      <c r="G68" s="33"/>
      <c r="H68" s="33"/>
      <c r="I68" s="33"/>
      <c r="J68" s="33"/>
      <c r="K68" s="3"/>
      <c r="L68" s="34"/>
      <c r="M68" s="33"/>
      <c r="N68" s="33"/>
      <c r="O68" s="4"/>
      <c r="P68" s="5"/>
      <c r="Q68" s="32"/>
      <c r="R68" s="32"/>
      <c r="S68" s="7"/>
      <c r="T68" s="6"/>
      <c r="U68" s="8"/>
      <c r="V68" s="6"/>
      <c r="W68" s="6"/>
      <c r="X68" s="6"/>
      <c r="Y68" s="33"/>
      <c r="Z68" s="9"/>
      <c r="AA68" s="10"/>
      <c r="AB68" s="11"/>
      <c r="AC68" s="6"/>
      <c r="AD68" s="33"/>
      <c r="AE68" s="25"/>
    </row>
    <row r="69" spans="1:31" s="1" customFormat="1" ht="20.25" hidden="1" customHeight="1" thickBot="1" x14ac:dyDescent="0.25">
      <c r="A69" s="22"/>
      <c r="B69" s="33"/>
      <c r="C69" s="2"/>
      <c r="D69" s="2"/>
      <c r="E69" s="2"/>
      <c r="F69" s="33"/>
      <c r="G69" s="33"/>
      <c r="H69" s="33"/>
      <c r="I69" s="33"/>
      <c r="J69" s="33"/>
      <c r="K69" s="3"/>
      <c r="L69" s="34"/>
      <c r="M69" s="33"/>
      <c r="N69" s="33"/>
      <c r="O69" s="4"/>
      <c r="P69" s="5"/>
      <c r="Q69" s="32"/>
      <c r="R69" s="32"/>
      <c r="S69" s="7"/>
      <c r="T69" s="6"/>
      <c r="U69" s="12"/>
      <c r="V69" s="6"/>
      <c r="W69" s="6"/>
      <c r="X69" s="6"/>
      <c r="Y69" s="33"/>
      <c r="Z69" s="9"/>
      <c r="AA69" s="12"/>
      <c r="AB69" s="11"/>
      <c r="AC69" s="6"/>
      <c r="AD69" s="33"/>
      <c r="AE69" s="25"/>
    </row>
    <row r="70" spans="1:31" s="1" customFormat="1" ht="20.25" hidden="1" customHeight="1" thickBot="1" x14ac:dyDescent="0.25">
      <c r="A70" s="22"/>
      <c r="B70" s="33"/>
      <c r="C70" s="2"/>
      <c r="D70" s="2"/>
      <c r="E70" s="2"/>
      <c r="F70" s="33"/>
      <c r="G70" s="33"/>
      <c r="H70" s="33"/>
      <c r="I70" s="33"/>
      <c r="J70" s="33"/>
      <c r="K70" s="3"/>
      <c r="L70" s="34"/>
      <c r="M70" s="33"/>
      <c r="N70" s="33"/>
      <c r="O70" s="4"/>
      <c r="P70" s="5"/>
      <c r="Q70" s="32"/>
      <c r="R70" s="32"/>
      <c r="S70" s="7"/>
      <c r="T70" s="6"/>
      <c r="U70" s="12"/>
      <c r="V70" s="6"/>
      <c r="W70" s="6"/>
      <c r="X70" s="6"/>
      <c r="Y70" s="33"/>
      <c r="Z70" s="9"/>
      <c r="AA70" s="12"/>
      <c r="AB70" s="11"/>
      <c r="AC70" s="6"/>
      <c r="AD70" s="33"/>
      <c r="AE70" s="25"/>
    </row>
    <row r="71" spans="1:31" s="1" customFormat="1" ht="20.25" hidden="1" customHeight="1" thickBot="1" x14ac:dyDescent="0.25">
      <c r="A71" s="22"/>
      <c r="B71" s="33"/>
      <c r="C71" s="2"/>
      <c r="D71" s="2"/>
      <c r="E71" s="2"/>
      <c r="F71" s="33"/>
      <c r="G71" s="33"/>
      <c r="H71" s="33"/>
      <c r="I71" s="33"/>
      <c r="J71" s="33"/>
      <c r="K71" s="3"/>
      <c r="L71" s="34"/>
      <c r="M71" s="33"/>
      <c r="N71" s="33"/>
      <c r="O71" s="4"/>
      <c r="P71" s="5"/>
      <c r="Q71" s="32"/>
      <c r="R71" s="32"/>
      <c r="S71" s="7"/>
      <c r="T71" s="6"/>
      <c r="U71" s="8"/>
      <c r="V71" s="6"/>
      <c r="W71" s="6"/>
      <c r="X71" s="6"/>
      <c r="Y71" s="33"/>
      <c r="Z71" s="9"/>
      <c r="AA71" s="10"/>
      <c r="AB71" s="11"/>
      <c r="AC71" s="6"/>
      <c r="AD71" s="33"/>
      <c r="AE71" s="25"/>
    </row>
    <row r="72" spans="1:31" s="1" customFormat="1" ht="20.25" hidden="1" customHeight="1" thickBot="1" x14ac:dyDescent="0.25">
      <c r="A72" s="22"/>
      <c r="B72" s="33"/>
      <c r="C72" s="2"/>
      <c r="D72" s="2"/>
      <c r="E72" s="2"/>
      <c r="F72" s="33"/>
      <c r="G72" s="33"/>
      <c r="H72" s="33"/>
      <c r="I72" s="33"/>
      <c r="J72" s="33"/>
      <c r="K72" s="3"/>
      <c r="L72" s="34"/>
      <c r="M72" s="33"/>
      <c r="N72" s="33"/>
      <c r="O72" s="4"/>
      <c r="P72" s="5"/>
      <c r="Q72" s="32"/>
      <c r="R72" s="32"/>
      <c r="S72" s="7"/>
      <c r="T72" s="6"/>
      <c r="U72" s="8"/>
      <c r="V72" s="6"/>
      <c r="W72" s="6"/>
      <c r="X72" s="6"/>
      <c r="Y72" s="33"/>
      <c r="Z72" s="9"/>
      <c r="AA72" s="12"/>
      <c r="AB72" s="11"/>
      <c r="AC72" s="6"/>
      <c r="AD72" s="33"/>
      <c r="AE72" s="25"/>
    </row>
    <row r="73" spans="1:31" s="1" customFormat="1" ht="20.25" hidden="1" customHeight="1" thickBot="1" x14ac:dyDescent="0.25">
      <c r="A73" s="22"/>
      <c r="B73" s="33"/>
      <c r="C73" s="2"/>
      <c r="D73" s="2"/>
      <c r="E73" s="2"/>
      <c r="F73" s="33"/>
      <c r="G73" s="33"/>
      <c r="H73" s="33"/>
      <c r="I73" s="33"/>
      <c r="J73" s="33"/>
      <c r="K73" s="3"/>
      <c r="L73" s="34"/>
      <c r="M73" s="33"/>
      <c r="N73" s="33"/>
      <c r="O73" s="4"/>
      <c r="P73" s="5"/>
      <c r="Q73" s="32"/>
      <c r="R73" s="32"/>
      <c r="S73" s="7"/>
      <c r="T73" s="6"/>
      <c r="U73" s="8"/>
      <c r="V73" s="6"/>
      <c r="W73" s="6"/>
      <c r="X73" s="6"/>
      <c r="Y73" s="33"/>
      <c r="Z73" s="9"/>
      <c r="AA73" s="10"/>
      <c r="AB73" s="11"/>
      <c r="AC73" s="6"/>
      <c r="AD73" s="33"/>
      <c r="AE73" s="25"/>
    </row>
    <row r="74" spans="1:31" s="1" customFormat="1" ht="20.25" hidden="1" customHeight="1" thickBot="1" x14ac:dyDescent="0.25">
      <c r="A74" s="22"/>
      <c r="B74" s="33"/>
      <c r="C74" s="2"/>
      <c r="D74" s="2"/>
      <c r="E74" s="2"/>
      <c r="F74" s="33"/>
      <c r="G74" s="33"/>
      <c r="H74" s="33"/>
      <c r="I74" s="33"/>
      <c r="J74" s="33"/>
      <c r="K74" s="3"/>
      <c r="L74" s="34"/>
      <c r="M74" s="33"/>
      <c r="N74" s="33"/>
      <c r="O74" s="4"/>
      <c r="P74" s="5"/>
      <c r="Q74" s="32"/>
      <c r="R74" s="32"/>
      <c r="S74" s="7"/>
      <c r="T74" s="6"/>
      <c r="U74" s="12"/>
      <c r="V74" s="6"/>
      <c r="W74" s="6"/>
      <c r="X74" s="6"/>
      <c r="Y74" s="33"/>
      <c r="Z74" s="9"/>
      <c r="AA74" s="12"/>
      <c r="AB74" s="11"/>
      <c r="AC74" s="6"/>
      <c r="AD74" s="33"/>
      <c r="AE74" s="25"/>
    </row>
    <row r="75" spans="1:31" s="1" customFormat="1" ht="20.25" hidden="1" customHeight="1" thickBot="1" x14ac:dyDescent="0.25">
      <c r="A75" s="22"/>
      <c r="B75" s="33"/>
      <c r="C75" s="2"/>
      <c r="D75" s="2"/>
      <c r="E75" s="2"/>
      <c r="F75" s="33"/>
      <c r="G75" s="33"/>
      <c r="H75" s="33"/>
      <c r="I75" s="33"/>
      <c r="J75" s="33"/>
      <c r="K75" s="3"/>
      <c r="L75" s="34"/>
      <c r="M75" s="33"/>
      <c r="N75" s="33"/>
      <c r="O75" s="4"/>
      <c r="P75" s="5"/>
      <c r="Q75" s="32"/>
      <c r="R75" s="32"/>
      <c r="S75" s="7"/>
      <c r="T75" s="6"/>
      <c r="U75" s="8"/>
      <c r="V75" s="6"/>
      <c r="W75" s="6"/>
      <c r="X75" s="6"/>
      <c r="Y75" s="33"/>
      <c r="Z75" s="9"/>
      <c r="AA75" s="10"/>
      <c r="AB75" s="11"/>
      <c r="AC75" s="6"/>
      <c r="AD75" s="33"/>
      <c r="AE75" s="25"/>
    </row>
    <row r="76" spans="1:31" s="1" customFormat="1" ht="20.25" hidden="1" customHeight="1" thickBot="1" x14ac:dyDescent="0.25">
      <c r="A76" s="22"/>
      <c r="B76" s="33"/>
      <c r="C76" s="2"/>
      <c r="D76" s="2"/>
      <c r="E76" s="2"/>
      <c r="F76" s="33"/>
      <c r="G76" s="33"/>
      <c r="H76" s="33"/>
      <c r="I76" s="33"/>
      <c r="J76" s="33"/>
      <c r="K76" s="3"/>
      <c r="L76" s="34"/>
      <c r="M76" s="33"/>
      <c r="N76" s="33"/>
      <c r="O76" s="4"/>
      <c r="P76" s="5"/>
      <c r="Q76" s="32"/>
      <c r="R76" s="32"/>
      <c r="S76" s="7"/>
      <c r="T76" s="6"/>
      <c r="U76" s="12"/>
      <c r="V76" s="6"/>
      <c r="W76" s="6"/>
      <c r="X76" s="6"/>
      <c r="Y76" s="33"/>
      <c r="Z76" s="9"/>
      <c r="AA76" s="12"/>
      <c r="AB76" s="11"/>
      <c r="AC76" s="6"/>
      <c r="AD76" s="33"/>
      <c r="AE76" s="25"/>
    </row>
    <row r="77" spans="1:31" s="1" customFormat="1" ht="20.25" hidden="1" customHeight="1" thickBot="1" x14ac:dyDescent="0.25">
      <c r="A77" s="22"/>
      <c r="B77" s="33"/>
      <c r="C77" s="2"/>
      <c r="D77" s="2"/>
      <c r="E77" s="2"/>
      <c r="F77" s="33"/>
      <c r="G77" s="33"/>
      <c r="H77" s="33"/>
      <c r="I77" s="33"/>
      <c r="J77" s="33"/>
      <c r="K77" s="3"/>
      <c r="L77" s="34"/>
      <c r="M77" s="33"/>
      <c r="N77" s="33"/>
      <c r="O77" s="4"/>
      <c r="P77" s="5"/>
      <c r="Q77" s="32"/>
      <c r="R77" s="32"/>
      <c r="S77" s="7"/>
      <c r="T77" s="6"/>
      <c r="U77" s="12"/>
      <c r="V77" s="6"/>
      <c r="W77" s="6"/>
      <c r="X77" s="6"/>
      <c r="Y77" s="33"/>
      <c r="Z77" s="9"/>
      <c r="AA77" s="12"/>
      <c r="AB77" s="11"/>
      <c r="AC77" s="6"/>
      <c r="AD77" s="33"/>
      <c r="AE77" s="25"/>
    </row>
    <row r="78" spans="1:31" s="1" customFormat="1" ht="20.25" hidden="1" customHeight="1" thickBot="1" x14ac:dyDescent="0.25">
      <c r="A78" s="22"/>
      <c r="B78" s="33"/>
      <c r="C78" s="2"/>
      <c r="D78" s="2"/>
      <c r="E78" s="2"/>
      <c r="F78" s="33"/>
      <c r="G78" s="33"/>
      <c r="H78" s="33"/>
      <c r="I78" s="33"/>
      <c r="J78" s="33"/>
      <c r="K78" s="3"/>
      <c r="L78" s="34"/>
      <c r="M78" s="33"/>
      <c r="N78" s="33"/>
      <c r="O78" s="4"/>
      <c r="P78" s="5"/>
      <c r="Q78" s="32"/>
      <c r="R78" s="32"/>
      <c r="S78" s="7"/>
      <c r="T78" s="6"/>
      <c r="U78" s="8"/>
      <c r="V78" s="6"/>
      <c r="W78" s="6"/>
      <c r="X78" s="6"/>
      <c r="Y78" s="33"/>
      <c r="Z78" s="9"/>
      <c r="AA78" s="10"/>
      <c r="AB78" s="11"/>
      <c r="AC78" s="6"/>
      <c r="AD78" s="33"/>
      <c r="AE78" s="25"/>
    </row>
    <row r="79" spans="1:31" s="1" customFormat="1" ht="20.25" hidden="1" customHeight="1" thickBot="1" x14ac:dyDescent="0.25">
      <c r="A79" s="22"/>
      <c r="B79" s="33"/>
      <c r="C79" s="2"/>
      <c r="D79" s="2"/>
      <c r="E79" s="2"/>
      <c r="F79" s="33"/>
      <c r="G79" s="33"/>
      <c r="H79" s="33"/>
      <c r="I79" s="33"/>
      <c r="J79" s="33"/>
      <c r="K79" s="3"/>
      <c r="L79" s="34"/>
      <c r="M79" s="33"/>
      <c r="N79" s="33"/>
      <c r="O79" s="4"/>
      <c r="P79" s="5"/>
      <c r="Q79" s="32"/>
      <c r="R79" s="32"/>
      <c r="S79" s="7"/>
      <c r="T79" s="6"/>
      <c r="U79" s="8"/>
      <c r="V79" s="6"/>
      <c r="W79" s="6"/>
      <c r="X79" s="6"/>
      <c r="Y79" s="33"/>
      <c r="Z79" s="9"/>
      <c r="AA79" s="10"/>
      <c r="AB79" s="11"/>
      <c r="AC79" s="6"/>
      <c r="AD79" s="33"/>
      <c r="AE79" s="25"/>
    </row>
    <row r="80" spans="1:31" s="1" customFormat="1" ht="20.25" hidden="1" customHeight="1" thickBot="1" x14ac:dyDescent="0.25">
      <c r="A80" s="22"/>
      <c r="B80" s="33"/>
      <c r="C80" s="2"/>
      <c r="D80" s="2"/>
      <c r="E80" s="2"/>
      <c r="F80" s="33"/>
      <c r="G80" s="33"/>
      <c r="H80" s="33"/>
      <c r="I80" s="33"/>
      <c r="J80" s="33"/>
      <c r="K80" s="3"/>
      <c r="L80" s="34"/>
      <c r="M80" s="33"/>
      <c r="N80" s="33"/>
      <c r="O80" s="4"/>
      <c r="P80" s="5"/>
      <c r="Q80" s="32"/>
      <c r="R80" s="32"/>
      <c r="S80" s="7"/>
      <c r="T80" s="6"/>
      <c r="U80" s="8"/>
      <c r="V80" s="6"/>
      <c r="W80" s="6"/>
      <c r="X80" s="6"/>
      <c r="Y80" s="33"/>
      <c r="Z80" s="9"/>
      <c r="AA80" s="12"/>
      <c r="AB80" s="11"/>
      <c r="AC80" s="6"/>
      <c r="AD80" s="33"/>
      <c r="AE80" s="25"/>
    </row>
    <row r="81" spans="1:31" s="1" customFormat="1" ht="20.25" hidden="1" customHeight="1" thickBot="1" x14ac:dyDescent="0.25">
      <c r="A81" s="22"/>
      <c r="B81" s="33"/>
      <c r="C81" s="2"/>
      <c r="D81" s="2"/>
      <c r="E81" s="2"/>
      <c r="F81" s="33"/>
      <c r="G81" s="33"/>
      <c r="H81" s="33"/>
      <c r="I81" s="33"/>
      <c r="J81" s="33"/>
      <c r="K81" s="3"/>
      <c r="L81" s="34"/>
      <c r="M81" s="33"/>
      <c r="N81" s="33"/>
      <c r="O81" s="4"/>
      <c r="P81" s="5"/>
      <c r="Q81" s="32"/>
      <c r="R81" s="32"/>
      <c r="S81" s="7"/>
      <c r="T81" s="6"/>
      <c r="U81" s="8"/>
      <c r="V81" s="6"/>
      <c r="W81" s="6"/>
      <c r="X81" s="6"/>
      <c r="Y81" s="33"/>
      <c r="Z81" s="9"/>
      <c r="AA81" s="10"/>
      <c r="AB81" s="11"/>
      <c r="AC81" s="6"/>
      <c r="AD81" s="33"/>
      <c r="AE81" s="25"/>
    </row>
    <row r="82" spans="1:31" s="1" customFormat="1" ht="20.25" hidden="1" customHeight="1" thickBot="1" x14ac:dyDescent="0.25">
      <c r="A82" s="22"/>
      <c r="B82" s="33"/>
      <c r="C82" s="2"/>
      <c r="D82" s="2"/>
      <c r="E82" s="2"/>
      <c r="F82" s="33"/>
      <c r="G82" s="33"/>
      <c r="H82" s="33"/>
      <c r="I82" s="33"/>
      <c r="J82" s="33"/>
      <c r="K82" s="3"/>
      <c r="L82" s="34"/>
      <c r="M82" s="33"/>
      <c r="N82" s="33"/>
      <c r="O82" s="4"/>
      <c r="P82" s="5"/>
      <c r="Q82" s="32"/>
      <c r="R82" s="32"/>
      <c r="S82" s="7"/>
      <c r="T82" s="6"/>
      <c r="U82" s="8"/>
      <c r="V82" s="6"/>
      <c r="W82" s="6"/>
      <c r="X82" s="6"/>
      <c r="Y82" s="33"/>
      <c r="Z82" s="9"/>
      <c r="AA82" s="10"/>
      <c r="AB82" s="11"/>
      <c r="AC82" s="6"/>
      <c r="AD82" s="33"/>
      <c r="AE82" s="25"/>
    </row>
    <row r="83" spans="1:31" s="1" customFormat="1" ht="20.25" hidden="1" customHeight="1" thickBot="1" x14ac:dyDescent="0.25">
      <c r="A83" s="22"/>
      <c r="B83" s="33"/>
      <c r="C83" s="2"/>
      <c r="D83" s="2"/>
      <c r="E83" s="2"/>
      <c r="F83" s="33"/>
      <c r="G83" s="33"/>
      <c r="H83" s="33"/>
      <c r="I83" s="33"/>
      <c r="J83" s="33"/>
      <c r="K83" s="3"/>
      <c r="L83" s="34"/>
      <c r="M83" s="33"/>
      <c r="N83" s="33"/>
      <c r="O83" s="4"/>
      <c r="P83" s="5"/>
      <c r="Q83" s="32"/>
      <c r="R83" s="32"/>
      <c r="S83" s="7"/>
      <c r="T83" s="6"/>
      <c r="U83" s="8"/>
      <c r="V83" s="6"/>
      <c r="W83" s="6"/>
      <c r="X83" s="6"/>
      <c r="Y83" s="33"/>
      <c r="Z83" s="9"/>
      <c r="AA83" s="12"/>
      <c r="AB83" s="11"/>
      <c r="AC83" s="6"/>
      <c r="AD83" s="33"/>
      <c r="AE83" s="25"/>
    </row>
    <row r="84" spans="1:31" s="1" customFormat="1" ht="20.25" hidden="1" customHeight="1" thickBot="1" x14ac:dyDescent="0.25">
      <c r="A84" s="22"/>
      <c r="B84" s="33"/>
      <c r="C84" s="2"/>
      <c r="D84" s="2"/>
      <c r="E84" s="2"/>
      <c r="F84" s="33"/>
      <c r="G84" s="33"/>
      <c r="H84" s="33"/>
      <c r="I84" s="33"/>
      <c r="J84" s="33"/>
      <c r="K84" s="3"/>
      <c r="L84" s="34"/>
      <c r="M84" s="33"/>
      <c r="N84" s="33"/>
      <c r="O84" s="4"/>
      <c r="P84" s="5"/>
      <c r="Q84" s="32"/>
      <c r="R84" s="32"/>
      <c r="S84" s="7"/>
      <c r="T84" s="6"/>
      <c r="U84" s="8"/>
      <c r="V84" s="6"/>
      <c r="W84" s="6"/>
      <c r="X84" s="6"/>
      <c r="Y84" s="33"/>
      <c r="Z84" s="9"/>
      <c r="AA84" s="10"/>
      <c r="AB84" s="11"/>
      <c r="AC84" s="6"/>
      <c r="AD84" s="33"/>
      <c r="AE84" s="25"/>
    </row>
    <row r="85" spans="1:31" s="1" customFormat="1" ht="20.25" hidden="1" customHeight="1" thickBot="1" x14ac:dyDescent="0.25">
      <c r="A85" s="22"/>
      <c r="B85" s="33"/>
      <c r="C85" s="2"/>
      <c r="D85" s="2"/>
      <c r="E85" s="2"/>
      <c r="F85" s="33"/>
      <c r="G85" s="33"/>
      <c r="H85" s="33"/>
      <c r="I85" s="33"/>
      <c r="J85" s="33"/>
      <c r="K85" s="3"/>
      <c r="L85" s="34"/>
      <c r="M85" s="33"/>
      <c r="N85" s="33"/>
      <c r="O85" s="4"/>
      <c r="P85" s="5"/>
      <c r="Q85" s="32"/>
      <c r="R85" s="32"/>
      <c r="S85" s="7"/>
      <c r="T85" s="6"/>
      <c r="U85" s="8"/>
      <c r="V85" s="6"/>
      <c r="W85" s="6"/>
      <c r="X85" s="6"/>
      <c r="Y85" s="33"/>
      <c r="Z85" s="9"/>
      <c r="AA85" s="10"/>
      <c r="AB85" s="11"/>
      <c r="AC85" s="6"/>
      <c r="AD85" s="33"/>
      <c r="AE85" s="25"/>
    </row>
    <row r="86" spans="1:31" s="1" customFormat="1" ht="20.25" hidden="1" customHeight="1" thickBot="1" x14ac:dyDescent="0.25">
      <c r="A86" s="22"/>
      <c r="B86" s="33"/>
      <c r="C86" s="2"/>
      <c r="D86" s="2"/>
      <c r="E86" s="2"/>
      <c r="F86" s="33"/>
      <c r="G86" s="33"/>
      <c r="H86" s="33"/>
      <c r="I86" s="33"/>
      <c r="J86" s="33"/>
      <c r="K86" s="3"/>
      <c r="L86" s="34"/>
      <c r="M86" s="33"/>
      <c r="N86" s="33"/>
      <c r="O86" s="4"/>
      <c r="P86" s="5"/>
      <c r="Q86" s="32"/>
      <c r="R86" s="32"/>
      <c r="S86" s="7"/>
      <c r="T86" s="6"/>
      <c r="U86" s="8"/>
      <c r="V86" s="6"/>
      <c r="W86" s="6"/>
      <c r="X86" s="6"/>
      <c r="Y86" s="33"/>
      <c r="Z86" s="9"/>
      <c r="AA86" s="12"/>
      <c r="AB86" s="11"/>
      <c r="AC86" s="6"/>
      <c r="AD86" s="33"/>
      <c r="AE86" s="25"/>
    </row>
    <row r="87" spans="1:31" s="1" customFormat="1" ht="20.25" hidden="1" customHeight="1" thickBot="1" x14ac:dyDescent="0.25">
      <c r="A87" s="22"/>
      <c r="B87" s="33"/>
      <c r="C87" s="2"/>
      <c r="D87" s="2"/>
      <c r="E87" s="2"/>
      <c r="F87" s="33"/>
      <c r="G87" s="33"/>
      <c r="H87" s="33"/>
      <c r="I87" s="33"/>
      <c r="J87" s="33"/>
      <c r="K87" s="3"/>
      <c r="L87" s="34"/>
      <c r="M87" s="33"/>
      <c r="N87" s="33"/>
      <c r="O87" s="4"/>
      <c r="P87" s="5"/>
      <c r="Q87" s="32"/>
      <c r="R87" s="32"/>
      <c r="S87" s="7"/>
      <c r="T87" s="6"/>
      <c r="U87" s="8"/>
      <c r="V87" s="6"/>
      <c r="W87" s="6"/>
      <c r="X87" s="6"/>
      <c r="Y87" s="33"/>
      <c r="Z87" s="9"/>
      <c r="AA87" s="12"/>
      <c r="AB87" s="11"/>
      <c r="AC87" s="6"/>
      <c r="AD87" s="33"/>
      <c r="AE87" s="25"/>
    </row>
    <row r="88" spans="1:31" s="1" customFormat="1" ht="20.25" hidden="1" customHeight="1" thickBot="1" x14ac:dyDescent="0.25">
      <c r="A88" s="22"/>
      <c r="B88" s="33"/>
      <c r="C88" s="2"/>
      <c r="D88" s="2"/>
      <c r="E88" s="2"/>
      <c r="F88" s="33"/>
      <c r="G88" s="33"/>
      <c r="H88" s="33"/>
      <c r="I88" s="33"/>
      <c r="J88" s="33"/>
      <c r="K88" s="3"/>
      <c r="L88" s="34"/>
      <c r="M88" s="33"/>
      <c r="N88" s="33"/>
      <c r="O88" s="4"/>
      <c r="P88" s="5"/>
      <c r="Q88" s="32"/>
      <c r="R88" s="32"/>
      <c r="S88" s="7"/>
      <c r="T88" s="6"/>
      <c r="U88" s="8"/>
      <c r="V88" s="6"/>
      <c r="W88" s="6"/>
      <c r="X88" s="6"/>
      <c r="Y88" s="33"/>
      <c r="Z88" s="9"/>
      <c r="AA88" s="12"/>
      <c r="AB88" s="11"/>
      <c r="AC88" s="6"/>
      <c r="AD88" s="33"/>
      <c r="AE88" s="25"/>
    </row>
    <row r="89" spans="1:31" s="1" customFormat="1" ht="20.25" hidden="1" customHeight="1" thickBot="1" x14ac:dyDescent="0.25">
      <c r="A89" s="22"/>
      <c r="B89" s="33"/>
      <c r="C89" s="2"/>
      <c r="D89" s="2"/>
      <c r="E89" s="2"/>
      <c r="F89" s="33"/>
      <c r="G89" s="33"/>
      <c r="H89" s="33"/>
      <c r="I89" s="33"/>
      <c r="J89" s="33"/>
      <c r="K89" s="3"/>
      <c r="L89" s="34"/>
      <c r="M89" s="33"/>
      <c r="N89" s="33"/>
      <c r="O89" s="4"/>
      <c r="P89" s="5"/>
      <c r="Q89" s="32"/>
      <c r="R89" s="32"/>
      <c r="S89" s="7"/>
      <c r="T89" s="6"/>
      <c r="U89" s="8"/>
      <c r="V89" s="6"/>
      <c r="W89" s="6"/>
      <c r="X89" s="6"/>
      <c r="Y89" s="33"/>
      <c r="Z89" s="9"/>
      <c r="AA89" s="12"/>
      <c r="AB89" s="11"/>
      <c r="AC89" s="6"/>
      <c r="AD89" s="33"/>
      <c r="AE89" s="25"/>
    </row>
    <row r="90" spans="1:31" s="1" customFormat="1" ht="20.25" hidden="1" customHeight="1" thickBot="1" x14ac:dyDescent="0.25">
      <c r="A90" s="22"/>
      <c r="B90" s="33"/>
      <c r="C90" s="2"/>
      <c r="D90" s="2"/>
      <c r="E90" s="2"/>
      <c r="F90" s="33"/>
      <c r="G90" s="33"/>
      <c r="H90" s="33"/>
      <c r="I90" s="33"/>
      <c r="J90" s="33"/>
      <c r="K90" s="3"/>
      <c r="L90" s="34"/>
      <c r="M90" s="33"/>
      <c r="N90" s="33"/>
      <c r="O90" s="4"/>
      <c r="P90" s="5"/>
      <c r="Q90" s="32"/>
      <c r="R90" s="32"/>
      <c r="S90" s="7"/>
      <c r="T90" s="6"/>
      <c r="U90" s="8"/>
      <c r="V90" s="6"/>
      <c r="W90" s="6"/>
      <c r="X90" s="6"/>
      <c r="Y90" s="33"/>
      <c r="Z90" s="9"/>
      <c r="AA90" s="10"/>
      <c r="AB90" s="11"/>
      <c r="AC90" s="6"/>
      <c r="AD90" s="33"/>
      <c r="AE90" s="25"/>
    </row>
    <row r="91" spans="1:31" s="1" customFormat="1" ht="20.25" hidden="1" customHeight="1" thickBot="1" x14ac:dyDescent="0.25">
      <c r="A91" s="22"/>
      <c r="B91" s="33"/>
      <c r="C91" s="2"/>
      <c r="D91" s="2"/>
      <c r="E91" s="2"/>
      <c r="F91" s="33"/>
      <c r="G91" s="33"/>
      <c r="H91" s="33"/>
      <c r="I91" s="33"/>
      <c r="J91" s="33"/>
      <c r="K91" s="3"/>
      <c r="L91" s="34"/>
      <c r="M91" s="33"/>
      <c r="N91" s="33"/>
      <c r="O91" s="4"/>
      <c r="P91" s="5"/>
      <c r="Q91" s="32"/>
      <c r="R91" s="32"/>
      <c r="S91" s="7"/>
      <c r="T91" s="6"/>
      <c r="U91" s="8"/>
      <c r="V91" s="6"/>
      <c r="W91" s="6"/>
      <c r="X91" s="6"/>
      <c r="Y91" s="33"/>
      <c r="Z91" s="9"/>
      <c r="AA91" s="10"/>
      <c r="AB91" s="11"/>
      <c r="AC91" s="6"/>
      <c r="AD91" s="33"/>
      <c r="AE91" s="25"/>
    </row>
    <row r="92" spans="1:31" s="1" customFormat="1" ht="20.25" hidden="1" customHeight="1" thickBot="1" x14ac:dyDescent="0.25">
      <c r="A92" s="22"/>
      <c r="B92" s="33"/>
      <c r="C92" s="2"/>
      <c r="D92" s="2"/>
      <c r="E92" s="2"/>
      <c r="F92" s="33"/>
      <c r="G92" s="33"/>
      <c r="H92" s="33"/>
      <c r="I92" s="33"/>
      <c r="J92" s="33"/>
      <c r="K92" s="3"/>
      <c r="L92" s="34"/>
      <c r="M92" s="33"/>
      <c r="N92" s="33"/>
      <c r="O92" s="4"/>
      <c r="P92" s="5"/>
      <c r="Q92" s="32"/>
      <c r="R92" s="32"/>
      <c r="S92" s="7"/>
      <c r="T92" s="6"/>
      <c r="U92" s="8"/>
      <c r="V92" s="6"/>
      <c r="W92" s="6"/>
      <c r="X92" s="6"/>
      <c r="Y92" s="33"/>
      <c r="Z92" s="9"/>
      <c r="AA92" s="10"/>
      <c r="AB92" s="11"/>
      <c r="AC92" s="6"/>
      <c r="AD92" s="33"/>
      <c r="AE92" s="25"/>
    </row>
    <row r="93" spans="1:31" s="1" customFormat="1" ht="20.25" hidden="1" customHeight="1" thickBot="1" x14ac:dyDescent="0.25">
      <c r="A93" s="22"/>
      <c r="B93" s="33"/>
      <c r="C93" s="2"/>
      <c r="D93" s="2"/>
      <c r="E93" s="2"/>
      <c r="F93" s="33"/>
      <c r="G93" s="33"/>
      <c r="H93" s="33"/>
      <c r="I93" s="33"/>
      <c r="J93" s="33"/>
      <c r="K93" s="3"/>
      <c r="L93" s="34"/>
      <c r="M93" s="33"/>
      <c r="N93" s="33"/>
      <c r="O93" s="4"/>
      <c r="P93" s="5"/>
      <c r="Q93" s="32"/>
      <c r="R93" s="32"/>
      <c r="S93" s="7"/>
      <c r="T93" s="6"/>
      <c r="U93" s="8"/>
      <c r="V93" s="6"/>
      <c r="W93" s="6"/>
      <c r="X93" s="6"/>
      <c r="Y93" s="33"/>
      <c r="Z93" s="9"/>
      <c r="AA93" s="10"/>
      <c r="AB93" s="11"/>
      <c r="AC93" s="6"/>
      <c r="AD93" s="33"/>
      <c r="AE93" s="25"/>
    </row>
    <row r="94" spans="1:31" s="1" customFormat="1" ht="20.25" hidden="1" customHeight="1" thickBot="1" x14ac:dyDescent="0.25">
      <c r="A94" s="22"/>
      <c r="B94" s="33"/>
      <c r="C94" s="2"/>
      <c r="D94" s="2"/>
      <c r="E94" s="2"/>
      <c r="F94" s="33"/>
      <c r="G94" s="33"/>
      <c r="H94" s="33"/>
      <c r="I94" s="33"/>
      <c r="J94" s="33"/>
      <c r="K94" s="3"/>
      <c r="L94" s="34"/>
      <c r="M94" s="33"/>
      <c r="N94" s="33"/>
      <c r="O94" s="4"/>
      <c r="P94" s="5"/>
      <c r="Q94" s="32"/>
      <c r="R94" s="32"/>
      <c r="S94" s="7"/>
      <c r="T94" s="6"/>
      <c r="U94" s="8"/>
      <c r="V94" s="6"/>
      <c r="W94" s="6"/>
      <c r="X94" s="6"/>
      <c r="Y94" s="33"/>
      <c r="Z94" s="9"/>
      <c r="AA94" s="10"/>
      <c r="AB94" s="11"/>
      <c r="AC94" s="6"/>
      <c r="AD94" s="33"/>
      <c r="AE94" s="25"/>
    </row>
    <row r="95" spans="1:31" s="1" customFormat="1" ht="20.25" hidden="1" customHeight="1" thickBot="1" x14ac:dyDescent="0.25">
      <c r="A95" s="22"/>
      <c r="B95" s="33"/>
      <c r="C95" s="2"/>
      <c r="D95" s="2"/>
      <c r="E95" s="2"/>
      <c r="F95" s="33"/>
      <c r="G95" s="33"/>
      <c r="H95" s="33"/>
      <c r="I95" s="33"/>
      <c r="J95" s="33"/>
      <c r="K95" s="3"/>
      <c r="L95" s="34"/>
      <c r="M95" s="33"/>
      <c r="N95" s="33"/>
      <c r="O95" s="4"/>
      <c r="P95" s="5"/>
      <c r="Q95" s="32"/>
      <c r="R95" s="32"/>
      <c r="S95" s="7"/>
      <c r="T95" s="6"/>
      <c r="U95" s="8"/>
      <c r="V95" s="6"/>
      <c r="W95" s="6"/>
      <c r="X95" s="6"/>
      <c r="Y95" s="33"/>
      <c r="Z95" s="9"/>
      <c r="AA95" s="10"/>
      <c r="AB95" s="11"/>
      <c r="AC95" s="6"/>
      <c r="AD95" s="33"/>
      <c r="AE95" s="25"/>
    </row>
    <row r="96" spans="1:31" s="1" customFormat="1" ht="20.25" hidden="1" customHeight="1" thickBot="1" x14ac:dyDescent="0.25">
      <c r="A96" s="22"/>
      <c r="B96" s="33"/>
      <c r="C96" s="2"/>
      <c r="D96" s="2"/>
      <c r="E96" s="2"/>
      <c r="F96" s="33"/>
      <c r="G96" s="33"/>
      <c r="H96" s="33"/>
      <c r="I96" s="33"/>
      <c r="J96" s="33"/>
      <c r="K96" s="3"/>
      <c r="L96" s="34"/>
      <c r="M96" s="33"/>
      <c r="N96" s="33"/>
      <c r="O96" s="4"/>
      <c r="P96" s="5"/>
      <c r="Q96" s="32"/>
      <c r="R96" s="32"/>
      <c r="S96" s="7"/>
      <c r="T96" s="6"/>
      <c r="U96" s="8"/>
      <c r="V96" s="6"/>
      <c r="W96" s="6"/>
      <c r="X96" s="6"/>
      <c r="Y96" s="33"/>
      <c r="Z96" s="9"/>
      <c r="AA96" s="12"/>
      <c r="AB96" s="11"/>
      <c r="AC96" s="6"/>
      <c r="AD96" s="33"/>
      <c r="AE96" s="25"/>
    </row>
    <row r="97" spans="1:31" s="1" customFormat="1" ht="20.25" hidden="1" customHeight="1" thickBot="1" x14ac:dyDescent="0.25">
      <c r="A97" s="22"/>
      <c r="B97" s="33"/>
      <c r="C97" s="2"/>
      <c r="D97" s="2"/>
      <c r="E97" s="2"/>
      <c r="F97" s="33"/>
      <c r="G97" s="33"/>
      <c r="H97" s="33"/>
      <c r="I97" s="33"/>
      <c r="J97" s="33"/>
      <c r="K97" s="3"/>
      <c r="L97" s="34"/>
      <c r="M97" s="33"/>
      <c r="N97" s="33"/>
      <c r="O97" s="4"/>
      <c r="P97" s="5"/>
      <c r="Q97" s="32"/>
      <c r="R97" s="32"/>
      <c r="S97" s="7"/>
      <c r="T97" s="6"/>
      <c r="U97" s="8"/>
      <c r="V97" s="6"/>
      <c r="W97" s="6"/>
      <c r="X97" s="6"/>
      <c r="Y97" s="33"/>
      <c r="Z97" s="9"/>
      <c r="AA97" s="12"/>
      <c r="AB97" s="11"/>
      <c r="AC97" s="6"/>
      <c r="AD97" s="33"/>
      <c r="AE97" s="25"/>
    </row>
    <row r="98" spans="1:31" s="1" customFormat="1" ht="20.25" hidden="1" customHeight="1" thickBot="1" x14ac:dyDescent="0.25">
      <c r="A98" s="22"/>
      <c r="B98" s="33"/>
      <c r="C98" s="2"/>
      <c r="D98" s="2"/>
      <c r="E98" s="2"/>
      <c r="F98" s="33"/>
      <c r="G98" s="33"/>
      <c r="H98" s="33"/>
      <c r="I98" s="33"/>
      <c r="J98" s="33"/>
      <c r="K98" s="3"/>
      <c r="L98" s="34"/>
      <c r="M98" s="33"/>
      <c r="N98" s="33"/>
      <c r="O98" s="4"/>
      <c r="P98" s="5"/>
      <c r="Q98" s="32"/>
      <c r="R98" s="32"/>
      <c r="S98" s="7"/>
      <c r="T98" s="6"/>
      <c r="U98" s="8"/>
      <c r="V98" s="6"/>
      <c r="W98" s="6"/>
      <c r="X98" s="6"/>
      <c r="Y98" s="33"/>
      <c r="Z98" s="9"/>
      <c r="AA98" s="10"/>
      <c r="AB98" s="11"/>
      <c r="AC98" s="6"/>
      <c r="AD98" s="33"/>
      <c r="AE98" s="25"/>
    </row>
    <row r="99" spans="1:31" s="1" customFormat="1" ht="20.25" hidden="1" customHeight="1" thickBot="1" x14ac:dyDescent="0.25">
      <c r="A99" s="22"/>
      <c r="B99" s="33"/>
      <c r="C99" s="2"/>
      <c r="D99" s="2"/>
      <c r="E99" s="2"/>
      <c r="F99" s="33"/>
      <c r="G99" s="33"/>
      <c r="H99" s="33"/>
      <c r="I99" s="33"/>
      <c r="J99" s="33"/>
      <c r="K99" s="3"/>
      <c r="L99" s="34"/>
      <c r="M99" s="33"/>
      <c r="N99" s="33"/>
      <c r="O99" s="4"/>
      <c r="P99" s="5"/>
      <c r="Q99" s="32"/>
      <c r="R99" s="32"/>
      <c r="S99" s="7"/>
      <c r="T99" s="6"/>
      <c r="U99" s="8"/>
      <c r="V99" s="6"/>
      <c r="W99" s="6"/>
      <c r="X99" s="6"/>
      <c r="Y99" s="33"/>
      <c r="Z99" s="9"/>
      <c r="AA99" s="10"/>
      <c r="AB99" s="11"/>
      <c r="AC99" s="6"/>
      <c r="AD99" s="33"/>
      <c r="AE99" s="25"/>
    </row>
    <row r="100" spans="1:31" s="1" customFormat="1" ht="20.25" hidden="1" customHeight="1" thickBot="1" x14ac:dyDescent="0.25">
      <c r="A100" s="22"/>
      <c r="B100" s="33"/>
      <c r="C100" s="2"/>
      <c r="D100" s="2"/>
      <c r="E100" s="2"/>
      <c r="F100" s="33"/>
      <c r="G100" s="33"/>
      <c r="H100" s="33"/>
      <c r="I100" s="33"/>
      <c r="J100" s="33"/>
      <c r="K100" s="3"/>
      <c r="L100" s="34"/>
      <c r="M100" s="33"/>
      <c r="N100" s="33"/>
      <c r="O100" s="4"/>
      <c r="P100" s="5"/>
      <c r="Q100" s="32"/>
      <c r="R100" s="32"/>
      <c r="S100" s="7"/>
      <c r="T100" s="6"/>
      <c r="U100" s="8"/>
      <c r="V100" s="6"/>
      <c r="W100" s="6"/>
      <c r="X100" s="6"/>
      <c r="Y100" s="33"/>
      <c r="Z100" s="9"/>
      <c r="AA100" s="12"/>
      <c r="AB100" s="11"/>
      <c r="AC100" s="6"/>
      <c r="AD100" s="33"/>
      <c r="AE100" s="25"/>
    </row>
    <row r="101" spans="1:31" s="1" customFormat="1" ht="20.25" hidden="1" customHeight="1" thickBot="1" x14ac:dyDescent="0.25">
      <c r="A101" s="22"/>
      <c r="B101" s="33"/>
      <c r="C101" s="2"/>
      <c r="D101" s="2"/>
      <c r="E101" s="2"/>
      <c r="F101" s="33"/>
      <c r="G101" s="33"/>
      <c r="H101" s="33"/>
      <c r="I101" s="33"/>
      <c r="J101" s="33"/>
      <c r="K101" s="3"/>
      <c r="L101" s="34"/>
      <c r="M101" s="33"/>
      <c r="N101" s="33"/>
      <c r="O101" s="4"/>
      <c r="P101" s="5"/>
      <c r="Q101" s="32"/>
      <c r="R101" s="32"/>
      <c r="S101" s="7"/>
      <c r="T101" s="6"/>
      <c r="U101" s="8"/>
      <c r="V101" s="6"/>
      <c r="W101" s="6"/>
      <c r="X101" s="6"/>
      <c r="Y101" s="33"/>
      <c r="Z101" s="9"/>
      <c r="AA101" s="10"/>
      <c r="AB101" s="11"/>
      <c r="AC101" s="6"/>
      <c r="AD101" s="33"/>
      <c r="AE101" s="25"/>
    </row>
    <row r="102" spans="1:31" s="1" customFormat="1" ht="20.25" hidden="1" customHeight="1" thickBot="1" x14ac:dyDescent="0.25">
      <c r="A102" s="22"/>
      <c r="B102" s="33"/>
      <c r="C102" s="2"/>
      <c r="D102" s="2"/>
      <c r="E102" s="2"/>
      <c r="F102" s="33"/>
      <c r="G102" s="33"/>
      <c r="H102" s="33"/>
      <c r="I102" s="33"/>
      <c r="J102" s="33"/>
      <c r="K102" s="3"/>
      <c r="L102" s="34"/>
      <c r="M102" s="33"/>
      <c r="N102" s="33"/>
      <c r="O102" s="4"/>
      <c r="P102" s="5"/>
      <c r="Q102" s="32"/>
      <c r="R102" s="32"/>
      <c r="S102" s="7"/>
      <c r="T102" s="6"/>
      <c r="U102" s="8"/>
      <c r="V102" s="6"/>
      <c r="W102" s="6"/>
      <c r="X102" s="6"/>
      <c r="Y102" s="33"/>
      <c r="Z102" s="9"/>
      <c r="AA102" s="12"/>
      <c r="AB102" s="11"/>
      <c r="AC102" s="6"/>
      <c r="AD102" s="33"/>
      <c r="AE102" s="25"/>
    </row>
    <row r="103" spans="1:31" s="1" customFormat="1" ht="20.25" hidden="1" customHeight="1" thickBot="1" x14ac:dyDescent="0.25">
      <c r="A103" s="22"/>
      <c r="B103" s="33"/>
      <c r="C103" s="2"/>
      <c r="D103" s="2"/>
      <c r="E103" s="2"/>
      <c r="F103" s="33"/>
      <c r="G103" s="33"/>
      <c r="H103" s="33"/>
      <c r="I103" s="33"/>
      <c r="J103" s="33"/>
      <c r="K103" s="3"/>
      <c r="L103" s="34"/>
      <c r="M103" s="33"/>
      <c r="N103" s="33"/>
      <c r="O103" s="4"/>
      <c r="P103" s="5"/>
      <c r="Q103" s="32"/>
      <c r="R103" s="32"/>
      <c r="S103" s="7"/>
      <c r="T103" s="6"/>
      <c r="U103" s="8"/>
      <c r="V103" s="6"/>
      <c r="W103" s="6"/>
      <c r="X103" s="6"/>
      <c r="Y103" s="33"/>
      <c r="Z103" s="9"/>
      <c r="AA103" s="12"/>
      <c r="AB103" s="11"/>
      <c r="AC103" s="6"/>
      <c r="AD103" s="33"/>
      <c r="AE103" s="25"/>
    </row>
    <row r="104" spans="1:31" s="1" customFormat="1" ht="20.25" hidden="1" customHeight="1" thickBot="1" x14ac:dyDescent="0.25">
      <c r="A104" s="22"/>
      <c r="B104" s="33"/>
      <c r="C104" s="2"/>
      <c r="D104" s="2"/>
      <c r="E104" s="2"/>
      <c r="F104" s="33"/>
      <c r="G104" s="33"/>
      <c r="H104" s="33"/>
      <c r="I104" s="33"/>
      <c r="J104" s="33"/>
      <c r="K104" s="3"/>
      <c r="L104" s="34"/>
      <c r="M104" s="33"/>
      <c r="N104" s="33"/>
      <c r="O104" s="4"/>
      <c r="P104" s="5"/>
      <c r="Q104" s="32"/>
      <c r="R104" s="32"/>
      <c r="S104" s="7"/>
      <c r="T104" s="6"/>
      <c r="U104" s="8"/>
      <c r="V104" s="6"/>
      <c r="W104" s="6"/>
      <c r="X104" s="6"/>
      <c r="Y104" s="33"/>
      <c r="Z104" s="9"/>
      <c r="AA104" s="10"/>
      <c r="AB104" s="11"/>
      <c r="AC104" s="6"/>
      <c r="AD104" s="33"/>
      <c r="AE104" s="25"/>
    </row>
    <row r="105" spans="1:31" s="1" customFormat="1" ht="20.25" hidden="1" customHeight="1" thickBot="1" x14ac:dyDescent="0.25">
      <c r="A105" s="22"/>
      <c r="B105" s="33"/>
      <c r="C105" s="2"/>
      <c r="D105" s="2"/>
      <c r="E105" s="2"/>
      <c r="F105" s="33"/>
      <c r="G105" s="33"/>
      <c r="H105" s="33"/>
      <c r="I105" s="33"/>
      <c r="J105" s="33"/>
      <c r="K105" s="3"/>
      <c r="L105" s="34"/>
      <c r="M105" s="33"/>
      <c r="N105" s="33"/>
      <c r="O105" s="4"/>
      <c r="P105" s="5"/>
      <c r="Q105" s="32"/>
      <c r="R105" s="32"/>
      <c r="S105" s="7"/>
      <c r="T105" s="6"/>
      <c r="U105" s="8"/>
      <c r="V105" s="6"/>
      <c r="W105" s="6"/>
      <c r="X105" s="6"/>
      <c r="Y105" s="33"/>
      <c r="Z105" s="9"/>
      <c r="AA105" s="10"/>
      <c r="AB105" s="11"/>
      <c r="AC105" s="6"/>
      <c r="AD105" s="33"/>
      <c r="AE105" s="25"/>
    </row>
    <row r="106" spans="1:31" s="1" customFormat="1" ht="20.25" hidden="1" customHeight="1" thickBot="1" x14ac:dyDescent="0.25">
      <c r="A106" s="22"/>
      <c r="B106" s="33"/>
      <c r="C106" s="2"/>
      <c r="D106" s="2"/>
      <c r="E106" s="2"/>
      <c r="F106" s="33"/>
      <c r="G106" s="33"/>
      <c r="H106" s="33"/>
      <c r="I106" s="33"/>
      <c r="J106" s="33"/>
      <c r="K106" s="3"/>
      <c r="L106" s="34"/>
      <c r="M106" s="33"/>
      <c r="N106" s="33"/>
      <c r="O106" s="4"/>
      <c r="P106" s="5"/>
      <c r="Q106" s="32"/>
      <c r="R106" s="32"/>
      <c r="S106" s="7"/>
      <c r="T106" s="6"/>
      <c r="U106" s="12"/>
      <c r="V106" s="6"/>
      <c r="W106" s="6"/>
      <c r="X106" s="6"/>
      <c r="Y106" s="33"/>
      <c r="Z106" s="9"/>
      <c r="AA106" s="12"/>
      <c r="AB106" s="11"/>
      <c r="AC106" s="6"/>
      <c r="AD106" s="33"/>
      <c r="AE106" s="25"/>
    </row>
    <row r="107" spans="1:31" s="1" customFormat="1" ht="20.25" hidden="1" customHeight="1" thickBot="1" x14ac:dyDescent="0.25">
      <c r="A107" s="22"/>
      <c r="B107" s="33"/>
      <c r="C107" s="2"/>
      <c r="D107" s="2"/>
      <c r="E107" s="2"/>
      <c r="F107" s="33"/>
      <c r="G107" s="33"/>
      <c r="H107" s="33"/>
      <c r="I107" s="33"/>
      <c r="J107" s="33"/>
      <c r="K107" s="3"/>
      <c r="L107" s="34"/>
      <c r="M107" s="33"/>
      <c r="N107" s="33"/>
      <c r="O107" s="4"/>
      <c r="P107" s="5"/>
      <c r="Q107" s="32"/>
      <c r="R107" s="32"/>
      <c r="S107" s="7"/>
      <c r="T107" s="6"/>
      <c r="U107" s="12"/>
      <c r="V107" s="6"/>
      <c r="W107" s="6"/>
      <c r="X107" s="6"/>
      <c r="Y107" s="33"/>
      <c r="Z107" s="9"/>
      <c r="AA107" s="12"/>
      <c r="AB107" s="11"/>
      <c r="AC107" s="6"/>
      <c r="AD107" s="33"/>
      <c r="AE107" s="25"/>
    </row>
    <row r="108" spans="1:31" s="1" customFormat="1" ht="20.25" hidden="1" customHeight="1" thickBot="1" x14ac:dyDescent="0.25">
      <c r="A108" s="22"/>
      <c r="B108" s="33"/>
      <c r="C108" s="2"/>
      <c r="D108" s="2"/>
      <c r="E108" s="2"/>
      <c r="F108" s="33"/>
      <c r="G108" s="33"/>
      <c r="H108" s="33"/>
      <c r="I108" s="33"/>
      <c r="J108" s="33"/>
      <c r="K108" s="3"/>
      <c r="L108" s="34"/>
      <c r="M108" s="33"/>
      <c r="N108" s="33"/>
      <c r="O108" s="4"/>
      <c r="P108" s="5"/>
      <c r="Q108" s="32"/>
      <c r="R108" s="32"/>
      <c r="S108" s="7"/>
      <c r="T108" s="6"/>
      <c r="U108" s="12"/>
      <c r="V108" s="6"/>
      <c r="W108" s="6"/>
      <c r="X108" s="6"/>
      <c r="Y108" s="33"/>
      <c r="Z108" s="9"/>
      <c r="AA108" s="12"/>
      <c r="AB108" s="11"/>
      <c r="AC108" s="6"/>
      <c r="AD108" s="33"/>
      <c r="AE108" s="25"/>
    </row>
    <row r="109" spans="1:31" s="1" customFormat="1" ht="20.25" hidden="1" customHeight="1" thickBot="1" x14ac:dyDescent="0.25">
      <c r="A109" s="22"/>
      <c r="B109" s="33"/>
      <c r="C109" s="2"/>
      <c r="D109" s="2"/>
      <c r="E109" s="2"/>
      <c r="F109" s="33"/>
      <c r="G109" s="33"/>
      <c r="H109" s="33"/>
      <c r="I109" s="33"/>
      <c r="J109" s="33"/>
      <c r="K109" s="3"/>
      <c r="L109" s="34"/>
      <c r="M109" s="33"/>
      <c r="N109" s="33"/>
      <c r="O109" s="4"/>
      <c r="P109" s="5"/>
      <c r="Q109" s="32"/>
      <c r="R109" s="32"/>
      <c r="S109" s="7"/>
      <c r="T109" s="6"/>
      <c r="U109" s="8"/>
      <c r="V109" s="6"/>
      <c r="W109" s="6"/>
      <c r="X109" s="6"/>
      <c r="Y109" s="33"/>
      <c r="Z109" s="9"/>
      <c r="AA109" s="10"/>
      <c r="AB109" s="11"/>
      <c r="AC109" s="6"/>
      <c r="AD109" s="33"/>
      <c r="AE109" s="25"/>
    </row>
    <row r="110" spans="1:31" s="1" customFormat="1" ht="20.25" hidden="1" customHeight="1" thickBot="1" x14ac:dyDescent="0.25">
      <c r="A110" s="22"/>
      <c r="B110" s="33"/>
      <c r="C110" s="2"/>
      <c r="D110" s="2"/>
      <c r="E110" s="2"/>
      <c r="F110" s="33"/>
      <c r="G110" s="33"/>
      <c r="H110" s="33"/>
      <c r="I110" s="33"/>
      <c r="J110" s="33"/>
      <c r="K110" s="3"/>
      <c r="L110" s="34"/>
      <c r="M110" s="33"/>
      <c r="N110" s="33"/>
      <c r="O110" s="4"/>
      <c r="P110" s="5"/>
      <c r="Q110" s="32"/>
      <c r="R110" s="32"/>
      <c r="S110" s="7"/>
      <c r="T110" s="6"/>
      <c r="U110" s="12"/>
      <c r="V110" s="6"/>
      <c r="W110" s="6"/>
      <c r="X110" s="6"/>
      <c r="Y110" s="33"/>
      <c r="Z110" s="9"/>
      <c r="AA110" s="12"/>
      <c r="AB110" s="11"/>
      <c r="AC110" s="6"/>
      <c r="AD110" s="33"/>
      <c r="AE110" s="25"/>
    </row>
    <row r="111" spans="1:31" s="1" customFormat="1" ht="20.25" hidden="1" customHeight="1" thickBot="1" x14ac:dyDescent="0.25">
      <c r="A111" s="22"/>
      <c r="B111" s="33"/>
      <c r="C111" s="2"/>
      <c r="D111" s="2"/>
      <c r="E111" s="2"/>
      <c r="F111" s="33"/>
      <c r="G111" s="33"/>
      <c r="H111" s="33"/>
      <c r="I111" s="33"/>
      <c r="J111" s="33"/>
      <c r="K111" s="3"/>
      <c r="L111" s="34"/>
      <c r="M111" s="33"/>
      <c r="N111" s="33"/>
      <c r="O111" s="4"/>
      <c r="P111" s="5"/>
      <c r="Q111" s="32"/>
      <c r="R111" s="32"/>
      <c r="S111" s="7"/>
      <c r="T111" s="6"/>
      <c r="U111" s="12"/>
      <c r="V111" s="6"/>
      <c r="W111" s="6"/>
      <c r="X111" s="6"/>
      <c r="Y111" s="33"/>
      <c r="Z111" s="9"/>
      <c r="AA111" s="12"/>
      <c r="AB111" s="11"/>
      <c r="AC111" s="6"/>
      <c r="AD111" s="33"/>
      <c r="AE111" s="25"/>
    </row>
    <row r="112" spans="1:31" s="1" customFormat="1" ht="20.25" hidden="1" customHeight="1" thickBot="1" x14ac:dyDescent="0.25">
      <c r="A112" s="22"/>
      <c r="B112" s="33"/>
      <c r="C112" s="2"/>
      <c r="D112" s="2"/>
      <c r="E112" s="2"/>
      <c r="F112" s="33"/>
      <c r="G112" s="33"/>
      <c r="H112" s="33"/>
      <c r="I112" s="33"/>
      <c r="J112" s="33"/>
      <c r="K112" s="3"/>
      <c r="L112" s="34"/>
      <c r="M112" s="33"/>
      <c r="N112" s="33"/>
      <c r="O112" s="4"/>
      <c r="P112" s="5"/>
      <c r="Q112" s="32"/>
      <c r="R112" s="32"/>
      <c r="S112" s="7"/>
      <c r="T112" s="6"/>
      <c r="U112" s="8"/>
      <c r="V112" s="6"/>
      <c r="W112" s="6"/>
      <c r="X112" s="6"/>
      <c r="Y112" s="33"/>
      <c r="Z112" s="9"/>
      <c r="AA112" s="10"/>
      <c r="AB112" s="11"/>
      <c r="AC112" s="6"/>
      <c r="AD112" s="33"/>
      <c r="AE112" s="25"/>
    </row>
    <row r="113" spans="1:31" s="1" customFormat="1" ht="20.25" hidden="1" customHeight="1" thickBot="1" x14ac:dyDescent="0.25">
      <c r="A113" s="22"/>
      <c r="B113" s="33"/>
      <c r="C113" s="2"/>
      <c r="D113" s="2"/>
      <c r="E113" s="2"/>
      <c r="F113" s="33"/>
      <c r="G113" s="33"/>
      <c r="H113" s="33"/>
      <c r="I113" s="33"/>
      <c r="J113" s="33"/>
      <c r="K113" s="3"/>
      <c r="L113" s="34"/>
      <c r="M113" s="33"/>
      <c r="N113" s="33"/>
      <c r="O113" s="4"/>
      <c r="P113" s="5"/>
      <c r="Q113" s="32"/>
      <c r="R113" s="32"/>
      <c r="S113" s="7"/>
      <c r="T113" s="6"/>
      <c r="U113" s="12"/>
      <c r="V113" s="6"/>
      <c r="W113" s="6"/>
      <c r="X113" s="6"/>
      <c r="Y113" s="33"/>
      <c r="Z113" s="9"/>
      <c r="AA113" s="12"/>
      <c r="AB113" s="11"/>
      <c r="AC113" s="6"/>
      <c r="AD113" s="33"/>
      <c r="AE113" s="25"/>
    </row>
    <row r="114" spans="1:31" s="1" customFormat="1" ht="20.25" hidden="1" customHeight="1" thickBot="1" x14ac:dyDescent="0.25">
      <c r="A114" s="22"/>
      <c r="B114" s="33"/>
      <c r="C114" s="2"/>
      <c r="D114" s="2"/>
      <c r="E114" s="2"/>
      <c r="F114" s="33"/>
      <c r="G114" s="33"/>
      <c r="H114" s="33"/>
      <c r="I114" s="33"/>
      <c r="J114" s="33"/>
      <c r="K114" s="3"/>
      <c r="L114" s="34"/>
      <c r="M114" s="33"/>
      <c r="N114" s="33"/>
      <c r="O114" s="4"/>
      <c r="P114" s="5"/>
      <c r="Q114" s="32"/>
      <c r="R114" s="32"/>
      <c r="S114" s="7"/>
      <c r="T114" s="6"/>
      <c r="U114" s="8"/>
      <c r="V114" s="6"/>
      <c r="W114" s="6"/>
      <c r="X114" s="6"/>
      <c r="Y114" s="33"/>
      <c r="Z114" s="9"/>
      <c r="AA114" s="10"/>
      <c r="AB114" s="11"/>
      <c r="AC114" s="6"/>
      <c r="AD114" s="33"/>
      <c r="AE114" s="25"/>
    </row>
    <row r="115" spans="1:31" s="1" customFormat="1" ht="20.25" hidden="1" customHeight="1" thickBot="1" x14ac:dyDescent="0.25">
      <c r="A115" s="22"/>
      <c r="B115" s="33"/>
      <c r="C115" s="2"/>
      <c r="D115" s="2"/>
      <c r="E115" s="2"/>
      <c r="F115" s="33"/>
      <c r="G115" s="33"/>
      <c r="H115" s="33"/>
      <c r="I115" s="33"/>
      <c r="J115" s="33"/>
      <c r="K115" s="3"/>
      <c r="L115" s="34"/>
      <c r="M115" s="33"/>
      <c r="N115" s="33"/>
      <c r="O115" s="4"/>
      <c r="P115" s="5"/>
      <c r="Q115" s="32"/>
      <c r="R115" s="32"/>
      <c r="S115" s="7"/>
      <c r="T115" s="6"/>
      <c r="U115" s="12"/>
      <c r="V115" s="6"/>
      <c r="W115" s="6"/>
      <c r="X115" s="6"/>
      <c r="Y115" s="33"/>
      <c r="Z115" s="9"/>
      <c r="AA115" s="12"/>
      <c r="AB115" s="11"/>
      <c r="AC115" s="6"/>
      <c r="AD115" s="33"/>
      <c r="AE115" s="25"/>
    </row>
    <row r="116" spans="1:31" s="1" customFormat="1" ht="20.25" hidden="1" customHeight="1" thickBot="1" x14ac:dyDescent="0.25">
      <c r="A116" s="22"/>
      <c r="B116" s="33"/>
      <c r="C116" s="2"/>
      <c r="D116" s="2"/>
      <c r="E116" s="2"/>
      <c r="F116" s="33"/>
      <c r="G116" s="33"/>
      <c r="H116" s="33"/>
      <c r="I116" s="33"/>
      <c r="J116" s="33"/>
      <c r="K116" s="3"/>
      <c r="L116" s="34"/>
      <c r="M116" s="33"/>
      <c r="N116" s="33"/>
      <c r="O116" s="4"/>
      <c r="P116" s="5"/>
      <c r="Q116" s="32"/>
      <c r="R116" s="32"/>
      <c r="S116" s="7"/>
      <c r="T116" s="6"/>
      <c r="U116" s="12"/>
      <c r="V116" s="6"/>
      <c r="W116" s="6"/>
      <c r="X116" s="6"/>
      <c r="Y116" s="33"/>
      <c r="Z116" s="9"/>
      <c r="AA116" s="12"/>
      <c r="AB116" s="11"/>
      <c r="AC116" s="6"/>
      <c r="AD116" s="33"/>
      <c r="AE116" s="25"/>
    </row>
    <row r="117" spans="1:31" s="1" customFormat="1" ht="20.25" hidden="1" customHeight="1" thickBot="1" x14ac:dyDescent="0.25">
      <c r="A117" s="22"/>
      <c r="B117" s="33"/>
      <c r="C117" s="2"/>
      <c r="D117" s="2"/>
      <c r="E117" s="2"/>
      <c r="F117" s="33"/>
      <c r="G117" s="33"/>
      <c r="H117" s="33"/>
      <c r="I117" s="33"/>
      <c r="J117" s="33"/>
      <c r="K117" s="3"/>
      <c r="L117" s="34"/>
      <c r="M117" s="33"/>
      <c r="N117" s="33"/>
      <c r="O117" s="4"/>
      <c r="P117" s="5"/>
      <c r="Q117" s="32"/>
      <c r="R117" s="32"/>
      <c r="S117" s="7"/>
      <c r="T117" s="6"/>
      <c r="U117" s="12"/>
      <c r="V117" s="6"/>
      <c r="W117" s="6"/>
      <c r="X117" s="6"/>
      <c r="Y117" s="33"/>
      <c r="Z117" s="9"/>
      <c r="AA117" s="12"/>
      <c r="AB117" s="11"/>
      <c r="AC117" s="6"/>
      <c r="AD117" s="33"/>
      <c r="AE117" s="25"/>
    </row>
    <row r="118" spans="1:31" s="1" customFormat="1" ht="20.25" hidden="1" customHeight="1" thickBot="1" x14ac:dyDescent="0.25">
      <c r="A118" s="22"/>
      <c r="B118" s="33"/>
      <c r="C118" s="2"/>
      <c r="D118" s="2"/>
      <c r="E118" s="2"/>
      <c r="F118" s="33"/>
      <c r="G118" s="33"/>
      <c r="H118" s="33"/>
      <c r="I118" s="33"/>
      <c r="J118" s="33"/>
      <c r="K118" s="3"/>
      <c r="L118" s="34"/>
      <c r="M118" s="33"/>
      <c r="N118" s="33"/>
      <c r="O118" s="4"/>
      <c r="P118" s="5"/>
      <c r="Q118" s="32"/>
      <c r="R118" s="32"/>
      <c r="S118" s="7"/>
      <c r="T118" s="6"/>
      <c r="U118" s="12"/>
      <c r="V118" s="6"/>
      <c r="W118" s="6"/>
      <c r="X118" s="6"/>
      <c r="Y118" s="33"/>
      <c r="Z118" s="9"/>
      <c r="AA118" s="12"/>
      <c r="AB118" s="11"/>
      <c r="AC118" s="6"/>
      <c r="AD118" s="33"/>
      <c r="AE118" s="25"/>
    </row>
    <row r="119" spans="1:31" s="1" customFormat="1" ht="20.25" hidden="1" customHeight="1" thickBot="1" x14ac:dyDescent="0.25">
      <c r="A119" s="22"/>
      <c r="B119" s="33"/>
      <c r="C119" s="2"/>
      <c r="D119" s="2"/>
      <c r="E119" s="2"/>
      <c r="F119" s="33"/>
      <c r="G119" s="33"/>
      <c r="H119" s="33"/>
      <c r="I119" s="33"/>
      <c r="J119" s="33"/>
      <c r="K119" s="3"/>
      <c r="L119" s="34"/>
      <c r="M119" s="33"/>
      <c r="N119" s="33"/>
      <c r="O119" s="4"/>
      <c r="P119" s="5"/>
      <c r="Q119" s="32"/>
      <c r="R119" s="32"/>
      <c r="S119" s="7"/>
      <c r="T119" s="6"/>
      <c r="U119" s="12"/>
      <c r="V119" s="6"/>
      <c r="W119" s="6"/>
      <c r="X119" s="6"/>
      <c r="Y119" s="33"/>
      <c r="Z119" s="9"/>
      <c r="AA119" s="12"/>
      <c r="AB119" s="11"/>
      <c r="AC119" s="6"/>
      <c r="AD119" s="33"/>
      <c r="AE119" s="25"/>
    </row>
    <row r="120" spans="1:31" s="1" customFormat="1" ht="20.25" hidden="1" customHeight="1" thickBot="1" x14ac:dyDescent="0.25">
      <c r="A120" s="22"/>
      <c r="B120" s="33"/>
      <c r="C120" s="2"/>
      <c r="D120" s="2"/>
      <c r="E120" s="2"/>
      <c r="F120" s="33"/>
      <c r="G120" s="33"/>
      <c r="H120" s="33"/>
      <c r="I120" s="33"/>
      <c r="J120" s="33"/>
      <c r="K120" s="3"/>
      <c r="L120" s="34"/>
      <c r="M120" s="33"/>
      <c r="N120" s="33"/>
      <c r="O120" s="4"/>
      <c r="P120" s="5"/>
      <c r="Q120" s="32"/>
      <c r="R120" s="32"/>
      <c r="S120" s="7"/>
      <c r="T120" s="6"/>
      <c r="U120" s="8"/>
      <c r="V120" s="6"/>
      <c r="W120" s="6"/>
      <c r="X120" s="6"/>
      <c r="Y120" s="33"/>
      <c r="Z120" s="9"/>
      <c r="AA120" s="10"/>
      <c r="AB120" s="11"/>
      <c r="AC120" s="6"/>
      <c r="AD120" s="33"/>
      <c r="AE120" s="25"/>
    </row>
    <row r="121" spans="1:31" s="1" customFormat="1" ht="20.25" hidden="1" customHeight="1" thickBot="1" x14ac:dyDescent="0.25">
      <c r="A121" s="22"/>
      <c r="B121" s="33"/>
      <c r="C121" s="2"/>
      <c r="D121" s="2"/>
      <c r="E121" s="2"/>
      <c r="F121" s="33"/>
      <c r="G121" s="33"/>
      <c r="H121" s="33"/>
      <c r="I121" s="33"/>
      <c r="J121" s="33"/>
      <c r="K121" s="3"/>
      <c r="L121" s="34"/>
      <c r="M121" s="33"/>
      <c r="N121" s="33"/>
      <c r="O121" s="4"/>
      <c r="P121" s="5"/>
      <c r="Q121" s="32"/>
      <c r="R121" s="32"/>
      <c r="S121" s="7"/>
      <c r="T121" s="6"/>
      <c r="U121" s="8"/>
      <c r="V121" s="6"/>
      <c r="W121" s="6"/>
      <c r="X121" s="6"/>
      <c r="Y121" s="33"/>
      <c r="Z121" s="9"/>
      <c r="AA121" s="12"/>
      <c r="AB121" s="11"/>
      <c r="AC121" s="6"/>
      <c r="AD121" s="33"/>
      <c r="AE121" s="25"/>
    </row>
    <row r="122" spans="1:31" s="1" customFormat="1" ht="20.25" hidden="1" customHeight="1" thickBot="1" x14ac:dyDescent="0.25">
      <c r="A122" s="22"/>
      <c r="B122" s="33"/>
      <c r="C122" s="2"/>
      <c r="D122" s="2"/>
      <c r="E122" s="2"/>
      <c r="F122" s="33"/>
      <c r="G122" s="33"/>
      <c r="H122" s="33"/>
      <c r="I122" s="33"/>
      <c r="J122" s="33"/>
      <c r="K122" s="3"/>
      <c r="L122" s="34"/>
      <c r="M122" s="33"/>
      <c r="N122" s="33"/>
      <c r="O122" s="4"/>
      <c r="P122" s="5"/>
      <c r="Q122" s="32"/>
      <c r="R122" s="32"/>
      <c r="S122" s="7"/>
      <c r="T122" s="6"/>
      <c r="U122" s="8"/>
      <c r="V122" s="6"/>
      <c r="W122" s="6"/>
      <c r="X122" s="6"/>
      <c r="Y122" s="33"/>
      <c r="Z122" s="9"/>
      <c r="AA122" s="12"/>
      <c r="AB122" s="11"/>
      <c r="AC122" s="6"/>
      <c r="AD122" s="33"/>
      <c r="AE122" s="25"/>
    </row>
    <row r="123" spans="1:31" s="1" customFormat="1" ht="20.25" hidden="1" customHeight="1" thickBot="1" x14ac:dyDescent="0.25">
      <c r="A123" s="22"/>
      <c r="B123" s="33"/>
      <c r="C123" s="2"/>
      <c r="D123" s="2"/>
      <c r="E123" s="2"/>
      <c r="F123" s="33"/>
      <c r="G123" s="33"/>
      <c r="H123" s="33"/>
      <c r="I123" s="33"/>
      <c r="J123" s="33"/>
      <c r="K123" s="3"/>
      <c r="L123" s="34"/>
      <c r="M123" s="33"/>
      <c r="N123" s="33"/>
      <c r="O123" s="4"/>
      <c r="P123" s="5"/>
      <c r="Q123" s="32"/>
      <c r="R123" s="32"/>
      <c r="S123" s="7"/>
      <c r="T123" s="6"/>
      <c r="U123" s="8"/>
      <c r="V123" s="6"/>
      <c r="W123" s="6"/>
      <c r="X123" s="6"/>
      <c r="Y123" s="33"/>
      <c r="Z123" s="9"/>
      <c r="AA123" s="12"/>
      <c r="AB123" s="11"/>
      <c r="AC123" s="6"/>
      <c r="AD123" s="33"/>
      <c r="AE123" s="25"/>
    </row>
    <row r="124" spans="1:31" s="1" customFormat="1" ht="20.25" hidden="1" customHeight="1" thickBot="1" x14ac:dyDescent="0.25">
      <c r="A124" s="22"/>
      <c r="B124" s="33"/>
      <c r="C124" s="2"/>
      <c r="D124" s="2"/>
      <c r="E124" s="2"/>
      <c r="F124" s="33"/>
      <c r="G124" s="33"/>
      <c r="H124" s="33"/>
      <c r="I124" s="33"/>
      <c r="J124" s="33"/>
      <c r="K124" s="3"/>
      <c r="L124" s="34"/>
      <c r="M124" s="33"/>
      <c r="N124" s="33"/>
      <c r="O124" s="4"/>
      <c r="P124" s="5"/>
      <c r="Q124" s="32"/>
      <c r="R124" s="32"/>
      <c r="S124" s="7"/>
      <c r="T124" s="6"/>
      <c r="U124" s="8"/>
      <c r="V124" s="6"/>
      <c r="W124" s="6"/>
      <c r="X124" s="6"/>
      <c r="Y124" s="33"/>
      <c r="Z124" s="9"/>
      <c r="AA124" s="10"/>
      <c r="AB124" s="11"/>
      <c r="AC124" s="6"/>
      <c r="AD124" s="33"/>
      <c r="AE124" s="25"/>
    </row>
    <row r="125" spans="1:31" s="1" customFormat="1" ht="20.25" hidden="1" customHeight="1" thickBot="1" x14ac:dyDescent="0.25">
      <c r="A125" s="22"/>
      <c r="B125" s="33"/>
      <c r="C125" s="2"/>
      <c r="D125" s="2"/>
      <c r="E125" s="2"/>
      <c r="F125" s="33"/>
      <c r="G125" s="33"/>
      <c r="H125" s="33"/>
      <c r="I125" s="33"/>
      <c r="J125" s="33"/>
      <c r="K125" s="3"/>
      <c r="L125" s="34"/>
      <c r="M125" s="33"/>
      <c r="N125" s="33"/>
      <c r="O125" s="4"/>
      <c r="P125" s="5"/>
      <c r="Q125" s="32"/>
      <c r="R125" s="32"/>
      <c r="S125" s="7"/>
      <c r="T125" s="6"/>
      <c r="U125" s="12"/>
      <c r="V125" s="6"/>
      <c r="W125" s="6"/>
      <c r="X125" s="6"/>
      <c r="Y125" s="33"/>
      <c r="Z125" s="9"/>
      <c r="AA125" s="12"/>
      <c r="AB125" s="11"/>
      <c r="AC125" s="6"/>
      <c r="AD125" s="33"/>
      <c r="AE125" s="25"/>
    </row>
    <row r="126" spans="1:31" s="1" customFormat="1" ht="20.25" hidden="1" customHeight="1" thickBot="1" x14ac:dyDescent="0.25">
      <c r="A126" s="22"/>
      <c r="B126" s="33"/>
      <c r="C126" s="2"/>
      <c r="D126" s="2"/>
      <c r="E126" s="2"/>
      <c r="F126" s="33"/>
      <c r="G126" s="33"/>
      <c r="H126" s="33"/>
      <c r="I126" s="33"/>
      <c r="J126" s="33"/>
      <c r="K126" s="3"/>
      <c r="L126" s="34"/>
      <c r="M126" s="33"/>
      <c r="N126" s="33"/>
      <c r="O126" s="4"/>
      <c r="P126" s="5"/>
      <c r="Q126" s="32"/>
      <c r="R126" s="32"/>
      <c r="S126" s="7"/>
      <c r="T126" s="6"/>
      <c r="U126" s="12"/>
      <c r="V126" s="6"/>
      <c r="W126" s="6"/>
      <c r="X126" s="6"/>
      <c r="Y126" s="33"/>
      <c r="Z126" s="9"/>
      <c r="AA126" s="12"/>
      <c r="AB126" s="11"/>
      <c r="AC126" s="6"/>
      <c r="AD126" s="33"/>
      <c r="AE126" s="25"/>
    </row>
    <row r="127" spans="1:31" s="1" customFormat="1" ht="20.25" hidden="1" customHeight="1" thickBot="1" x14ac:dyDescent="0.25">
      <c r="A127" s="22"/>
      <c r="B127" s="33"/>
      <c r="C127" s="2"/>
      <c r="D127" s="2"/>
      <c r="E127" s="2"/>
      <c r="F127" s="33"/>
      <c r="G127" s="33"/>
      <c r="H127" s="33"/>
      <c r="I127" s="33"/>
      <c r="J127" s="33"/>
      <c r="K127" s="3"/>
      <c r="L127" s="34"/>
      <c r="M127" s="33"/>
      <c r="N127" s="33"/>
      <c r="O127" s="4"/>
      <c r="P127" s="5"/>
      <c r="Q127" s="32"/>
      <c r="R127" s="32"/>
      <c r="S127" s="7"/>
      <c r="T127" s="6"/>
      <c r="U127" s="12"/>
      <c r="V127" s="6"/>
      <c r="W127" s="6"/>
      <c r="X127" s="6"/>
      <c r="Y127" s="33"/>
      <c r="Z127" s="9"/>
      <c r="AA127" s="12"/>
      <c r="AB127" s="11"/>
      <c r="AC127" s="6"/>
      <c r="AD127" s="33"/>
      <c r="AE127" s="25"/>
    </row>
    <row r="128" spans="1:31" s="1" customFormat="1" ht="20.25" hidden="1" customHeight="1" thickBot="1" x14ac:dyDescent="0.25">
      <c r="A128" s="22"/>
      <c r="B128" s="33"/>
      <c r="C128" s="2"/>
      <c r="D128" s="2"/>
      <c r="E128" s="2"/>
      <c r="F128" s="33"/>
      <c r="G128" s="33"/>
      <c r="H128" s="33"/>
      <c r="I128" s="33"/>
      <c r="J128" s="33"/>
      <c r="K128" s="3"/>
      <c r="L128" s="34"/>
      <c r="M128" s="33"/>
      <c r="N128" s="33"/>
      <c r="O128" s="4"/>
      <c r="P128" s="5"/>
      <c r="Q128" s="32"/>
      <c r="R128" s="32"/>
      <c r="S128" s="7"/>
      <c r="T128" s="6"/>
      <c r="U128" s="12"/>
      <c r="V128" s="6"/>
      <c r="W128" s="6"/>
      <c r="X128" s="6"/>
      <c r="Y128" s="33"/>
      <c r="Z128" s="9"/>
      <c r="AA128" s="12"/>
      <c r="AB128" s="11"/>
      <c r="AC128" s="6"/>
      <c r="AD128" s="33"/>
      <c r="AE128" s="25"/>
    </row>
    <row r="129" spans="1:31" s="1" customFormat="1" ht="20.25" hidden="1" customHeight="1" thickBot="1" x14ac:dyDescent="0.25">
      <c r="A129" s="22"/>
      <c r="B129" s="33"/>
      <c r="C129" s="2"/>
      <c r="D129" s="2"/>
      <c r="E129" s="2"/>
      <c r="F129" s="33"/>
      <c r="G129" s="33"/>
      <c r="H129" s="33"/>
      <c r="I129" s="33"/>
      <c r="J129" s="33"/>
      <c r="K129" s="3"/>
      <c r="L129" s="34"/>
      <c r="M129" s="33"/>
      <c r="N129" s="33"/>
      <c r="O129" s="4"/>
      <c r="P129" s="5"/>
      <c r="Q129" s="32"/>
      <c r="R129" s="32"/>
      <c r="S129" s="7"/>
      <c r="T129" s="6"/>
      <c r="U129" s="12"/>
      <c r="V129" s="6"/>
      <c r="W129" s="6"/>
      <c r="X129" s="6"/>
      <c r="Y129" s="33"/>
      <c r="Z129" s="9"/>
      <c r="AA129" s="12"/>
      <c r="AB129" s="11"/>
      <c r="AC129" s="6"/>
      <c r="AD129" s="33"/>
      <c r="AE129" s="25"/>
    </row>
    <row r="130" spans="1:31" s="1" customFormat="1" ht="20.25" hidden="1" customHeight="1" thickBot="1" x14ac:dyDescent="0.25">
      <c r="A130" s="22"/>
      <c r="B130" s="33"/>
      <c r="C130" s="2"/>
      <c r="D130" s="2"/>
      <c r="E130" s="2"/>
      <c r="F130" s="33"/>
      <c r="G130" s="33"/>
      <c r="H130" s="33"/>
      <c r="I130" s="33"/>
      <c r="J130" s="33"/>
      <c r="K130" s="3"/>
      <c r="L130" s="34"/>
      <c r="M130" s="33"/>
      <c r="N130" s="33"/>
      <c r="O130" s="4"/>
      <c r="P130" s="5"/>
      <c r="Q130" s="32"/>
      <c r="R130" s="32"/>
      <c r="S130" s="7"/>
      <c r="T130" s="6"/>
      <c r="U130" s="8"/>
      <c r="V130" s="6"/>
      <c r="W130" s="6"/>
      <c r="X130" s="6"/>
      <c r="Y130" s="33"/>
      <c r="Z130" s="9"/>
      <c r="AA130" s="10"/>
      <c r="AB130" s="11"/>
      <c r="AC130" s="6"/>
      <c r="AD130" s="33"/>
      <c r="AE130" s="25"/>
    </row>
    <row r="131" spans="1:31" s="1" customFormat="1" ht="20.25" hidden="1" customHeight="1" thickBot="1" x14ac:dyDescent="0.25">
      <c r="A131" s="22"/>
      <c r="B131" s="33"/>
      <c r="C131" s="2"/>
      <c r="D131" s="2"/>
      <c r="E131" s="2"/>
      <c r="F131" s="33"/>
      <c r="G131" s="33"/>
      <c r="H131" s="33"/>
      <c r="I131" s="33"/>
      <c r="J131" s="33"/>
      <c r="K131" s="3"/>
      <c r="L131" s="34"/>
      <c r="M131" s="33"/>
      <c r="N131" s="33"/>
      <c r="O131" s="4"/>
      <c r="P131" s="5"/>
      <c r="Q131" s="32"/>
      <c r="R131" s="32"/>
      <c r="S131" s="7"/>
      <c r="T131" s="6"/>
      <c r="U131" s="8"/>
      <c r="V131" s="6"/>
      <c r="W131" s="6"/>
      <c r="X131" s="6"/>
      <c r="Y131" s="33"/>
      <c r="Z131" s="9"/>
      <c r="AA131" s="10"/>
      <c r="AB131" s="11"/>
      <c r="AC131" s="6"/>
      <c r="AD131" s="33"/>
      <c r="AE131" s="25"/>
    </row>
    <row r="132" spans="1:31" s="1" customFormat="1" ht="20.25" hidden="1" customHeight="1" thickBot="1" x14ac:dyDescent="0.25">
      <c r="A132" s="22"/>
      <c r="B132" s="33"/>
      <c r="C132" s="2"/>
      <c r="D132" s="2"/>
      <c r="E132" s="2"/>
      <c r="F132" s="33"/>
      <c r="G132" s="33"/>
      <c r="H132" s="33"/>
      <c r="I132" s="33"/>
      <c r="J132" s="33"/>
      <c r="K132" s="3"/>
      <c r="L132" s="34"/>
      <c r="M132" s="33"/>
      <c r="N132" s="33"/>
      <c r="O132" s="4"/>
      <c r="P132" s="5"/>
      <c r="Q132" s="32"/>
      <c r="R132" s="32"/>
      <c r="S132" s="7"/>
      <c r="T132" s="6"/>
      <c r="U132" s="8"/>
      <c r="V132" s="6"/>
      <c r="W132" s="6"/>
      <c r="X132" s="6"/>
      <c r="Y132" s="33"/>
      <c r="Z132" s="9"/>
      <c r="AA132" s="10"/>
      <c r="AB132" s="11"/>
      <c r="AC132" s="6"/>
      <c r="AD132" s="33"/>
      <c r="AE132" s="25"/>
    </row>
    <row r="133" spans="1:31" s="1" customFormat="1" ht="20.25" hidden="1" customHeight="1" thickBot="1" x14ac:dyDescent="0.25">
      <c r="A133" s="22"/>
      <c r="B133" s="33"/>
      <c r="C133" s="2"/>
      <c r="D133" s="2"/>
      <c r="E133" s="2"/>
      <c r="F133" s="33"/>
      <c r="G133" s="33"/>
      <c r="H133" s="33"/>
      <c r="I133" s="33"/>
      <c r="J133" s="33"/>
      <c r="K133" s="3"/>
      <c r="L133" s="34"/>
      <c r="M133" s="33"/>
      <c r="N133" s="33"/>
      <c r="O133" s="4"/>
      <c r="P133" s="5"/>
      <c r="Q133" s="32"/>
      <c r="R133" s="32"/>
      <c r="S133" s="7"/>
      <c r="T133" s="6"/>
      <c r="U133" s="8"/>
      <c r="V133" s="6"/>
      <c r="W133" s="6"/>
      <c r="X133" s="6"/>
      <c r="Y133" s="33"/>
      <c r="Z133" s="9"/>
      <c r="AA133" s="10"/>
      <c r="AB133" s="11"/>
      <c r="AC133" s="6"/>
      <c r="AD133" s="33"/>
      <c r="AE133" s="25"/>
    </row>
    <row r="134" spans="1:31" s="1" customFormat="1" ht="20.25" hidden="1" customHeight="1" thickBot="1" x14ac:dyDescent="0.25">
      <c r="A134" s="22"/>
      <c r="B134" s="33"/>
      <c r="C134" s="2"/>
      <c r="D134" s="2"/>
      <c r="E134" s="2"/>
      <c r="F134" s="33"/>
      <c r="G134" s="33"/>
      <c r="H134" s="33"/>
      <c r="I134" s="33"/>
      <c r="J134" s="33"/>
      <c r="K134" s="3"/>
      <c r="L134" s="34"/>
      <c r="M134" s="33"/>
      <c r="N134" s="33"/>
      <c r="O134" s="4"/>
      <c r="P134" s="5"/>
      <c r="Q134" s="32"/>
      <c r="R134" s="32"/>
      <c r="S134" s="7"/>
      <c r="T134" s="6"/>
      <c r="U134" s="12"/>
      <c r="V134" s="6"/>
      <c r="W134" s="6"/>
      <c r="X134" s="6"/>
      <c r="Y134" s="33"/>
      <c r="Z134" s="9"/>
      <c r="AA134" s="10"/>
      <c r="AB134" s="11"/>
      <c r="AC134" s="6"/>
      <c r="AD134" s="33"/>
      <c r="AE134" s="25"/>
    </row>
    <row r="135" spans="1:31" s="1" customFormat="1" ht="20.25" hidden="1" customHeight="1" thickBot="1" x14ac:dyDescent="0.25">
      <c r="A135" s="22"/>
      <c r="B135" s="33"/>
      <c r="C135" s="2"/>
      <c r="D135" s="2"/>
      <c r="E135" s="2"/>
      <c r="F135" s="33"/>
      <c r="G135" s="33"/>
      <c r="H135" s="33"/>
      <c r="I135" s="33"/>
      <c r="J135" s="33"/>
      <c r="K135" s="3"/>
      <c r="L135" s="34"/>
      <c r="M135" s="33"/>
      <c r="N135" s="33"/>
      <c r="O135" s="4"/>
      <c r="P135" s="5"/>
      <c r="Q135" s="32"/>
      <c r="R135" s="32"/>
      <c r="S135" s="7"/>
      <c r="T135" s="6"/>
      <c r="U135" s="12"/>
      <c r="V135" s="6"/>
      <c r="W135" s="6"/>
      <c r="X135" s="6"/>
      <c r="Y135" s="33"/>
      <c r="Z135" s="9"/>
      <c r="AA135" s="10"/>
      <c r="AB135" s="11"/>
      <c r="AC135" s="6"/>
      <c r="AD135" s="33"/>
      <c r="AE135" s="25"/>
    </row>
    <row r="136" spans="1:31" s="1" customFormat="1" ht="20.25" hidden="1" customHeight="1" thickBot="1" x14ac:dyDescent="0.25">
      <c r="A136" s="22"/>
      <c r="B136" s="33"/>
      <c r="C136" s="2"/>
      <c r="D136" s="2"/>
      <c r="E136" s="2"/>
      <c r="F136" s="33"/>
      <c r="G136" s="33"/>
      <c r="H136" s="33"/>
      <c r="I136" s="33"/>
      <c r="J136" s="33"/>
      <c r="K136" s="3"/>
      <c r="L136" s="34"/>
      <c r="M136" s="33"/>
      <c r="N136" s="33"/>
      <c r="O136" s="4"/>
      <c r="P136" s="5"/>
      <c r="Q136" s="32"/>
      <c r="R136" s="32"/>
      <c r="S136" s="7"/>
      <c r="T136" s="6"/>
      <c r="U136" s="12"/>
      <c r="V136" s="6"/>
      <c r="W136" s="6"/>
      <c r="X136" s="6"/>
      <c r="Y136" s="33"/>
      <c r="Z136" s="9"/>
      <c r="AA136" s="10"/>
      <c r="AB136" s="11"/>
      <c r="AC136" s="6"/>
      <c r="AD136" s="33"/>
      <c r="AE136" s="25"/>
    </row>
    <row r="137" spans="1:31" s="1" customFormat="1" ht="20.25" hidden="1" customHeight="1" thickBot="1" x14ac:dyDescent="0.25">
      <c r="A137" s="22"/>
      <c r="B137" s="33"/>
      <c r="C137" s="2"/>
      <c r="D137" s="2"/>
      <c r="E137" s="2"/>
      <c r="F137" s="33"/>
      <c r="G137" s="33"/>
      <c r="H137" s="33"/>
      <c r="I137" s="33"/>
      <c r="J137" s="33"/>
      <c r="K137" s="3"/>
      <c r="L137" s="34"/>
      <c r="M137" s="33"/>
      <c r="N137" s="33"/>
      <c r="O137" s="4"/>
      <c r="P137" s="5"/>
      <c r="Q137" s="32"/>
      <c r="R137" s="32"/>
      <c r="S137" s="7"/>
      <c r="T137" s="6"/>
      <c r="U137" s="8"/>
      <c r="V137" s="6"/>
      <c r="W137" s="6"/>
      <c r="X137" s="6"/>
      <c r="Y137" s="33"/>
      <c r="Z137" s="9"/>
      <c r="AA137" s="10"/>
      <c r="AB137" s="11"/>
      <c r="AC137" s="6"/>
      <c r="AD137" s="33"/>
      <c r="AE137" s="25"/>
    </row>
    <row r="138" spans="1:31" s="1" customFormat="1" ht="20.25" hidden="1" customHeight="1" thickBot="1" x14ac:dyDescent="0.25">
      <c r="A138" s="22"/>
      <c r="B138" s="33"/>
      <c r="C138" s="2"/>
      <c r="D138" s="2"/>
      <c r="E138" s="2"/>
      <c r="F138" s="33"/>
      <c r="G138" s="33"/>
      <c r="H138" s="33"/>
      <c r="I138" s="33"/>
      <c r="J138" s="33"/>
      <c r="K138" s="3"/>
      <c r="L138" s="34"/>
      <c r="M138" s="33"/>
      <c r="N138" s="33"/>
      <c r="O138" s="4"/>
      <c r="P138" s="5"/>
      <c r="Q138" s="32"/>
      <c r="R138" s="32"/>
      <c r="S138" s="7"/>
      <c r="T138" s="6"/>
      <c r="U138" s="8"/>
      <c r="V138" s="6"/>
      <c r="W138" s="6"/>
      <c r="X138" s="6"/>
      <c r="Y138" s="33"/>
      <c r="Z138" s="9"/>
      <c r="AA138" s="10"/>
      <c r="AB138" s="11"/>
      <c r="AC138" s="6"/>
      <c r="AD138" s="33"/>
      <c r="AE138" s="25"/>
    </row>
    <row r="139" spans="1:31" s="1" customFormat="1" ht="20.25" hidden="1" customHeight="1" thickBot="1" x14ac:dyDescent="0.25">
      <c r="A139" s="22"/>
      <c r="B139" s="33"/>
      <c r="C139" s="2"/>
      <c r="D139" s="2"/>
      <c r="E139" s="2"/>
      <c r="F139" s="33"/>
      <c r="G139" s="33"/>
      <c r="H139" s="33"/>
      <c r="I139" s="33"/>
      <c r="J139" s="33"/>
      <c r="K139" s="3"/>
      <c r="L139" s="34"/>
      <c r="M139" s="33"/>
      <c r="N139" s="33"/>
      <c r="O139" s="4"/>
      <c r="P139" s="5"/>
      <c r="Q139" s="32"/>
      <c r="R139" s="32"/>
      <c r="S139" s="7"/>
      <c r="T139" s="6"/>
      <c r="U139" s="8"/>
      <c r="V139" s="6"/>
      <c r="W139" s="6"/>
      <c r="X139" s="6"/>
      <c r="Y139" s="33"/>
      <c r="Z139" s="9"/>
      <c r="AA139" s="10"/>
      <c r="AB139" s="11"/>
      <c r="AC139" s="6"/>
      <c r="AD139" s="33"/>
      <c r="AE139" s="25"/>
    </row>
    <row r="140" spans="1:31" s="1" customFormat="1" ht="20.25" hidden="1" customHeight="1" thickBot="1" x14ac:dyDescent="0.25">
      <c r="A140" s="22"/>
      <c r="B140" s="33"/>
      <c r="C140" s="2"/>
      <c r="D140" s="2"/>
      <c r="E140" s="2"/>
      <c r="F140" s="33"/>
      <c r="G140" s="33"/>
      <c r="H140" s="33"/>
      <c r="I140" s="33"/>
      <c r="J140" s="33"/>
      <c r="K140" s="3"/>
      <c r="L140" s="34"/>
      <c r="M140" s="33"/>
      <c r="N140" s="33"/>
      <c r="O140" s="4"/>
      <c r="P140" s="5"/>
      <c r="Q140" s="32"/>
      <c r="R140" s="32"/>
      <c r="S140" s="7"/>
      <c r="T140" s="6"/>
      <c r="U140" s="8"/>
      <c r="V140" s="6"/>
      <c r="W140" s="6"/>
      <c r="X140" s="6"/>
      <c r="Y140" s="33"/>
      <c r="Z140" s="9"/>
      <c r="AA140" s="10"/>
      <c r="AB140" s="11"/>
      <c r="AC140" s="6"/>
      <c r="AD140" s="33"/>
      <c r="AE140" s="25"/>
    </row>
    <row r="141" spans="1:31" s="1" customFormat="1" ht="20.25" hidden="1" customHeight="1" thickBot="1" x14ac:dyDescent="0.25">
      <c r="A141" s="22"/>
      <c r="B141" s="33"/>
      <c r="C141" s="2"/>
      <c r="D141" s="2"/>
      <c r="E141" s="2"/>
      <c r="F141" s="33"/>
      <c r="G141" s="33"/>
      <c r="H141" s="33"/>
      <c r="I141" s="33"/>
      <c r="J141" s="33"/>
      <c r="K141" s="3"/>
      <c r="L141" s="34"/>
      <c r="M141" s="33"/>
      <c r="N141" s="33"/>
      <c r="O141" s="4"/>
      <c r="P141" s="5"/>
      <c r="Q141" s="32"/>
      <c r="R141" s="32"/>
      <c r="S141" s="7"/>
      <c r="T141" s="6"/>
      <c r="U141" s="8"/>
      <c r="V141" s="6"/>
      <c r="W141" s="6"/>
      <c r="X141" s="6"/>
      <c r="Y141" s="33"/>
      <c r="Z141" s="9"/>
      <c r="AA141" s="10"/>
      <c r="AB141" s="11"/>
      <c r="AC141" s="6"/>
      <c r="AD141" s="33"/>
      <c r="AE141" s="25"/>
    </row>
    <row r="142" spans="1:31" s="1" customFormat="1" ht="20.25" hidden="1" customHeight="1" thickBot="1" x14ac:dyDescent="0.25">
      <c r="A142" s="22"/>
      <c r="B142" s="33"/>
      <c r="C142" s="2"/>
      <c r="D142" s="2"/>
      <c r="E142" s="2"/>
      <c r="F142" s="33"/>
      <c r="G142" s="33"/>
      <c r="H142" s="33"/>
      <c r="I142" s="33"/>
      <c r="J142" s="33"/>
      <c r="K142" s="3"/>
      <c r="L142" s="34"/>
      <c r="M142" s="33"/>
      <c r="N142" s="33"/>
      <c r="O142" s="4"/>
      <c r="P142" s="5"/>
      <c r="Q142" s="32"/>
      <c r="R142" s="32"/>
      <c r="S142" s="7"/>
      <c r="T142" s="6"/>
      <c r="U142" s="12"/>
      <c r="V142" s="6"/>
      <c r="W142" s="6"/>
      <c r="X142" s="6"/>
      <c r="Y142" s="33"/>
      <c r="Z142" s="9"/>
      <c r="AA142" s="10"/>
      <c r="AB142" s="11"/>
      <c r="AC142" s="6"/>
      <c r="AD142" s="33"/>
      <c r="AE142" s="25"/>
    </row>
    <row r="143" spans="1:31" s="1" customFormat="1" ht="20.25" hidden="1" customHeight="1" thickBot="1" x14ac:dyDescent="0.25">
      <c r="A143" s="22"/>
      <c r="B143" s="33"/>
      <c r="C143" s="2"/>
      <c r="D143" s="2"/>
      <c r="E143" s="2"/>
      <c r="F143" s="33"/>
      <c r="G143" s="33"/>
      <c r="H143" s="33"/>
      <c r="I143" s="33"/>
      <c r="J143" s="33"/>
      <c r="K143" s="3"/>
      <c r="L143" s="34"/>
      <c r="M143" s="33"/>
      <c r="N143" s="33"/>
      <c r="O143" s="4"/>
      <c r="P143" s="5"/>
      <c r="Q143" s="32"/>
      <c r="R143" s="32"/>
      <c r="S143" s="7"/>
      <c r="T143" s="6"/>
      <c r="U143" s="12"/>
      <c r="V143" s="6"/>
      <c r="W143" s="6"/>
      <c r="X143" s="6"/>
      <c r="Y143" s="33"/>
      <c r="Z143" s="9"/>
      <c r="AA143" s="10"/>
      <c r="AB143" s="11"/>
      <c r="AC143" s="6"/>
      <c r="AD143" s="33"/>
      <c r="AE143" s="25"/>
    </row>
    <row r="144" spans="1:31" s="1" customFormat="1" ht="20.25" hidden="1" customHeight="1" thickBot="1" x14ac:dyDescent="0.25">
      <c r="A144" s="22"/>
      <c r="B144" s="33"/>
      <c r="C144" s="2"/>
      <c r="D144" s="2"/>
      <c r="E144" s="2"/>
      <c r="F144" s="33"/>
      <c r="G144" s="33"/>
      <c r="H144" s="33"/>
      <c r="I144" s="33"/>
      <c r="J144" s="33"/>
      <c r="K144" s="3"/>
      <c r="L144" s="34"/>
      <c r="M144" s="33"/>
      <c r="N144" s="33"/>
      <c r="O144" s="4"/>
      <c r="P144" s="5"/>
      <c r="Q144" s="32"/>
      <c r="R144" s="32"/>
      <c r="S144" s="7"/>
      <c r="T144" s="6"/>
      <c r="U144" s="8"/>
      <c r="V144" s="6"/>
      <c r="W144" s="6"/>
      <c r="X144" s="6"/>
      <c r="Y144" s="33"/>
      <c r="Z144" s="9"/>
      <c r="AA144" s="10"/>
      <c r="AB144" s="11"/>
      <c r="AC144" s="6"/>
      <c r="AD144" s="33"/>
      <c r="AE144" s="25"/>
    </row>
    <row r="145" spans="1:31" s="1" customFormat="1" ht="20.25" hidden="1" customHeight="1" thickBot="1" x14ac:dyDescent="0.25">
      <c r="A145" s="22"/>
      <c r="B145" s="33"/>
      <c r="C145" s="2"/>
      <c r="D145" s="2"/>
      <c r="E145" s="2"/>
      <c r="F145" s="33"/>
      <c r="G145" s="33"/>
      <c r="H145" s="33"/>
      <c r="I145" s="33"/>
      <c r="J145" s="33"/>
      <c r="K145" s="3"/>
      <c r="L145" s="34"/>
      <c r="M145" s="33"/>
      <c r="N145" s="33"/>
      <c r="O145" s="4"/>
      <c r="P145" s="5"/>
      <c r="Q145" s="32"/>
      <c r="R145" s="32"/>
      <c r="S145" s="7"/>
      <c r="T145" s="6"/>
      <c r="U145" s="12"/>
      <c r="V145" s="6"/>
      <c r="W145" s="6"/>
      <c r="X145" s="6"/>
      <c r="Y145" s="33"/>
      <c r="Z145" s="9"/>
      <c r="AA145" s="10"/>
      <c r="AB145" s="11"/>
      <c r="AC145" s="6"/>
      <c r="AD145" s="33"/>
      <c r="AE145" s="25"/>
    </row>
    <row r="146" spans="1:31" s="1" customFormat="1" ht="20.25" hidden="1" customHeight="1" thickBot="1" x14ac:dyDescent="0.25">
      <c r="A146" s="22"/>
      <c r="B146" s="33"/>
      <c r="C146" s="2"/>
      <c r="D146" s="2"/>
      <c r="E146" s="2"/>
      <c r="F146" s="33"/>
      <c r="G146" s="33"/>
      <c r="H146" s="33"/>
      <c r="I146" s="33"/>
      <c r="J146" s="33"/>
      <c r="K146" s="3"/>
      <c r="L146" s="34"/>
      <c r="M146" s="33"/>
      <c r="N146" s="33"/>
      <c r="O146" s="4"/>
      <c r="P146" s="5"/>
      <c r="Q146" s="32"/>
      <c r="R146" s="32"/>
      <c r="S146" s="7"/>
      <c r="T146" s="6"/>
      <c r="U146" s="12"/>
      <c r="V146" s="6"/>
      <c r="W146" s="6"/>
      <c r="X146" s="6"/>
      <c r="Y146" s="33"/>
      <c r="Z146" s="9"/>
      <c r="AA146" s="10"/>
      <c r="AB146" s="11"/>
      <c r="AC146" s="6"/>
      <c r="AD146" s="33"/>
      <c r="AE146" s="25"/>
    </row>
    <row r="147" spans="1:31" s="1" customFormat="1" ht="20.25" hidden="1" customHeight="1" thickBot="1" x14ac:dyDescent="0.25">
      <c r="A147" s="22"/>
      <c r="B147" s="33"/>
      <c r="C147" s="2"/>
      <c r="D147" s="2"/>
      <c r="E147" s="2"/>
      <c r="F147" s="33"/>
      <c r="G147" s="33"/>
      <c r="H147" s="33"/>
      <c r="I147" s="33"/>
      <c r="J147" s="33"/>
      <c r="K147" s="3"/>
      <c r="L147" s="34"/>
      <c r="M147" s="33"/>
      <c r="N147" s="33"/>
      <c r="O147" s="4"/>
      <c r="P147" s="5"/>
      <c r="Q147" s="32"/>
      <c r="R147" s="32"/>
      <c r="S147" s="7"/>
      <c r="T147" s="6"/>
      <c r="U147" s="8"/>
      <c r="V147" s="6"/>
      <c r="W147" s="6"/>
      <c r="X147" s="6"/>
      <c r="Y147" s="33"/>
      <c r="Z147" s="9"/>
      <c r="AA147" s="10"/>
      <c r="AB147" s="11"/>
      <c r="AC147" s="6"/>
      <c r="AD147" s="33"/>
      <c r="AE147" s="25"/>
    </row>
    <row r="148" spans="1:31" s="1" customFormat="1" ht="20.25" hidden="1" customHeight="1" thickBot="1" x14ac:dyDescent="0.25">
      <c r="A148" s="22"/>
      <c r="B148" s="33"/>
      <c r="C148" s="2"/>
      <c r="D148" s="2"/>
      <c r="E148" s="2"/>
      <c r="F148" s="33"/>
      <c r="G148" s="33"/>
      <c r="H148" s="33"/>
      <c r="I148" s="33"/>
      <c r="J148" s="33"/>
      <c r="K148" s="3"/>
      <c r="L148" s="34"/>
      <c r="M148" s="33"/>
      <c r="N148" s="33"/>
      <c r="O148" s="4"/>
      <c r="P148" s="5"/>
      <c r="Q148" s="32"/>
      <c r="R148" s="32"/>
      <c r="S148" s="7"/>
      <c r="T148" s="6"/>
      <c r="U148" s="8"/>
      <c r="V148" s="6"/>
      <c r="W148" s="6"/>
      <c r="X148" s="6"/>
      <c r="Y148" s="33"/>
      <c r="Z148" s="9"/>
      <c r="AA148" s="10"/>
      <c r="AB148" s="11"/>
      <c r="AC148" s="6"/>
      <c r="AD148" s="33"/>
      <c r="AE148" s="25"/>
    </row>
    <row r="149" spans="1:31" s="1" customFormat="1" ht="20.25" hidden="1" customHeight="1" thickBot="1" x14ac:dyDescent="0.25">
      <c r="A149" s="22"/>
      <c r="B149" s="33"/>
      <c r="C149" s="2"/>
      <c r="D149" s="2"/>
      <c r="E149" s="2"/>
      <c r="F149" s="33"/>
      <c r="G149" s="33"/>
      <c r="H149" s="33"/>
      <c r="I149" s="33"/>
      <c r="J149" s="33"/>
      <c r="K149" s="3"/>
      <c r="L149" s="34"/>
      <c r="M149" s="33"/>
      <c r="N149" s="33"/>
      <c r="O149" s="4"/>
      <c r="P149" s="5"/>
      <c r="Q149" s="32"/>
      <c r="R149" s="32"/>
      <c r="S149" s="7"/>
      <c r="T149" s="6"/>
      <c r="U149" s="12"/>
      <c r="V149" s="6"/>
      <c r="W149" s="6"/>
      <c r="X149" s="6"/>
      <c r="Y149" s="33"/>
      <c r="Z149" s="9"/>
      <c r="AA149" s="10"/>
      <c r="AB149" s="11"/>
      <c r="AC149" s="6"/>
      <c r="AD149" s="33"/>
      <c r="AE149" s="25"/>
    </row>
    <row r="150" spans="1:31" s="1" customFormat="1" ht="20.25" hidden="1" customHeight="1" thickBot="1" x14ac:dyDescent="0.25">
      <c r="A150" s="22"/>
      <c r="B150" s="33"/>
      <c r="C150" s="2"/>
      <c r="D150" s="2"/>
      <c r="E150" s="2"/>
      <c r="F150" s="33"/>
      <c r="G150" s="33"/>
      <c r="H150" s="33"/>
      <c r="I150" s="33"/>
      <c r="J150" s="33"/>
      <c r="K150" s="3"/>
      <c r="L150" s="34"/>
      <c r="M150" s="33"/>
      <c r="N150" s="33"/>
      <c r="O150" s="4"/>
      <c r="P150" s="5"/>
      <c r="Q150" s="32"/>
      <c r="R150" s="32"/>
      <c r="S150" s="7"/>
      <c r="T150" s="6"/>
      <c r="U150" s="12"/>
      <c r="V150" s="6"/>
      <c r="W150" s="6"/>
      <c r="X150" s="6"/>
      <c r="Y150" s="33"/>
      <c r="Z150" s="9"/>
      <c r="AA150" s="10"/>
      <c r="AB150" s="11"/>
      <c r="AC150" s="6"/>
      <c r="AD150" s="33"/>
      <c r="AE150" s="25"/>
    </row>
    <row r="151" spans="1:31" s="1" customFormat="1" ht="20.25" hidden="1" customHeight="1" thickBot="1" x14ac:dyDescent="0.25">
      <c r="A151" s="22"/>
      <c r="B151" s="33"/>
      <c r="C151" s="2"/>
      <c r="D151" s="2"/>
      <c r="E151" s="2"/>
      <c r="F151" s="33"/>
      <c r="G151" s="33"/>
      <c r="H151" s="33"/>
      <c r="I151" s="33"/>
      <c r="J151" s="33"/>
      <c r="K151" s="3"/>
      <c r="L151" s="34"/>
      <c r="M151" s="33"/>
      <c r="N151" s="33"/>
      <c r="O151" s="4"/>
      <c r="P151" s="5"/>
      <c r="Q151" s="32"/>
      <c r="R151" s="32"/>
      <c r="S151" s="7"/>
      <c r="T151" s="6"/>
      <c r="U151" s="8"/>
      <c r="V151" s="6"/>
      <c r="W151" s="6"/>
      <c r="X151" s="6"/>
      <c r="Y151" s="33"/>
      <c r="Z151" s="9"/>
      <c r="AA151" s="10"/>
      <c r="AB151" s="11"/>
      <c r="AC151" s="6"/>
      <c r="AD151" s="33"/>
      <c r="AE151" s="25"/>
    </row>
    <row r="152" spans="1:31" s="1" customFormat="1" ht="20.25" hidden="1" customHeight="1" thickBot="1" x14ac:dyDescent="0.25">
      <c r="A152" s="22"/>
      <c r="B152" s="33"/>
      <c r="C152" s="2"/>
      <c r="D152" s="2"/>
      <c r="E152" s="2"/>
      <c r="F152" s="33"/>
      <c r="G152" s="33"/>
      <c r="H152" s="33"/>
      <c r="I152" s="33"/>
      <c r="J152" s="33"/>
      <c r="K152" s="3"/>
      <c r="L152" s="34"/>
      <c r="M152" s="33"/>
      <c r="N152" s="33"/>
      <c r="O152" s="4"/>
      <c r="P152" s="5"/>
      <c r="Q152" s="32"/>
      <c r="R152" s="32"/>
      <c r="S152" s="7"/>
      <c r="T152" s="6"/>
      <c r="U152" s="8"/>
      <c r="V152" s="6"/>
      <c r="W152" s="6"/>
      <c r="X152" s="6"/>
      <c r="Y152" s="33"/>
      <c r="Z152" s="9"/>
      <c r="AA152" s="10"/>
      <c r="AB152" s="11"/>
      <c r="AC152" s="6"/>
      <c r="AD152" s="33"/>
      <c r="AE152" s="25"/>
    </row>
    <row r="153" spans="1:31" s="1" customFormat="1" ht="20.25" hidden="1" customHeight="1" thickBot="1" x14ac:dyDescent="0.25">
      <c r="A153" s="22"/>
      <c r="B153" s="33"/>
      <c r="C153" s="2"/>
      <c r="D153" s="2"/>
      <c r="E153" s="2"/>
      <c r="F153" s="33"/>
      <c r="G153" s="33"/>
      <c r="H153" s="33"/>
      <c r="I153" s="33"/>
      <c r="J153" s="33"/>
      <c r="K153" s="3"/>
      <c r="L153" s="34"/>
      <c r="M153" s="33"/>
      <c r="N153" s="33"/>
      <c r="O153" s="4"/>
      <c r="P153" s="5"/>
      <c r="Q153" s="32"/>
      <c r="R153" s="32"/>
      <c r="S153" s="7"/>
      <c r="T153" s="6"/>
      <c r="U153" s="8"/>
      <c r="V153" s="6"/>
      <c r="W153" s="6"/>
      <c r="X153" s="6"/>
      <c r="Y153" s="33"/>
      <c r="Z153" s="9"/>
      <c r="AA153" s="10"/>
      <c r="AB153" s="11"/>
      <c r="AC153" s="6"/>
      <c r="AD153" s="33"/>
      <c r="AE153" s="25"/>
    </row>
    <row r="154" spans="1:31" s="1" customFormat="1" ht="20.25" hidden="1" customHeight="1" thickBot="1" x14ac:dyDescent="0.25">
      <c r="A154" s="22"/>
      <c r="B154" s="33"/>
      <c r="C154" s="2"/>
      <c r="D154" s="2"/>
      <c r="E154" s="2"/>
      <c r="F154" s="33"/>
      <c r="G154" s="33"/>
      <c r="H154" s="33"/>
      <c r="I154" s="33"/>
      <c r="J154" s="33"/>
      <c r="K154" s="3"/>
      <c r="L154" s="34"/>
      <c r="M154" s="33"/>
      <c r="N154" s="33"/>
      <c r="O154" s="4"/>
      <c r="P154" s="5"/>
      <c r="Q154" s="32"/>
      <c r="R154" s="32"/>
      <c r="S154" s="7"/>
      <c r="T154" s="6"/>
      <c r="U154" s="8"/>
      <c r="V154" s="6"/>
      <c r="W154" s="6"/>
      <c r="X154" s="6"/>
      <c r="Y154" s="33"/>
      <c r="Z154" s="9"/>
      <c r="AA154" s="10"/>
      <c r="AB154" s="11"/>
      <c r="AC154" s="6"/>
      <c r="AD154" s="33"/>
      <c r="AE154" s="25"/>
    </row>
    <row r="155" spans="1:31" s="1" customFormat="1" ht="20.25" hidden="1" customHeight="1" thickBot="1" x14ac:dyDescent="0.25">
      <c r="A155" s="22"/>
      <c r="B155" s="33"/>
      <c r="C155" s="2"/>
      <c r="D155" s="2"/>
      <c r="E155" s="2"/>
      <c r="F155" s="33"/>
      <c r="G155" s="33"/>
      <c r="H155" s="33"/>
      <c r="I155" s="33"/>
      <c r="J155" s="33"/>
      <c r="K155" s="3"/>
      <c r="L155" s="34"/>
      <c r="M155" s="33"/>
      <c r="N155" s="33"/>
      <c r="O155" s="4"/>
      <c r="P155" s="5"/>
      <c r="Q155" s="32"/>
      <c r="R155" s="32"/>
      <c r="S155" s="7"/>
      <c r="T155" s="6"/>
      <c r="U155" s="12"/>
      <c r="V155" s="6"/>
      <c r="W155" s="6"/>
      <c r="X155" s="6"/>
      <c r="Y155" s="33"/>
      <c r="Z155" s="9"/>
      <c r="AA155" s="10"/>
      <c r="AB155" s="11"/>
      <c r="AC155" s="6"/>
      <c r="AD155" s="33"/>
      <c r="AE155" s="25"/>
    </row>
    <row r="156" spans="1:31" s="1" customFormat="1" ht="20.25" hidden="1" customHeight="1" thickBot="1" x14ac:dyDescent="0.25">
      <c r="A156" s="22"/>
      <c r="B156" s="33"/>
      <c r="C156" s="2"/>
      <c r="D156" s="2"/>
      <c r="E156" s="2"/>
      <c r="F156" s="33"/>
      <c r="G156" s="33"/>
      <c r="H156" s="33"/>
      <c r="I156" s="33"/>
      <c r="J156" s="33"/>
      <c r="K156" s="3"/>
      <c r="L156" s="34"/>
      <c r="M156" s="33"/>
      <c r="N156" s="33"/>
      <c r="O156" s="4"/>
      <c r="P156" s="5"/>
      <c r="Q156" s="32"/>
      <c r="R156" s="32"/>
      <c r="S156" s="7"/>
      <c r="T156" s="6"/>
      <c r="U156" s="12"/>
      <c r="V156" s="6"/>
      <c r="W156" s="6"/>
      <c r="X156" s="6"/>
      <c r="Y156" s="33"/>
      <c r="Z156" s="9"/>
      <c r="AA156" s="10"/>
      <c r="AB156" s="11"/>
      <c r="AC156" s="6"/>
      <c r="AD156" s="33"/>
      <c r="AE156" s="25"/>
    </row>
    <row r="157" spans="1:31" s="1" customFormat="1" ht="20.25" hidden="1" customHeight="1" thickBot="1" x14ac:dyDescent="0.25">
      <c r="A157" s="22"/>
      <c r="B157" s="33"/>
      <c r="C157" s="2"/>
      <c r="D157" s="2"/>
      <c r="E157" s="2"/>
      <c r="F157" s="33"/>
      <c r="G157" s="33"/>
      <c r="H157" s="33"/>
      <c r="I157" s="33"/>
      <c r="J157" s="33"/>
      <c r="K157" s="3"/>
      <c r="L157" s="34"/>
      <c r="M157" s="33"/>
      <c r="N157" s="33"/>
      <c r="O157" s="4"/>
      <c r="P157" s="5"/>
      <c r="Q157" s="32"/>
      <c r="R157" s="32"/>
      <c r="S157" s="7"/>
      <c r="T157" s="6"/>
      <c r="U157" s="12"/>
      <c r="V157" s="6"/>
      <c r="W157" s="6"/>
      <c r="X157" s="6"/>
      <c r="Y157" s="33"/>
      <c r="Z157" s="9"/>
      <c r="AA157" s="12"/>
      <c r="AB157" s="11"/>
      <c r="AC157" s="6"/>
      <c r="AD157" s="33"/>
      <c r="AE157" s="25"/>
    </row>
    <row r="158" spans="1:31" s="1" customFormat="1" ht="20.25" hidden="1" customHeight="1" thickBot="1" x14ac:dyDescent="0.25">
      <c r="A158" s="22"/>
      <c r="B158" s="33"/>
      <c r="C158" s="2"/>
      <c r="D158" s="2"/>
      <c r="E158" s="2"/>
      <c r="F158" s="33"/>
      <c r="G158" s="33"/>
      <c r="H158" s="33"/>
      <c r="I158" s="33"/>
      <c r="J158" s="33"/>
      <c r="K158" s="3"/>
      <c r="L158" s="34"/>
      <c r="M158" s="33"/>
      <c r="N158" s="33"/>
      <c r="O158" s="4"/>
      <c r="P158" s="5"/>
      <c r="Q158" s="32"/>
      <c r="R158" s="32"/>
      <c r="S158" s="7"/>
      <c r="T158" s="6"/>
      <c r="U158" s="12"/>
      <c r="V158" s="6"/>
      <c r="W158" s="6"/>
      <c r="X158" s="6"/>
      <c r="Y158" s="33"/>
      <c r="Z158" s="9"/>
      <c r="AA158" s="12"/>
      <c r="AB158" s="11"/>
      <c r="AC158" s="6"/>
      <c r="AD158" s="33"/>
      <c r="AE158" s="25"/>
    </row>
    <row r="159" spans="1:31" s="1" customFormat="1" ht="20.25" hidden="1" customHeight="1" thickBot="1" x14ac:dyDescent="0.25">
      <c r="A159" s="22"/>
      <c r="B159" s="33"/>
      <c r="C159" s="2"/>
      <c r="D159" s="2"/>
      <c r="E159" s="2"/>
      <c r="F159" s="33"/>
      <c r="G159" s="33"/>
      <c r="H159" s="33"/>
      <c r="I159" s="33"/>
      <c r="J159" s="33"/>
      <c r="K159" s="3"/>
      <c r="L159" s="34"/>
      <c r="M159" s="33"/>
      <c r="N159" s="33"/>
      <c r="O159" s="4"/>
      <c r="P159" s="5"/>
      <c r="Q159" s="32"/>
      <c r="R159" s="32"/>
      <c r="S159" s="7"/>
      <c r="T159" s="6"/>
      <c r="U159" s="12"/>
      <c r="V159" s="6"/>
      <c r="W159" s="6"/>
      <c r="X159" s="6"/>
      <c r="Y159" s="33"/>
      <c r="Z159" s="9"/>
      <c r="AA159" s="12"/>
      <c r="AB159" s="11"/>
      <c r="AC159" s="6"/>
      <c r="AD159" s="33"/>
      <c r="AE159" s="25"/>
    </row>
    <row r="160" spans="1:31" s="1" customFormat="1" ht="20.25" hidden="1" customHeight="1" thickBot="1" x14ac:dyDescent="0.25">
      <c r="A160" s="22"/>
      <c r="B160" s="33"/>
      <c r="C160" s="2"/>
      <c r="D160" s="2"/>
      <c r="E160" s="2"/>
      <c r="F160" s="33"/>
      <c r="G160" s="33"/>
      <c r="H160" s="33"/>
      <c r="I160" s="33"/>
      <c r="J160" s="33"/>
      <c r="K160" s="3"/>
      <c r="L160" s="34"/>
      <c r="M160" s="33"/>
      <c r="N160" s="33"/>
      <c r="O160" s="4"/>
      <c r="P160" s="5"/>
      <c r="Q160" s="32"/>
      <c r="R160" s="32"/>
      <c r="S160" s="7"/>
      <c r="T160" s="6"/>
      <c r="U160" s="12"/>
      <c r="V160" s="6"/>
      <c r="W160" s="6"/>
      <c r="X160" s="6"/>
      <c r="Y160" s="33"/>
      <c r="Z160" s="9"/>
      <c r="AA160" s="12"/>
      <c r="AB160" s="11"/>
      <c r="AC160" s="6"/>
      <c r="AD160" s="33"/>
      <c r="AE160" s="25"/>
    </row>
    <row r="161" spans="1:31" s="1" customFormat="1" ht="20.25" hidden="1" customHeight="1" thickBot="1" x14ac:dyDescent="0.25">
      <c r="A161" s="22"/>
      <c r="B161" s="33"/>
      <c r="C161" s="2"/>
      <c r="D161" s="2"/>
      <c r="E161" s="2"/>
      <c r="F161" s="33"/>
      <c r="G161" s="33"/>
      <c r="H161" s="33"/>
      <c r="I161" s="33"/>
      <c r="J161" s="33"/>
      <c r="K161" s="3"/>
      <c r="L161" s="34"/>
      <c r="M161" s="33"/>
      <c r="N161" s="33"/>
      <c r="O161" s="4"/>
      <c r="P161" s="5"/>
      <c r="Q161" s="32"/>
      <c r="R161" s="32"/>
      <c r="S161" s="7"/>
      <c r="T161" s="6"/>
      <c r="U161" s="8"/>
      <c r="V161" s="6"/>
      <c r="W161" s="6"/>
      <c r="X161" s="6"/>
      <c r="Y161" s="33"/>
      <c r="Z161" s="9"/>
      <c r="AA161" s="10"/>
      <c r="AB161" s="11"/>
      <c r="AC161" s="6"/>
      <c r="AD161" s="33"/>
      <c r="AE161" s="25"/>
    </row>
    <row r="162" spans="1:31" s="1" customFormat="1" ht="20.25" hidden="1" customHeight="1" thickBot="1" x14ac:dyDescent="0.25">
      <c r="A162" s="22"/>
      <c r="B162" s="33"/>
      <c r="C162" s="2"/>
      <c r="D162" s="2"/>
      <c r="E162" s="2"/>
      <c r="F162" s="33"/>
      <c r="G162" s="33"/>
      <c r="H162" s="33"/>
      <c r="I162" s="33"/>
      <c r="J162" s="33"/>
      <c r="K162" s="3"/>
      <c r="L162" s="34"/>
      <c r="M162" s="33"/>
      <c r="N162" s="33"/>
      <c r="O162" s="4"/>
      <c r="P162" s="5"/>
      <c r="Q162" s="32"/>
      <c r="R162" s="32"/>
      <c r="S162" s="7"/>
      <c r="T162" s="6"/>
      <c r="U162" s="12"/>
      <c r="V162" s="6"/>
      <c r="W162" s="6"/>
      <c r="X162" s="6"/>
      <c r="Y162" s="33"/>
      <c r="Z162" s="9"/>
      <c r="AA162" s="10"/>
      <c r="AB162" s="11"/>
      <c r="AC162" s="6"/>
      <c r="AD162" s="33"/>
      <c r="AE162" s="25"/>
    </row>
    <row r="163" spans="1:31" s="1" customFormat="1" ht="20.25" hidden="1" customHeight="1" thickBot="1" x14ac:dyDescent="0.25">
      <c r="A163" s="22"/>
      <c r="B163" s="33"/>
      <c r="C163" s="2"/>
      <c r="D163" s="2"/>
      <c r="E163" s="2"/>
      <c r="F163" s="33"/>
      <c r="G163" s="33"/>
      <c r="H163" s="33"/>
      <c r="I163" s="33"/>
      <c r="J163" s="33"/>
      <c r="K163" s="3"/>
      <c r="L163" s="34"/>
      <c r="M163" s="33"/>
      <c r="N163" s="33"/>
      <c r="O163" s="4"/>
      <c r="P163" s="5"/>
      <c r="Q163" s="32"/>
      <c r="R163" s="32"/>
      <c r="S163" s="7"/>
      <c r="T163" s="6"/>
      <c r="U163" s="12"/>
      <c r="V163" s="6"/>
      <c r="W163" s="6"/>
      <c r="X163" s="6"/>
      <c r="Y163" s="33"/>
      <c r="Z163" s="9"/>
      <c r="AA163" s="10"/>
      <c r="AB163" s="11"/>
      <c r="AC163" s="6"/>
      <c r="AD163" s="33"/>
      <c r="AE163" s="25"/>
    </row>
    <row r="164" spans="1:31" s="1" customFormat="1" ht="20.25" hidden="1" customHeight="1" thickBot="1" x14ac:dyDescent="0.25">
      <c r="A164" s="22"/>
      <c r="B164" s="33"/>
      <c r="C164" s="2"/>
      <c r="D164" s="2"/>
      <c r="E164" s="2"/>
      <c r="F164" s="33"/>
      <c r="G164" s="33"/>
      <c r="H164" s="33"/>
      <c r="I164" s="33"/>
      <c r="J164" s="33"/>
      <c r="K164" s="3"/>
      <c r="L164" s="34"/>
      <c r="M164" s="33"/>
      <c r="N164" s="33"/>
      <c r="O164" s="4"/>
      <c r="P164" s="5"/>
      <c r="Q164" s="32"/>
      <c r="R164" s="32"/>
      <c r="S164" s="7"/>
      <c r="T164" s="6"/>
      <c r="U164" s="8"/>
      <c r="V164" s="6"/>
      <c r="W164" s="6"/>
      <c r="X164" s="6"/>
      <c r="Y164" s="33"/>
      <c r="Z164" s="9"/>
      <c r="AA164" s="10"/>
      <c r="AB164" s="11"/>
      <c r="AC164" s="6"/>
      <c r="AD164" s="33"/>
      <c r="AE164" s="25"/>
    </row>
    <row r="165" spans="1:31" s="1" customFormat="1" ht="20.25" hidden="1" customHeight="1" thickBot="1" x14ac:dyDescent="0.25">
      <c r="A165" s="22"/>
      <c r="B165" s="33"/>
      <c r="C165" s="2"/>
      <c r="D165" s="2"/>
      <c r="E165" s="2"/>
      <c r="F165" s="33"/>
      <c r="G165" s="33"/>
      <c r="H165" s="33"/>
      <c r="I165" s="33"/>
      <c r="J165" s="33"/>
      <c r="K165" s="3"/>
      <c r="L165" s="34"/>
      <c r="M165" s="33"/>
      <c r="N165" s="33"/>
      <c r="O165" s="4"/>
      <c r="P165" s="5"/>
      <c r="Q165" s="32"/>
      <c r="R165" s="32"/>
      <c r="S165" s="7"/>
      <c r="T165" s="6"/>
      <c r="U165" s="8"/>
      <c r="V165" s="6"/>
      <c r="W165" s="6"/>
      <c r="X165" s="6"/>
      <c r="Y165" s="33"/>
      <c r="Z165" s="9"/>
      <c r="AA165" s="10"/>
      <c r="AB165" s="11"/>
      <c r="AC165" s="6"/>
      <c r="AD165" s="33"/>
      <c r="AE165" s="25"/>
    </row>
    <row r="166" spans="1:31" s="1" customFormat="1" ht="20.25" hidden="1" customHeight="1" thickBot="1" x14ac:dyDescent="0.25">
      <c r="A166" s="22"/>
      <c r="B166" s="33"/>
      <c r="C166" s="2"/>
      <c r="D166" s="2"/>
      <c r="E166" s="2"/>
      <c r="F166" s="33"/>
      <c r="G166" s="33"/>
      <c r="H166" s="33"/>
      <c r="I166" s="33"/>
      <c r="J166" s="33"/>
      <c r="K166" s="3"/>
      <c r="L166" s="34"/>
      <c r="M166" s="33"/>
      <c r="N166" s="33"/>
      <c r="O166" s="4"/>
      <c r="P166" s="5"/>
      <c r="Q166" s="32"/>
      <c r="R166" s="32"/>
      <c r="S166" s="7"/>
      <c r="T166" s="6"/>
      <c r="U166" s="8"/>
      <c r="V166" s="6"/>
      <c r="W166" s="6"/>
      <c r="X166" s="6"/>
      <c r="Y166" s="33"/>
      <c r="Z166" s="9"/>
      <c r="AA166" s="10"/>
      <c r="AB166" s="11"/>
      <c r="AC166" s="6"/>
      <c r="AD166" s="33"/>
      <c r="AE166" s="25"/>
    </row>
    <row r="167" spans="1:31" s="1" customFormat="1" ht="20.25" hidden="1" customHeight="1" thickBot="1" x14ac:dyDescent="0.25">
      <c r="A167" s="22"/>
      <c r="B167" s="33"/>
      <c r="C167" s="2"/>
      <c r="D167" s="2"/>
      <c r="E167" s="2"/>
      <c r="F167" s="33"/>
      <c r="G167" s="33"/>
      <c r="H167" s="33"/>
      <c r="I167" s="33"/>
      <c r="J167" s="33"/>
      <c r="K167" s="3"/>
      <c r="L167" s="34"/>
      <c r="M167" s="33"/>
      <c r="N167" s="33"/>
      <c r="O167" s="4"/>
      <c r="P167" s="5"/>
      <c r="Q167" s="32"/>
      <c r="R167" s="32"/>
      <c r="S167" s="7"/>
      <c r="T167" s="6"/>
      <c r="U167" s="8"/>
      <c r="V167" s="6"/>
      <c r="W167" s="6"/>
      <c r="X167" s="6"/>
      <c r="Y167" s="33"/>
      <c r="Z167" s="9"/>
      <c r="AA167" s="10"/>
      <c r="AB167" s="11"/>
      <c r="AC167" s="6"/>
      <c r="AD167" s="33"/>
      <c r="AE167" s="25"/>
    </row>
    <row r="168" spans="1:31" s="1" customFormat="1" ht="20.25" hidden="1" customHeight="1" thickBot="1" x14ac:dyDescent="0.25">
      <c r="A168" s="22"/>
      <c r="B168" s="33"/>
      <c r="C168" s="2"/>
      <c r="D168" s="2"/>
      <c r="E168" s="2"/>
      <c r="F168" s="33"/>
      <c r="G168" s="33"/>
      <c r="H168" s="33"/>
      <c r="I168" s="33"/>
      <c r="J168" s="33"/>
      <c r="K168" s="3"/>
      <c r="L168" s="34"/>
      <c r="M168" s="33"/>
      <c r="N168" s="33"/>
      <c r="O168" s="4"/>
      <c r="P168" s="5"/>
      <c r="Q168" s="32"/>
      <c r="R168" s="32"/>
      <c r="S168" s="7"/>
      <c r="T168" s="6"/>
      <c r="U168" s="8"/>
      <c r="V168" s="6"/>
      <c r="W168" s="6"/>
      <c r="X168" s="6"/>
      <c r="Y168" s="33"/>
      <c r="Z168" s="9"/>
      <c r="AA168" s="10"/>
      <c r="AB168" s="11"/>
      <c r="AC168" s="6"/>
      <c r="AD168" s="33"/>
      <c r="AE168" s="25"/>
    </row>
    <row r="169" spans="1:31" s="1" customFormat="1" ht="20.25" hidden="1" customHeight="1" thickBot="1" x14ac:dyDescent="0.25">
      <c r="A169" s="22"/>
      <c r="B169" s="33"/>
      <c r="C169" s="2"/>
      <c r="D169" s="2"/>
      <c r="E169" s="2"/>
      <c r="F169" s="33"/>
      <c r="G169" s="33"/>
      <c r="H169" s="33"/>
      <c r="I169" s="33"/>
      <c r="J169" s="33"/>
      <c r="K169" s="3"/>
      <c r="L169" s="34"/>
      <c r="M169" s="33"/>
      <c r="N169" s="33"/>
      <c r="O169" s="4"/>
      <c r="P169" s="5"/>
      <c r="Q169" s="32"/>
      <c r="R169" s="32"/>
      <c r="S169" s="7"/>
      <c r="T169" s="6"/>
      <c r="U169" s="12"/>
      <c r="V169" s="6"/>
      <c r="W169" s="6"/>
      <c r="X169" s="6"/>
      <c r="Y169" s="33"/>
      <c r="Z169" s="9"/>
      <c r="AA169" s="10"/>
      <c r="AB169" s="11"/>
      <c r="AC169" s="6"/>
      <c r="AD169" s="33"/>
      <c r="AE169" s="25"/>
    </row>
    <row r="170" spans="1:31" s="1" customFormat="1" ht="20.25" hidden="1" customHeight="1" thickBot="1" x14ac:dyDescent="0.25">
      <c r="A170" s="22"/>
      <c r="B170" s="33"/>
      <c r="C170" s="2"/>
      <c r="D170" s="2"/>
      <c r="E170" s="2"/>
      <c r="F170" s="33"/>
      <c r="G170" s="33"/>
      <c r="H170" s="33"/>
      <c r="I170" s="33"/>
      <c r="J170" s="33"/>
      <c r="K170" s="3"/>
      <c r="L170" s="34"/>
      <c r="M170" s="33"/>
      <c r="N170" s="33"/>
      <c r="O170" s="4"/>
      <c r="P170" s="5"/>
      <c r="Q170" s="32"/>
      <c r="R170" s="32"/>
      <c r="S170" s="7"/>
      <c r="T170" s="6"/>
      <c r="U170" s="12"/>
      <c r="V170" s="6"/>
      <c r="W170" s="6"/>
      <c r="X170" s="6"/>
      <c r="Y170" s="33"/>
      <c r="Z170" s="9"/>
      <c r="AA170" s="12"/>
      <c r="AB170" s="11"/>
      <c r="AC170" s="6"/>
      <c r="AD170" s="33"/>
      <c r="AE170" s="25"/>
    </row>
    <row r="171" spans="1:31" s="1" customFormat="1" ht="20.25" hidden="1" customHeight="1" thickBot="1" x14ac:dyDescent="0.25">
      <c r="A171" s="22"/>
      <c r="B171" s="33"/>
      <c r="C171" s="2"/>
      <c r="D171" s="2"/>
      <c r="E171" s="2"/>
      <c r="F171" s="33"/>
      <c r="G171" s="33"/>
      <c r="H171" s="33"/>
      <c r="I171" s="33"/>
      <c r="J171" s="33"/>
      <c r="K171" s="3"/>
      <c r="L171" s="34"/>
      <c r="M171" s="33"/>
      <c r="N171" s="33"/>
      <c r="O171" s="4"/>
      <c r="P171" s="5"/>
      <c r="Q171" s="32"/>
      <c r="R171" s="32"/>
      <c r="S171" s="7"/>
      <c r="T171" s="6"/>
      <c r="U171" s="12"/>
      <c r="V171" s="6"/>
      <c r="W171" s="6"/>
      <c r="X171" s="6"/>
      <c r="Y171" s="33"/>
      <c r="Z171" s="9"/>
      <c r="AA171" s="10"/>
      <c r="AB171" s="11"/>
      <c r="AC171" s="6"/>
      <c r="AD171" s="33"/>
      <c r="AE171" s="25"/>
    </row>
    <row r="172" spans="1:31" s="1" customFormat="1" ht="20.25" hidden="1" customHeight="1" thickBot="1" x14ac:dyDescent="0.25">
      <c r="A172" s="22"/>
      <c r="B172" s="33"/>
      <c r="C172" s="2"/>
      <c r="D172" s="2"/>
      <c r="E172" s="2"/>
      <c r="F172" s="33"/>
      <c r="G172" s="33"/>
      <c r="H172" s="33"/>
      <c r="I172" s="33"/>
      <c r="J172" s="33"/>
      <c r="K172" s="3"/>
      <c r="L172" s="34"/>
      <c r="M172" s="33"/>
      <c r="N172" s="33"/>
      <c r="O172" s="4"/>
      <c r="P172" s="5"/>
      <c r="Q172" s="32"/>
      <c r="R172" s="32"/>
      <c r="S172" s="7"/>
      <c r="T172" s="6"/>
      <c r="U172" s="12"/>
      <c r="V172" s="6"/>
      <c r="W172" s="6"/>
      <c r="X172" s="6"/>
      <c r="Y172" s="33"/>
      <c r="Z172" s="9"/>
      <c r="AA172" s="10"/>
      <c r="AB172" s="11"/>
      <c r="AC172" s="6"/>
      <c r="AD172" s="33"/>
      <c r="AE172" s="25"/>
    </row>
    <row r="173" spans="1:31" s="1" customFormat="1" ht="20.25" hidden="1" customHeight="1" thickBot="1" x14ac:dyDescent="0.25">
      <c r="A173" s="22"/>
      <c r="B173" s="33"/>
      <c r="C173" s="2"/>
      <c r="D173" s="2"/>
      <c r="E173" s="2"/>
      <c r="F173" s="33"/>
      <c r="G173" s="33"/>
      <c r="H173" s="33"/>
      <c r="I173" s="33"/>
      <c r="J173" s="33"/>
      <c r="K173" s="3"/>
      <c r="L173" s="34"/>
      <c r="M173" s="33"/>
      <c r="N173" s="33"/>
      <c r="O173" s="4"/>
      <c r="P173" s="5"/>
      <c r="Q173" s="32"/>
      <c r="R173" s="32"/>
      <c r="S173" s="7"/>
      <c r="T173" s="6"/>
      <c r="U173" s="12"/>
      <c r="V173" s="6"/>
      <c r="W173" s="6"/>
      <c r="X173" s="6"/>
      <c r="Y173" s="33"/>
      <c r="Z173" s="9"/>
      <c r="AA173" s="10"/>
      <c r="AB173" s="11"/>
      <c r="AC173" s="6"/>
      <c r="AD173" s="33"/>
      <c r="AE173" s="25"/>
    </row>
    <row r="174" spans="1:31" s="1" customFormat="1" ht="20.25" hidden="1" customHeight="1" thickBot="1" x14ac:dyDescent="0.25">
      <c r="A174" s="22"/>
      <c r="B174" s="33"/>
      <c r="C174" s="2"/>
      <c r="D174" s="2"/>
      <c r="E174" s="2"/>
      <c r="F174" s="33"/>
      <c r="G174" s="33"/>
      <c r="H174" s="33"/>
      <c r="I174" s="33"/>
      <c r="J174" s="33"/>
      <c r="K174" s="3"/>
      <c r="L174" s="34"/>
      <c r="M174" s="33"/>
      <c r="N174" s="33"/>
      <c r="O174" s="4"/>
      <c r="P174" s="5"/>
      <c r="Q174" s="32"/>
      <c r="R174" s="32"/>
      <c r="S174" s="7"/>
      <c r="T174" s="6"/>
      <c r="U174" s="12"/>
      <c r="V174" s="6"/>
      <c r="W174" s="6"/>
      <c r="X174" s="6"/>
      <c r="Y174" s="33"/>
      <c r="Z174" s="9"/>
      <c r="AA174" s="12"/>
      <c r="AB174" s="11"/>
      <c r="AC174" s="6"/>
      <c r="AD174" s="33"/>
      <c r="AE174" s="25"/>
    </row>
    <row r="175" spans="1:31" s="1" customFormat="1" ht="20.25" hidden="1" customHeight="1" thickBot="1" x14ac:dyDescent="0.25">
      <c r="A175" s="22"/>
      <c r="B175" s="33"/>
      <c r="C175" s="2"/>
      <c r="D175" s="2"/>
      <c r="E175" s="2"/>
      <c r="F175" s="33"/>
      <c r="G175" s="33"/>
      <c r="H175" s="33"/>
      <c r="I175" s="33"/>
      <c r="J175" s="33"/>
      <c r="K175" s="3"/>
      <c r="L175" s="34"/>
      <c r="M175" s="33"/>
      <c r="N175" s="33"/>
      <c r="O175" s="4"/>
      <c r="P175" s="5"/>
      <c r="Q175" s="32"/>
      <c r="R175" s="32"/>
      <c r="S175" s="7"/>
      <c r="T175" s="6"/>
      <c r="U175" s="8"/>
      <c r="V175" s="6"/>
      <c r="W175" s="6"/>
      <c r="X175" s="6"/>
      <c r="Y175" s="33"/>
      <c r="Z175" s="9"/>
      <c r="AA175" s="10"/>
      <c r="AB175" s="11"/>
      <c r="AC175" s="6"/>
      <c r="AD175" s="33"/>
      <c r="AE175" s="25"/>
    </row>
    <row r="176" spans="1:31" s="1" customFormat="1" ht="20.25" hidden="1" customHeight="1" thickBot="1" x14ac:dyDescent="0.25">
      <c r="A176" s="22"/>
      <c r="B176" s="33"/>
      <c r="C176" s="2"/>
      <c r="D176" s="2"/>
      <c r="E176" s="2"/>
      <c r="F176" s="33"/>
      <c r="G176" s="33"/>
      <c r="H176" s="33"/>
      <c r="I176" s="33"/>
      <c r="J176" s="33"/>
      <c r="K176" s="3"/>
      <c r="L176" s="34"/>
      <c r="M176" s="33"/>
      <c r="N176" s="33"/>
      <c r="O176" s="4"/>
      <c r="P176" s="5"/>
      <c r="Q176" s="32"/>
      <c r="R176" s="32"/>
      <c r="S176" s="7"/>
      <c r="T176" s="6"/>
      <c r="U176" s="8"/>
      <c r="V176" s="6"/>
      <c r="W176" s="6"/>
      <c r="X176" s="6"/>
      <c r="Y176" s="33"/>
      <c r="Z176" s="9"/>
      <c r="AA176" s="10"/>
      <c r="AB176" s="11"/>
      <c r="AC176" s="6"/>
      <c r="AD176" s="33"/>
      <c r="AE176" s="25"/>
    </row>
    <row r="177" spans="1:31" s="1" customFormat="1" ht="20.25" hidden="1" customHeight="1" thickBot="1" x14ac:dyDescent="0.25">
      <c r="A177" s="22"/>
      <c r="B177" s="33"/>
      <c r="C177" s="2"/>
      <c r="D177" s="2"/>
      <c r="E177" s="2"/>
      <c r="F177" s="33"/>
      <c r="G177" s="33"/>
      <c r="H177" s="33"/>
      <c r="I177" s="33"/>
      <c r="J177" s="33"/>
      <c r="K177" s="3"/>
      <c r="L177" s="34"/>
      <c r="M177" s="33"/>
      <c r="N177" s="33"/>
      <c r="O177" s="4"/>
      <c r="P177" s="5"/>
      <c r="Q177" s="32"/>
      <c r="R177" s="32"/>
      <c r="S177" s="7"/>
      <c r="T177" s="6"/>
      <c r="U177" s="12"/>
      <c r="V177" s="6"/>
      <c r="W177" s="6"/>
      <c r="X177" s="6"/>
      <c r="Y177" s="33"/>
      <c r="Z177" s="9"/>
      <c r="AA177" s="10"/>
      <c r="AB177" s="11"/>
      <c r="AC177" s="6"/>
      <c r="AD177" s="33"/>
      <c r="AE177" s="25"/>
    </row>
    <row r="178" spans="1:31" s="1" customFormat="1" ht="20.25" hidden="1" customHeight="1" thickBot="1" x14ac:dyDescent="0.25">
      <c r="A178" s="22"/>
      <c r="B178" s="33"/>
      <c r="C178" s="2"/>
      <c r="D178" s="2"/>
      <c r="E178" s="2"/>
      <c r="F178" s="33"/>
      <c r="G178" s="33"/>
      <c r="H178" s="33"/>
      <c r="I178" s="33"/>
      <c r="J178" s="33"/>
      <c r="K178" s="3"/>
      <c r="L178" s="34"/>
      <c r="M178" s="33"/>
      <c r="N178" s="33"/>
      <c r="O178" s="4"/>
      <c r="P178" s="5"/>
      <c r="Q178" s="32"/>
      <c r="R178" s="32"/>
      <c r="S178" s="7"/>
      <c r="T178" s="6"/>
      <c r="U178" s="12"/>
      <c r="V178" s="6"/>
      <c r="W178" s="6"/>
      <c r="X178" s="6"/>
      <c r="Y178" s="33"/>
      <c r="Z178" s="9"/>
      <c r="AA178" s="12"/>
      <c r="AB178" s="11"/>
      <c r="AC178" s="6"/>
      <c r="AD178" s="33"/>
      <c r="AE178" s="25"/>
    </row>
    <row r="179" spans="1:31" s="1" customFormat="1" ht="20.25" hidden="1" customHeight="1" thickBot="1" x14ac:dyDescent="0.25">
      <c r="A179" s="22"/>
      <c r="B179" s="33"/>
      <c r="C179" s="2"/>
      <c r="D179" s="2"/>
      <c r="E179" s="2"/>
      <c r="F179" s="33"/>
      <c r="G179" s="33"/>
      <c r="H179" s="33"/>
      <c r="I179" s="33"/>
      <c r="J179" s="33"/>
      <c r="K179" s="3"/>
      <c r="L179" s="34"/>
      <c r="M179" s="33"/>
      <c r="N179" s="33"/>
      <c r="O179" s="4"/>
      <c r="P179" s="5"/>
      <c r="Q179" s="32"/>
      <c r="R179" s="32"/>
      <c r="S179" s="7"/>
      <c r="T179" s="6"/>
      <c r="U179" s="12"/>
      <c r="V179" s="6"/>
      <c r="W179" s="6"/>
      <c r="X179" s="6"/>
      <c r="Y179" s="33"/>
      <c r="Z179" s="9"/>
      <c r="AA179" s="12"/>
      <c r="AB179" s="11"/>
      <c r="AC179" s="6"/>
      <c r="AD179" s="33"/>
      <c r="AE179" s="25"/>
    </row>
    <row r="180" spans="1:31" s="1" customFormat="1" ht="20.25" hidden="1" customHeight="1" thickBot="1" x14ac:dyDescent="0.25">
      <c r="A180" s="22"/>
      <c r="B180" s="33"/>
      <c r="C180" s="2"/>
      <c r="D180" s="2"/>
      <c r="E180" s="2"/>
      <c r="F180" s="33"/>
      <c r="G180" s="33"/>
      <c r="H180" s="33"/>
      <c r="I180" s="33"/>
      <c r="J180" s="33"/>
      <c r="K180" s="3"/>
      <c r="L180" s="34"/>
      <c r="M180" s="33"/>
      <c r="N180" s="33"/>
      <c r="O180" s="4"/>
      <c r="P180" s="5"/>
      <c r="Q180" s="32"/>
      <c r="R180" s="32"/>
      <c r="S180" s="7"/>
      <c r="T180" s="6"/>
      <c r="U180" s="12"/>
      <c r="V180" s="6"/>
      <c r="W180" s="6"/>
      <c r="X180" s="6"/>
      <c r="Y180" s="33"/>
      <c r="Z180" s="9"/>
      <c r="AA180" s="12"/>
      <c r="AB180" s="11"/>
      <c r="AC180" s="6"/>
      <c r="AD180" s="33"/>
      <c r="AE180" s="25"/>
    </row>
    <row r="181" spans="1:31" s="1" customFormat="1" ht="20.25" hidden="1" customHeight="1" thickBot="1" x14ac:dyDescent="0.25">
      <c r="A181" s="22"/>
      <c r="B181" s="33"/>
      <c r="C181" s="2"/>
      <c r="D181" s="2"/>
      <c r="E181" s="2"/>
      <c r="F181" s="33"/>
      <c r="G181" s="33"/>
      <c r="H181" s="33"/>
      <c r="I181" s="33"/>
      <c r="J181" s="33"/>
      <c r="K181" s="3"/>
      <c r="L181" s="34"/>
      <c r="M181" s="33"/>
      <c r="N181" s="33"/>
      <c r="O181" s="4"/>
      <c r="P181" s="5"/>
      <c r="Q181" s="32"/>
      <c r="R181" s="32"/>
      <c r="S181" s="7"/>
      <c r="T181" s="6"/>
      <c r="U181" s="12"/>
      <c r="V181" s="6"/>
      <c r="W181" s="6"/>
      <c r="X181" s="6"/>
      <c r="Y181" s="33"/>
      <c r="Z181" s="9"/>
      <c r="AA181" s="12"/>
      <c r="AB181" s="11"/>
      <c r="AC181" s="6"/>
      <c r="AD181" s="33"/>
      <c r="AE181" s="25"/>
    </row>
    <row r="182" spans="1:31" s="1" customFormat="1" ht="20.25" hidden="1" customHeight="1" thickBot="1" x14ac:dyDescent="0.25">
      <c r="A182" s="22"/>
      <c r="B182" s="33"/>
      <c r="C182" s="2"/>
      <c r="D182" s="2"/>
      <c r="E182" s="2"/>
      <c r="F182" s="33"/>
      <c r="G182" s="33"/>
      <c r="H182" s="33"/>
      <c r="I182" s="33"/>
      <c r="J182" s="33"/>
      <c r="K182" s="3"/>
      <c r="L182" s="34"/>
      <c r="M182" s="33"/>
      <c r="N182" s="33"/>
      <c r="O182" s="4"/>
      <c r="P182" s="5"/>
      <c r="Q182" s="32"/>
      <c r="R182" s="32"/>
      <c r="S182" s="7"/>
      <c r="T182" s="6"/>
      <c r="U182" s="12"/>
      <c r="V182" s="6"/>
      <c r="W182" s="6"/>
      <c r="X182" s="6"/>
      <c r="Y182" s="33"/>
      <c r="Z182" s="9"/>
      <c r="AA182" s="12"/>
      <c r="AB182" s="11"/>
      <c r="AC182" s="6"/>
      <c r="AD182" s="33"/>
      <c r="AE182" s="25"/>
    </row>
    <row r="183" spans="1:31" s="1" customFormat="1" ht="20.25" hidden="1" customHeight="1" thickBot="1" x14ac:dyDescent="0.25">
      <c r="A183" s="22"/>
      <c r="B183" s="33"/>
      <c r="C183" s="2"/>
      <c r="D183" s="2"/>
      <c r="E183" s="2"/>
      <c r="F183" s="33"/>
      <c r="G183" s="33"/>
      <c r="H183" s="33"/>
      <c r="I183" s="33"/>
      <c r="J183" s="33"/>
      <c r="K183" s="3"/>
      <c r="L183" s="34"/>
      <c r="M183" s="33"/>
      <c r="N183" s="33"/>
      <c r="O183" s="4"/>
      <c r="P183" s="5"/>
      <c r="Q183" s="32"/>
      <c r="R183" s="32"/>
      <c r="S183" s="7"/>
      <c r="T183" s="6"/>
      <c r="U183" s="12"/>
      <c r="V183" s="6"/>
      <c r="W183" s="6"/>
      <c r="X183" s="6"/>
      <c r="Y183" s="33"/>
      <c r="Z183" s="9"/>
      <c r="AA183" s="10"/>
      <c r="AB183" s="11"/>
      <c r="AC183" s="6"/>
      <c r="AD183" s="33"/>
      <c r="AE183" s="25"/>
    </row>
    <row r="184" spans="1:31" s="1" customFormat="1" ht="20.25" hidden="1" customHeight="1" thickBot="1" x14ac:dyDescent="0.25">
      <c r="A184" s="22"/>
      <c r="B184" s="33"/>
      <c r="C184" s="2"/>
      <c r="D184" s="2"/>
      <c r="E184" s="2"/>
      <c r="F184" s="33"/>
      <c r="G184" s="33"/>
      <c r="H184" s="33"/>
      <c r="I184" s="33"/>
      <c r="J184" s="33"/>
      <c r="K184" s="3"/>
      <c r="L184" s="34"/>
      <c r="M184" s="33"/>
      <c r="N184" s="33"/>
      <c r="O184" s="4"/>
      <c r="P184" s="5"/>
      <c r="Q184" s="32"/>
      <c r="R184" s="32"/>
      <c r="S184" s="7"/>
      <c r="T184" s="6"/>
      <c r="U184" s="8"/>
      <c r="V184" s="6"/>
      <c r="W184" s="6"/>
      <c r="X184" s="6"/>
      <c r="Y184" s="33"/>
      <c r="Z184" s="9"/>
      <c r="AA184" s="10"/>
      <c r="AB184" s="11"/>
      <c r="AC184" s="6"/>
      <c r="AD184" s="33"/>
      <c r="AE184" s="25"/>
    </row>
    <row r="185" spans="1:31" s="1" customFormat="1" ht="20.25" hidden="1" customHeight="1" thickBot="1" x14ac:dyDescent="0.25">
      <c r="A185" s="22"/>
      <c r="B185" s="33"/>
      <c r="C185" s="2"/>
      <c r="D185" s="2"/>
      <c r="E185" s="2"/>
      <c r="F185" s="33"/>
      <c r="G185" s="33"/>
      <c r="H185" s="33"/>
      <c r="I185" s="33"/>
      <c r="J185" s="33"/>
      <c r="K185" s="3"/>
      <c r="L185" s="34"/>
      <c r="M185" s="33"/>
      <c r="N185" s="33"/>
      <c r="O185" s="4"/>
      <c r="P185" s="5"/>
      <c r="Q185" s="32"/>
      <c r="R185" s="32"/>
      <c r="S185" s="7"/>
      <c r="T185" s="6"/>
      <c r="U185" s="12"/>
      <c r="V185" s="6"/>
      <c r="W185" s="6"/>
      <c r="X185" s="6"/>
      <c r="Y185" s="33"/>
      <c r="Z185" s="9"/>
      <c r="AA185" s="12"/>
      <c r="AB185" s="11"/>
      <c r="AC185" s="6"/>
      <c r="AD185" s="33"/>
      <c r="AE185" s="25"/>
    </row>
    <row r="186" spans="1:31" s="1" customFormat="1" ht="20.25" hidden="1" customHeight="1" thickBot="1" x14ac:dyDescent="0.25">
      <c r="A186" s="22"/>
      <c r="B186" s="33"/>
      <c r="C186" s="2"/>
      <c r="D186" s="2"/>
      <c r="E186" s="2"/>
      <c r="F186" s="33"/>
      <c r="G186" s="33"/>
      <c r="H186" s="33"/>
      <c r="I186" s="33"/>
      <c r="J186" s="33"/>
      <c r="K186" s="3"/>
      <c r="L186" s="34"/>
      <c r="M186" s="33"/>
      <c r="N186" s="33"/>
      <c r="O186" s="4"/>
      <c r="P186" s="5"/>
      <c r="Q186" s="32"/>
      <c r="R186" s="32"/>
      <c r="S186" s="7"/>
      <c r="T186" s="6"/>
      <c r="U186" s="12"/>
      <c r="V186" s="6"/>
      <c r="W186" s="6"/>
      <c r="X186" s="6"/>
      <c r="Y186" s="33"/>
      <c r="Z186" s="9"/>
      <c r="AA186" s="10"/>
      <c r="AB186" s="11"/>
      <c r="AC186" s="6"/>
      <c r="AD186" s="33"/>
      <c r="AE186" s="25"/>
    </row>
    <row r="187" spans="1:31" s="1" customFormat="1" ht="20.25" hidden="1" customHeight="1" thickBot="1" x14ac:dyDescent="0.25">
      <c r="A187" s="22"/>
      <c r="B187" s="33"/>
      <c r="C187" s="2"/>
      <c r="D187" s="2"/>
      <c r="E187" s="2"/>
      <c r="F187" s="33"/>
      <c r="G187" s="33"/>
      <c r="H187" s="33"/>
      <c r="I187" s="33"/>
      <c r="J187" s="33"/>
      <c r="K187" s="3"/>
      <c r="L187" s="34"/>
      <c r="M187" s="33"/>
      <c r="N187" s="33"/>
      <c r="O187" s="4"/>
      <c r="P187" s="5"/>
      <c r="Q187" s="32"/>
      <c r="R187" s="32"/>
      <c r="S187" s="7"/>
      <c r="T187" s="6"/>
      <c r="U187" s="8"/>
      <c r="V187" s="6"/>
      <c r="W187" s="6"/>
      <c r="X187" s="6"/>
      <c r="Y187" s="33"/>
      <c r="Z187" s="9"/>
      <c r="AA187" s="10"/>
      <c r="AB187" s="11"/>
      <c r="AC187" s="6"/>
      <c r="AD187" s="33"/>
      <c r="AE187" s="25"/>
    </row>
    <row r="188" spans="1:31" s="1" customFormat="1" ht="20.25" hidden="1" customHeight="1" thickBot="1" x14ac:dyDescent="0.25">
      <c r="A188" s="22"/>
      <c r="B188" s="33"/>
      <c r="C188" s="2"/>
      <c r="D188" s="2"/>
      <c r="E188" s="2"/>
      <c r="F188" s="33"/>
      <c r="G188" s="33"/>
      <c r="H188" s="33"/>
      <c r="I188" s="33"/>
      <c r="J188" s="33"/>
      <c r="K188" s="3"/>
      <c r="L188" s="34"/>
      <c r="M188" s="33"/>
      <c r="N188" s="33"/>
      <c r="O188" s="4"/>
      <c r="P188" s="5"/>
      <c r="Q188" s="32"/>
      <c r="R188" s="32"/>
      <c r="S188" s="7"/>
      <c r="T188" s="6"/>
      <c r="U188" s="8"/>
      <c r="V188" s="6"/>
      <c r="W188" s="6"/>
      <c r="X188" s="6"/>
      <c r="Y188" s="33"/>
      <c r="Z188" s="9"/>
      <c r="AA188" s="12"/>
      <c r="AB188" s="11"/>
      <c r="AC188" s="6"/>
      <c r="AD188" s="33"/>
      <c r="AE188" s="25"/>
    </row>
    <row r="189" spans="1:31" s="1" customFormat="1" ht="20.25" hidden="1" customHeight="1" thickBot="1" x14ac:dyDescent="0.25">
      <c r="A189" s="22"/>
      <c r="B189" s="33"/>
      <c r="C189" s="2"/>
      <c r="D189" s="2"/>
      <c r="E189" s="2"/>
      <c r="F189" s="33"/>
      <c r="G189" s="33"/>
      <c r="H189" s="33"/>
      <c r="I189" s="33"/>
      <c r="J189" s="33"/>
      <c r="K189" s="3"/>
      <c r="L189" s="34"/>
      <c r="M189" s="33"/>
      <c r="N189" s="33"/>
      <c r="O189" s="4"/>
      <c r="P189" s="5"/>
      <c r="Q189" s="32"/>
      <c r="R189" s="32"/>
      <c r="S189" s="7"/>
      <c r="T189" s="6"/>
      <c r="U189" s="8"/>
      <c r="V189" s="6"/>
      <c r="W189" s="6"/>
      <c r="X189" s="6"/>
      <c r="Y189" s="33"/>
      <c r="Z189" s="9"/>
      <c r="AA189" s="10"/>
      <c r="AB189" s="11"/>
      <c r="AC189" s="6"/>
      <c r="AD189" s="33"/>
      <c r="AE189" s="25"/>
    </row>
    <row r="190" spans="1:31" s="1" customFormat="1" ht="20.25" hidden="1" customHeight="1" thickBot="1" x14ac:dyDescent="0.25">
      <c r="A190" s="22"/>
      <c r="B190" s="33"/>
      <c r="C190" s="2"/>
      <c r="D190" s="2"/>
      <c r="E190" s="2"/>
      <c r="F190" s="33"/>
      <c r="G190" s="33"/>
      <c r="H190" s="33"/>
      <c r="I190" s="33"/>
      <c r="J190" s="33"/>
      <c r="K190" s="3"/>
      <c r="L190" s="34"/>
      <c r="M190" s="33"/>
      <c r="N190" s="33"/>
      <c r="O190" s="4"/>
      <c r="P190" s="5"/>
      <c r="Q190" s="32"/>
      <c r="R190" s="32"/>
      <c r="S190" s="7"/>
      <c r="T190" s="6"/>
      <c r="U190" s="8"/>
      <c r="V190" s="6"/>
      <c r="W190" s="6"/>
      <c r="X190" s="6"/>
      <c r="Y190" s="33"/>
      <c r="Z190" s="9"/>
      <c r="AA190" s="10"/>
      <c r="AB190" s="11"/>
      <c r="AC190" s="6"/>
      <c r="AD190" s="33"/>
      <c r="AE190" s="25"/>
    </row>
    <row r="191" spans="1:31" s="1" customFormat="1" ht="20.25" hidden="1" customHeight="1" thickBot="1" x14ac:dyDescent="0.25">
      <c r="A191" s="22"/>
      <c r="B191" s="33"/>
      <c r="C191" s="2"/>
      <c r="D191" s="2"/>
      <c r="E191" s="2"/>
      <c r="F191" s="33"/>
      <c r="G191" s="33"/>
      <c r="H191" s="33"/>
      <c r="I191" s="33"/>
      <c r="J191" s="33"/>
      <c r="K191" s="3"/>
      <c r="L191" s="34"/>
      <c r="M191" s="33"/>
      <c r="N191" s="33"/>
      <c r="O191" s="4"/>
      <c r="P191" s="5"/>
      <c r="Q191" s="32"/>
      <c r="R191" s="32"/>
      <c r="S191" s="7"/>
      <c r="T191" s="6"/>
      <c r="U191" s="8"/>
      <c r="V191" s="6"/>
      <c r="W191" s="6"/>
      <c r="X191" s="6"/>
      <c r="Y191" s="33"/>
      <c r="Z191" s="9"/>
      <c r="AA191" s="10"/>
      <c r="AB191" s="11"/>
      <c r="AC191" s="6"/>
      <c r="AD191" s="33"/>
      <c r="AE191" s="25"/>
    </row>
    <row r="192" spans="1:31" s="1" customFormat="1" ht="20.25" hidden="1" customHeight="1" thickBot="1" x14ac:dyDescent="0.25">
      <c r="A192" s="22"/>
      <c r="B192" s="33"/>
      <c r="C192" s="2"/>
      <c r="D192" s="2"/>
      <c r="E192" s="2"/>
      <c r="F192" s="33"/>
      <c r="G192" s="33"/>
      <c r="H192" s="33"/>
      <c r="I192" s="33"/>
      <c r="J192" s="33"/>
      <c r="K192" s="3"/>
      <c r="L192" s="34"/>
      <c r="M192" s="33"/>
      <c r="N192" s="33"/>
      <c r="O192" s="4"/>
      <c r="P192" s="5"/>
      <c r="Q192" s="32"/>
      <c r="R192" s="32"/>
      <c r="S192" s="7"/>
      <c r="T192" s="6"/>
      <c r="U192" s="8"/>
      <c r="V192" s="6"/>
      <c r="W192" s="6"/>
      <c r="X192" s="6"/>
      <c r="Y192" s="33"/>
      <c r="Z192" s="9"/>
      <c r="AA192" s="10"/>
      <c r="AB192" s="11"/>
      <c r="AC192" s="6"/>
      <c r="AD192" s="33"/>
      <c r="AE192" s="25"/>
    </row>
    <row r="193" spans="1:31" s="1" customFormat="1" ht="20.25" hidden="1" customHeight="1" thickBot="1" x14ac:dyDescent="0.25">
      <c r="A193" s="22"/>
      <c r="B193" s="33"/>
      <c r="C193" s="2"/>
      <c r="D193" s="2"/>
      <c r="E193" s="2"/>
      <c r="F193" s="33"/>
      <c r="G193" s="33"/>
      <c r="H193" s="33"/>
      <c r="I193" s="33"/>
      <c r="J193" s="33"/>
      <c r="K193" s="3"/>
      <c r="L193" s="34"/>
      <c r="M193" s="33"/>
      <c r="N193" s="33"/>
      <c r="O193" s="4"/>
      <c r="P193" s="5"/>
      <c r="Q193" s="32"/>
      <c r="R193" s="32"/>
      <c r="S193" s="7"/>
      <c r="T193" s="6"/>
      <c r="U193" s="8"/>
      <c r="V193" s="6"/>
      <c r="W193" s="6"/>
      <c r="X193" s="6"/>
      <c r="Y193" s="33"/>
      <c r="Z193" s="9"/>
      <c r="AA193" s="10"/>
      <c r="AB193" s="11"/>
      <c r="AC193" s="6"/>
      <c r="AD193" s="33"/>
      <c r="AE193" s="25"/>
    </row>
    <row r="194" spans="1:31" s="1" customFormat="1" ht="20.25" hidden="1" customHeight="1" thickBot="1" x14ac:dyDescent="0.25">
      <c r="A194" s="22"/>
      <c r="B194" s="33"/>
      <c r="C194" s="2"/>
      <c r="D194" s="2"/>
      <c r="E194" s="2"/>
      <c r="F194" s="33"/>
      <c r="G194" s="33"/>
      <c r="H194" s="33"/>
      <c r="I194" s="33"/>
      <c r="J194" s="33"/>
      <c r="K194" s="3"/>
      <c r="L194" s="34"/>
      <c r="M194" s="33"/>
      <c r="N194" s="33"/>
      <c r="O194" s="4"/>
      <c r="P194" s="5"/>
      <c r="Q194" s="32"/>
      <c r="R194" s="32"/>
      <c r="S194" s="7"/>
      <c r="T194" s="6"/>
      <c r="U194" s="8"/>
      <c r="V194" s="6"/>
      <c r="W194" s="6"/>
      <c r="X194" s="6"/>
      <c r="Y194" s="33"/>
      <c r="Z194" s="9"/>
      <c r="AA194" s="10"/>
      <c r="AB194" s="11"/>
      <c r="AC194" s="6"/>
      <c r="AD194" s="33"/>
      <c r="AE194" s="25"/>
    </row>
    <row r="195" spans="1:31" s="1" customFormat="1" ht="20.25" hidden="1" customHeight="1" thickBot="1" x14ac:dyDescent="0.25">
      <c r="A195" s="22"/>
      <c r="B195" s="33"/>
      <c r="C195" s="2"/>
      <c r="D195" s="2"/>
      <c r="E195" s="2"/>
      <c r="F195" s="33"/>
      <c r="G195" s="33"/>
      <c r="H195" s="33"/>
      <c r="I195" s="33"/>
      <c r="J195" s="33"/>
      <c r="K195" s="3"/>
      <c r="L195" s="34"/>
      <c r="M195" s="33"/>
      <c r="N195" s="33"/>
      <c r="O195" s="4"/>
      <c r="P195" s="5"/>
      <c r="Q195" s="32"/>
      <c r="R195" s="32"/>
      <c r="S195" s="7"/>
      <c r="T195" s="6"/>
      <c r="U195" s="8"/>
      <c r="V195" s="6"/>
      <c r="W195" s="6"/>
      <c r="X195" s="6"/>
      <c r="Y195" s="33"/>
      <c r="Z195" s="9"/>
      <c r="AA195" s="10"/>
      <c r="AB195" s="11"/>
      <c r="AC195" s="6"/>
      <c r="AD195" s="33"/>
      <c r="AE195" s="25"/>
    </row>
    <row r="196" spans="1:31" s="1" customFormat="1" ht="20.25" hidden="1" customHeight="1" thickBot="1" x14ac:dyDescent="0.25">
      <c r="A196" s="22"/>
      <c r="B196" s="33"/>
      <c r="C196" s="2"/>
      <c r="D196" s="2"/>
      <c r="E196" s="2"/>
      <c r="F196" s="33"/>
      <c r="G196" s="33"/>
      <c r="H196" s="33"/>
      <c r="I196" s="33"/>
      <c r="J196" s="33"/>
      <c r="K196" s="3"/>
      <c r="L196" s="34"/>
      <c r="M196" s="33"/>
      <c r="N196" s="33"/>
      <c r="O196" s="4"/>
      <c r="P196" s="5"/>
      <c r="Q196" s="32"/>
      <c r="R196" s="32"/>
      <c r="S196" s="7"/>
      <c r="T196" s="6"/>
      <c r="U196" s="8"/>
      <c r="V196" s="6"/>
      <c r="W196" s="6"/>
      <c r="X196" s="6"/>
      <c r="Y196" s="33"/>
      <c r="Z196" s="9"/>
      <c r="AA196" s="10"/>
      <c r="AB196" s="11"/>
      <c r="AC196" s="6"/>
      <c r="AD196" s="33"/>
      <c r="AE196" s="25"/>
    </row>
    <row r="197" spans="1:31" s="1" customFormat="1" ht="20.25" hidden="1" customHeight="1" thickBot="1" x14ac:dyDescent="0.25">
      <c r="A197" s="22"/>
      <c r="B197" s="33"/>
      <c r="C197" s="2"/>
      <c r="D197" s="2"/>
      <c r="E197" s="2"/>
      <c r="F197" s="33"/>
      <c r="G197" s="33"/>
      <c r="H197" s="33"/>
      <c r="I197" s="33"/>
      <c r="J197" s="33"/>
      <c r="K197" s="3"/>
      <c r="L197" s="34"/>
      <c r="M197" s="33"/>
      <c r="N197" s="33"/>
      <c r="O197" s="4"/>
      <c r="P197" s="5"/>
      <c r="Q197" s="32"/>
      <c r="R197" s="32"/>
      <c r="S197" s="7"/>
      <c r="T197" s="6"/>
      <c r="U197" s="8"/>
      <c r="V197" s="6"/>
      <c r="W197" s="6"/>
      <c r="X197" s="6"/>
      <c r="Y197" s="33"/>
      <c r="Z197" s="9"/>
      <c r="AA197" s="10"/>
      <c r="AB197" s="11"/>
      <c r="AC197" s="6"/>
      <c r="AD197" s="33"/>
      <c r="AE197" s="25"/>
    </row>
    <row r="198" spans="1:31" s="1" customFormat="1" ht="20.25" hidden="1" customHeight="1" thickBot="1" x14ac:dyDescent="0.25">
      <c r="A198" s="22"/>
      <c r="B198" s="33"/>
      <c r="C198" s="2"/>
      <c r="D198" s="2"/>
      <c r="E198" s="2"/>
      <c r="F198" s="33"/>
      <c r="G198" s="33"/>
      <c r="H198" s="33"/>
      <c r="I198" s="33"/>
      <c r="J198" s="33"/>
      <c r="K198" s="3"/>
      <c r="L198" s="34"/>
      <c r="M198" s="33"/>
      <c r="N198" s="33"/>
      <c r="O198" s="4"/>
      <c r="P198" s="5"/>
      <c r="Q198" s="32"/>
      <c r="R198" s="32"/>
      <c r="S198" s="7"/>
      <c r="T198" s="6"/>
      <c r="U198" s="8"/>
      <c r="V198" s="6"/>
      <c r="W198" s="6"/>
      <c r="X198" s="6"/>
      <c r="Y198" s="33"/>
      <c r="Z198" s="9"/>
      <c r="AA198" s="10"/>
      <c r="AB198" s="11"/>
      <c r="AC198" s="6"/>
      <c r="AD198" s="33"/>
      <c r="AE198" s="25"/>
    </row>
    <row r="199" spans="1:31" s="1" customFormat="1" ht="20.25" hidden="1" customHeight="1" thickBot="1" x14ac:dyDescent="0.25">
      <c r="A199" s="22"/>
      <c r="B199" s="33"/>
      <c r="C199" s="2"/>
      <c r="D199" s="2"/>
      <c r="E199" s="2"/>
      <c r="F199" s="33"/>
      <c r="G199" s="33"/>
      <c r="H199" s="33"/>
      <c r="I199" s="33"/>
      <c r="J199" s="33"/>
      <c r="K199" s="3"/>
      <c r="L199" s="34"/>
      <c r="M199" s="33"/>
      <c r="N199" s="33"/>
      <c r="O199" s="4"/>
      <c r="P199" s="5"/>
      <c r="Q199" s="32"/>
      <c r="R199" s="32"/>
      <c r="S199" s="7"/>
      <c r="T199" s="6"/>
      <c r="U199" s="8"/>
      <c r="V199" s="6"/>
      <c r="W199" s="6"/>
      <c r="X199" s="6"/>
      <c r="Y199" s="33"/>
      <c r="Z199" s="9"/>
      <c r="AA199" s="10"/>
      <c r="AB199" s="11"/>
      <c r="AC199" s="6"/>
      <c r="AD199" s="33"/>
      <c r="AE199" s="25"/>
    </row>
    <row r="200" spans="1:31" s="1" customFormat="1" ht="20.25" hidden="1" customHeight="1" thickBot="1" x14ac:dyDescent="0.25">
      <c r="A200" s="22"/>
      <c r="B200" s="33"/>
      <c r="C200" s="2"/>
      <c r="D200" s="2"/>
      <c r="E200" s="2"/>
      <c r="F200" s="33"/>
      <c r="G200" s="33"/>
      <c r="H200" s="33"/>
      <c r="I200" s="33"/>
      <c r="J200" s="33"/>
      <c r="K200" s="3"/>
      <c r="L200" s="34"/>
      <c r="M200" s="33"/>
      <c r="N200" s="33"/>
      <c r="O200" s="4"/>
      <c r="P200" s="5"/>
      <c r="Q200" s="32"/>
      <c r="R200" s="32"/>
      <c r="S200" s="7"/>
      <c r="T200" s="6"/>
      <c r="U200" s="8"/>
      <c r="V200" s="6"/>
      <c r="W200" s="6"/>
      <c r="X200" s="6"/>
      <c r="Y200" s="33"/>
      <c r="Z200" s="9"/>
      <c r="AA200" s="10"/>
      <c r="AB200" s="11"/>
      <c r="AC200" s="6"/>
      <c r="AD200" s="33"/>
      <c r="AE200" s="25"/>
    </row>
    <row r="201" spans="1:31" s="1" customFormat="1" ht="20.25" hidden="1" customHeight="1" thickBot="1" x14ac:dyDescent="0.25">
      <c r="A201" s="22"/>
      <c r="B201" s="33"/>
      <c r="C201" s="2"/>
      <c r="D201" s="2"/>
      <c r="E201" s="2"/>
      <c r="F201" s="33"/>
      <c r="G201" s="33"/>
      <c r="H201" s="33"/>
      <c r="I201" s="33"/>
      <c r="J201" s="33"/>
      <c r="K201" s="3"/>
      <c r="L201" s="34"/>
      <c r="M201" s="33"/>
      <c r="N201" s="33"/>
      <c r="O201" s="4"/>
      <c r="P201" s="5"/>
      <c r="Q201" s="32"/>
      <c r="R201" s="32"/>
      <c r="S201" s="7"/>
      <c r="T201" s="6"/>
      <c r="U201" s="8"/>
      <c r="V201" s="6"/>
      <c r="W201" s="6"/>
      <c r="X201" s="6"/>
      <c r="Y201" s="33"/>
      <c r="Z201" s="9"/>
      <c r="AA201" s="10"/>
      <c r="AB201" s="11"/>
      <c r="AC201" s="6"/>
      <c r="AD201" s="33"/>
      <c r="AE201" s="25"/>
    </row>
    <row r="202" spans="1:31" s="1" customFormat="1" ht="20.25" hidden="1" customHeight="1" thickBot="1" x14ac:dyDescent="0.25">
      <c r="A202" s="22"/>
      <c r="B202" s="33"/>
      <c r="C202" s="2"/>
      <c r="D202" s="2"/>
      <c r="E202" s="2"/>
      <c r="F202" s="33"/>
      <c r="G202" s="33"/>
      <c r="H202" s="33"/>
      <c r="I202" s="33"/>
      <c r="J202" s="33"/>
      <c r="K202" s="3"/>
      <c r="L202" s="34"/>
      <c r="M202" s="33"/>
      <c r="N202" s="33"/>
      <c r="O202" s="4"/>
      <c r="P202" s="5"/>
      <c r="Q202" s="32"/>
      <c r="R202" s="32"/>
      <c r="S202" s="7"/>
      <c r="T202" s="6"/>
      <c r="U202" s="8"/>
      <c r="V202" s="6"/>
      <c r="W202" s="6"/>
      <c r="X202" s="6"/>
      <c r="Y202" s="33"/>
      <c r="Z202" s="9"/>
      <c r="AA202" s="10"/>
      <c r="AB202" s="11"/>
      <c r="AC202" s="6"/>
      <c r="AD202" s="33"/>
      <c r="AE202" s="25"/>
    </row>
    <row r="203" spans="1:31" s="1" customFormat="1" ht="20.25" hidden="1" customHeight="1" thickBot="1" x14ac:dyDescent="0.25">
      <c r="A203" s="22"/>
      <c r="B203" s="33"/>
      <c r="C203" s="2"/>
      <c r="D203" s="2"/>
      <c r="E203" s="2"/>
      <c r="F203" s="33"/>
      <c r="G203" s="33"/>
      <c r="H203" s="33"/>
      <c r="I203" s="33"/>
      <c r="J203" s="33"/>
      <c r="K203" s="3"/>
      <c r="L203" s="34"/>
      <c r="M203" s="33"/>
      <c r="N203" s="33"/>
      <c r="O203" s="4"/>
      <c r="P203" s="5"/>
      <c r="Q203" s="32"/>
      <c r="R203" s="32"/>
      <c r="S203" s="7"/>
      <c r="T203" s="6"/>
      <c r="U203" s="8"/>
      <c r="V203" s="6"/>
      <c r="W203" s="6"/>
      <c r="X203" s="6"/>
      <c r="Y203" s="33"/>
      <c r="Z203" s="9"/>
      <c r="AA203" s="10"/>
      <c r="AB203" s="11"/>
      <c r="AC203" s="6"/>
      <c r="AD203" s="33"/>
      <c r="AE203" s="25"/>
    </row>
    <row r="204" spans="1:31" s="1" customFormat="1" ht="20.25" hidden="1" customHeight="1" thickBot="1" x14ac:dyDescent="0.25">
      <c r="A204" s="22"/>
      <c r="B204" s="33"/>
      <c r="C204" s="2"/>
      <c r="D204" s="2"/>
      <c r="E204" s="2"/>
      <c r="F204" s="33"/>
      <c r="G204" s="33"/>
      <c r="H204" s="33"/>
      <c r="I204" s="33"/>
      <c r="J204" s="33"/>
      <c r="K204" s="3"/>
      <c r="L204" s="34"/>
      <c r="M204" s="33"/>
      <c r="N204" s="33"/>
      <c r="O204" s="4"/>
      <c r="P204" s="5"/>
      <c r="Q204" s="32"/>
      <c r="R204" s="32"/>
      <c r="S204" s="7"/>
      <c r="T204" s="6"/>
      <c r="U204" s="8"/>
      <c r="V204" s="6"/>
      <c r="W204" s="6"/>
      <c r="X204" s="6"/>
      <c r="Y204" s="33"/>
      <c r="Z204" s="9"/>
      <c r="AA204" s="10"/>
      <c r="AB204" s="11"/>
      <c r="AC204" s="6"/>
      <c r="AD204" s="33"/>
      <c r="AE204" s="25"/>
    </row>
    <row r="205" spans="1:31" s="1" customFormat="1" ht="20.25" hidden="1" customHeight="1" thickBot="1" x14ac:dyDescent="0.25">
      <c r="A205" s="22"/>
      <c r="B205" s="33"/>
      <c r="C205" s="2"/>
      <c r="D205" s="2"/>
      <c r="E205" s="2"/>
      <c r="F205" s="33"/>
      <c r="G205" s="33"/>
      <c r="H205" s="33"/>
      <c r="I205" s="33"/>
      <c r="J205" s="33"/>
      <c r="K205" s="3"/>
      <c r="L205" s="34"/>
      <c r="M205" s="33"/>
      <c r="N205" s="33"/>
      <c r="O205" s="4"/>
      <c r="P205" s="5"/>
      <c r="Q205" s="32"/>
      <c r="R205" s="32"/>
      <c r="S205" s="7"/>
      <c r="T205" s="6"/>
      <c r="U205" s="8"/>
      <c r="V205" s="6"/>
      <c r="W205" s="6"/>
      <c r="X205" s="6"/>
      <c r="Y205" s="33"/>
      <c r="Z205" s="9"/>
      <c r="AA205" s="10"/>
      <c r="AB205" s="11"/>
      <c r="AC205" s="6"/>
      <c r="AD205" s="33"/>
      <c r="AE205" s="25"/>
    </row>
    <row r="206" spans="1:31" s="1" customFormat="1" ht="20.25" hidden="1" customHeight="1" thickBot="1" x14ac:dyDescent="0.25">
      <c r="A206" s="22"/>
      <c r="B206" s="33"/>
      <c r="C206" s="2"/>
      <c r="D206" s="2"/>
      <c r="E206" s="2"/>
      <c r="F206" s="33"/>
      <c r="G206" s="33"/>
      <c r="H206" s="33"/>
      <c r="I206" s="33"/>
      <c r="J206" s="33"/>
      <c r="K206" s="3"/>
      <c r="L206" s="34"/>
      <c r="M206" s="33"/>
      <c r="N206" s="33"/>
      <c r="O206" s="4"/>
      <c r="P206" s="5"/>
      <c r="Q206" s="32"/>
      <c r="R206" s="32"/>
      <c r="S206" s="7"/>
      <c r="T206" s="6"/>
      <c r="U206" s="8"/>
      <c r="V206" s="6"/>
      <c r="W206" s="6"/>
      <c r="X206" s="6"/>
      <c r="Y206" s="33"/>
      <c r="Z206" s="9"/>
      <c r="AA206" s="12"/>
      <c r="AB206" s="11"/>
      <c r="AC206" s="6"/>
      <c r="AD206" s="33"/>
      <c r="AE206" s="25"/>
    </row>
    <row r="207" spans="1:31" s="1" customFormat="1" ht="20.25" hidden="1" customHeight="1" thickBot="1" x14ac:dyDescent="0.25">
      <c r="A207" s="22"/>
      <c r="B207" s="33"/>
      <c r="C207" s="2"/>
      <c r="D207" s="2"/>
      <c r="E207" s="2"/>
      <c r="F207" s="33"/>
      <c r="G207" s="33"/>
      <c r="H207" s="33"/>
      <c r="I207" s="33"/>
      <c r="J207" s="33"/>
      <c r="K207" s="3"/>
      <c r="L207" s="34"/>
      <c r="M207" s="33"/>
      <c r="N207" s="33"/>
      <c r="O207" s="4"/>
      <c r="P207" s="5"/>
      <c r="Q207" s="32"/>
      <c r="R207" s="32"/>
      <c r="S207" s="7"/>
      <c r="T207" s="6"/>
      <c r="U207" s="8"/>
      <c r="V207" s="6"/>
      <c r="W207" s="6"/>
      <c r="X207" s="6"/>
      <c r="Y207" s="33"/>
      <c r="Z207" s="9"/>
      <c r="AA207" s="12"/>
      <c r="AB207" s="11"/>
      <c r="AC207" s="6"/>
      <c r="AD207" s="33"/>
      <c r="AE207" s="25"/>
    </row>
    <row r="208" spans="1:31" s="1" customFormat="1" ht="20.25" hidden="1" customHeight="1" thickBot="1" x14ac:dyDescent="0.25">
      <c r="A208" s="22"/>
      <c r="B208" s="33"/>
      <c r="C208" s="2"/>
      <c r="D208" s="2"/>
      <c r="E208" s="2"/>
      <c r="F208" s="33"/>
      <c r="G208" s="33"/>
      <c r="H208" s="33"/>
      <c r="I208" s="33"/>
      <c r="J208" s="33"/>
      <c r="K208" s="3"/>
      <c r="L208" s="34"/>
      <c r="M208" s="33"/>
      <c r="N208" s="33"/>
      <c r="O208" s="4"/>
      <c r="P208" s="5"/>
      <c r="Q208" s="32"/>
      <c r="R208" s="32"/>
      <c r="S208" s="7"/>
      <c r="T208" s="6"/>
      <c r="U208" s="8"/>
      <c r="V208" s="6"/>
      <c r="W208" s="6"/>
      <c r="X208" s="6"/>
      <c r="Y208" s="33"/>
      <c r="Z208" s="9"/>
      <c r="AA208" s="10"/>
      <c r="AB208" s="11"/>
      <c r="AC208" s="6"/>
      <c r="AD208" s="33"/>
      <c r="AE208" s="25"/>
    </row>
    <row r="209" spans="1:31" s="1" customFormat="1" ht="20.25" hidden="1" customHeight="1" thickBot="1" x14ac:dyDescent="0.25">
      <c r="A209" s="22"/>
      <c r="B209" s="33"/>
      <c r="C209" s="2"/>
      <c r="D209" s="2"/>
      <c r="E209" s="2"/>
      <c r="F209" s="33"/>
      <c r="G209" s="33"/>
      <c r="H209" s="33"/>
      <c r="I209" s="33"/>
      <c r="J209" s="33"/>
      <c r="K209" s="3"/>
      <c r="L209" s="34"/>
      <c r="M209" s="33"/>
      <c r="N209" s="33"/>
      <c r="O209" s="4"/>
      <c r="P209" s="5"/>
      <c r="Q209" s="32"/>
      <c r="R209" s="32"/>
      <c r="S209" s="7"/>
      <c r="T209" s="6"/>
      <c r="U209" s="8"/>
      <c r="V209" s="6"/>
      <c r="W209" s="6"/>
      <c r="X209" s="6"/>
      <c r="Y209" s="33"/>
      <c r="Z209" s="9"/>
      <c r="AA209" s="10"/>
      <c r="AB209" s="11"/>
      <c r="AC209" s="6"/>
      <c r="AD209" s="33"/>
      <c r="AE209" s="25"/>
    </row>
    <row r="210" spans="1:31" s="1" customFormat="1" ht="20.25" hidden="1" customHeight="1" thickBot="1" x14ac:dyDescent="0.25">
      <c r="A210" s="22"/>
      <c r="B210" s="33"/>
      <c r="C210" s="2"/>
      <c r="D210" s="2"/>
      <c r="E210" s="2"/>
      <c r="F210" s="33"/>
      <c r="G210" s="33"/>
      <c r="H210" s="33"/>
      <c r="I210" s="33"/>
      <c r="J210" s="33"/>
      <c r="K210" s="3"/>
      <c r="L210" s="34"/>
      <c r="M210" s="33"/>
      <c r="N210" s="33"/>
      <c r="O210" s="4"/>
      <c r="P210" s="5"/>
      <c r="Q210" s="32"/>
      <c r="R210" s="32"/>
      <c r="S210" s="7"/>
      <c r="T210" s="6"/>
      <c r="U210" s="8"/>
      <c r="V210" s="6"/>
      <c r="W210" s="6"/>
      <c r="X210" s="6"/>
      <c r="Y210" s="33"/>
      <c r="Z210" s="9"/>
      <c r="AA210" s="10"/>
      <c r="AB210" s="11"/>
      <c r="AC210" s="6"/>
      <c r="AD210" s="33"/>
      <c r="AE210" s="25"/>
    </row>
    <row r="211" spans="1:31" s="1" customFormat="1" ht="20.25" hidden="1" customHeight="1" thickBot="1" x14ac:dyDescent="0.25">
      <c r="A211" s="22"/>
      <c r="B211" s="33"/>
      <c r="C211" s="2"/>
      <c r="D211" s="2"/>
      <c r="E211" s="2"/>
      <c r="F211" s="33"/>
      <c r="G211" s="33"/>
      <c r="H211" s="33"/>
      <c r="I211" s="33"/>
      <c r="J211" s="33"/>
      <c r="K211" s="3"/>
      <c r="L211" s="34"/>
      <c r="M211" s="33"/>
      <c r="N211" s="33"/>
      <c r="O211" s="4"/>
      <c r="P211" s="5"/>
      <c r="Q211" s="32"/>
      <c r="R211" s="32"/>
      <c r="S211" s="7"/>
      <c r="T211" s="6"/>
      <c r="U211" s="8"/>
      <c r="V211" s="6"/>
      <c r="W211" s="6"/>
      <c r="X211" s="6"/>
      <c r="Y211" s="33"/>
      <c r="Z211" s="9"/>
      <c r="AA211" s="10"/>
      <c r="AB211" s="11"/>
      <c r="AC211" s="6"/>
      <c r="AD211" s="33"/>
      <c r="AE211" s="25"/>
    </row>
    <row r="212" spans="1:31" s="1" customFormat="1" ht="20.25" hidden="1" customHeight="1" thickBot="1" x14ac:dyDescent="0.25">
      <c r="A212" s="22"/>
      <c r="B212" s="33"/>
      <c r="C212" s="2"/>
      <c r="D212" s="2"/>
      <c r="E212" s="2"/>
      <c r="F212" s="33"/>
      <c r="G212" s="33"/>
      <c r="H212" s="33"/>
      <c r="I212" s="33"/>
      <c r="J212" s="33"/>
      <c r="K212" s="3"/>
      <c r="L212" s="34"/>
      <c r="M212" s="33"/>
      <c r="N212" s="33"/>
      <c r="O212" s="4"/>
      <c r="P212" s="5"/>
      <c r="Q212" s="32"/>
      <c r="R212" s="32"/>
      <c r="S212" s="7"/>
      <c r="T212" s="6"/>
      <c r="U212" s="8"/>
      <c r="V212" s="6"/>
      <c r="W212" s="6"/>
      <c r="X212" s="6"/>
      <c r="Y212" s="33"/>
      <c r="Z212" s="9"/>
      <c r="AA212" s="10"/>
      <c r="AB212" s="11"/>
      <c r="AC212" s="6"/>
      <c r="AD212" s="33"/>
      <c r="AE212" s="25"/>
    </row>
    <row r="213" spans="1:31" s="1" customFormat="1" ht="20.25" hidden="1" customHeight="1" thickBot="1" x14ac:dyDescent="0.25">
      <c r="A213" s="22"/>
      <c r="B213" s="33"/>
      <c r="C213" s="2"/>
      <c r="D213" s="2"/>
      <c r="E213" s="2"/>
      <c r="F213" s="33"/>
      <c r="G213" s="33"/>
      <c r="H213" s="33"/>
      <c r="I213" s="33"/>
      <c r="J213" s="33"/>
      <c r="K213" s="3"/>
      <c r="L213" s="34"/>
      <c r="M213" s="33"/>
      <c r="N213" s="33"/>
      <c r="O213" s="4"/>
      <c r="P213" s="5"/>
      <c r="Q213" s="32"/>
      <c r="R213" s="32"/>
      <c r="S213" s="7"/>
      <c r="T213" s="6"/>
      <c r="U213" s="8"/>
      <c r="V213" s="6"/>
      <c r="W213" s="6"/>
      <c r="X213" s="6"/>
      <c r="Y213" s="33"/>
      <c r="Z213" s="9"/>
      <c r="AA213" s="10"/>
      <c r="AB213" s="11"/>
      <c r="AC213" s="6"/>
      <c r="AD213" s="33"/>
      <c r="AE213" s="25"/>
    </row>
    <row r="214" spans="1:31" s="1" customFormat="1" ht="20.25" hidden="1" customHeight="1" thickBot="1" x14ac:dyDescent="0.25">
      <c r="A214" s="22"/>
      <c r="B214" s="33"/>
      <c r="C214" s="2"/>
      <c r="D214" s="2"/>
      <c r="E214" s="2"/>
      <c r="F214" s="33"/>
      <c r="G214" s="33"/>
      <c r="H214" s="33"/>
      <c r="I214" s="33"/>
      <c r="J214" s="33"/>
      <c r="K214" s="3"/>
      <c r="L214" s="34"/>
      <c r="M214" s="33"/>
      <c r="N214" s="33"/>
      <c r="O214" s="4"/>
      <c r="P214" s="5"/>
      <c r="Q214" s="32"/>
      <c r="R214" s="32"/>
      <c r="S214" s="7"/>
      <c r="T214" s="6"/>
      <c r="U214" s="8"/>
      <c r="V214" s="6"/>
      <c r="W214" s="6"/>
      <c r="X214" s="6"/>
      <c r="Y214" s="33"/>
      <c r="Z214" s="9"/>
      <c r="AA214" s="10"/>
      <c r="AB214" s="11"/>
      <c r="AC214" s="6"/>
      <c r="AD214" s="33"/>
      <c r="AE214" s="25"/>
    </row>
    <row r="215" spans="1:31" s="1" customFormat="1" ht="20.25" hidden="1" customHeight="1" thickBot="1" x14ac:dyDescent="0.25">
      <c r="A215" s="22"/>
      <c r="B215" s="33"/>
      <c r="C215" s="2"/>
      <c r="D215" s="2"/>
      <c r="E215" s="2"/>
      <c r="F215" s="33"/>
      <c r="G215" s="33"/>
      <c r="H215" s="33"/>
      <c r="I215" s="33"/>
      <c r="J215" s="33"/>
      <c r="K215" s="3"/>
      <c r="L215" s="34"/>
      <c r="M215" s="33"/>
      <c r="N215" s="33"/>
      <c r="O215" s="4"/>
      <c r="P215" s="5"/>
      <c r="Q215" s="32"/>
      <c r="R215" s="32"/>
      <c r="S215" s="7"/>
      <c r="T215" s="6"/>
      <c r="U215" s="8"/>
      <c r="V215" s="6"/>
      <c r="W215" s="6"/>
      <c r="X215" s="6"/>
      <c r="Y215" s="33"/>
      <c r="Z215" s="9"/>
      <c r="AA215" s="10"/>
      <c r="AB215" s="11"/>
      <c r="AC215" s="6"/>
      <c r="AD215" s="33"/>
      <c r="AE215" s="25"/>
    </row>
    <row r="216" spans="1:31" s="1" customFormat="1" ht="20.25" hidden="1" customHeight="1" thickBot="1" x14ac:dyDescent="0.25">
      <c r="A216" s="22"/>
      <c r="B216" s="33"/>
      <c r="C216" s="2"/>
      <c r="D216" s="2"/>
      <c r="E216" s="2"/>
      <c r="F216" s="33"/>
      <c r="G216" s="33"/>
      <c r="H216" s="33"/>
      <c r="I216" s="33"/>
      <c r="J216" s="33"/>
      <c r="K216" s="3"/>
      <c r="L216" s="34"/>
      <c r="M216" s="33"/>
      <c r="N216" s="33"/>
      <c r="O216" s="4"/>
      <c r="P216" s="5"/>
      <c r="Q216" s="32"/>
      <c r="R216" s="32"/>
      <c r="S216" s="7"/>
      <c r="T216" s="6"/>
      <c r="U216" s="8"/>
      <c r="V216" s="6"/>
      <c r="W216" s="6"/>
      <c r="X216" s="6"/>
      <c r="Y216" s="33"/>
      <c r="Z216" s="9"/>
      <c r="AA216" s="10"/>
      <c r="AB216" s="11"/>
      <c r="AC216" s="6"/>
      <c r="AD216" s="33"/>
      <c r="AE216" s="25"/>
    </row>
    <row r="217" spans="1:31" s="1" customFormat="1" ht="20.25" hidden="1" customHeight="1" thickBot="1" x14ac:dyDescent="0.25">
      <c r="A217" s="22"/>
      <c r="B217" s="33"/>
      <c r="C217" s="2"/>
      <c r="D217" s="2"/>
      <c r="E217" s="2"/>
      <c r="F217" s="33"/>
      <c r="G217" s="33"/>
      <c r="H217" s="33"/>
      <c r="I217" s="33"/>
      <c r="J217" s="33"/>
      <c r="K217" s="3"/>
      <c r="L217" s="34"/>
      <c r="M217" s="33"/>
      <c r="N217" s="33"/>
      <c r="O217" s="4"/>
      <c r="P217" s="5"/>
      <c r="Q217" s="32"/>
      <c r="R217" s="32"/>
      <c r="S217" s="7"/>
      <c r="T217" s="6"/>
      <c r="U217" s="8"/>
      <c r="V217" s="6"/>
      <c r="W217" s="6"/>
      <c r="X217" s="6"/>
      <c r="Y217" s="33"/>
      <c r="Z217" s="9"/>
      <c r="AA217" s="10"/>
      <c r="AB217" s="11"/>
      <c r="AC217" s="6"/>
      <c r="AD217" s="33"/>
      <c r="AE217" s="25"/>
    </row>
    <row r="218" spans="1:31" s="1" customFormat="1" ht="20.25" hidden="1" customHeight="1" thickBot="1" x14ac:dyDescent="0.25">
      <c r="A218" s="22"/>
      <c r="B218" s="33"/>
      <c r="C218" s="2"/>
      <c r="D218" s="2"/>
      <c r="E218" s="2"/>
      <c r="F218" s="33"/>
      <c r="G218" s="33"/>
      <c r="H218" s="33"/>
      <c r="I218" s="33"/>
      <c r="J218" s="33"/>
      <c r="K218" s="3"/>
      <c r="L218" s="34"/>
      <c r="M218" s="33"/>
      <c r="N218" s="33"/>
      <c r="O218" s="4"/>
      <c r="P218" s="5"/>
      <c r="Q218" s="32"/>
      <c r="R218" s="32"/>
      <c r="S218" s="7"/>
      <c r="T218" s="6"/>
      <c r="U218" s="8"/>
      <c r="V218" s="6"/>
      <c r="W218" s="6"/>
      <c r="X218" s="6"/>
      <c r="Y218" s="33"/>
      <c r="Z218" s="9"/>
      <c r="AA218" s="12"/>
      <c r="AB218" s="11"/>
      <c r="AC218" s="6"/>
      <c r="AD218" s="33"/>
      <c r="AE218" s="25"/>
    </row>
    <row r="219" spans="1:31" s="1" customFormat="1" ht="20.25" hidden="1" customHeight="1" thickBot="1" x14ac:dyDescent="0.25">
      <c r="A219" s="22"/>
      <c r="B219" s="33"/>
      <c r="C219" s="2"/>
      <c r="D219" s="2"/>
      <c r="E219" s="2"/>
      <c r="F219" s="33"/>
      <c r="G219" s="33"/>
      <c r="H219" s="33"/>
      <c r="I219" s="33"/>
      <c r="J219" s="33"/>
      <c r="K219" s="3"/>
      <c r="L219" s="34"/>
      <c r="M219" s="33"/>
      <c r="N219" s="33"/>
      <c r="O219" s="4"/>
      <c r="P219" s="5"/>
      <c r="Q219" s="32"/>
      <c r="R219" s="32"/>
      <c r="S219" s="7"/>
      <c r="T219" s="6"/>
      <c r="U219" s="8"/>
      <c r="V219" s="6"/>
      <c r="W219" s="6"/>
      <c r="X219" s="6"/>
      <c r="Y219" s="33"/>
      <c r="Z219" s="9"/>
      <c r="AA219" s="10"/>
      <c r="AB219" s="11"/>
      <c r="AC219" s="6"/>
      <c r="AD219" s="33"/>
      <c r="AE219" s="25"/>
    </row>
    <row r="220" spans="1:31" s="1" customFormat="1" ht="20.25" hidden="1" customHeight="1" thickBot="1" x14ac:dyDescent="0.25">
      <c r="A220" s="22"/>
      <c r="B220" s="33"/>
      <c r="C220" s="2"/>
      <c r="D220" s="2"/>
      <c r="E220" s="2"/>
      <c r="F220" s="33"/>
      <c r="G220" s="33"/>
      <c r="H220" s="33"/>
      <c r="I220" s="33"/>
      <c r="J220" s="33"/>
      <c r="K220" s="3"/>
      <c r="L220" s="34"/>
      <c r="M220" s="33"/>
      <c r="N220" s="33"/>
      <c r="O220" s="4"/>
      <c r="P220" s="5"/>
      <c r="Q220" s="32"/>
      <c r="R220" s="32"/>
      <c r="S220" s="7"/>
      <c r="T220" s="6"/>
      <c r="U220" s="8"/>
      <c r="V220" s="6"/>
      <c r="W220" s="6"/>
      <c r="X220" s="6"/>
      <c r="Y220" s="33"/>
      <c r="Z220" s="9"/>
      <c r="AA220" s="10"/>
      <c r="AB220" s="11"/>
      <c r="AC220" s="6"/>
      <c r="AD220" s="33"/>
      <c r="AE220" s="25"/>
    </row>
    <row r="221" spans="1:31" s="1" customFormat="1" ht="20.25" hidden="1" customHeight="1" thickBot="1" x14ac:dyDescent="0.25">
      <c r="A221" s="22"/>
      <c r="B221" s="33"/>
      <c r="C221" s="2"/>
      <c r="D221" s="2"/>
      <c r="E221" s="2"/>
      <c r="F221" s="33"/>
      <c r="G221" s="33"/>
      <c r="H221" s="33"/>
      <c r="I221" s="33"/>
      <c r="J221" s="33"/>
      <c r="K221" s="3"/>
      <c r="L221" s="34"/>
      <c r="M221" s="33"/>
      <c r="N221" s="33"/>
      <c r="O221" s="4"/>
      <c r="P221" s="5"/>
      <c r="Q221" s="32"/>
      <c r="R221" s="32"/>
      <c r="S221" s="7"/>
      <c r="T221" s="6"/>
      <c r="U221" s="8"/>
      <c r="V221" s="6"/>
      <c r="W221" s="6"/>
      <c r="X221" s="6"/>
      <c r="Y221" s="33"/>
      <c r="Z221" s="9"/>
      <c r="AA221" s="10"/>
      <c r="AB221" s="11"/>
      <c r="AC221" s="6"/>
      <c r="AD221" s="33"/>
      <c r="AE221" s="25"/>
    </row>
    <row r="222" spans="1:31" s="1" customFormat="1" ht="20.25" hidden="1" customHeight="1" thickBot="1" x14ac:dyDescent="0.25">
      <c r="A222" s="22"/>
      <c r="B222" s="33"/>
      <c r="C222" s="2"/>
      <c r="D222" s="2"/>
      <c r="E222" s="2"/>
      <c r="F222" s="33"/>
      <c r="G222" s="33"/>
      <c r="H222" s="33"/>
      <c r="I222" s="33"/>
      <c r="J222" s="33"/>
      <c r="K222" s="3"/>
      <c r="L222" s="34"/>
      <c r="M222" s="33"/>
      <c r="N222" s="33"/>
      <c r="O222" s="4"/>
      <c r="P222" s="5"/>
      <c r="Q222" s="32"/>
      <c r="R222" s="32"/>
      <c r="S222" s="7"/>
      <c r="T222" s="6"/>
      <c r="U222" s="8"/>
      <c r="V222" s="6"/>
      <c r="W222" s="6"/>
      <c r="X222" s="6"/>
      <c r="Y222" s="33"/>
      <c r="Z222" s="9"/>
      <c r="AA222" s="10"/>
      <c r="AB222" s="11"/>
      <c r="AC222" s="6"/>
      <c r="AD222" s="33"/>
      <c r="AE222" s="25"/>
    </row>
    <row r="223" spans="1:31" s="1" customFormat="1" ht="20.25" hidden="1" customHeight="1" thickBot="1" x14ac:dyDescent="0.25">
      <c r="A223" s="22"/>
      <c r="B223" s="33"/>
      <c r="C223" s="2"/>
      <c r="D223" s="2"/>
      <c r="E223" s="2"/>
      <c r="F223" s="33"/>
      <c r="G223" s="33"/>
      <c r="H223" s="33"/>
      <c r="I223" s="33"/>
      <c r="J223" s="33"/>
      <c r="K223" s="3"/>
      <c r="L223" s="34"/>
      <c r="M223" s="33"/>
      <c r="N223" s="33"/>
      <c r="O223" s="4"/>
      <c r="P223" s="5"/>
      <c r="Q223" s="32"/>
      <c r="R223" s="32"/>
      <c r="S223" s="7"/>
      <c r="T223" s="6"/>
      <c r="U223" s="8"/>
      <c r="V223" s="6"/>
      <c r="W223" s="6"/>
      <c r="X223" s="6"/>
      <c r="Y223" s="33"/>
      <c r="Z223" s="9"/>
      <c r="AA223" s="10"/>
      <c r="AB223" s="11"/>
      <c r="AC223" s="6"/>
      <c r="AD223" s="33"/>
      <c r="AE223" s="25"/>
    </row>
    <row r="224" spans="1:31" s="1" customFormat="1" ht="20.25" hidden="1" customHeight="1" thickBot="1" x14ac:dyDescent="0.25">
      <c r="A224" s="22"/>
      <c r="B224" s="33"/>
      <c r="C224" s="2"/>
      <c r="D224" s="2"/>
      <c r="E224" s="2"/>
      <c r="F224" s="33"/>
      <c r="G224" s="33"/>
      <c r="H224" s="33"/>
      <c r="I224" s="33"/>
      <c r="J224" s="33"/>
      <c r="K224" s="3"/>
      <c r="L224" s="34"/>
      <c r="M224" s="33"/>
      <c r="N224" s="33"/>
      <c r="O224" s="4"/>
      <c r="P224" s="5"/>
      <c r="Q224" s="32"/>
      <c r="R224" s="32"/>
      <c r="S224" s="7"/>
      <c r="T224" s="6"/>
      <c r="U224" s="8"/>
      <c r="V224" s="6"/>
      <c r="W224" s="6"/>
      <c r="X224" s="6"/>
      <c r="Y224" s="33"/>
      <c r="Z224" s="9"/>
      <c r="AA224" s="10"/>
      <c r="AB224" s="11"/>
      <c r="AC224" s="6"/>
      <c r="AD224" s="33"/>
      <c r="AE224" s="25"/>
    </row>
    <row r="225" spans="1:31" s="1" customFormat="1" ht="20.25" hidden="1" customHeight="1" thickBot="1" x14ac:dyDescent="0.25">
      <c r="A225" s="22"/>
      <c r="B225" s="33"/>
      <c r="C225" s="2"/>
      <c r="D225" s="2"/>
      <c r="E225" s="2"/>
      <c r="F225" s="33"/>
      <c r="G225" s="33"/>
      <c r="H225" s="33"/>
      <c r="I225" s="33"/>
      <c r="J225" s="33"/>
      <c r="K225" s="3"/>
      <c r="L225" s="34"/>
      <c r="M225" s="33"/>
      <c r="N225" s="33"/>
      <c r="O225" s="4"/>
      <c r="P225" s="5"/>
      <c r="Q225" s="32"/>
      <c r="R225" s="32"/>
      <c r="S225" s="7"/>
      <c r="T225" s="6"/>
      <c r="U225" s="8"/>
      <c r="V225" s="6"/>
      <c r="W225" s="6"/>
      <c r="X225" s="6"/>
      <c r="Y225" s="33"/>
      <c r="Z225" s="9"/>
      <c r="AA225" s="10"/>
      <c r="AB225" s="11"/>
      <c r="AC225" s="6"/>
      <c r="AD225" s="33"/>
      <c r="AE225" s="25"/>
    </row>
    <row r="226" spans="1:31" s="1" customFormat="1" ht="20.25" hidden="1" customHeight="1" thickBot="1" x14ac:dyDescent="0.25">
      <c r="A226" s="22"/>
      <c r="B226" s="33"/>
      <c r="C226" s="2"/>
      <c r="D226" s="2"/>
      <c r="E226" s="2"/>
      <c r="F226" s="33"/>
      <c r="G226" s="33"/>
      <c r="H226" s="33"/>
      <c r="I226" s="33"/>
      <c r="J226" s="33"/>
      <c r="K226" s="3"/>
      <c r="L226" s="34"/>
      <c r="M226" s="33"/>
      <c r="N226" s="33"/>
      <c r="O226" s="4"/>
      <c r="P226" s="5"/>
      <c r="Q226" s="32"/>
      <c r="R226" s="32"/>
      <c r="S226" s="7"/>
      <c r="T226" s="6"/>
      <c r="U226" s="8"/>
      <c r="V226" s="6"/>
      <c r="W226" s="6"/>
      <c r="X226" s="6"/>
      <c r="Y226" s="33"/>
      <c r="Z226" s="9"/>
      <c r="AA226" s="10"/>
      <c r="AB226" s="11"/>
      <c r="AC226" s="6"/>
      <c r="AD226" s="33"/>
      <c r="AE226" s="25"/>
    </row>
    <row r="227" spans="1:31" s="1" customFormat="1" ht="20.25" hidden="1" customHeight="1" thickBot="1" x14ac:dyDescent="0.25">
      <c r="A227" s="22"/>
      <c r="B227" s="33"/>
      <c r="C227" s="2"/>
      <c r="D227" s="2"/>
      <c r="E227" s="2"/>
      <c r="F227" s="33"/>
      <c r="G227" s="33"/>
      <c r="H227" s="33"/>
      <c r="I227" s="33"/>
      <c r="J227" s="33"/>
      <c r="K227" s="3"/>
      <c r="L227" s="34"/>
      <c r="M227" s="33"/>
      <c r="N227" s="33"/>
      <c r="O227" s="4"/>
      <c r="P227" s="5"/>
      <c r="Q227" s="32"/>
      <c r="R227" s="32"/>
      <c r="S227" s="7"/>
      <c r="T227" s="6"/>
      <c r="U227" s="8"/>
      <c r="V227" s="6"/>
      <c r="W227" s="6"/>
      <c r="X227" s="6"/>
      <c r="Y227" s="33"/>
      <c r="Z227" s="9"/>
      <c r="AA227" s="12"/>
      <c r="AB227" s="11"/>
      <c r="AC227" s="6"/>
      <c r="AD227" s="33"/>
      <c r="AE227" s="25"/>
    </row>
    <row r="228" spans="1:31" s="1" customFormat="1" ht="20.25" hidden="1" customHeight="1" thickBot="1" x14ac:dyDescent="0.25">
      <c r="A228" s="22"/>
      <c r="B228" s="33"/>
      <c r="C228" s="2"/>
      <c r="D228" s="2"/>
      <c r="E228" s="2"/>
      <c r="F228" s="33"/>
      <c r="G228" s="33"/>
      <c r="H228" s="33"/>
      <c r="I228" s="33"/>
      <c r="J228" s="33"/>
      <c r="K228" s="3"/>
      <c r="L228" s="34"/>
      <c r="M228" s="33"/>
      <c r="N228" s="33"/>
      <c r="O228" s="4"/>
      <c r="P228" s="5"/>
      <c r="Q228" s="32"/>
      <c r="R228" s="32"/>
      <c r="S228" s="7"/>
      <c r="T228" s="6"/>
      <c r="U228" s="8"/>
      <c r="V228" s="6"/>
      <c r="W228" s="6"/>
      <c r="X228" s="6"/>
      <c r="Y228" s="33"/>
      <c r="Z228" s="9"/>
      <c r="AA228" s="10"/>
      <c r="AB228" s="11"/>
      <c r="AC228" s="6"/>
      <c r="AD228" s="33"/>
      <c r="AE228" s="25"/>
    </row>
    <row r="229" spans="1:31" s="1" customFormat="1" ht="20.25" hidden="1" customHeight="1" thickBot="1" x14ac:dyDescent="0.25">
      <c r="A229" s="22"/>
      <c r="B229" s="33"/>
      <c r="C229" s="2"/>
      <c r="D229" s="2"/>
      <c r="E229" s="2"/>
      <c r="F229" s="33"/>
      <c r="G229" s="33"/>
      <c r="H229" s="33"/>
      <c r="I229" s="33"/>
      <c r="J229" s="33"/>
      <c r="K229" s="3"/>
      <c r="L229" s="34"/>
      <c r="M229" s="33"/>
      <c r="N229" s="33"/>
      <c r="O229" s="4"/>
      <c r="P229" s="5"/>
      <c r="Q229" s="32"/>
      <c r="R229" s="32"/>
      <c r="S229" s="7"/>
      <c r="T229" s="6"/>
      <c r="U229" s="8"/>
      <c r="V229" s="6"/>
      <c r="W229" s="6"/>
      <c r="X229" s="6"/>
      <c r="Y229" s="33"/>
      <c r="Z229" s="9"/>
      <c r="AA229" s="10"/>
      <c r="AB229" s="11"/>
      <c r="AC229" s="6"/>
      <c r="AD229" s="33"/>
      <c r="AE229" s="25"/>
    </row>
    <row r="230" spans="1:31" s="1" customFormat="1" ht="20.25" hidden="1" customHeight="1" thickBot="1" x14ac:dyDescent="0.25">
      <c r="A230" s="22"/>
      <c r="B230" s="33"/>
      <c r="C230" s="2"/>
      <c r="D230" s="2"/>
      <c r="E230" s="2"/>
      <c r="F230" s="33"/>
      <c r="G230" s="33"/>
      <c r="H230" s="33"/>
      <c r="I230" s="33"/>
      <c r="J230" s="33"/>
      <c r="K230" s="3"/>
      <c r="L230" s="34"/>
      <c r="M230" s="33"/>
      <c r="N230" s="33"/>
      <c r="O230" s="4"/>
      <c r="P230" s="5"/>
      <c r="Q230" s="32"/>
      <c r="R230" s="32"/>
      <c r="S230" s="7"/>
      <c r="T230" s="6"/>
      <c r="U230" s="8"/>
      <c r="V230" s="6"/>
      <c r="W230" s="6"/>
      <c r="X230" s="6"/>
      <c r="Y230" s="33"/>
      <c r="Z230" s="9"/>
      <c r="AA230" s="10"/>
      <c r="AB230" s="11"/>
      <c r="AC230" s="6"/>
      <c r="AD230" s="33"/>
      <c r="AE230" s="25"/>
    </row>
    <row r="231" spans="1:31" s="1" customFormat="1" ht="20.25" hidden="1" customHeight="1" thickBot="1" x14ac:dyDescent="0.25">
      <c r="A231" s="22"/>
      <c r="B231" s="33"/>
      <c r="C231" s="2"/>
      <c r="D231" s="2"/>
      <c r="E231" s="2"/>
      <c r="F231" s="33"/>
      <c r="G231" s="33"/>
      <c r="H231" s="33"/>
      <c r="I231" s="33"/>
      <c r="J231" s="33"/>
      <c r="K231" s="3"/>
      <c r="L231" s="34"/>
      <c r="M231" s="33"/>
      <c r="N231" s="33"/>
      <c r="O231" s="4"/>
      <c r="P231" s="5"/>
      <c r="Q231" s="32"/>
      <c r="R231" s="32"/>
      <c r="S231" s="7"/>
      <c r="T231" s="6"/>
      <c r="U231" s="8"/>
      <c r="V231" s="6"/>
      <c r="W231" s="6"/>
      <c r="X231" s="6"/>
      <c r="Y231" s="33"/>
      <c r="Z231" s="9"/>
      <c r="AA231" s="12"/>
      <c r="AB231" s="11"/>
      <c r="AC231" s="6"/>
      <c r="AD231" s="33"/>
      <c r="AE231" s="25"/>
    </row>
    <row r="232" spans="1:31" s="1" customFormat="1" ht="20.25" hidden="1" customHeight="1" thickBot="1" x14ac:dyDescent="0.25">
      <c r="A232" s="22"/>
      <c r="B232" s="33"/>
      <c r="C232" s="2"/>
      <c r="D232" s="2"/>
      <c r="E232" s="2"/>
      <c r="F232" s="33"/>
      <c r="G232" s="33"/>
      <c r="H232" s="33"/>
      <c r="I232" s="33"/>
      <c r="J232" s="33"/>
      <c r="K232" s="3"/>
      <c r="L232" s="34"/>
      <c r="M232" s="33"/>
      <c r="N232" s="33"/>
      <c r="O232" s="4"/>
      <c r="P232" s="5"/>
      <c r="Q232" s="32"/>
      <c r="R232" s="32"/>
      <c r="S232" s="7"/>
      <c r="T232" s="6"/>
      <c r="U232" s="8"/>
      <c r="V232" s="6"/>
      <c r="W232" s="6"/>
      <c r="X232" s="6"/>
      <c r="Y232" s="33"/>
      <c r="Z232" s="9"/>
      <c r="AA232" s="10"/>
      <c r="AB232" s="11"/>
      <c r="AC232" s="6"/>
      <c r="AD232" s="33"/>
      <c r="AE232" s="25"/>
    </row>
    <row r="233" spans="1:31" s="1" customFormat="1" ht="20.25" hidden="1" customHeight="1" thickBot="1" x14ac:dyDescent="0.25">
      <c r="A233" s="22"/>
      <c r="B233" s="33"/>
      <c r="C233" s="2"/>
      <c r="D233" s="2"/>
      <c r="E233" s="2"/>
      <c r="F233" s="33"/>
      <c r="G233" s="33"/>
      <c r="H233" s="33"/>
      <c r="I233" s="33"/>
      <c r="J233" s="33"/>
      <c r="K233" s="3"/>
      <c r="L233" s="34"/>
      <c r="M233" s="33"/>
      <c r="N233" s="33"/>
      <c r="O233" s="4"/>
      <c r="P233" s="5"/>
      <c r="Q233" s="32"/>
      <c r="R233" s="32"/>
      <c r="S233" s="7"/>
      <c r="T233" s="6"/>
      <c r="U233" s="8"/>
      <c r="V233" s="6"/>
      <c r="W233" s="6"/>
      <c r="X233" s="6"/>
      <c r="Y233" s="33"/>
      <c r="Z233" s="9"/>
      <c r="AA233" s="10"/>
      <c r="AB233" s="11"/>
      <c r="AC233" s="6"/>
      <c r="AD233" s="33"/>
      <c r="AE233" s="25"/>
    </row>
    <row r="234" spans="1:31" s="1" customFormat="1" ht="20.25" hidden="1" customHeight="1" thickBot="1" x14ac:dyDescent="0.25">
      <c r="A234" s="22"/>
      <c r="B234" s="33"/>
      <c r="C234" s="2"/>
      <c r="D234" s="2"/>
      <c r="E234" s="2"/>
      <c r="F234" s="33"/>
      <c r="G234" s="33"/>
      <c r="H234" s="33"/>
      <c r="I234" s="33"/>
      <c r="J234" s="33"/>
      <c r="K234" s="3"/>
      <c r="L234" s="34"/>
      <c r="M234" s="33"/>
      <c r="N234" s="33"/>
      <c r="O234" s="4"/>
      <c r="P234" s="5"/>
      <c r="Q234" s="32"/>
      <c r="R234" s="32"/>
      <c r="S234" s="7"/>
      <c r="T234" s="6"/>
      <c r="U234" s="8"/>
      <c r="V234" s="6"/>
      <c r="W234" s="6"/>
      <c r="X234" s="6"/>
      <c r="Y234" s="33"/>
      <c r="Z234" s="9"/>
      <c r="AA234" s="12"/>
      <c r="AB234" s="11"/>
      <c r="AC234" s="6"/>
      <c r="AD234" s="33"/>
      <c r="AE234" s="25"/>
    </row>
    <row r="235" spans="1:31" s="1" customFormat="1" ht="20.25" hidden="1" customHeight="1" thickBot="1" x14ac:dyDescent="0.25">
      <c r="A235" s="22"/>
      <c r="B235" s="33"/>
      <c r="C235" s="2"/>
      <c r="D235" s="2"/>
      <c r="E235" s="2"/>
      <c r="F235" s="33"/>
      <c r="G235" s="33"/>
      <c r="H235" s="33"/>
      <c r="I235" s="33"/>
      <c r="J235" s="33"/>
      <c r="K235" s="3"/>
      <c r="L235" s="34"/>
      <c r="M235" s="33"/>
      <c r="N235" s="33"/>
      <c r="O235" s="4"/>
      <c r="P235" s="5"/>
      <c r="Q235" s="32"/>
      <c r="R235" s="32"/>
      <c r="S235" s="7"/>
      <c r="T235" s="6"/>
      <c r="U235" s="8"/>
      <c r="V235" s="6"/>
      <c r="W235" s="6"/>
      <c r="X235" s="6"/>
      <c r="Y235" s="33"/>
      <c r="Z235" s="9"/>
      <c r="AA235" s="12"/>
      <c r="AB235" s="11"/>
      <c r="AC235" s="6"/>
      <c r="AD235" s="33"/>
      <c r="AE235" s="25"/>
    </row>
    <row r="236" spans="1:31" s="1" customFormat="1" ht="20.25" hidden="1" customHeight="1" thickBot="1" x14ac:dyDescent="0.25">
      <c r="A236" s="22"/>
      <c r="B236" s="33"/>
      <c r="C236" s="2"/>
      <c r="D236" s="2"/>
      <c r="E236" s="2"/>
      <c r="F236" s="33"/>
      <c r="G236" s="33"/>
      <c r="H236" s="33"/>
      <c r="I236" s="33"/>
      <c r="J236" s="33"/>
      <c r="K236" s="3"/>
      <c r="L236" s="34"/>
      <c r="M236" s="33"/>
      <c r="N236" s="33"/>
      <c r="O236" s="4"/>
      <c r="P236" s="5"/>
      <c r="Q236" s="32"/>
      <c r="R236" s="32"/>
      <c r="S236" s="7"/>
      <c r="T236" s="6"/>
      <c r="U236" s="8"/>
      <c r="V236" s="6"/>
      <c r="W236" s="6"/>
      <c r="X236" s="6"/>
      <c r="Y236" s="33"/>
      <c r="Z236" s="9"/>
      <c r="AA236" s="10"/>
      <c r="AB236" s="11"/>
      <c r="AC236" s="6"/>
      <c r="AD236" s="33"/>
      <c r="AE236" s="25"/>
    </row>
    <row r="237" spans="1:31" s="1" customFormat="1" ht="20.25" hidden="1" customHeight="1" thickBot="1" x14ac:dyDescent="0.25">
      <c r="A237" s="22"/>
      <c r="B237" s="33"/>
      <c r="C237" s="2"/>
      <c r="D237" s="2"/>
      <c r="E237" s="2"/>
      <c r="F237" s="33"/>
      <c r="G237" s="33"/>
      <c r="H237" s="33"/>
      <c r="I237" s="33"/>
      <c r="J237" s="33"/>
      <c r="K237" s="3"/>
      <c r="L237" s="34"/>
      <c r="M237" s="33"/>
      <c r="N237" s="33"/>
      <c r="O237" s="4"/>
      <c r="P237" s="5"/>
      <c r="Q237" s="32"/>
      <c r="R237" s="32"/>
      <c r="S237" s="7"/>
      <c r="T237" s="6"/>
      <c r="U237" s="8"/>
      <c r="V237" s="6"/>
      <c r="W237" s="6"/>
      <c r="X237" s="6"/>
      <c r="Y237" s="33"/>
      <c r="Z237" s="9"/>
      <c r="AA237" s="10"/>
      <c r="AB237" s="11"/>
      <c r="AC237" s="6"/>
      <c r="AD237" s="33"/>
      <c r="AE237" s="25"/>
    </row>
    <row r="238" spans="1:31" s="1" customFormat="1" ht="20.25" hidden="1" customHeight="1" thickBot="1" x14ac:dyDescent="0.25">
      <c r="A238" s="22"/>
      <c r="B238" s="33"/>
      <c r="C238" s="2"/>
      <c r="D238" s="2"/>
      <c r="E238" s="2"/>
      <c r="F238" s="33"/>
      <c r="G238" s="33"/>
      <c r="H238" s="33"/>
      <c r="I238" s="33"/>
      <c r="J238" s="33"/>
      <c r="K238" s="3"/>
      <c r="L238" s="34"/>
      <c r="M238" s="33"/>
      <c r="N238" s="33"/>
      <c r="O238" s="4"/>
      <c r="P238" s="5"/>
      <c r="Q238" s="32"/>
      <c r="R238" s="32"/>
      <c r="S238" s="7"/>
      <c r="T238" s="6"/>
      <c r="U238" s="8"/>
      <c r="V238" s="6"/>
      <c r="W238" s="6"/>
      <c r="X238" s="6"/>
      <c r="Y238" s="33"/>
      <c r="Z238" s="9"/>
      <c r="AA238" s="10"/>
      <c r="AB238" s="11"/>
      <c r="AC238" s="6"/>
      <c r="AD238" s="33"/>
      <c r="AE238" s="25"/>
    </row>
    <row r="239" spans="1:31" s="1" customFormat="1" ht="20.25" hidden="1" customHeight="1" thickBot="1" x14ac:dyDescent="0.25">
      <c r="A239" s="22"/>
      <c r="B239" s="33"/>
      <c r="C239" s="2"/>
      <c r="D239" s="2"/>
      <c r="E239" s="2"/>
      <c r="F239" s="33"/>
      <c r="G239" s="33"/>
      <c r="H239" s="33"/>
      <c r="I239" s="33"/>
      <c r="J239" s="33"/>
      <c r="K239" s="3"/>
      <c r="L239" s="34"/>
      <c r="M239" s="33"/>
      <c r="N239" s="33"/>
      <c r="O239" s="4"/>
      <c r="P239" s="5"/>
      <c r="Q239" s="32"/>
      <c r="R239" s="32"/>
      <c r="S239" s="7"/>
      <c r="T239" s="6"/>
      <c r="U239" s="8"/>
      <c r="V239" s="6"/>
      <c r="W239" s="6"/>
      <c r="X239" s="6"/>
      <c r="Y239" s="33"/>
      <c r="Z239" s="9"/>
      <c r="AA239" s="10"/>
      <c r="AB239" s="11"/>
      <c r="AC239" s="6"/>
      <c r="AD239" s="33"/>
      <c r="AE239" s="25"/>
    </row>
    <row r="240" spans="1:31" s="1" customFormat="1" ht="20.25" hidden="1" customHeight="1" thickBot="1" x14ac:dyDescent="0.25">
      <c r="A240" s="22"/>
      <c r="B240" s="33"/>
      <c r="C240" s="2"/>
      <c r="D240" s="2"/>
      <c r="E240" s="2"/>
      <c r="F240" s="33"/>
      <c r="G240" s="33"/>
      <c r="H240" s="33"/>
      <c r="I240" s="33"/>
      <c r="J240" s="33"/>
      <c r="K240" s="3"/>
      <c r="L240" s="34"/>
      <c r="M240" s="33"/>
      <c r="N240" s="33"/>
      <c r="O240" s="4"/>
      <c r="P240" s="5"/>
      <c r="Q240" s="32"/>
      <c r="R240" s="32"/>
      <c r="S240" s="7"/>
      <c r="T240" s="6"/>
      <c r="U240" s="8"/>
      <c r="V240" s="6"/>
      <c r="W240" s="6"/>
      <c r="X240" s="6"/>
      <c r="Y240" s="33"/>
      <c r="Z240" s="9"/>
      <c r="AA240" s="8"/>
      <c r="AB240" s="11"/>
      <c r="AC240" s="6"/>
      <c r="AD240" s="33"/>
      <c r="AE240" s="25"/>
    </row>
    <row r="241" spans="1:31" s="1" customFormat="1" ht="20.25" hidden="1" customHeight="1" thickBot="1" x14ac:dyDescent="0.25">
      <c r="A241" s="22"/>
      <c r="B241" s="33"/>
      <c r="C241" s="2"/>
      <c r="D241" s="2"/>
      <c r="E241" s="2"/>
      <c r="F241" s="33"/>
      <c r="G241" s="33"/>
      <c r="H241" s="33"/>
      <c r="I241" s="33"/>
      <c r="J241" s="33"/>
      <c r="K241" s="3"/>
      <c r="L241" s="34"/>
      <c r="M241" s="33"/>
      <c r="N241" s="33"/>
      <c r="O241" s="4"/>
      <c r="P241" s="5"/>
      <c r="Q241" s="32"/>
      <c r="R241" s="32"/>
      <c r="S241" s="7"/>
      <c r="T241" s="6"/>
      <c r="U241" s="8"/>
      <c r="V241" s="6"/>
      <c r="W241" s="6"/>
      <c r="X241" s="6"/>
      <c r="Y241" s="33"/>
      <c r="Z241" s="9"/>
      <c r="AA241" s="8"/>
      <c r="AB241" s="11"/>
      <c r="AC241" s="6"/>
      <c r="AD241" s="33"/>
      <c r="AE241" s="25"/>
    </row>
    <row r="242" spans="1:31" s="1" customFormat="1" ht="20.25" hidden="1" customHeight="1" thickBot="1" x14ac:dyDescent="0.25">
      <c r="A242" s="22"/>
      <c r="B242" s="33"/>
      <c r="C242" s="2"/>
      <c r="D242" s="2"/>
      <c r="E242" s="2"/>
      <c r="F242" s="33"/>
      <c r="G242" s="33"/>
      <c r="H242" s="33"/>
      <c r="I242" s="33"/>
      <c r="J242" s="33"/>
      <c r="K242" s="3"/>
      <c r="L242" s="34"/>
      <c r="M242" s="33"/>
      <c r="N242" s="33"/>
      <c r="O242" s="4"/>
      <c r="P242" s="5"/>
      <c r="Q242" s="32"/>
      <c r="R242" s="32"/>
      <c r="S242" s="7"/>
      <c r="T242" s="6"/>
      <c r="U242" s="8"/>
      <c r="V242" s="6"/>
      <c r="W242" s="6"/>
      <c r="X242" s="6"/>
      <c r="Y242" s="33"/>
      <c r="Z242" s="9"/>
      <c r="AA242" s="10"/>
      <c r="AB242" s="11"/>
      <c r="AC242" s="6"/>
      <c r="AD242" s="33"/>
      <c r="AE242" s="25"/>
    </row>
    <row r="243" spans="1:31" s="1" customFormat="1" ht="20.25" hidden="1" customHeight="1" thickBot="1" x14ac:dyDescent="0.25">
      <c r="A243" s="22"/>
      <c r="B243" s="33"/>
      <c r="C243" s="2"/>
      <c r="D243" s="2"/>
      <c r="E243" s="2"/>
      <c r="F243" s="33"/>
      <c r="G243" s="33"/>
      <c r="H243" s="33"/>
      <c r="I243" s="33"/>
      <c r="J243" s="33"/>
      <c r="K243" s="3"/>
      <c r="L243" s="34"/>
      <c r="M243" s="33"/>
      <c r="N243" s="33"/>
      <c r="O243" s="4"/>
      <c r="P243" s="5"/>
      <c r="Q243" s="32"/>
      <c r="R243" s="32"/>
      <c r="S243" s="7"/>
      <c r="T243" s="6"/>
      <c r="U243" s="8"/>
      <c r="V243" s="6"/>
      <c r="W243" s="6"/>
      <c r="X243" s="6"/>
      <c r="Y243" s="33"/>
      <c r="Z243" s="9"/>
      <c r="AA243" s="10"/>
      <c r="AB243" s="11"/>
      <c r="AC243" s="6"/>
      <c r="AD243" s="33"/>
      <c r="AE243" s="25"/>
    </row>
    <row r="244" spans="1:31" s="1" customFormat="1" ht="20.25" hidden="1" customHeight="1" thickBot="1" x14ac:dyDescent="0.25">
      <c r="A244" s="22"/>
      <c r="B244" s="33"/>
      <c r="C244" s="2"/>
      <c r="D244" s="2"/>
      <c r="E244" s="2"/>
      <c r="F244" s="33"/>
      <c r="G244" s="33"/>
      <c r="H244" s="33"/>
      <c r="I244" s="33"/>
      <c r="J244" s="33"/>
      <c r="K244" s="3"/>
      <c r="L244" s="34"/>
      <c r="M244" s="33"/>
      <c r="N244" s="33"/>
      <c r="O244" s="4"/>
      <c r="P244" s="5"/>
      <c r="Q244" s="32"/>
      <c r="R244" s="32"/>
      <c r="S244" s="7"/>
      <c r="T244" s="6"/>
      <c r="U244" s="8"/>
      <c r="V244" s="6"/>
      <c r="W244" s="6"/>
      <c r="X244" s="6"/>
      <c r="Y244" s="33"/>
      <c r="Z244" s="9"/>
      <c r="AA244" s="10"/>
      <c r="AB244" s="11"/>
      <c r="AC244" s="6"/>
      <c r="AD244" s="33"/>
      <c r="AE244" s="25"/>
    </row>
    <row r="245" spans="1:31" s="1" customFormat="1" ht="20.25" hidden="1" customHeight="1" thickBot="1" x14ac:dyDescent="0.25">
      <c r="A245" s="22"/>
      <c r="B245" s="33"/>
      <c r="C245" s="2"/>
      <c r="D245" s="2"/>
      <c r="E245" s="2"/>
      <c r="F245" s="33"/>
      <c r="G245" s="33"/>
      <c r="H245" s="33"/>
      <c r="I245" s="33"/>
      <c r="J245" s="33"/>
      <c r="K245" s="3"/>
      <c r="L245" s="34"/>
      <c r="M245" s="33"/>
      <c r="N245" s="33"/>
      <c r="O245" s="4"/>
      <c r="P245" s="5"/>
      <c r="Q245" s="32"/>
      <c r="R245" s="32"/>
      <c r="S245" s="7"/>
      <c r="T245" s="6"/>
      <c r="U245" s="8"/>
      <c r="V245" s="6"/>
      <c r="W245" s="6"/>
      <c r="X245" s="6"/>
      <c r="Y245" s="33"/>
      <c r="Z245" s="9"/>
      <c r="AA245" s="10"/>
      <c r="AB245" s="11"/>
      <c r="AC245" s="6"/>
      <c r="AD245" s="33"/>
      <c r="AE245" s="25"/>
    </row>
    <row r="246" spans="1:31" s="1" customFormat="1" ht="20.25" hidden="1" customHeight="1" thickBot="1" x14ac:dyDescent="0.25">
      <c r="A246" s="22"/>
      <c r="B246" s="33"/>
      <c r="C246" s="2"/>
      <c r="D246" s="2"/>
      <c r="E246" s="2"/>
      <c r="F246" s="33"/>
      <c r="G246" s="33"/>
      <c r="H246" s="33"/>
      <c r="I246" s="33"/>
      <c r="J246" s="33"/>
      <c r="K246" s="3"/>
      <c r="L246" s="34"/>
      <c r="M246" s="33"/>
      <c r="N246" s="33"/>
      <c r="O246" s="4"/>
      <c r="P246" s="5"/>
      <c r="Q246" s="32"/>
      <c r="R246" s="32"/>
      <c r="S246" s="7"/>
      <c r="T246" s="6"/>
      <c r="U246" s="8"/>
      <c r="V246" s="6"/>
      <c r="W246" s="6"/>
      <c r="X246" s="6"/>
      <c r="Y246" s="33"/>
      <c r="Z246" s="9"/>
      <c r="AA246" s="10"/>
      <c r="AB246" s="11"/>
      <c r="AC246" s="6"/>
      <c r="AD246" s="33"/>
      <c r="AE246" s="25"/>
    </row>
    <row r="247" spans="1:31" s="1" customFormat="1" ht="20.25" hidden="1" customHeight="1" thickBot="1" x14ac:dyDescent="0.25">
      <c r="A247" s="22"/>
      <c r="B247" s="33"/>
      <c r="C247" s="2"/>
      <c r="D247" s="2"/>
      <c r="E247" s="2"/>
      <c r="F247" s="33"/>
      <c r="G247" s="33"/>
      <c r="H247" s="33"/>
      <c r="I247" s="33"/>
      <c r="J247" s="33"/>
      <c r="K247" s="3"/>
      <c r="L247" s="34"/>
      <c r="M247" s="33"/>
      <c r="N247" s="33"/>
      <c r="O247" s="4"/>
      <c r="P247" s="5"/>
      <c r="Q247" s="32"/>
      <c r="R247" s="32"/>
      <c r="S247" s="7"/>
      <c r="T247" s="6"/>
      <c r="U247" s="8"/>
      <c r="V247" s="6"/>
      <c r="W247" s="6"/>
      <c r="X247" s="6"/>
      <c r="Y247" s="33"/>
      <c r="Z247" s="9"/>
      <c r="AA247" s="10"/>
      <c r="AB247" s="11"/>
      <c r="AC247" s="6"/>
      <c r="AD247" s="33"/>
      <c r="AE247" s="25"/>
    </row>
    <row r="248" spans="1:31" s="1" customFormat="1" ht="20.25" hidden="1" customHeight="1" thickBot="1" x14ac:dyDescent="0.25">
      <c r="A248" s="22"/>
      <c r="B248" s="33"/>
      <c r="C248" s="2"/>
      <c r="D248" s="2"/>
      <c r="E248" s="2"/>
      <c r="F248" s="33"/>
      <c r="G248" s="33"/>
      <c r="H248" s="33"/>
      <c r="I248" s="33"/>
      <c r="J248" s="33"/>
      <c r="K248" s="3"/>
      <c r="L248" s="34"/>
      <c r="M248" s="33"/>
      <c r="N248" s="33"/>
      <c r="O248" s="4"/>
      <c r="P248" s="5"/>
      <c r="Q248" s="32"/>
      <c r="R248" s="32"/>
      <c r="S248" s="7"/>
      <c r="T248" s="6"/>
      <c r="U248" s="8"/>
      <c r="V248" s="6"/>
      <c r="W248" s="6"/>
      <c r="X248" s="6"/>
      <c r="Y248" s="33"/>
      <c r="Z248" s="9"/>
      <c r="AA248" s="10"/>
      <c r="AB248" s="11"/>
      <c r="AC248" s="6"/>
      <c r="AD248" s="33"/>
      <c r="AE248" s="25"/>
    </row>
    <row r="249" spans="1:31" s="1" customFormat="1" ht="20.25" hidden="1" customHeight="1" thickBot="1" x14ac:dyDescent="0.25">
      <c r="A249" s="22"/>
      <c r="B249" s="33"/>
      <c r="C249" s="2"/>
      <c r="D249" s="2"/>
      <c r="E249" s="2"/>
      <c r="F249" s="33"/>
      <c r="G249" s="33"/>
      <c r="H249" s="33"/>
      <c r="I249" s="33"/>
      <c r="J249" s="33"/>
      <c r="K249" s="3"/>
      <c r="L249" s="34"/>
      <c r="M249" s="33"/>
      <c r="N249" s="33"/>
      <c r="O249" s="4"/>
      <c r="P249" s="5"/>
      <c r="Q249" s="32"/>
      <c r="R249" s="32"/>
      <c r="S249" s="7"/>
      <c r="T249" s="6"/>
      <c r="U249" s="8"/>
      <c r="V249" s="6"/>
      <c r="W249" s="6"/>
      <c r="X249" s="6"/>
      <c r="Y249" s="33"/>
      <c r="Z249" s="9"/>
      <c r="AA249" s="10"/>
      <c r="AB249" s="11"/>
      <c r="AC249" s="6"/>
      <c r="AD249" s="33"/>
      <c r="AE249" s="25"/>
    </row>
    <row r="250" spans="1:31" s="1" customFormat="1" ht="20.25" hidden="1" customHeight="1" thickBot="1" x14ac:dyDescent="0.25">
      <c r="A250" s="22"/>
      <c r="B250" s="33"/>
      <c r="C250" s="2"/>
      <c r="D250" s="2"/>
      <c r="E250" s="2"/>
      <c r="F250" s="33"/>
      <c r="G250" s="33"/>
      <c r="H250" s="33"/>
      <c r="I250" s="33"/>
      <c r="J250" s="33"/>
      <c r="K250" s="3"/>
      <c r="L250" s="34"/>
      <c r="M250" s="33"/>
      <c r="N250" s="33"/>
      <c r="O250" s="4"/>
      <c r="P250" s="5"/>
      <c r="Q250" s="32"/>
      <c r="R250" s="32"/>
      <c r="S250" s="7"/>
      <c r="T250" s="6"/>
      <c r="U250" s="8"/>
      <c r="V250" s="6"/>
      <c r="W250" s="6"/>
      <c r="X250" s="6"/>
      <c r="Y250" s="33"/>
      <c r="Z250" s="9"/>
      <c r="AA250" s="12"/>
      <c r="AB250" s="11"/>
      <c r="AC250" s="6"/>
      <c r="AD250" s="33"/>
      <c r="AE250" s="25"/>
    </row>
    <row r="251" spans="1:31" s="1" customFormat="1" ht="20.25" hidden="1" customHeight="1" thickBot="1" x14ac:dyDescent="0.25">
      <c r="A251" s="22"/>
      <c r="B251" s="33"/>
      <c r="C251" s="2"/>
      <c r="D251" s="2"/>
      <c r="E251" s="2"/>
      <c r="F251" s="33"/>
      <c r="G251" s="33"/>
      <c r="H251" s="33"/>
      <c r="I251" s="33"/>
      <c r="J251" s="33"/>
      <c r="K251" s="3"/>
      <c r="L251" s="34"/>
      <c r="M251" s="33"/>
      <c r="N251" s="33"/>
      <c r="O251" s="4"/>
      <c r="P251" s="5"/>
      <c r="Q251" s="32"/>
      <c r="R251" s="32"/>
      <c r="S251" s="7"/>
      <c r="T251" s="6"/>
      <c r="U251" s="8"/>
      <c r="V251" s="6"/>
      <c r="W251" s="6"/>
      <c r="X251" s="6"/>
      <c r="Y251" s="33"/>
      <c r="Z251" s="9"/>
      <c r="AA251" s="12"/>
      <c r="AB251" s="11"/>
      <c r="AC251" s="6"/>
      <c r="AD251" s="33"/>
      <c r="AE251" s="25"/>
    </row>
    <row r="252" spans="1:31" s="1" customFormat="1" ht="20.25" hidden="1" customHeight="1" thickBot="1" x14ac:dyDescent="0.25">
      <c r="A252" s="22"/>
      <c r="B252" s="33"/>
      <c r="C252" s="2"/>
      <c r="D252" s="2"/>
      <c r="E252" s="2"/>
      <c r="F252" s="33"/>
      <c r="G252" s="33"/>
      <c r="H252" s="33"/>
      <c r="I252" s="33"/>
      <c r="J252" s="33"/>
      <c r="K252" s="3"/>
      <c r="L252" s="34"/>
      <c r="M252" s="33"/>
      <c r="N252" s="33"/>
      <c r="O252" s="4"/>
      <c r="P252" s="5"/>
      <c r="Q252" s="32"/>
      <c r="R252" s="32"/>
      <c r="S252" s="7"/>
      <c r="T252" s="6"/>
      <c r="U252" s="8"/>
      <c r="V252" s="6"/>
      <c r="W252" s="6"/>
      <c r="X252" s="6"/>
      <c r="Y252" s="33"/>
      <c r="Z252" s="9"/>
      <c r="AA252" s="10"/>
      <c r="AB252" s="11"/>
      <c r="AC252" s="6"/>
      <c r="AD252" s="33"/>
      <c r="AE252" s="25"/>
    </row>
    <row r="253" spans="1:31" s="1" customFormat="1" ht="20.25" hidden="1" customHeight="1" thickBot="1" x14ac:dyDescent="0.25">
      <c r="A253" s="22"/>
      <c r="B253" s="33"/>
      <c r="C253" s="2"/>
      <c r="D253" s="2"/>
      <c r="E253" s="2"/>
      <c r="F253" s="33"/>
      <c r="G253" s="33"/>
      <c r="H253" s="33"/>
      <c r="I253" s="33"/>
      <c r="J253" s="33"/>
      <c r="K253" s="3"/>
      <c r="L253" s="34"/>
      <c r="M253" s="33"/>
      <c r="N253" s="33"/>
      <c r="O253" s="4"/>
      <c r="P253" s="5"/>
      <c r="Q253" s="32"/>
      <c r="R253" s="32"/>
      <c r="S253" s="7"/>
      <c r="T253" s="6"/>
      <c r="U253" s="8"/>
      <c r="V253" s="6"/>
      <c r="W253" s="6"/>
      <c r="X253" s="6"/>
      <c r="Y253" s="33"/>
      <c r="Z253" s="9"/>
      <c r="AA253" s="10"/>
      <c r="AB253" s="11"/>
      <c r="AC253" s="6"/>
      <c r="AD253" s="33"/>
      <c r="AE253" s="25"/>
    </row>
    <row r="254" spans="1:31" s="1" customFormat="1" ht="20.25" hidden="1" customHeight="1" thickBot="1" x14ac:dyDescent="0.25">
      <c r="A254" s="22"/>
      <c r="B254" s="33"/>
      <c r="C254" s="2"/>
      <c r="D254" s="2"/>
      <c r="E254" s="2"/>
      <c r="F254" s="33"/>
      <c r="G254" s="33"/>
      <c r="H254" s="33"/>
      <c r="I254" s="33"/>
      <c r="J254" s="33"/>
      <c r="K254" s="3"/>
      <c r="L254" s="34"/>
      <c r="M254" s="33"/>
      <c r="N254" s="33"/>
      <c r="O254" s="4"/>
      <c r="P254" s="5"/>
      <c r="Q254" s="32"/>
      <c r="R254" s="32"/>
      <c r="S254" s="7"/>
      <c r="T254" s="6"/>
      <c r="U254" s="8"/>
      <c r="V254" s="6"/>
      <c r="W254" s="6"/>
      <c r="X254" s="6"/>
      <c r="Y254" s="33"/>
      <c r="Z254" s="9"/>
      <c r="AA254" s="10"/>
      <c r="AB254" s="11"/>
      <c r="AC254" s="6"/>
      <c r="AD254" s="33"/>
      <c r="AE254" s="25"/>
    </row>
    <row r="255" spans="1:31" s="1" customFormat="1" ht="20.25" hidden="1" customHeight="1" thickBot="1" x14ac:dyDescent="0.25">
      <c r="A255" s="22"/>
      <c r="B255" s="33"/>
      <c r="C255" s="2"/>
      <c r="D255" s="2"/>
      <c r="E255" s="2"/>
      <c r="F255" s="33"/>
      <c r="G255" s="33"/>
      <c r="H255" s="33"/>
      <c r="I255" s="33"/>
      <c r="J255" s="33"/>
      <c r="K255" s="3"/>
      <c r="L255" s="34"/>
      <c r="M255" s="33"/>
      <c r="N255" s="33"/>
      <c r="O255" s="4"/>
      <c r="P255" s="5"/>
      <c r="Q255" s="32"/>
      <c r="R255" s="32"/>
      <c r="S255" s="7"/>
      <c r="T255" s="6"/>
      <c r="U255" s="8"/>
      <c r="V255" s="6"/>
      <c r="W255" s="6"/>
      <c r="X255" s="6"/>
      <c r="Y255" s="33"/>
      <c r="Z255" s="9"/>
      <c r="AA255" s="10"/>
      <c r="AB255" s="11"/>
      <c r="AC255" s="6"/>
      <c r="AD255" s="33"/>
      <c r="AE255" s="25"/>
    </row>
    <row r="256" spans="1:31" s="1" customFormat="1" ht="20.25" hidden="1" customHeight="1" thickBot="1" x14ac:dyDescent="0.25">
      <c r="A256" s="22"/>
      <c r="B256" s="33"/>
      <c r="C256" s="2"/>
      <c r="D256" s="2"/>
      <c r="E256" s="2"/>
      <c r="F256" s="33"/>
      <c r="G256" s="33"/>
      <c r="H256" s="33"/>
      <c r="I256" s="33"/>
      <c r="J256" s="33"/>
      <c r="K256" s="3"/>
      <c r="L256" s="34"/>
      <c r="M256" s="33"/>
      <c r="N256" s="33"/>
      <c r="O256" s="4"/>
      <c r="P256" s="5"/>
      <c r="Q256" s="32"/>
      <c r="R256" s="32"/>
      <c r="S256" s="7"/>
      <c r="T256" s="6"/>
      <c r="U256" s="8"/>
      <c r="V256" s="6"/>
      <c r="W256" s="6"/>
      <c r="X256" s="6"/>
      <c r="Y256" s="33"/>
      <c r="Z256" s="9"/>
      <c r="AA256" s="12"/>
      <c r="AB256" s="11"/>
      <c r="AC256" s="6"/>
      <c r="AD256" s="33"/>
      <c r="AE256" s="25"/>
    </row>
    <row r="257" spans="1:31" s="1" customFormat="1" ht="20.25" hidden="1" customHeight="1" thickBot="1" x14ac:dyDescent="0.25">
      <c r="A257" s="22"/>
      <c r="B257" s="33"/>
      <c r="C257" s="2"/>
      <c r="D257" s="2"/>
      <c r="E257" s="2"/>
      <c r="F257" s="33"/>
      <c r="G257" s="33"/>
      <c r="H257" s="33"/>
      <c r="I257" s="33"/>
      <c r="J257" s="33"/>
      <c r="K257" s="3"/>
      <c r="L257" s="34"/>
      <c r="M257" s="33"/>
      <c r="N257" s="33"/>
      <c r="O257" s="4"/>
      <c r="P257" s="5"/>
      <c r="Q257" s="32"/>
      <c r="R257" s="32"/>
      <c r="S257" s="7"/>
      <c r="T257" s="6"/>
      <c r="U257" s="8"/>
      <c r="V257" s="6"/>
      <c r="W257" s="6"/>
      <c r="X257" s="6"/>
      <c r="Y257" s="33"/>
      <c r="Z257" s="9"/>
      <c r="AA257" s="12"/>
      <c r="AB257" s="11"/>
      <c r="AC257" s="6"/>
      <c r="AD257" s="33"/>
      <c r="AE257" s="25"/>
    </row>
    <row r="258" spans="1:31" s="1" customFormat="1" ht="20.25" hidden="1" customHeight="1" thickBot="1" x14ac:dyDescent="0.25">
      <c r="A258" s="22"/>
      <c r="B258" s="33"/>
      <c r="C258" s="2"/>
      <c r="D258" s="2"/>
      <c r="E258" s="2"/>
      <c r="F258" s="33"/>
      <c r="G258" s="33"/>
      <c r="H258" s="33"/>
      <c r="I258" s="33"/>
      <c r="J258" s="33"/>
      <c r="K258" s="3"/>
      <c r="L258" s="34"/>
      <c r="M258" s="33"/>
      <c r="N258" s="33"/>
      <c r="O258" s="4"/>
      <c r="P258" s="5"/>
      <c r="Q258" s="32"/>
      <c r="R258" s="32"/>
      <c r="S258" s="7"/>
      <c r="T258" s="6"/>
      <c r="U258" s="8"/>
      <c r="V258" s="6"/>
      <c r="W258" s="6"/>
      <c r="X258" s="6"/>
      <c r="Y258" s="33"/>
      <c r="Z258" s="9"/>
      <c r="AA258" s="10"/>
      <c r="AB258" s="11"/>
      <c r="AC258" s="6"/>
      <c r="AD258" s="33"/>
      <c r="AE258" s="25"/>
    </row>
    <row r="259" spans="1:31" s="1" customFormat="1" ht="20.25" hidden="1" customHeight="1" thickBot="1" x14ac:dyDescent="0.25">
      <c r="A259" s="22"/>
      <c r="B259" s="33"/>
      <c r="C259" s="2"/>
      <c r="D259" s="2"/>
      <c r="E259" s="2"/>
      <c r="F259" s="33"/>
      <c r="G259" s="33"/>
      <c r="H259" s="33"/>
      <c r="I259" s="33"/>
      <c r="J259" s="33"/>
      <c r="K259" s="3"/>
      <c r="L259" s="34"/>
      <c r="M259" s="33"/>
      <c r="N259" s="33"/>
      <c r="O259" s="4"/>
      <c r="P259" s="5"/>
      <c r="Q259" s="32"/>
      <c r="R259" s="32"/>
      <c r="S259" s="7"/>
      <c r="T259" s="6"/>
      <c r="U259" s="8"/>
      <c r="V259" s="6"/>
      <c r="W259" s="6"/>
      <c r="X259" s="6"/>
      <c r="Y259" s="33"/>
      <c r="Z259" s="9"/>
      <c r="AA259" s="8"/>
      <c r="AB259" s="11"/>
      <c r="AC259" s="6"/>
      <c r="AD259" s="33"/>
      <c r="AE259" s="25"/>
    </row>
    <row r="260" spans="1:31" s="1" customFormat="1" ht="20.25" hidden="1" customHeight="1" thickBot="1" x14ac:dyDescent="0.25">
      <c r="A260" s="22"/>
      <c r="B260" s="33"/>
      <c r="C260" s="2"/>
      <c r="D260" s="2"/>
      <c r="E260" s="2"/>
      <c r="F260" s="33"/>
      <c r="G260" s="33"/>
      <c r="H260" s="33"/>
      <c r="I260" s="33"/>
      <c r="J260" s="33"/>
      <c r="K260" s="3"/>
      <c r="L260" s="34"/>
      <c r="M260" s="33"/>
      <c r="N260" s="33"/>
      <c r="O260" s="4"/>
      <c r="P260" s="5"/>
      <c r="Q260" s="32"/>
      <c r="R260" s="32"/>
      <c r="S260" s="7"/>
      <c r="T260" s="6"/>
      <c r="U260" s="8"/>
      <c r="V260" s="6"/>
      <c r="W260" s="6"/>
      <c r="X260" s="6"/>
      <c r="Y260" s="33"/>
      <c r="Z260" s="9"/>
      <c r="AA260" s="8"/>
      <c r="AB260" s="11"/>
      <c r="AC260" s="6"/>
      <c r="AD260" s="33"/>
      <c r="AE260" s="25"/>
    </row>
    <row r="261" spans="1:31" s="1" customFormat="1" ht="20.25" hidden="1" customHeight="1" thickBot="1" x14ac:dyDescent="0.25">
      <c r="A261" s="22"/>
      <c r="B261" s="33"/>
      <c r="C261" s="2"/>
      <c r="D261" s="2"/>
      <c r="E261" s="2"/>
      <c r="F261" s="33"/>
      <c r="G261" s="33"/>
      <c r="H261" s="33"/>
      <c r="I261" s="33"/>
      <c r="J261" s="33"/>
      <c r="K261" s="3"/>
      <c r="L261" s="34"/>
      <c r="M261" s="33"/>
      <c r="N261" s="33"/>
      <c r="O261" s="4"/>
      <c r="P261" s="5"/>
      <c r="Q261" s="32"/>
      <c r="R261" s="32"/>
      <c r="S261" s="7"/>
      <c r="T261" s="6"/>
      <c r="U261" s="8"/>
      <c r="V261" s="6"/>
      <c r="W261" s="6"/>
      <c r="X261" s="6"/>
      <c r="Y261" s="33"/>
      <c r="Z261" s="9"/>
      <c r="AA261" s="10"/>
      <c r="AB261" s="11"/>
      <c r="AC261" s="6"/>
      <c r="AD261" s="33"/>
      <c r="AE261" s="25"/>
    </row>
    <row r="262" spans="1:31" s="1" customFormat="1" ht="20.25" hidden="1" customHeight="1" thickBot="1" x14ac:dyDescent="0.25">
      <c r="A262" s="22"/>
      <c r="B262" s="33"/>
      <c r="C262" s="2"/>
      <c r="D262" s="2"/>
      <c r="E262" s="2"/>
      <c r="F262" s="33"/>
      <c r="G262" s="33"/>
      <c r="H262" s="33"/>
      <c r="I262" s="33"/>
      <c r="J262" s="33"/>
      <c r="K262" s="3"/>
      <c r="L262" s="34"/>
      <c r="M262" s="33"/>
      <c r="N262" s="33"/>
      <c r="O262" s="4"/>
      <c r="P262" s="5"/>
      <c r="Q262" s="32"/>
      <c r="R262" s="32"/>
      <c r="S262" s="7"/>
      <c r="T262" s="6"/>
      <c r="U262" s="8"/>
      <c r="V262" s="6"/>
      <c r="W262" s="6"/>
      <c r="X262" s="6"/>
      <c r="Y262" s="33"/>
      <c r="Z262" s="9"/>
      <c r="AA262" s="10"/>
      <c r="AB262" s="11"/>
      <c r="AC262" s="6"/>
      <c r="AD262" s="33"/>
      <c r="AE262" s="25"/>
    </row>
    <row r="263" spans="1:31" s="1" customFormat="1" ht="20.25" hidden="1" customHeight="1" thickBot="1" x14ac:dyDescent="0.25">
      <c r="A263" s="22"/>
      <c r="B263" s="33"/>
      <c r="C263" s="2"/>
      <c r="D263" s="2"/>
      <c r="E263" s="2"/>
      <c r="F263" s="33"/>
      <c r="G263" s="33"/>
      <c r="H263" s="33"/>
      <c r="I263" s="33"/>
      <c r="J263" s="33"/>
      <c r="K263" s="3"/>
      <c r="L263" s="34"/>
      <c r="M263" s="33"/>
      <c r="N263" s="33"/>
      <c r="O263" s="4"/>
      <c r="P263" s="5"/>
      <c r="Q263" s="32"/>
      <c r="R263" s="32"/>
      <c r="S263" s="7"/>
      <c r="T263" s="6"/>
      <c r="U263" s="8"/>
      <c r="V263" s="6"/>
      <c r="W263" s="6"/>
      <c r="X263" s="6"/>
      <c r="Y263" s="33"/>
      <c r="Z263" s="9"/>
      <c r="AA263" s="10"/>
      <c r="AB263" s="11"/>
      <c r="AC263" s="6"/>
      <c r="AD263" s="33"/>
      <c r="AE263" s="25"/>
    </row>
    <row r="264" spans="1:31" s="1" customFormat="1" ht="20.25" hidden="1" customHeight="1" thickBot="1" x14ac:dyDescent="0.25">
      <c r="A264" s="22"/>
      <c r="B264" s="33"/>
      <c r="C264" s="2"/>
      <c r="D264" s="2"/>
      <c r="E264" s="2"/>
      <c r="F264" s="33"/>
      <c r="G264" s="33"/>
      <c r="H264" s="33"/>
      <c r="I264" s="33"/>
      <c r="J264" s="33"/>
      <c r="K264" s="3"/>
      <c r="L264" s="34"/>
      <c r="M264" s="33"/>
      <c r="N264" s="33"/>
      <c r="O264" s="4"/>
      <c r="P264" s="5"/>
      <c r="Q264" s="32"/>
      <c r="R264" s="32"/>
      <c r="S264" s="7"/>
      <c r="T264" s="6"/>
      <c r="U264" s="8"/>
      <c r="V264" s="6"/>
      <c r="W264" s="6"/>
      <c r="X264" s="6"/>
      <c r="Y264" s="33"/>
      <c r="Z264" s="9"/>
      <c r="AA264" s="10"/>
      <c r="AB264" s="11"/>
      <c r="AC264" s="6"/>
      <c r="AD264" s="33"/>
      <c r="AE264" s="25"/>
    </row>
    <row r="265" spans="1:31" s="1" customFormat="1" ht="20.25" hidden="1" customHeight="1" thickBot="1" x14ac:dyDescent="0.25">
      <c r="A265" s="22"/>
      <c r="B265" s="33"/>
      <c r="C265" s="2"/>
      <c r="D265" s="2"/>
      <c r="E265" s="2"/>
      <c r="F265" s="33"/>
      <c r="G265" s="33"/>
      <c r="H265" s="33"/>
      <c r="I265" s="33"/>
      <c r="J265" s="33"/>
      <c r="K265" s="3"/>
      <c r="L265" s="34"/>
      <c r="M265" s="33"/>
      <c r="N265" s="33"/>
      <c r="O265" s="4"/>
      <c r="P265" s="5"/>
      <c r="Q265" s="32"/>
      <c r="R265" s="32"/>
      <c r="S265" s="7"/>
      <c r="T265" s="6"/>
      <c r="U265" s="8"/>
      <c r="V265" s="6"/>
      <c r="W265" s="6"/>
      <c r="X265" s="6"/>
      <c r="Y265" s="33"/>
      <c r="Z265" s="9"/>
      <c r="AA265" s="10"/>
      <c r="AB265" s="11"/>
      <c r="AC265" s="6"/>
      <c r="AD265" s="33"/>
      <c r="AE265" s="25"/>
    </row>
    <row r="266" spans="1:31" s="1" customFormat="1" ht="20.25" hidden="1" customHeight="1" thickBot="1" x14ac:dyDescent="0.25">
      <c r="A266" s="22"/>
      <c r="B266" s="33"/>
      <c r="C266" s="2"/>
      <c r="D266" s="2"/>
      <c r="E266" s="2"/>
      <c r="F266" s="33"/>
      <c r="G266" s="33"/>
      <c r="H266" s="33"/>
      <c r="I266" s="33"/>
      <c r="J266" s="33"/>
      <c r="K266" s="3"/>
      <c r="L266" s="34"/>
      <c r="M266" s="33"/>
      <c r="N266" s="33"/>
      <c r="O266" s="4"/>
      <c r="P266" s="5"/>
      <c r="Q266" s="32"/>
      <c r="R266" s="32"/>
      <c r="S266" s="7"/>
      <c r="T266" s="6"/>
      <c r="U266" s="8"/>
      <c r="V266" s="6"/>
      <c r="W266" s="6"/>
      <c r="X266" s="6"/>
      <c r="Y266" s="33"/>
      <c r="Z266" s="9"/>
      <c r="AA266" s="10"/>
      <c r="AB266" s="11"/>
      <c r="AC266" s="6"/>
      <c r="AD266" s="33"/>
      <c r="AE266" s="25"/>
    </row>
    <row r="267" spans="1:31" s="1" customFormat="1" ht="20.25" hidden="1" customHeight="1" thickBot="1" x14ac:dyDescent="0.25">
      <c r="A267" s="22"/>
      <c r="B267" s="33"/>
      <c r="C267" s="2"/>
      <c r="D267" s="2"/>
      <c r="E267" s="2"/>
      <c r="F267" s="33"/>
      <c r="G267" s="33"/>
      <c r="H267" s="33"/>
      <c r="I267" s="33"/>
      <c r="J267" s="33"/>
      <c r="K267" s="3"/>
      <c r="L267" s="34"/>
      <c r="M267" s="33"/>
      <c r="N267" s="33"/>
      <c r="O267" s="4"/>
      <c r="P267" s="5"/>
      <c r="Q267" s="32"/>
      <c r="R267" s="32"/>
      <c r="S267" s="7"/>
      <c r="T267" s="6"/>
      <c r="U267" s="8"/>
      <c r="V267" s="6"/>
      <c r="W267" s="6"/>
      <c r="X267" s="6"/>
      <c r="Y267" s="33"/>
      <c r="Z267" s="9"/>
      <c r="AA267" s="10"/>
      <c r="AB267" s="11"/>
      <c r="AC267" s="6"/>
      <c r="AD267" s="33"/>
      <c r="AE267" s="25"/>
    </row>
    <row r="268" spans="1:31" s="1" customFormat="1" ht="20.25" hidden="1" customHeight="1" thickBot="1" x14ac:dyDescent="0.25">
      <c r="A268" s="22"/>
      <c r="B268" s="33"/>
      <c r="C268" s="2"/>
      <c r="D268" s="2"/>
      <c r="E268" s="2"/>
      <c r="F268" s="33"/>
      <c r="G268" s="33"/>
      <c r="H268" s="33"/>
      <c r="I268" s="33"/>
      <c r="J268" s="33"/>
      <c r="K268" s="3"/>
      <c r="L268" s="34"/>
      <c r="M268" s="33"/>
      <c r="N268" s="33"/>
      <c r="O268" s="4"/>
      <c r="P268" s="5"/>
      <c r="Q268" s="32"/>
      <c r="R268" s="32"/>
      <c r="S268" s="7"/>
      <c r="T268" s="6"/>
      <c r="U268" s="8"/>
      <c r="V268" s="6"/>
      <c r="W268" s="6"/>
      <c r="X268" s="6"/>
      <c r="Y268" s="33"/>
      <c r="Z268" s="9"/>
      <c r="AA268" s="10"/>
      <c r="AB268" s="11"/>
      <c r="AC268" s="6"/>
      <c r="AD268" s="33"/>
      <c r="AE268" s="25"/>
    </row>
    <row r="269" spans="1:31" s="1" customFormat="1" ht="20.25" hidden="1" customHeight="1" thickBot="1" x14ac:dyDescent="0.25">
      <c r="A269" s="22"/>
      <c r="B269" s="33"/>
      <c r="C269" s="2"/>
      <c r="D269" s="2"/>
      <c r="E269" s="2"/>
      <c r="F269" s="33"/>
      <c r="G269" s="33"/>
      <c r="H269" s="33"/>
      <c r="I269" s="33"/>
      <c r="J269" s="33"/>
      <c r="K269" s="3"/>
      <c r="L269" s="34"/>
      <c r="M269" s="33"/>
      <c r="N269" s="33"/>
      <c r="O269" s="4"/>
      <c r="P269" s="5"/>
      <c r="Q269" s="32"/>
      <c r="R269" s="32"/>
      <c r="S269" s="7"/>
      <c r="T269" s="6"/>
      <c r="U269" s="8"/>
      <c r="V269" s="6"/>
      <c r="W269" s="6"/>
      <c r="X269" s="6"/>
      <c r="Y269" s="33"/>
      <c r="Z269" s="9"/>
      <c r="AA269" s="10"/>
      <c r="AB269" s="11"/>
      <c r="AC269" s="6"/>
      <c r="AD269" s="33"/>
      <c r="AE269" s="25"/>
    </row>
    <row r="270" spans="1:31" s="1" customFormat="1" ht="20.25" hidden="1" customHeight="1" thickBot="1" x14ac:dyDescent="0.25">
      <c r="A270" s="22"/>
      <c r="B270" s="33"/>
      <c r="C270" s="2"/>
      <c r="D270" s="2"/>
      <c r="E270" s="2"/>
      <c r="F270" s="33"/>
      <c r="G270" s="33"/>
      <c r="H270" s="33"/>
      <c r="I270" s="33"/>
      <c r="J270" s="33"/>
      <c r="K270" s="3"/>
      <c r="L270" s="34"/>
      <c r="M270" s="33"/>
      <c r="N270" s="33"/>
      <c r="O270" s="4"/>
      <c r="P270" s="5"/>
      <c r="Q270" s="32"/>
      <c r="R270" s="32"/>
      <c r="S270" s="7"/>
      <c r="T270" s="6"/>
      <c r="U270" s="8"/>
      <c r="V270" s="6"/>
      <c r="W270" s="6"/>
      <c r="X270" s="6"/>
      <c r="Y270" s="33"/>
      <c r="Z270" s="9"/>
      <c r="AA270" s="10"/>
      <c r="AB270" s="11"/>
      <c r="AC270" s="6"/>
      <c r="AD270" s="33"/>
      <c r="AE270" s="25"/>
    </row>
    <row r="271" spans="1:31" s="1" customFormat="1" ht="20.25" hidden="1" customHeight="1" thickBot="1" x14ac:dyDescent="0.25">
      <c r="A271" s="22"/>
      <c r="B271" s="33"/>
      <c r="C271" s="2"/>
      <c r="D271" s="2"/>
      <c r="E271" s="2"/>
      <c r="F271" s="33"/>
      <c r="G271" s="33"/>
      <c r="H271" s="33"/>
      <c r="I271" s="33"/>
      <c r="J271" s="33"/>
      <c r="K271" s="3"/>
      <c r="L271" s="34"/>
      <c r="M271" s="33"/>
      <c r="N271" s="33"/>
      <c r="O271" s="4"/>
      <c r="P271" s="5"/>
      <c r="Q271" s="32"/>
      <c r="R271" s="32"/>
      <c r="S271" s="7"/>
      <c r="T271" s="6"/>
      <c r="U271" s="8"/>
      <c r="V271" s="6"/>
      <c r="W271" s="6"/>
      <c r="X271" s="6"/>
      <c r="Y271" s="33"/>
      <c r="Z271" s="9"/>
      <c r="AA271" s="10"/>
      <c r="AB271" s="11"/>
      <c r="AC271" s="6"/>
      <c r="AD271" s="33"/>
      <c r="AE271" s="25"/>
    </row>
    <row r="272" spans="1:31" s="1" customFormat="1" ht="20.25" hidden="1" customHeight="1" thickBot="1" x14ac:dyDescent="0.25">
      <c r="A272" s="22"/>
      <c r="B272" s="33"/>
      <c r="C272" s="2"/>
      <c r="D272" s="2"/>
      <c r="E272" s="2"/>
      <c r="F272" s="33"/>
      <c r="G272" s="33"/>
      <c r="H272" s="33"/>
      <c r="I272" s="33"/>
      <c r="J272" s="33"/>
      <c r="K272" s="3"/>
      <c r="L272" s="34"/>
      <c r="M272" s="33"/>
      <c r="N272" s="33"/>
      <c r="O272" s="4"/>
      <c r="P272" s="5"/>
      <c r="Q272" s="32"/>
      <c r="R272" s="32"/>
      <c r="S272" s="7"/>
      <c r="T272" s="6"/>
      <c r="U272" s="8"/>
      <c r="V272" s="6"/>
      <c r="W272" s="6"/>
      <c r="X272" s="6"/>
      <c r="Y272" s="33"/>
      <c r="Z272" s="9"/>
      <c r="AA272" s="12"/>
      <c r="AB272" s="11"/>
      <c r="AC272" s="6"/>
      <c r="AD272" s="33"/>
      <c r="AE272" s="25"/>
    </row>
    <row r="273" spans="1:31" s="1" customFormat="1" ht="20.25" hidden="1" customHeight="1" thickBot="1" x14ac:dyDescent="0.25">
      <c r="A273" s="22"/>
      <c r="B273" s="33"/>
      <c r="C273" s="2"/>
      <c r="D273" s="2"/>
      <c r="E273" s="2"/>
      <c r="F273" s="33"/>
      <c r="G273" s="33"/>
      <c r="H273" s="33"/>
      <c r="I273" s="33"/>
      <c r="J273" s="33"/>
      <c r="K273" s="3"/>
      <c r="L273" s="34"/>
      <c r="M273" s="33"/>
      <c r="N273" s="33"/>
      <c r="O273" s="4"/>
      <c r="P273" s="5"/>
      <c r="Q273" s="32"/>
      <c r="R273" s="32"/>
      <c r="S273" s="7"/>
      <c r="T273" s="6"/>
      <c r="U273" s="8"/>
      <c r="V273" s="6"/>
      <c r="W273" s="6"/>
      <c r="X273" s="6"/>
      <c r="Y273" s="33"/>
      <c r="Z273" s="9"/>
      <c r="AA273" s="12"/>
      <c r="AB273" s="11"/>
      <c r="AC273" s="6"/>
      <c r="AD273" s="33"/>
      <c r="AE273" s="25"/>
    </row>
    <row r="274" spans="1:31" s="1" customFormat="1" ht="20.25" hidden="1" customHeight="1" thickBot="1" x14ac:dyDescent="0.25">
      <c r="A274" s="22"/>
      <c r="B274" s="33"/>
      <c r="C274" s="2"/>
      <c r="D274" s="2"/>
      <c r="E274" s="2"/>
      <c r="F274" s="33"/>
      <c r="G274" s="33"/>
      <c r="H274" s="33"/>
      <c r="I274" s="33"/>
      <c r="J274" s="33"/>
      <c r="K274" s="3"/>
      <c r="L274" s="34"/>
      <c r="M274" s="33"/>
      <c r="N274" s="33"/>
      <c r="O274" s="4"/>
      <c r="P274" s="5"/>
      <c r="Q274" s="32"/>
      <c r="R274" s="32"/>
      <c r="S274" s="7"/>
      <c r="T274" s="6"/>
      <c r="U274" s="8"/>
      <c r="V274" s="6"/>
      <c r="W274" s="6"/>
      <c r="X274" s="6"/>
      <c r="Y274" s="33"/>
      <c r="Z274" s="9"/>
      <c r="AA274" s="10"/>
      <c r="AB274" s="11"/>
      <c r="AC274" s="6"/>
      <c r="AD274" s="33"/>
      <c r="AE274" s="25"/>
    </row>
    <row r="275" spans="1:31" s="1" customFormat="1" ht="20.25" hidden="1" customHeight="1" thickBot="1" x14ac:dyDescent="0.25">
      <c r="A275" s="22"/>
      <c r="B275" s="33"/>
      <c r="C275" s="2"/>
      <c r="D275" s="2"/>
      <c r="E275" s="2"/>
      <c r="F275" s="33"/>
      <c r="G275" s="33"/>
      <c r="H275" s="33"/>
      <c r="I275" s="33"/>
      <c r="J275" s="33"/>
      <c r="K275" s="3"/>
      <c r="L275" s="34"/>
      <c r="M275" s="33"/>
      <c r="N275" s="33"/>
      <c r="O275" s="4"/>
      <c r="P275" s="5"/>
      <c r="Q275" s="32"/>
      <c r="R275" s="32"/>
      <c r="S275" s="7"/>
      <c r="T275" s="6"/>
      <c r="U275" s="8"/>
      <c r="V275" s="6"/>
      <c r="W275" s="6"/>
      <c r="X275" s="6"/>
      <c r="Y275" s="33"/>
      <c r="Z275" s="9"/>
      <c r="AA275" s="10"/>
      <c r="AB275" s="11"/>
      <c r="AC275" s="6"/>
      <c r="AD275" s="33"/>
      <c r="AE275" s="25"/>
    </row>
    <row r="276" spans="1:31" s="1" customFormat="1" ht="20.25" hidden="1" customHeight="1" thickBot="1" x14ac:dyDescent="0.25">
      <c r="A276" s="22"/>
      <c r="B276" s="33"/>
      <c r="C276" s="2"/>
      <c r="D276" s="2"/>
      <c r="E276" s="2"/>
      <c r="F276" s="33"/>
      <c r="G276" s="33"/>
      <c r="H276" s="33"/>
      <c r="I276" s="33"/>
      <c r="J276" s="33"/>
      <c r="K276" s="3"/>
      <c r="L276" s="34"/>
      <c r="M276" s="33"/>
      <c r="N276" s="33"/>
      <c r="O276" s="4"/>
      <c r="P276" s="5"/>
      <c r="Q276" s="32"/>
      <c r="R276" s="32"/>
      <c r="S276" s="7"/>
      <c r="T276" s="6"/>
      <c r="U276" s="8"/>
      <c r="V276" s="6"/>
      <c r="W276" s="6"/>
      <c r="X276" s="6"/>
      <c r="Y276" s="33"/>
      <c r="Z276" s="9"/>
      <c r="AA276" s="10"/>
      <c r="AB276" s="11"/>
      <c r="AC276" s="6"/>
      <c r="AD276" s="33"/>
      <c r="AE276" s="25"/>
    </row>
    <row r="277" spans="1:31" s="1" customFormat="1" ht="20.25" hidden="1" customHeight="1" thickBot="1" x14ac:dyDescent="0.25">
      <c r="A277" s="22"/>
      <c r="B277" s="33"/>
      <c r="C277" s="2"/>
      <c r="D277" s="2"/>
      <c r="E277" s="2"/>
      <c r="F277" s="33"/>
      <c r="G277" s="33"/>
      <c r="H277" s="33"/>
      <c r="I277" s="33"/>
      <c r="J277" s="33"/>
      <c r="K277" s="3"/>
      <c r="L277" s="34"/>
      <c r="M277" s="33"/>
      <c r="N277" s="33"/>
      <c r="O277" s="4"/>
      <c r="P277" s="5"/>
      <c r="Q277" s="32"/>
      <c r="R277" s="32"/>
      <c r="S277" s="7"/>
      <c r="T277" s="6"/>
      <c r="U277" s="8"/>
      <c r="V277" s="6"/>
      <c r="W277" s="6"/>
      <c r="X277" s="6"/>
      <c r="Y277" s="33"/>
      <c r="Z277" s="9"/>
      <c r="AA277" s="10"/>
      <c r="AB277" s="11"/>
      <c r="AC277" s="6"/>
      <c r="AD277" s="33"/>
      <c r="AE277" s="25"/>
    </row>
    <row r="278" spans="1:31" s="1" customFormat="1" ht="20.25" hidden="1" customHeight="1" thickBot="1" x14ac:dyDescent="0.25">
      <c r="A278" s="22"/>
      <c r="B278" s="33"/>
      <c r="C278" s="2"/>
      <c r="D278" s="2"/>
      <c r="E278" s="2"/>
      <c r="F278" s="33"/>
      <c r="G278" s="33"/>
      <c r="H278" s="33"/>
      <c r="I278" s="33"/>
      <c r="J278" s="33"/>
      <c r="K278" s="3"/>
      <c r="L278" s="34"/>
      <c r="M278" s="33"/>
      <c r="N278" s="33"/>
      <c r="O278" s="4"/>
      <c r="P278" s="5"/>
      <c r="Q278" s="32"/>
      <c r="R278" s="32"/>
      <c r="S278" s="7"/>
      <c r="T278" s="6"/>
      <c r="U278" s="8"/>
      <c r="V278" s="6"/>
      <c r="W278" s="6"/>
      <c r="X278" s="6"/>
      <c r="Y278" s="33"/>
      <c r="Z278" s="9"/>
      <c r="AA278" s="10"/>
      <c r="AB278" s="11"/>
      <c r="AC278" s="6"/>
      <c r="AD278" s="33"/>
      <c r="AE278" s="25"/>
    </row>
    <row r="279" spans="1:31" s="1" customFormat="1" ht="20.25" hidden="1" customHeight="1" thickBot="1" x14ac:dyDescent="0.25">
      <c r="A279" s="22"/>
      <c r="B279" s="33"/>
      <c r="C279" s="2"/>
      <c r="D279" s="2"/>
      <c r="E279" s="2"/>
      <c r="F279" s="33"/>
      <c r="G279" s="33"/>
      <c r="H279" s="33"/>
      <c r="I279" s="33"/>
      <c r="J279" s="33"/>
      <c r="K279" s="3"/>
      <c r="L279" s="34"/>
      <c r="M279" s="33"/>
      <c r="N279" s="33"/>
      <c r="O279" s="4"/>
      <c r="P279" s="5"/>
      <c r="Q279" s="32"/>
      <c r="R279" s="32"/>
      <c r="S279" s="7"/>
      <c r="T279" s="6"/>
      <c r="U279" s="8"/>
      <c r="V279" s="6"/>
      <c r="W279" s="6"/>
      <c r="X279" s="6"/>
      <c r="Y279" s="33"/>
      <c r="Z279" s="9"/>
      <c r="AA279" s="10"/>
      <c r="AB279" s="11"/>
      <c r="AC279" s="6"/>
      <c r="AD279" s="33"/>
      <c r="AE279" s="25"/>
    </row>
    <row r="280" spans="1:31" s="1" customFormat="1" ht="20.25" hidden="1" customHeight="1" thickBot="1" x14ac:dyDescent="0.25">
      <c r="A280" s="22"/>
      <c r="B280" s="33"/>
      <c r="C280" s="2"/>
      <c r="D280" s="2"/>
      <c r="E280" s="2"/>
      <c r="F280" s="33"/>
      <c r="G280" s="33"/>
      <c r="H280" s="33"/>
      <c r="I280" s="33"/>
      <c r="J280" s="33"/>
      <c r="K280" s="3"/>
      <c r="L280" s="34"/>
      <c r="M280" s="33"/>
      <c r="N280" s="33"/>
      <c r="O280" s="4"/>
      <c r="P280" s="5"/>
      <c r="Q280" s="32"/>
      <c r="R280" s="32"/>
      <c r="S280" s="7"/>
      <c r="T280" s="6"/>
      <c r="U280" s="12"/>
      <c r="V280" s="6"/>
      <c r="W280" s="6"/>
      <c r="X280" s="6"/>
      <c r="Y280" s="33"/>
      <c r="Z280" s="9"/>
      <c r="AA280" s="10"/>
      <c r="AB280" s="11"/>
      <c r="AC280" s="6"/>
      <c r="AD280" s="33"/>
      <c r="AE280" s="25"/>
    </row>
    <row r="281" spans="1:31" s="1" customFormat="1" ht="20.25" hidden="1" customHeight="1" thickBot="1" x14ac:dyDescent="0.25">
      <c r="A281" s="22"/>
      <c r="B281" s="33"/>
      <c r="C281" s="2"/>
      <c r="D281" s="2"/>
      <c r="E281" s="2"/>
      <c r="F281" s="33"/>
      <c r="G281" s="33"/>
      <c r="H281" s="33"/>
      <c r="I281" s="33"/>
      <c r="J281" s="33"/>
      <c r="K281" s="3"/>
      <c r="L281" s="34"/>
      <c r="M281" s="33"/>
      <c r="N281" s="33"/>
      <c r="O281" s="4"/>
      <c r="P281" s="5"/>
      <c r="Q281" s="32"/>
      <c r="R281" s="32"/>
      <c r="S281" s="7"/>
      <c r="T281" s="6"/>
      <c r="U281" s="12"/>
      <c r="V281" s="6"/>
      <c r="W281" s="6"/>
      <c r="X281" s="6"/>
      <c r="Y281" s="33"/>
      <c r="Z281" s="9"/>
      <c r="AA281" s="10"/>
      <c r="AB281" s="11"/>
      <c r="AC281" s="6"/>
      <c r="AD281" s="33"/>
      <c r="AE281" s="25"/>
    </row>
    <row r="282" spans="1:31" s="1" customFormat="1" ht="20.25" hidden="1" customHeight="1" thickBot="1" x14ac:dyDescent="0.25">
      <c r="A282" s="22"/>
      <c r="B282" s="33"/>
      <c r="C282" s="2"/>
      <c r="D282" s="2"/>
      <c r="E282" s="2"/>
      <c r="F282" s="33"/>
      <c r="G282" s="33"/>
      <c r="H282" s="33"/>
      <c r="I282" s="33"/>
      <c r="J282" s="33"/>
      <c r="K282" s="3"/>
      <c r="L282" s="34"/>
      <c r="M282" s="33"/>
      <c r="N282" s="33"/>
      <c r="O282" s="4"/>
      <c r="P282" s="5"/>
      <c r="Q282" s="32"/>
      <c r="R282" s="32"/>
      <c r="S282" s="7"/>
      <c r="T282" s="6"/>
      <c r="U282" s="12"/>
      <c r="V282" s="6"/>
      <c r="W282" s="6"/>
      <c r="X282" s="6"/>
      <c r="Y282" s="33"/>
      <c r="Z282" s="9"/>
      <c r="AA282" s="10"/>
      <c r="AB282" s="11"/>
      <c r="AC282" s="6"/>
      <c r="AD282" s="33"/>
      <c r="AE282" s="25"/>
    </row>
    <row r="283" spans="1:31" s="1" customFormat="1" ht="20.25" hidden="1" customHeight="1" thickBot="1" x14ac:dyDescent="0.25">
      <c r="A283" s="22"/>
      <c r="B283" s="33"/>
      <c r="C283" s="2"/>
      <c r="D283" s="2"/>
      <c r="E283" s="2"/>
      <c r="F283" s="33"/>
      <c r="G283" s="33"/>
      <c r="H283" s="33"/>
      <c r="I283" s="33"/>
      <c r="J283" s="33"/>
      <c r="K283" s="3"/>
      <c r="L283" s="34"/>
      <c r="M283" s="33"/>
      <c r="N283" s="33"/>
      <c r="O283" s="4"/>
      <c r="P283" s="5"/>
      <c r="Q283" s="32"/>
      <c r="R283" s="32"/>
      <c r="S283" s="7"/>
      <c r="T283" s="6"/>
      <c r="U283" s="8"/>
      <c r="V283" s="6"/>
      <c r="W283" s="6"/>
      <c r="X283" s="6"/>
      <c r="Y283" s="33"/>
      <c r="Z283" s="9"/>
      <c r="AA283" s="10"/>
      <c r="AB283" s="11"/>
      <c r="AC283" s="6"/>
      <c r="AD283" s="33"/>
      <c r="AE283" s="25"/>
    </row>
    <row r="284" spans="1:31" s="1" customFormat="1" ht="20.25" hidden="1" customHeight="1" thickBot="1" x14ac:dyDescent="0.25">
      <c r="A284" s="22"/>
      <c r="B284" s="33"/>
      <c r="C284" s="2"/>
      <c r="D284" s="2"/>
      <c r="E284" s="2"/>
      <c r="F284" s="33"/>
      <c r="G284" s="33"/>
      <c r="H284" s="33"/>
      <c r="I284" s="33"/>
      <c r="J284" s="33"/>
      <c r="K284" s="3"/>
      <c r="L284" s="34"/>
      <c r="M284" s="33"/>
      <c r="N284" s="33"/>
      <c r="O284" s="4"/>
      <c r="P284" s="5"/>
      <c r="Q284" s="32"/>
      <c r="R284" s="32"/>
      <c r="S284" s="7"/>
      <c r="T284" s="6"/>
      <c r="U284" s="12"/>
      <c r="V284" s="6"/>
      <c r="W284" s="6"/>
      <c r="X284" s="6"/>
      <c r="Y284" s="33"/>
      <c r="Z284" s="9"/>
      <c r="AA284" s="10"/>
      <c r="AB284" s="11"/>
      <c r="AC284" s="6"/>
      <c r="AD284" s="33"/>
      <c r="AE284" s="25"/>
    </row>
    <row r="285" spans="1:31" s="1" customFormat="1" ht="20.25" hidden="1" customHeight="1" thickBot="1" x14ac:dyDescent="0.25">
      <c r="A285" s="22"/>
      <c r="B285" s="33"/>
      <c r="C285" s="2"/>
      <c r="D285" s="2"/>
      <c r="E285" s="2"/>
      <c r="F285" s="33"/>
      <c r="G285" s="33"/>
      <c r="H285" s="33"/>
      <c r="I285" s="33"/>
      <c r="J285" s="33"/>
      <c r="K285" s="3"/>
      <c r="L285" s="34"/>
      <c r="M285" s="33"/>
      <c r="N285" s="33"/>
      <c r="O285" s="4"/>
      <c r="P285" s="5"/>
      <c r="Q285" s="32"/>
      <c r="R285" s="32"/>
      <c r="S285" s="7"/>
      <c r="T285" s="6"/>
      <c r="U285" s="8"/>
      <c r="V285" s="6"/>
      <c r="W285" s="6"/>
      <c r="X285" s="6"/>
      <c r="Y285" s="33"/>
      <c r="Z285" s="9"/>
      <c r="AA285" s="10"/>
      <c r="AB285" s="11"/>
      <c r="AC285" s="6"/>
      <c r="AD285" s="33"/>
      <c r="AE285" s="25"/>
    </row>
    <row r="286" spans="1:31" s="1" customFormat="1" ht="20.25" hidden="1" customHeight="1" thickBot="1" x14ac:dyDescent="0.25">
      <c r="A286" s="22"/>
      <c r="B286" s="33"/>
      <c r="C286" s="2"/>
      <c r="D286" s="2"/>
      <c r="E286" s="2"/>
      <c r="F286" s="33"/>
      <c r="G286" s="33"/>
      <c r="H286" s="33"/>
      <c r="I286" s="33"/>
      <c r="J286" s="33"/>
      <c r="K286" s="3"/>
      <c r="L286" s="34"/>
      <c r="M286" s="33"/>
      <c r="N286" s="33"/>
      <c r="O286" s="4"/>
      <c r="P286" s="5"/>
      <c r="Q286" s="32"/>
      <c r="R286" s="32"/>
      <c r="S286" s="7"/>
      <c r="T286" s="6"/>
      <c r="U286" s="12"/>
      <c r="V286" s="6"/>
      <c r="W286" s="6"/>
      <c r="X286" s="6"/>
      <c r="Y286" s="33"/>
      <c r="Z286" s="9"/>
      <c r="AA286" s="10"/>
      <c r="AB286" s="11"/>
      <c r="AC286" s="6"/>
      <c r="AD286" s="33"/>
      <c r="AE286" s="25"/>
    </row>
    <row r="287" spans="1:31" s="1" customFormat="1" ht="20.25" hidden="1" customHeight="1" thickBot="1" x14ac:dyDescent="0.25">
      <c r="A287" s="22"/>
      <c r="B287" s="33"/>
      <c r="C287" s="2"/>
      <c r="D287" s="2"/>
      <c r="E287" s="2"/>
      <c r="F287" s="33"/>
      <c r="G287" s="33"/>
      <c r="H287" s="33"/>
      <c r="I287" s="33"/>
      <c r="J287" s="33"/>
      <c r="K287" s="3"/>
      <c r="L287" s="34"/>
      <c r="M287" s="33"/>
      <c r="N287" s="33"/>
      <c r="O287" s="4"/>
      <c r="P287" s="5"/>
      <c r="Q287" s="32"/>
      <c r="R287" s="32"/>
      <c r="S287" s="7"/>
      <c r="T287" s="6"/>
      <c r="U287" s="12"/>
      <c r="V287" s="6"/>
      <c r="W287" s="6"/>
      <c r="X287" s="6"/>
      <c r="Y287" s="33"/>
      <c r="Z287" s="9"/>
      <c r="AA287" s="10"/>
      <c r="AB287" s="11"/>
      <c r="AC287" s="6"/>
      <c r="AD287" s="33"/>
      <c r="AE287" s="25"/>
    </row>
    <row r="288" spans="1:31" s="1" customFormat="1" ht="20.25" hidden="1" customHeight="1" thickBot="1" x14ac:dyDescent="0.25">
      <c r="A288" s="22"/>
      <c r="B288" s="33"/>
      <c r="C288" s="2"/>
      <c r="D288" s="2"/>
      <c r="E288" s="2"/>
      <c r="F288" s="33"/>
      <c r="G288" s="33"/>
      <c r="H288" s="33"/>
      <c r="I288" s="33"/>
      <c r="J288" s="33"/>
      <c r="K288" s="3"/>
      <c r="L288" s="34"/>
      <c r="M288" s="33"/>
      <c r="N288" s="33"/>
      <c r="O288" s="4"/>
      <c r="P288" s="5"/>
      <c r="Q288" s="32"/>
      <c r="R288" s="32"/>
      <c r="S288" s="7"/>
      <c r="T288" s="6"/>
      <c r="U288" s="12"/>
      <c r="V288" s="6"/>
      <c r="W288" s="6"/>
      <c r="X288" s="6"/>
      <c r="Y288" s="33"/>
      <c r="Z288" s="9"/>
      <c r="AA288" s="10"/>
      <c r="AB288" s="11"/>
      <c r="AC288" s="6"/>
      <c r="AD288" s="33"/>
      <c r="AE288" s="25"/>
    </row>
    <row r="289" spans="1:31" s="1" customFormat="1" ht="20.25" hidden="1" customHeight="1" thickBot="1" x14ac:dyDescent="0.25">
      <c r="A289" s="22"/>
      <c r="B289" s="33"/>
      <c r="C289" s="2"/>
      <c r="D289" s="2"/>
      <c r="E289" s="2"/>
      <c r="F289" s="33"/>
      <c r="G289" s="33"/>
      <c r="H289" s="33"/>
      <c r="I289" s="33"/>
      <c r="J289" s="33"/>
      <c r="K289" s="3"/>
      <c r="L289" s="34"/>
      <c r="M289" s="33"/>
      <c r="N289" s="33"/>
      <c r="O289" s="4"/>
      <c r="P289" s="5"/>
      <c r="Q289" s="32"/>
      <c r="R289" s="32"/>
      <c r="S289" s="7"/>
      <c r="T289" s="6"/>
      <c r="U289" s="12"/>
      <c r="V289" s="6"/>
      <c r="W289" s="6"/>
      <c r="X289" s="6"/>
      <c r="Y289" s="33"/>
      <c r="Z289" s="9"/>
      <c r="AA289" s="10"/>
      <c r="AB289" s="11"/>
      <c r="AC289" s="6"/>
      <c r="AD289" s="33"/>
      <c r="AE289" s="25"/>
    </row>
    <row r="290" spans="1:31" s="1" customFormat="1" ht="20.25" hidden="1" customHeight="1" thickBot="1" x14ac:dyDescent="0.25">
      <c r="A290" s="22"/>
      <c r="B290" s="33"/>
      <c r="C290" s="2"/>
      <c r="D290" s="2"/>
      <c r="E290" s="2"/>
      <c r="F290" s="33"/>
      <c r="G290" s="33"/>
      <c r="H290" s="33"/>
      <c r="I290" s="33"/>
      <c r="J290" s="33"/>
      <c r="K290" s="3"/>
      <c r="L290" s="34"/>
      <c r="M290" s="33"/>
      <c r="N290" s="33"/>
      <c r="O290" s="4"/>
      <c r="P290" s="5"/>
      <c r="Q290" s="32"/>
      <c r="R290" s="32"/>
      <c r="S290" s="7"/>
      <c r="T290" s="6"/>
      <c r="U290" s="8"/>
      <c r="V290" s="6"/>
      <c r="W290" s="6"/>
      <c r="X290" s="6"/>
      <c r="Y290" s="33"/>
      <c r="Z290" s="9"/>
      <c r="AA290" s="12"/>
      <c r="AB290" s="11"/>
      <c r="AC290" s="6"/>
      <c r="AD290" s="33"/>
      <c r="AE290" s="25"/>
    </row>
    <row r="291" spans="1:31" s="1" customFormat="1" ht="20.25" hidden="1" customHeight="1" thickBot="1" x14ac:dyDescent="0.25">
      <c r="A291" s="22"/>
      <c r="B291" s="33"/>
      <c r="C291" s="2"/>
      <c r="D291" s="2"/>
      <c r="E291" s="2"/>
      <c r="F291" s="33"/>
      <c r="G291" s="33"/>
      <c r="H291" s="33"/>
      <c r="I291" s="33"/>
      <c r="J291" s="33"/>
      <c r="K291" s="3"/>
      <c r="L291" s="34"/>
      <c r="M291" s="33"/>
      <c r="N291" s="33"/>
      <c r="O291" s="4"/>
      <c r="P291" s="5"/>
      <c r="Q291" s="32"/>
      <c r="R291" s="32"/>
      <c r="S291" s="7"/>
      <c r="T291" s="6"/>
      <c r="U291" s="8"/>
      <c r="V291" s="6"/>
      <c r="W291" s="6"/>
      <c r="X291" s="6"/>
      <c r="Y291" s="33"/>
      <c r="Z291" s="9"/>
      <c r="AA291" s="10"/>
      <c r="AB291" s="11"/>
      <c r="AC291" s="6"/>
      <c r="AD291" s="33"/>
      <c r="AE291" s="25"/>
    </row>
    <row r="292" spans="1:31" s="1" customFormat="1" ht="20.25" hidden="1" customHeight="1" thickBot="1" x14ac:dyDescent="0.25">
      <c r="A292" s="22"/>
      <c r="B292" s="33"/>
      <c r="C292" s="2"/>
      <c r="D292" s="2"/>
      <c r="E292" s="2"/>
      <c r="F292" s="33"/>
      <c r="G292" s="33"/>
      <c r="H292" s="33"/>
      <c r="I292" s="33"/>
      <c r="J292" s="33"/>
      <c r="K292" s="3"/>
      <c r="L292" s="34"/>
      <c r="M292" s="33"/>
      <c r="N292" s="33"/>
      <c r="O292" s="4"/>
      <c r="P292" s="5"/>
      <c r="Q292" s="32"/>
      <c r="R292" s="32"/>
      <c r="S292" s="7"/>
      <c r="T292" s="6"/>
      <c r="U292" s="12"/>
      <c r="V292" s="6"/>
      <c r="W292" s="6"/>
      <c r="X292" s="6"/>
      <c r="Y292" s="33"/>
      <c r="Z292" s="9"/>
      <c r="AA292" s="10"/>
      <c r="AB292" s="11"/>
      <c r="AC292" s="6"/>
      <c r="AD292" s="33"/>
      <c r="AE292" s="25"/>
    </row>
    <row r="293" spans="1:31" s="1" customFormat="1" ht="20.25" hidden="1" customHeight="1" thickBot="1" x14ac:dyDescent="0.25">
      <c r="A293" s="22"/>
      <c r="B293" s="33"/>
      <c r="C293" s="2"/>
      <c r="D293" s="2"/>
      <c r="E293" s="2"/>
      <c r="F293" s="33"/>
      <c r="G293" s="33"/>
      <c r="H293" s="33"/>
      <c r="I293" s="33"/>
      <c r="J293" s="33"/>
      <c r="K293" s="3"/>
      <c r="L293" s="34"/>
      <c r="M293" s="33"/>
      <c r="N293" s="33"/>
      <c r="O293" s="4"/>
      <c r="P293" s="5"/>
      <c r="Q293" s="32"/>
      <c r="R293" s="32"/>
      <c r="S293" s="7"/>
      <c r="T293" s="6"/>
      <c r="U293" s="12"/>
      <c r="V293" s="6"/>
      <c r="W293" s="6"/>
      <c r="X293" s="6"/>
      <c r="Y293" s="33"/>
      <c r="Z293" s="9"/>
      <c r="AA293" s="10"/>
      <c r="AB293" s="11"/>
      <c r="AC293" s="6"/>
      <c r="AD293" s="33"/>
      <c r="AE293" s="25"/>
    </row>
    <row r="294" spans="1:31" s="1" customFormat="1" ht="20.25" hidden="1" customHeight="1" thickBot="1" x14ac:dyDescent="0.25">
      <c r="A294" s="22"/>
      <c r="B294" s="33"/>
      <c r="C294" s="2"/>
      <c r="D294" s="2"/>
      <c r="E294" s="2"/>
      <c r="F294" s="33"/>
      <c r="G294" s="33"/>
      <c r="H294" s="33"/>
      <c r="I294" s="33"/>
      <c r="J294" s="33"/>
      <c r="K294" s="3"/>
      <c r="L294" s="34"/>
      <c r="M294" s="33"/>
      <c r="N294" s="33"/>
      <c r="O294" s="4"/>
      <c r="P294" s="5"/>
      <c r="Q294" s="32"/>
      <c r="R294" s="32"/>
      <c r="S294" s="7"/>
      <c r="T294" s="6"/>
      <c r="U294" s="8"/>
      <c r="V294" s="6"/>
      <c r="W294" s="6"/>
      <c r="X294" s="6"/>
      <c r="Y294" s="33"/>
      <c r="Z294" s="9"/>
      <c r="AA294" s="12"/>
      <c r="AB294" s="11"/>
      <c r="AC294" s="6"/>
      <c r="AD294" s="33"/>
      <c r="AE294" s="25"/>
    </row>
    <row r="295" spans="1:31" s="1" customFormat="1" ht="20.25" hidden="1" customHeight="1" thickBot="1" x14ac:dyDescent="0.25">
      <c r="A295" s="22"/>
      <c r="B295" s="33"/>
      <c r="C295" s="2"/>
      <c r="D295" s="2"/>
      <c r="E295" s="2"/>
      <c r="F295" s="33"/>
      <c r="G295" s="33"/>
      <c r="H295" s="33"/>
      <c r="I295" s="33"/>
      <c r="J295" s="33"/>
      <c r="K295" s="3"/>
      <c r="L295" s="34"/>
      <c r="M295" s="33"/>
      <c r="N295" s="33"/>
      <c r="O295" s="4"/>
      <c r="P295" s="5"/>
      <c r="Q295" s="32"/>
      <c r="R295" s="32"/>
      <c r="S295" s="7"/>
      <c r="T295" s="6"/>
      <c r="U295" s="8"/>
      <c r="V295" s="6"/>
      <c r="W295" s="6"/>
      <c r="X295" s="6"/>
      <c r="Y295" s="33"/>
      <c r="Z295" s="9"/>
      <c r="AA295" s="12"/>
      <c r="AB295" s="11"/>
      <c r="AC295" s="6"/>
      <c r="AD295" s="33"/>
      <c r="AE295" s="25"/>
    </row>
    <row r="296" spans="1:31" s="1" customFormat="1" ht="20.25" hidden="1" customHeight="1" thickBot="1" x14ac:dyDescent="0.25">
      <c r="A296" s="22"/>
      <c r="B296" s="33"/>
      <c r="C296" s="2"/>
      <c r="D296" s="2"/>
      <c r="E296" s="2"/>
      <c r="F296" s="33"/>
      <c r="G296" s="33"/>
      <c r="H296" s="33"/>
      <c r="I296" s="33"/>
      <c r="J296" s="33"/>
      <c r="K296" s="3"/>
      <c r="L296" s="34"/>
      <c r="M296" s="33"/>
      <c r="N296" s="33"/>
      <c r="O296" s="4"/>
      <c r="P296" s="5"/>
      <c r="Q296" s="32"/>
      <c r="R296" s="32"/>
      <c r="S296" s="7"/>
      <c r="T296" s="6"/>
      <c r="U296" s="8"/>
      <c r="V296" s="6"/>
      <c r="W296" s="6"/>
      <c r="X296" s="6"/>
      <c r="Y296" s="33"/>
      <c r="Z296" s="9"/>
      <c r="AA296" s="10"/>
      <c r="AB296" s="11"/>
      <c r="AC296" s="6"/>
      <c r="AD296" s="33"/>
      <c r="AE296" s="25"/>
    </row>
    <row r="297" spans="1:31" s="1" customFormat="1" ht="20.25" hidden="1" customHeight="1" thickBot="1" x14ac:dyDescent="0.25">
      <c r="A297" s="22"/>
      <c r="B297" s="33"/>
      <c r="C297" s="2"/>
      <c r="D297" s="2"/>
      <c r="E297" s="2"/>
      <c r="F297" s="33"/>
      <c r="G297" s="33"/>
      <c r="H297" s="33"/>
      <c r="I297" s="33"/>
      <c r="J297" s="33"/>
      <c r="K297" s="3"/>
      <c r="L297" s="34"/>
      <c r="M297" s="33"/>
      <c r="N297" s="33"/>
      <c r="O297" s="4"/>
      <c r="P297" s="5"/>
      <c r="Q297" s="32"/>
      <c r="R297" s="32"/>
      <c r="S297" s="7"/>
      <c r="T297" s="6"/>
      <c r="U297" s="12"/>
      <c r="V297" s="6"/>
      <c r="W297" s="6"/>
      <c r="X297" s="6"/>
      <c r="Y297" s="33"/>
      <c r="Z297" s="9"/>
      <c r="AA297" s="10"/>
      <c r="AB297" s="11"/>
      <c r="AC297" s="6"/>
      <c r="AD297" s="33"/>
      <c r="AE297" s="25"/>
    </row>
    <row r="298" spans="1:31" s="1" customFormat="1" ht="20.25" hidden="1" customHeight="1" thickBot="1" x14ac:dyDescent="0.25">
      <c r="A298" s="22"/>
      <c r="B298" s="33"/>
      <c r="C298" s="2"/>
      <c r="D298" s="2"/>
      <c r="E298" s="2"/>
      <c r="F298" s="33"/>
      <c r="G298" s="33"/>
      <c r="H298" s="33"/>
      <c r="I298" s="33"/>
      <c r="J298" s="33"/>
      <c r="K298" s="3"/>
      <c r="L298" s="34"/>
      <c r="M298" s="33"/>
      <c r="N298" s="33"/>
      <c r="O298" s="4"/>
      <c r="P298" s="5"/>
      <c r="Q298" s="32"/>
      <c r="R298" s="32"/>
      <c r="S298" s="7"/>
      <c r="T298" s="6"/>
      <c r="U298" s="12"/>
      <c r="V298" s="6"/>
      <c r="W298" s="6"/>
      <c r="X298" s="6"/>
      <c r="Y298" s="33"/>
      <c r="Z298" s="9"/>
      <c r="AA298" s="10"/>
      <c r="AB298" s="11"/>
      <c r="AC298" s="6"/>
      <c r="AD298" s="33"/>
      <c r="AE298" s="25"/>
    </row>
    <row r="299" spans="1:31" s="1" customFormat="1" ht="20.25" hidden="1" customHeight="1" thickBot="1" x14ac:dyDescent="0.25">
      <c r="A299" s="22"/>
      <c r="B299" s="33"/>
      <c r="C299" s="2"/>
      <c r="D299" s="2"/>
      <c r="E299" s="2"/>
      <c r="F299" s="33"/>
      <c r="G299" s="33"/>
      <c r="H299" s="33"/>
      <c r="I299" s="33"/>
      <c r="J299" s="33"/>
      <c r="K299" s="3"/>
      <c r="L299" s="34"/>
      <c r="M299" s="33"/>
      <c r="N299" s="33"/>
      <c r="O299" s="4"/>
      <c r="P299" s="5"/>
      <c r="Q299" s="32"/>
      <c r="R299" s="32"/>
      <c r="S299" s="7"/>
      <c r="T299" s="6"/>
      <c r="U299" s="8"/>
      <c r="V299" s="6"/>
      <c r="W299" s="6"/>
      <c r="X299" s="6"/>
      <c r="Y299" s="33"/>
      <c r="Z299" s="9"/>
      <c r="AA299" s="12"/>
      <c r="AB299" s="11"/>
      <c r="AC299" s="6"/>
      <c r="AD299" s="33"/>
      <c r="AE299" s="25"/>
    </row>
    <row r="300" spans="1:31" s="1" customFormat="1" ht="20.25" hidden="1" customHeight="1" thickBot="1" x14ac:dyDescent="0.25">
      <c r="A300" s="22"/>
      <c r="B300" s="33"/>
      <c r="C300" s="2"/>
      <c r="D300" s="2"/>
      <c r="E300" s="2"/>
      <c r="F300" s="33"/>
      <c r="G300" s="33"/>
      <c r="H300" s="33"/>
      <c r="I300" s="33"/>
      <c r="J300" s="33"/>
      <c r="K300" s="3"/>
      <c r="L300" s="34"/>
      <c r="M300" s="33"/>
      <c r="N300" s="33"/>
      <c r="O300" s="4"/>
      <c r="P300" s="5"/>
      <c r="Q300" s="32"/>
      <c r="R300" s="32"/>
      <c r="S300" s="7"/>
      <c r="T300" s="6"/>
      <c r="U300" s="8"/>
      <c r="V300" s="6"/>
      <c r="W300" s="6"/>
      <c r="X300" s="6"/>
      <c r="Y300" s="33"/>
      <c r="Z300" s="9"/>
      <c r="AA300" s="12"/>
      <c r="AB300" s="11"/>
      <c r="AC300" s="6"/>
      <c r="AD300" s="33"/>
      <c r="AE300" s="25"/>
    </row>
    <row r="301" spans="1:31" s="1" customFormat="1" ht="20.25" hidden="1" customHeight="1" thickBot="1" x14ac:dyDescent="0.25">
      <c r="A301" s="22"/>
      <c r="B301" s="33"/>
      <c r="C301" s="2"/>
      <c r="D301" s="2"/>
      <c r="E301" s="2"/>
      <c r="F301" s="33"/>
      <c r="G301" s="33"/>
      <c r="H301" s="33"/>
      <c r="I301" s="33"/>
      <c r="J301" s="33"/>
      <c r="K301" s="3"/>
      <c r="L301" s="34"/>
      <c r="M301" s="33"/>
      <c r="N301" s="33"/>
      <c r="O301" s="4"/>
      <c r="P301" s="5"/>
      <c r="Q301" s="32"/>
      <c r="R301" s="32"/>
      <c r="S301" s="7"/>
      <c r="T301" s="6"/>
      <c r="U301" s="8"/>
      <c r="V301" s="6"/>
      <c r="W301" s="6"/>
      <c r="X301" s="6"/>
      <c r="Y301" s="33"/>
      <c r="Z301" s="9"/>
      <c r="AA301" s="10"/>
      <c r="AB301" s="11"/>
      <c r="AC301" s="6"/>
      <c r="AD301" s="33"/>
      <c r="AE301" s="25"/>
    </row>
    <row r="302" spans="1:31" s="1" customFormat="1" ht="20.25" hidden="1" customHeight="1" thickBot="1" x14ac:dyDescent="0.25">
      <c r="A302" s="22"/>
      <c r="B302" s="33"/>
      <c r="C302" s="2"/>
      <c r="D302" s="2"/>
      <c r="E302" s="2"/>
      <c r="F302" s="33"/>
      <c r="G302" s="33"/>
      <c r="H302" s="33"/>
      <c r="I302" s="33"/>
      <c r="J302" s="33"/>
      <c r="K302" s="3"/>
      <c r="L302" s="34"/>
      <c r="M302" s="33"/>
      <c r="N302" s="33"/>
      <c r="O302" s="4"/>
      <c r="P302" s="5"/>
      <c r="Q302" s="32"/>
      <c r="R302" s="32"/>
      <c r="S302" s="7"/>
      <c r="T302" s="6"/>
      <c r="U302" s="8"/>
      <c r="V302" s="6"/>
      <c r="W302" s="6"/>
      <c r="X302" s="6"/>
      <c r="Y302" s="33"/>
      <c r="Z302" s="9"/>
      <c r="AA302" s="10"/>
      <c r="AB302" s="11"/>
      <c r="AC302" s="6"/>
      <c r="AD302" s="33"/>
      <c r="AE302" s="25"/>
    </row>
    <row r="303" spans="1:31" s="1" customFormat="1" ht="20.25" hidden="1" customHeight="1" thickBot="1" x14ac:dyDescent="0.25">
      <c r="A303" s="22"/>
      <c r="B303" s="33"/>
      <c r="C303" s="2"/>
      <c r="D303" s="2"/>
      <c r="E303" s="2"/>
      <c r="F303" s="33"/>
      <c r="G303" s="33"/>
      <c r="H303" s="33"/>
      <c r="I303" s="33"/>
      <c r="J303" s="33"/>
      <c r="K303" s="3"/>
      <c r="L303" s="34"/>
      <c r="M303" s="33"/>
      <c r="N303" s="33"/>
      <c r="O303" s="4"/>
      <c r="P303" s="5"/>
      <c r="Q303" s="32"/>
      <c r="R303" s="32"/>
      <c r="S303" s="7"/>
      <c r="T303" s="6"/>
      <c r="U303" s="8"/>
      <c r="V303" s="6"/>
      <c r="W303" s="6"/>
      <c r="X303" s="6"/>
      <c r="Y303" s="33"/>
      <c r="Z303" s="9"/>
      <c r="AA303" s="10"/>
      <c r="AB303" s="11"/>
      <c r="AC303" s="6"/>
      <c r="AD303" s="33"/>
      <c r="AE303" s="25"/>
    </row>
    <row r="304" spans="1:31" s="1" customFormat="1" ht="20.25" hidden="1" customHeight="1" thickBot="1" x14ac:dyDescent="0.25">
      <c r="A304" s="22"/>
      <c r="B304" s="33"/>
      <c r="C304" s="2"/>
      <c r="D304" s="2"/>
      <c r="E304" s="2"/>
      <c r="F304" s="33"/>
      <c r="G304" s="33"/>
      <c r="H304" s="33"/>
      <c r="I304" s="33"/>
      <c r="J304" s="33"/>
      <c r="K304" s="3"/>
      <c r="L304" s="34"/>
      <c r="M304" s="33"/>
      <c r="N304" s="33"/>
      <c r="O304" s="4"/>
      <c r="P304" s="5"/>
      <c r="Q304" s="32"/>
      <c r="R304" s="32"/>
      <c r="S304" s="7"/>
      <c r="T304" s="6"/>
      <c r="U304" s="8"/>
      <c r="V304" s="6"/>
      <c r="W304" s="6"/>
      <c r="X304" s="6"/>
      <c r="Y304" s="33"/>
      <c r="Z304" s="9"/>
      <c r="AA304" s="10"/>
      <c r="AB304" s="11"/>
      <c r="AC304" s="6"/>
      <c r="AD304" s="33"/>
      <c r="AE304" s="25"/>
    </row>
    <row r="305" spans="1:31" s="1" customFormat="1" ht="20.25" hidden="1" customHeight="1" thickBot="1" x14ac:dyDescent="0.25">
      <c r="A305" s="22"/>
      <c r="B305" s="33"/>
      <c r="C305" s="2"/>
      <c r="D305" s="2"/>
      <c r="E305" s="2"/>
      <c r="F305" s="33"/>
      <c r="G305" s="33"/>
      <c r="H305" s="33"/>
      <c r="I305" s="33"/>
      <c r="J305" s="33"/>
      <c r="K305" s="3"/>
      <c r="L305" s="34"/>
      <c r="M305" s="33"/>
      <c r="N305" s="33"/>
      <c r="O305" s="4"/>
      <c r="P305" s="5"/>
      <c r="Q305" s="32"/>
      <c r="R305" s="32"/>
      <c r="S305" s="7"/>
      <c r="T305" s="6"/>
      <c r="U305" s="12"/>
      <c r="V305" s="6"/>
      <c r="W305" s="6"/>
      <c r="X305" s="6"/>
      <c r="Y305" s="33"/>
      <c r="Z305" s="9"/>
      <c r="AA305" s="10"/>
      <c r="AB305" s="11"/>
      <c r="AC305" s="6"/>
      <c r="AD305" s="33"/>
      <c r="AE305" s="25"/>
    </row>
    <row r="306" spans="1:31" s="1" customFormat="1" ht="20.25" hidden="1" customHeight="1" thickBot="1" x14ac:dyDescent="0.25">
      <c r="A306" s="22"/>
      <c r="B306" s="33"/>
      <c r="C306" s="2"/>
      <c r="D306" s="2"/>
      <c r="E306" s="2"/>
      <c r="F306" s="33"/>
      <c r="G306" s="33"/>
      <c r="H306" s="33"/>
      <c r="I306" s="33"/>
      <c r="J306" s="33"/>
      <c r="K306" s="3"/>
      <c r="L306" s="34"/>
      <c r="M306" s="33"/>
      <c r="N306" s="33"/>
      <c r="O306" s="4"/>
      <c r="P306" s="5"/>
      <c r="Q306" s="32"/>
      <c r="R306" s="32"/>
      <c r="S306" s="7"/>
      <c r="T306" s="6"/>
      <c r="U306" s="8"/>
      <c r="V306" s="6"/>
      <c r="W306" s="6"/>
      <c r="X306" s="6"/>
      <c r="Y306" s="33"/>
      <c r="Z306" s="9"/>
      <c r="AA306" s="10"/>
      <c r="AB306" s="11"/>
      <c r="AC306" s="6"/>
      <c r="AD306" s="33"/>
      <c r="AE306" s="25"/>
    </row>
    <row r="307" spans="1:31" s="1" customFormat="1" ht="20.25" hidden="1" customHeight="1" thickBot="1" x14ac:dyDescent="0.25">
      <c r="A307" s="22"/>
      <c r="B307" s="33"/>
      <c r="C307" s="2"/>
      <c r="D307" s="2"/>
      <c r="E307" s="2"/>
      <c r="F307" s="33"/>
      <c r="G307" s="33"/>
      <c r="H307" s="33"/>
      <c r="I307" s="33"/>
      <c r="J307" s="33"/>
      <c r="K307" s="3"/>
      <c r="L307" s="34"/>
      <c r="M307" s="33"/>
      <c r="N307" s="33"/>
      <c r="O307" s="4"/>
      <c r="P307" s="5"/>
      <c r="Q307" s="32"/>
      <c r="R307" s="32"/>
      <c r="S307" s="7"/>
      <c r="T307" s="6"/>
      <c r="U307" s="8"/>
      <c r="V307" s="6"/>
      <c r="W307" s="6"/>
      <c r="X307" s="6"/>
      <c r="Y307" s="33"/>
      <c r="Z307" s="9"/>
      <c r="AA307" s="10"/>
      <c r="AB307" s="11"/>
      <c r="AC307" s="6"/>
      <c r="AD307" s="33"/>
      <c r="AE307" s="25"/>
    </row>
    <row r="308" spans="1:31" s="1" customFormat="1" ht="20.25" hidden="1" customHeight="1" thickBot="1" x14ac:dyDescent="0.25">
      <c r="A308" s="22"/>
      <c r="B308" s="33"/>
      <c r="C308" s="2"/>
      <c r="D308" s="2"/>
      <c r="E308" s="2"/>
      <c r="F308" s="33"/>
      <c r="G308" s="33"/>
      <c r="H308" s="33"/>
      <c r="I308" s="33"/>
      <c r="J308" s="33"/>
      <c r="K308" s="3"/>
      <c r="L308" s="34"/>
      <c r="M308" s="33"/>
      <c r="N308" s="33"/>
      <c r="O308" s="4"/>
      <c r="P308" s="5"/>
      <c r="Q308" s="32"/>
      <c r="R308" s="32"/>
      <c r="S308" s="7"/>
      <c r="T308" s="6"/>
      <c r="U308" s="12"/>
      <c r="V308" s="6"/>
      <c r="W308" s="6"/>
      <c r="X308" s="6"/>
      <c r="Y308" s="33"/>
      <c r="Z308" s="9"/>
      <c r="AA308" s="10"/>
      <c r="AB308" s="11"/>
      <c r="AC308" s="6"/>
      <c r="AD308" s="33"/>
      <c r="AE308" s="25"/>
    </row>
    <row r="309" spans="1:31" s="1" customFormat="1" ht="20.25" hidden="1" customHeight="1" thickBot="1" x14ac:dyDescent="0.25">
      <c r="A309" s="22"/>
      <c r="B309" s="33"/>
      <c r="C309" s="2"/>
      <c r="D309" s="2"/>
      <c r="E309" s="2"/>
      <c r="F309" s="33"/>
      <c r="G309" s="33"/>
      <c r="H309" s="33"/>
      <c r="I309" s="33"/>
      <c r="J309" s="33"/>
      <c r="K309" s="3"/>
      <c r="L309" s="34"/>
      <c r="M309" s="33"/>
      <c r="N309" s="33"/>
      <c r="O309" s="4"/>
      <c r="P309" s="5"/>
      <c r="Q309" s="32"/>
      <c r="R309" s="32"/>
      <c r="S309" s="7"/>
      <c r="T309" s="6"/>
      <c r="U309" s="12"/>
      <c r="V309" s="6"/>
      <c r="W309" s="6"/>
      <c r="X309" s="6"/>
      <c r="Y309" s="33"/>
      <c r="Z309" s="9"/>
      <c r="AA309" s="10"/>
      <c r="AB309" s="11"/>
      <c r="AC309" s="6"/>
      <c r="AD309" s="33"/>
      <c r="AE309" s="25"/>
    </row>
    <row r="310" spans="1:31" s="1" customFormat="1" ht="20.25" hidden="1" customHeight="1" thickBot="1" x14ac:dyDescent="0.25">
      <c r="A310" s="22"/>
      <c r="B310" s="33"/>
      <c r="C310" s="2"/>
      <c r="D310" s="2"/>
      <c r="E310" s="2"/>
      <c r="F310" s="33"/>
      <c r="G310" s="33"/>
      <c r="H310" s="33"/>
      <c r="I310" s="33"/>
      <c r="J310" s="33"/>
      <c r="K310" s="3"/>
      <c r="L310" s="34"/>
      <c r="M310" s="33"/>
      <c r="N310" s="33"/>
      <c r="O310" s="4"/>
      <c r="P310" s="5"/>
      <c r="Q310" s="32"/>
      <c r="R310" s="32"/>
      <c r="S310" s="7"/>
      <c r="T310" s="6"/>
      <c r="U310" s="8"/>
      <c r="V310" s="6"/>
      <c r="W310" s="6"/>
      <c r="X310" s="6"/>
      <c r="Y310" s="33"/>
      <c r="Z310" s="9"/>
      <c r="AA310" s="10"/>
      <c r="AB310" s="11"/>
      <c r="AC310" s="6"/>
      <c r="AD310" s="33"/>
      <c r="AE310" s="25"/>
    </row>
    <row r="311" spans="1:31" s="1" customFormat="1" ht="20.25" hidden="1" customHeight="1" thickBot="1" x14ac:dyDescent="0.25">
      <c r="A311" s="22"/>
      <c r="B311" s="33"/>
      <c r="C311" s="2"/>
      <c r="D311" s="2"/>
      <c r="E311" s="2"/>
      <c r="F311" s="33"/>
      <c r="G311" s="33"/>
      <c r="H311" s="33"/>
      <c r="I311" s="33"/>
      <c r="J311" s="33"/>
      <c r="K311" s="3"/>
      <c r="L311" s="34"/>
      <c r="M311" s="33"/>
      <c r="N311" s="33"/>
      <c r="O311" s="4"/>
      <c r="P311" s="5"/>
      <c r="Q311" s="32"/>
      <c r="R311" s="32"/>
      <c r="S311" s="7"/>
      <c r="T311" s="6"/>
      <c r="U311" s="8"/>
      <c r="V311" s="6"/>
      <c r="W311" s="6"/>
      <c r="X311" s="6"/>
      <c r="Y311" s="33"/>
      <c r="Z311" s="9"/>
      <c r="AA311" s="10"/>
      <c r="AB311" s="11"/>
      <c r="AC311" s="6"/>
      <c r="AD311" s="33"/>
      <c r="AE311" s="25"/>
    </row>
    <row r="312" spans="1:31" s="1" customFormat="1" ht="20.25" hidden="1" customHeight="1" thickBot="1" x14ac:dyDescent="0.25">
      <c r="A312" s="22"/>
      <c r="B312" s="33"/>
      <c r="C312" s="2"/>
      <c r="D312" s="2"/>
      <c r="E312" s="2"/>
      <c r="F312" s="33"/>
      <c r="G312" s="33"/>
      <c r="H312" s="33"/>
      <c r="I312" s="33"/>
      <c r="J312" s="33"/>
      <c r="K312" s="3"/>
      <c r="L312" s="34"/>
      <c r="M312" s="33"/>
      <c r="N312" s="33"/>
      <c r="O312" s="4"/>
      <c r="P312" s="5"/>
      <c r="Q312" s="32"/>
      <c r="R312" s="32"/>
      <c r="S312" s="7"/>
      <c r="T312" s="6"/>
      <c r="U312" s="8"/>
      <c r="V312" s="6"/>
      <c r="W312" s="6"/>
      <c r="X312" s="6"/>
      <c r="Y312" s="33"/>
      <c r="Z312" s="9"/>
      <c r="AA312" s="12"/>
      <c r="AB312" s="11"/>
      <c r="AC312" s="6"/>
      <c r="AD312" s="33"/>
      <c r="AE312" s="25"/>
    </row>
    <row r="313" spans="1:31" s="1" customFormat="1" ht="20.25" hidden="1" customHeight="1" thickBot="1" x14ac:dyDescent="0.25">
      <c r="A313" s="22"/>
      <c r="B313" s="33"/>
      <c r="C313" s="2"/>
      <c r="D313" s="2"/>
      <c r="E313" s="2"/>
      <c r="F313" s="33"/>
      <c r="G313" s="33"/>
      <c r="H313" s="33"/>
      <c r="I313" s="33"/>
      <c r="J313" s="33"/>
      <c r="K313" s="3"/>
      <c r="L313" s="34"/>
      <c r="M313" s="33"/>
      <c r="N313" s="33"/>
      <c r="O313" s="4"/>
      <c r="P313" s="5"/>
      <c r="Q313" s="32"/>
      <c r="R313" s="32"/>
      <c r="S313" s="7"/>
      <c r="T313" s="6"/>
      <c r="U313" s="8"/>
      <c r="V313" s="6"/>
      <c r="W313" s="6"/>
      <c r="X313" s="6"/>
      <c r="Y313" s="33"/>
      <c r="Z313" s="9"/>
      <c r="AA313" s="12"/>
      <c r="AB313" s="11"/>
      <c r="AC313" s="6"/>
      <c r="AD313" s="33"/>
      <c r="AE313" s="25"/>
    </row>
    <row r="314" spans="1:31" s="1" customFormat="1" ht="20.25" hidden="1" customHeight="1" thickBot="1" x14ac:dyDescent="0.25">
      <c r="A314" s="22"/>
      <c r="B314" s="33"/>
      <c r="C314" s="2"/>
      <c r="D314" s="2"/>
      <c r="E314" s="2"/>
      <c r="F314" s="33"/>
      <c r="G314" s="33"/>
      <c r="H314" s="33"/>
      <c r="I314" s="33"/>
      <c r="J314" s="33"/>
      <c r="K314" s="3"/>
      <c r="L314" s="34"/>
      <c r="M314" s="33"/>
      <c r="N314" s="33"/>
      <c r="O314" s="4"/>
      <c r="P314" s="5"/>
      <c r="Q314" s="32"/>
      <c r="R314" s="32"/>
      <c r="S314" s="7"/>
      <c r="T314" s="6"/>
      <c r="U314" s="8"/>
      <c r="V314" s="6"/>
      <c r="W314" s="6"/>
      <c r="X314" s="6"/>
      <c r="Y314" s="33"/>
      <c r="Z314" s="9"/>
      <c r="AA314" s="12"/>
      <c r="AB314" s="11"/>
      <c r="AC314" s="6"/>
      <c r="AD314" s="33"/>
      <c r="AE314" s="25"/>
    </row>
    <row r="315" spans="1:31" s="1" customFormat="1" ht="20.25" hidden="1" customHeight="1" thickBot="1" x14ac:dyDescent="0.25">
      <c r="A315" s="22"/>
      <c r="B315" s="33"/>
      <c r="C315" s="2"/>
      <c r="D315" s="2"/>
      <c r="E315" s="2"/>
      <c r="F315" s="33"/>
      <c r="G315" s="33"/>
      <c r="H315" s="33"/>
      <c r="I315" s="33"/>
      <c r="J315" s="33"/>
      <c r="K315" s="3"/>
      <c r="L315" s="34"/>
      <c r="M315" s="33"/>
      <c r="N315" s="33"/>
      <c r="O315" s="4"/>
      <c r="P315" s="5"/>
      <c r="Q315" s="32"/>
      <c r="R315" s="32"/>
      <c r="S315" s="7"/>
      <c r="T315" s="6"/>
      <c r="U315" s="12"/>
      <c r="V315" s="6"/>
      <c r="W315" s="6"/>
      <c r="X315" s="6"/>
      <c r="Y315" s="33"/>
      <c r="Z315" s="9"/>
      <c r="AA315" s="12"/>
      <c r="AB315" s="11"/>
      <c r="AC315" s="6"/>
      <c r="AD315" s="33"/>
      <c r="AE315" s="25"/>
    </row>
    <row r="316" spans="1:31" s="1" customFormat="1" ht="20.25" hidden="1" customHeight="1" thickBot="1" x14ac:dyDescent="0.25">
      <c r="A316" s="22"/>
      <c r="B316" s="33"/>
      <c r="C316" s="2"/>
      <c r="D316" s="2"/>
      <c r="E316" s="2"/>
      <c r="F316" s="33"/>
      <c r="G316" s="33"/>
      <c r="H316" s="33"/>
      <c r="I316" s="33"/>
      <c r="J316" s="33"/>
      <c r="K316" s="3"/>
      <c r="L316" s="34"/>
      <c r="M316" s="33"/>
      <c r="N316" s="33"/>
      <c r="O316" s="4"/>
      <c r="P316" s="5"/>
      <c r="Q316" s="32"/>
      <c r="R316" s="32"/>
      <c r="S316" s="7"/>
      <c r="T316" s="6"/>
      <c r="U316" s="12"/>
      <c r="V316" s="6"/>
      <c r="W316" s="6"/>
      <c r="X316" s="6"/>
      <c r="Y316" s="33"/>
      <c r="Z316" s="9"/>
      <c r="AA316" s="12"/>
      <c r="AB316" s="11"/>
      <c r="AC316" s="6"/>
      <c r="AD316" s="33"/>
      <c r="AE316" s="25"/>
    </row>
    <row r="317" spans="1:31" s="1" customFormat="1" ht="20.25" hidden="1" customHeight="1" thickBot="1" x14ac:dyDescent="0.25">
      <c r="A317" s="22"/>
      <c r="B317" s="33"/>
      <c r="C317" s="2"/>
      <c r="D317" s="2"/>
      <c r="E317" s="2"/>
      <c r="F317" s="33"/>
      <c r="G317" s="33"/>
      <c r="H317" s="33"/>
      <c r="I317" s="33"/>
      <c r="J317" s="33"/>
      <c r="K317" s="3"/>
      <c r="L317" s="34"/>
      <c r="M317" s="33"/>
      <c r="N317" s="33"/>
      <c r="O317" s="4"/>
      <c r="P317" s="5"/>
      <c r="Q317" s="32"/>
      <c r="R317" s="32"/>
      <c r="S317" s="7"/>
      <c r="T317" s="6"/>
      <c r="U317" s="8"/>
      <c r="V317" s="6"/>
      <c r="W317" s="6"/>
      <c r="X317" s="6"/>
      <c r="Y317" s="33"/>
      <c r="Z317" s="9"/>
      <c r="AA317" s="10"/>
      <c r="AB317" s="11"/>
      <c r="AC317" s="6"/>
      <c r="AD317" s="33"/>
      <c r="AE317" s="25"/>
    </row>
    <row r="318" spans="1:31" s="1" customFormat="1" ht="20.25" hidden="1" customHeight="1" thickBot="1" x14ac:dyDescent="0.25">
      <c r="A318" s="22"/>
      <c r="B318" s="33"/>
      <c r="C318" s="2"/>
      <c r="D318" s="2"/>
      <c r="E318" s="2"/>
      <c r="F318" s="33"/>
      <c r="G318" s="33"/>
      <c r="H318" s="33"/>
      <c r="I318" s="33"/>
      <c r="J318" s="33"/>
      <c r="K318" s="3"/>
      <c r="L318" s="34"/>
      <c r="M318" s="33"/>
      <c r="N318" s="33"/>
      <c r="O318" s="4"/>
      <c r="P318" s="5"/>
      <c r="Q318" s="32"/>
      <c r="R318" s="32"/>
      <c r="S318" s="7"/>
      <c r="T318" s="6"/>
      <c r="U318" s="8"/>
      <c r="V318" s="6"/>
      <c r="W318" s="6"/>
      <c r="X318" s="6"/>
      <c r="Y318" s="33"/>
      <c r="Z318" s="9"/>
      <c r="AA318" s="10"/>
      <c r="AB318" s="11"/>
      <c r="AC318" s="6"/>
      <c r="AD318" s="33"/>
      <c r="AE318" s="25"/>
    </row>
    <row r="319" spans="1:31" s="1" customFormat="1" ht="20.25" hidden="1" customHeight="1" thickBot="1" x14ac:dyDescent="0.25">
      <c r="A319" s="22"/>
      <c r="B319" s="33"/>
      <c r="C319" s="2"/>
      <c r="D319" s="2"/>
      <c r="E319" s="2"/>
      <c r="F319" s="33"/>
      <c r="G319" s="33"/>
      <c r="H319" s="33"/>
      <c r="I319" s="33"/>
      <c r="J319" s="33"/>
      <c r="K319" s="3"/>
      <c r="L319" s="34"/>
      <c r="M319" s="33"/>
      <c r="N319" s="33"/>
      <c r="O319" s="4"/>
      <c r="P319" s="5"/>
      <c r="Q319" s="32"/>
      <c r="R319" s="32"/>
      <c r="S319" s="7"/>
      <c r="T319" s="6"/>
      <c r="U319" s="8"/>
      <c r="V319" s="6"/>
      <c r="W319" s="6"/>
      <c r="X319" s="6"/>
      <c r="Y319" s="33"/>
      <c r="Z319" s="9"/>
      <c r="AA319" s="10"/>
      <c r="AB319" s="11"/>
      <c r="AC319" s="6"/>
      <c r="AD319" s="33"/>
      <c r="AE319" s="25"/>
    </row>
    <row r="320" spans="1:31" s="1" customFormat="1" ht="20.25" hidden="1" customHeight="1" thickBot="1" x14ac:dyDescent="0.25">
      <c r="A320" s="22"/>
      <c r="B320" s="33"/>
      <c r="C320" s="2"/>
      <c r="D320" s="2"/>
      <c r="E320" s="2"/>
      <c r="F320" s="33"/>
      <c r="G320" s="33"/>
      <c r="H320" s="33"/>
      <c r="I320" s="33"/>
      <c r="J320" s="33"/>
      <c r="K320" s="3"/>
      <c r="L320" s="34"/>
      <c r="M320" s="33"/>
      <c r="N320" s="33"/>
      <c r="O320" s="4"/>
      <c r="P320" s="5"/>
      <c r="Q320" s="32"/>
      <c r="R320" s="32"/>
      <c r="S320" s="7"/>
      <c r="T320" s="6"/>
      <c r="U320" s="8"/>
      <c r="V320" s="6"/>
      <c r="W320" s="6"/>
      <c r="X320" s="6"/>
      <c r="Y320" s="33"/>
      <c r="Z320" s="9"/>
      <c r="AA320" s="10"/>
      <c r="AB320" s="11"/>
      <c r="AC320" s="6"/>
      <c r="AD320" s="33"/>
      <c r="AE320" s="25"/>
    </row>
    <row r="321" spans="1:31" s="1" customFormat="1" ht="20.25" hidden="1" customHeight="1" thickBot="1" x14ac:dyDescent="0.25">
      <c r="A321" s="22"/>
      <c r="B321" s="33"/>
      <c r="C321" s="2"/>
      <c r="D321" s="2"/>
      <c r="E321" s="2"/>
      <c r="F321" s="33"/>
      <c r="G321" s="33"/>
      <c r="H321" s="33"/>
      <c r="I321" s="33"/>
      <c r="J321" s="33"/>
      <c r="K321" s="3"/>
      <c r="L321" s="34"/>
      <c r="M321" s="33"/>
      <c r="N321" s="33"/>
      <c r="O321" s="4"/>
      <c r="P321" s="5"/>
      <c r="Q321" s="32"/>
      <c r="R321" s="32"/>
      <c r="S321" s="7"/>
      <c r="T321" s="6"/>
      <c r="U321" s="8"/>
      <c r="V321" s="6"/>
      <c r="W321" s="6"/>
      <c r="X321" s="6"/>
      <c r="Y321" s="33"/>
      <c r="Z321" s="9"/>
      <c r="AA321" s="10"/>
      <c r="AB321" s="11"/>
      <c r="AC321" s="6"/>
      <c r="AD321" s="33"/>
      <c r="AE321" s="25"/>
    </row>
    <row r="322" spans="1:31" s="1" customFormat="1" ht="20.25" hidden="1" customHeight="1" thickBot="1" x14ac:dyDescent="0.25">
      <c r="A322" s="22"/>
      <c r="B322" s="33"/>
      <c r="C322" s="2"/>
      <c r="D322" s="2"/>
      <c r="E322" s="2"/>
      <c r="F322" s="33"/>
      <c r="G322" s="33"/>
      <c r="H322" s="33"/>
      <c r="I322" s="33"/>
      <c r="J322" s="33"/>
      <c r="K322" s="3"/>
      <c r="L322" s="34"/>
      <c r="M322" s="33"/>
      <c r="N322" s="33"/>
      <c r="O322" s="4"/>
      <c r="P322" s="5"/>
      <c r="Q322" s="32"/>
      <c r="R322" s="32"/>
      <c r="S322" s="7"/>
      <c r="T322" s="6"/>
      <c r="U322" s="8"/>
      <c r="V322" s="6"/>
      <c r="W322" s="6"/>
      <c r="X322" s="6"/>
      <c r="Y322" s="33"/>
      <c r="Z322" s="9"/>
      <c r="AA322" s="12"/>
      <c r="AB322" s="11"/>
      <c r="AC322" s="6"/>
      <c r="AD322" s="33"/>
      <c r="AE322" s="25"/>
    </row>
    <row r="323" spans="1:31" s="1" customFormat="1" ht="20.25" hidden="1" customHeight="1" thickBot="1" x14ac:dyDescent="0.25">
      <c r="A323" s="22"/>
      <c r="B323" s="33"/>
      <c r="C323" s="2"/>
      <c r="D323" s="2"/>
      <c r="E323" s="2"/>
      <c r="F323" s="33"/>
      <c r="G323" s="33"/>
      <c r="H323" s="33"/>
      <c r="I323" s="33"/>
      <c r="J323" s="33"/>
      <c r="K323" s="3"/>
      <c r="L323" s="34"/>
      <c r="M323" s="33"/>
      <c r="N323" s="33"/>
      <c r="O323" s="4"/>
      <c r="P323" s="5"/>
      <c r="Q323" s="32"/>
      <c r="R323" s="32"/>
      <c r="S323" s="7"/>
      <c r="T323" s="6"/>
      <c r="U323" s="8"/>
      <c r="V323" s="6"/>
      <c r="W323" s="6"/>
      <c r="X323" s="6"/>
      <c r="Y323" s="33"/>
      <c r="Z323" s="9"/>
      <c r="AA323" s="12"/>
      <c r="AB323" s="11"/>
      <c r="AC323" s="6"/>
      <c r="AD323" s="33"/>
      <c r="AE323" s="25"/>
    </row>
    <row r="324" spans="1:31" s="1" customFormat="1" ht="20.25" hidden="1" customHeight="1" thickBot="1" x14ac:dyDescent="0.25">
      <c r="A324" s="22"/>
      <c r="B324" s="33"/>
      <c r="C324" s="2"/>
      <c r="D324" s="2"/>
      <c r="E324" s="2"/>
      <c r="F324" s="33"/>
      <c r="G324" s="33"/>
      <c r="H324" s="33"/>
      <c r="I324" s="33"/>
      <c r="J324" s="33"/>
      <c r="K324" s="3"/>
      <c r="L324" s="34"/>
      <c r="M324" s="33"/>
      <c r="N324" s="33"/>
      <c r="O324" s="4"/>
      <c r="P324" s="5"/>
      <c r="Q324" s="32"/>
      <c r="R324" s="32"/>
      <c r="S324" s="7"/>
      <c r="T324" s="6"/>
      <c r="U324" s="8"/>
      <c r="V324" s="6"/>
      <c r="W324" s="6"/>
      <c r="X324" s="6"/>
      <c r="Y324" s="33"/>
      <c r="Z324" s="9"/>
      <c r="AA324" s="10"/>
      <c r="AB324" s="11"/>
      <c r="AC324" s="6"/>
      <c r="AD324" s="33"/>
      <c r="AE324" s="25"/>
    </row>
    <row r="325" spans="1:31" s="1" customFormat="1" ht="20.25" hidden="1" customHeight="1" thickBot="1" x14ac:dyDescent="0.25">
      <c r="A325" s="22"/>
      <c r="B325" s="33"/>
      <c r="C325" s="2"/>
      <c r="D325" s="2"/>
      <c r="E325" s="2"/>
      <c r="F325" s="33"/>
      <c r="G325" s="33"/>
      <c r="H325" s="33"/>
      <c r="I325" s="33"/>
      <c r="J325" s="33"/>
      <c r="K325" s="3"/>
      <c r="L325" s="34"/>
      <c r="M325" s="33"/>
      <c r="N325" s="33"/>
      <c r="O325" s="4"/>
      <c r="P325" s="5"/>
      <c r="Q325" s="32"/>
      <c r="R325" s="32"/>
      <c r="S325" s="7"/>
      <c r="T325" s="6"/>
      <c r="U325" s="8"/>
      <c r="V325" s="6"/>
      <c r="W325" s="6"/>
      <c r="X325" s="6"/>
      <c r="Y325" s="33"/>
      <c r="Z325" s="9"/>
      <c r="AA325" s="10"/>
      <c r="AB325" s="11"/>
      <c r="AC325" s="6"/>
      <c r="AD325" s="33"/>
      <c r="AE325" s="25"/>
    </row>
    <row r="326" spans="1:31" s="1" customFormat="1" ht="20.25" hidden="1" customHeight="1" thickBot="1" x14ac:dyDescent="0.25">
      <c r="A326" s="22"/>
      <c r="B326" s="33"/>
      <c r="C326" s="2"/>
      <c r="D326" s="2"/>
      <c r="E326" s="2"/>
      <c r="F326" s="33"/>
      <c r="G326" s="33"/>
      <c r="H326" s="33"/>
      <c r="I326" s="33"/>
      <c r="J326" s="33"/>
      <c r="K326" s="3"/>
      <c r="L326" s="34"/>
      <c r="M326" s="33"/>
      <c r="N326" s="33"/>
      <c r="O326" s="4"/>
      <c r="P326" s="5"/>
      <c r="Q326" s="32"/>
      <c r="R326" s="32"/>
      <c r="S326" s="7"/>
      <c r="T326" s="6"/>
      <c r="U326" s="8"/>
      <c r="V326" s="6"/>
      <c r="W326" s="6"/>
      <c r="X326" s="6"/>
      <c r="Y326" s="33"/>
      <c r="Z326" s="9"/>
      <c r="AA326" s="12"/>
      <c r="AB326" s="11"/>
      <c r="AC326" s="6"/>
      <c r="AD326" s="33"/>
      <c r="AE326" s="25"/>
    </row>
    <row r="327" spans="1:31" s="1" customFormat="1" ht="20.25" hidden="1" customHeight="1" thickBot="1" x14ac:dyDescent="0.25">
      <c r="A327" s="22"/>
      <c r="B327" s="33"/>
      <c r="C327" s="2"/>
      <c r="D327" s="2"/>
      <c r="E327" s="2"/>
      <c r="F327" s="33"/>
      <c r="G327" s="33"/>
      <c r="H327" s="33"/>
      <c r="I327" s="33"/>
      <c r="J327" s="33"/>
      <c r="K327" s="3"/>
      <c r="L327" s="34"/>
      <c r="M327" s="33"/>
      <c r="N327" s="33"/>
      <c r="O327" s="4"/>
      <c r="P327" s="5"/>
      <c r="Q327" s="32"/>
      <c r="R327" s="32"/>
      <c r="S327" s="7"/>
      <c r="T327" s="6"/>
      <c r="U327" s="8"/>
      <c r="V327" s="6"/>
      <c r="W327" s="6"/>
      <c r="X327" s="6"/>
      <c r="Y327" s="33"/>
      <c r="Z327" s="9"/>
      <c r="AA327" s="12"/>
      <c r="AB327" s="11"/>
      <c r="AC327" s="6"/>
      <c r="AD327" s="33"/>
      <c r="AE327" s="25"/>
    </row>
    <row r="328" spans="1:31" s="1" customFormat="1" ht="20.25" hidden="1" customHeight="1" thickBot="1" x14ac:dyDescent="0.25">
      <c r="A328" s="22"/>
      <c r="B328" s="33"/>
      <c r="C328" s="2"/>
      <c r="D328" s="2"/>
      <c r="E328" s="2"/>
      <c r="F328" s="33"/>
      <c r="G328" s="33"/>
      <c r="H328" s="33"/>
      <c r="I328" s="33"/>
      <c r="J328" s="33"/>
      <c r="K328" s="3"/>
      <c r="L328" s="34"/>
      <c r="M328" s="33"/>
      <c r="N328" s="33"/>
      <c r="O328" s="4"/>
      <c r="P328" s="5"/>
      <c r="Q328" s="32"/>
      <c r="R328" s="32"/>
      <c r="S328" s="7"/>
      <c r="T328" s="6"/>
      <c r="U328" s="8"/>
      <c r="V328" s="6"/>
      <c r="W328" s="6"/>
      <c r="X328" s="6"/>
      <c r="Y328" s="33"/>
      <c r="Z328" s="9"/>
      <c r="AA328" s="10"/>
      <c r="AB328" s="11"/>
      <c r="AC328" s="6"/>
      <c r="AD328" s="33"/>
      <c r="AE328" s="25"/>
    </row>
    <row r="329" spans="1:31" s="1" customFormat="1" ht="20.25" hidden="1" customHeight="1" thickBot="1" x14ac:dyDescent="0.25">
      <c r="A329" s="22"/>
      <c r="B329" s="33"/>
      <c r="C329" s="2"/>
      <c r="D329" s="2"/>
      <c r="E329" s="2"/>
      <c r="F329" s="33"/>
      <c r="G329" s="33"/>
      <c r="H329" s="33"/>
      <c r="I329" s="33"/>
      <c r="J329" s="33"/>
      <c r="K329" s="3"/>
      <c r="L329" s="34"/>
      <c r="M329" s="33"/>
      <c r="N329" s="33"/>
      <c r="O329" s="4"/>
      <c r="P329" s="5"/>
      <c r="Q329" s="32"/>
      <c r="R329" s="32"/>
      <c r="S329" s="7"/>
      <c r="T329" s="6"/>
      <c r="U329" s="8"/>
      <c r="V329" s="6"/>
      <c r="W329" s="6"/>
      <c r="X329" s="6"/>
      <c r="Y329" s="33"/>
      <c r="Z329" s="9"/>
      <c r="AA329" s="10"/>
      <c r="AB329" s="11"/>
      <c r="AC329" s="6"/>
      <c r="AD329" s="33"/>
      <c r="AE329" s="25"/>
    </row>
    <row r="330" spans="1:31" s="1" customFormat="1" ht="20.25" hidden="1" customHeight="1" thickBot="1" x14ac:dyDescent="0.25">
      <c r="A330" s="22"/>
      <c r="B330" s="33"/>
      <c r="C330" s="2"/>
      <c r="D330" s="2"/>
      <c r="E330" s="2"/>
      <c r="F330" s="33"/>
      <c r="G330" s="33"/>
      <c r="H330" s="33"/>
      <c r="I330" s="33"/>
      <c r="J330" s="33"/>
      <c r="K330" s="3"/>
      <c r="L330" s="34"/>
      <c r="M330" s="33"/>
      <c r="N330" s="33"/>
      <c r="O330" s="4"/>
      <c r="P330" s="5"/>
      <c r="Q330" s="32"/>
      <c r="R330" s="32"/>
      <c r="S330" s="7"/>
      <c r="T330" s="6"/>
      <c r="U330" s="8"/>
      <c r="V330" s="6"/>
      <c r="W330" s="6"/>
      <c r="X330" s="6"/>
      <c r="Y330" s="33"/>
      <c r="Z330" s="9"/>
      <c r="AA330" s="10"/>
      <c r="AB330" s="11"/>
      <c r="AC330" s="6"/>
      <c r="AD330" s="33"/>
      <c r="AE330" s="25"/>
    </row>
    <row r="331" spans="1:31" s="1" customFormat="1" ht="20.25" hidden="1" customHeight="1" thickBot="1" x14ac:dyDescent="0.25">
      <c r="A331" s="22"/>
      <c r="B331" s="33"/>
      <c r="C331" s="2"/>
      <c r="D331" s="2"/>
      <c r="E331" s="2"/>
      <c r="F331" s="33"/>
      <c r="G331" s="33"/>
      <c r="H331" s="33"/>
      <c r="I331" s="33"/>
      <c r="J331" s="33"/>
      <c r="K331" s="3"/>
      <c r="L331" s="34"/>
      <c r="M331" s="33"/>
      <c r="N331" s="33"/>
      <c r="O331" s="4"/>
      <c r="P331" s="5"/>
      <c r="Q331" s="32"/>
      <c r="R331" s="32"/>
      <c r="S331" s="7"/>
      <c r="T331" s="6"/>
      <c r="U331" s="8"/>
      <c r="V331" s="6"/>
      <c r="W331" s="6"/>
      <c r="X331" s="6"/>
      <c r="Y331" s="33"/>
      <c r="Z331" s="9"/>
      <c r="AA331" s="10"/>
      <c r="AB331" s="11"/>
      <c r="AC331" s="6"/>
      <c r="AD331" s="33"/>
      <c r="AE331" s="25"/>
    </row>
    <row r="332" spans="1:31" s="1" customFormat="1" ht="20.25" hidden="1" customHeight="1" thickBot="1" x14ac:dyDescent="0.25">
      <c r="A332" s="22"/>
      <c r="B332" s="33"/>
      <c r="C332" s="2"/>
      <c r="D332" s="2"/>
      <c r="E332" s="2"/>
      <c r="F332" s="33"/>
      <c r="G332" s="33"/>
      <c r="H332" s="33"/>
      <c r="I332" s="33"/>
      <c r="J332" s="33"/>
      <c r="K332" s="3"/>
      <c r="L332" s="34"/>
      <c r="M332" s="33"/>
      <c r="N332" s="33"/>
      <c r="O332" s="4"/>
      <c r="P332" s="5"/>
      <c r="Q332" s="32"/>
      <c r="R332" s="32"/>
      <c r="S332" s="7"/>
      <c r="T332" s="6"/>
      <c r="U332" s="8"/>
      <c r="V332" s="6"/>
      <c r="W332" s="6"/>
      <c r="X332" s="6"/>
      <c r="Y332" s="33"/>
      <c r="Z332" s="9"/>
      <c r="AA332" s="10"/>
      <c r="AB332" s="11"/>
      <c r="AC332" s="6"/>
      <c r="AD332" s="33"/>
      <c r="AE332" s="25"/>
    </row>
    <row r="333" spans="1:31" s="1" customFormat="1" ht="20.25" hidden="1" customHeight="1" thickBot="1" x14ac:dyDescent="0.25">
      <c r="A333" s="22"/>
      <c r="B333" s="33"/>
      <c r="C333" s="2"/>
      <c r="D333" s="2"/>
      <c r="E333" s="2"/>
      <c r="F333" s="33"/>
      <c r="G333" s="33"/>
      <c r="H333" s="33"/>
      <c r="I333" s="33"/>
      <c r="J333" s="33"/>
      <c r="K333" s="3"/>
      <c r="L333" s="34"/>
      <c r="M333" s="33"/>
      <c r="N333" s="33"/>
      <c r="O333" s="4"/>
      <c r="P333" s="5"/>
      <c r="Q333" s="32"/>
      <c r="R333" s="32"/>
      <c r="S333" s="7"/>
      <c r="T333" s="6"/>
      <c r="U333" s="8"/>
      <c r="V333" s="6"/>
      <c r="W333" s="6"/>
      <c r="X333" s="6"/>
      <c r="Y333" s="33"/>
      <c r="Z333" s="9"/>
      <c r="AA333" s="10"/>
      <c r="AB333" s="11"/>
      <c r="AC333" s="6"/>
      <c r="AD333" s="33"/>
      <c r="AE333" s="25"/>
    </row>
    <row r="334" spans="1:31" s="1" customFormat="1" ht="20.25" hidden="1" customHeight="1" thickBot="1" x14ac:dyDescent="0.25">
      <c r="A334" s="22"/>
      <c r="B334" s="33"/>
      <c r="C334" s="2"/>
      <c r="D334" s="2"/>
      <c r="E334" s="2"/>
      <c r="F334" s="33"/>
      <c r="G334" s="33"/>
      <c r="H334" s="33"/>
      <c r="I334" s="33"/>
      <c r="J334" s="33"/>
      <c r="K334" s="3"/>
      <c r="L334" s="34"/>
      <c r="M334" s="33"/>
      <c r="N334" s="33"/>
      <c r="O334" s="4"/>
      <c r="P334" s="5"/>
      <c r="Q334" s="32"/>
      <c r="R334" s="32"/>
      <c r="S334" s="7"/>
      <c r="T334" s="6"/>
      <c r="U334" s="8"/>
      <c r="V334" s="6"/>
      <c r="W334" s="6"/>
      <c r="X334" s="6"/>
      <c r="Y334" s="33"/>
      <c r="Z334" s="9"/>
      <c r="AA334" s="10"/>
      <c r="AB334" s="11"/>
      <c r="AC334" s="6"/>
      <c r="AD334" s="33"/>
      <c r="AE334" s="25"/>
    </row>
    <row r="335" spans="1:31" s="1" customFormat="1" ht="20.25" hidden="1" customHeight="1" thickBot="1" x14ac:dyDescent="0.25">
      <c r="A335" s="22"/>
      <c r="B335" s="33"/>
      <c r="C335" s="2"/>
      <c r="D335" s="2"/>
      <c r="E335" s="2"/>
      <c r="F335" s="33"/>
      <c r="G335" s="33"/>
      <c r="H335" s="33"/>
      <c r="I335" s="33"/>
      <c r="J335" s="33"/>
      <c r="K335" s="3"/>
      <c r="L335" s="34"/>
      <c r="M335" s="33"/>
      <c r="N335" s="33"/>
      <c r="O335" s="4"/>
      <c r="P335" s="5"/>
      <c r="Q335" s="32"/>
      <c r="R335" s="32"/>
      <c r="S335" s="7"/>
      <c r="T335" s="6"/>
      <c r="U335" s="8"/>
      <c r="V335" s="6"/>
      <c r="W335" s="6"/>
      <c r="X335" s="6"/>
      <c r="Y335" s="33"/>
      <c r="Z335" s="9"/>
      <c r="AA335" s="10"/>
      <c r="AB335" s="11"/>
      <c r="AC335" s="6"/>
      <c r="AD335" s="33"/>
      <c r="AE335" s="25"/>
    </row>
    <row r="336" spans="1:31" s="1" customFormat="1" ht="20.25" hidden="1" customHeight="1" thickBot="1" x14ac:dyDescent="0.25">
      <c r="A336" s="22"/>
      <c r="B336" s="33"/>
      <c r="C336" s="2"/>
      <c r="D336" s="2"/>
      <c r="E336" s="2"/>
      <c r="F336" s="33"/>
      <c r="G336" s="33"/>
      <c r="H336" s="33"/>
      <c r="I336" s="33"/>
      <c r="J336" s="33"/>
      <c r="K336" s="3"/>
      <c r="L336" s="34"/>
      <c r="M336" s="33"/>
      <c r="N336" s="33"/>
      <c r="O336" s="4"/>
      <c r="P336" s="5"/>
      <c r="Q336" s="32"/>
      <c r="R336" s="32"/>
      <c r="S336" s="7"/>
      <c r="T336" s="6"/>
      <c r="U336" s="8"/>
      <c r="V336" s="6"/>
      <c r="W336" s="6"/>
      <c r="X336" s="6"/>
      <c r="Y336" s="33"/>
      <c r="Z336" s="9"/>
      <c r="AA336" s="10"/>
      <c r="AB336" s="11"/>
      <c r="AC336" s="6"/>
      <c r="AD336" s="33"/>
      <c r="AE336" s="25"/>
    </row>
    <row r="337" spans="1:31" s="1" customFormat="1" ht="20.25" hidden="1" customHeight="1" thickBot="1" x14ac:dyDescent="0.25">
      <c r="A337" s="22"/>
      <c r="B337" s="33"/>
      <c r="C337" s="2"/>
      <c r="D337" s="2"/>
      <c r="E337" s="2"/>
      <c r="F337" s="33"/>
      <c r="G337" s="33"/>
      <c r="H337" s="33"/>
      <c r="I337" s="33"/>
      <c r="J337" s="33"/>
      <c r="K337" s="3"/>
      <c r="L337" s="34"/>
      <c r="M337" s="33"/>
      <c r="N337" s="33"/>
      <c r="O337" s="4"/>
      <c r="P337" s="5"/>
      <c r="Q337" s="32"/>
      <c r="R337" s="32"/>
      <c r="S337" s="7"/>
      <c r="T337" s="6"/>
      <c r="U337" s="8"/>
      <c r="V337" s="6"/>
      <c r="W337" s="6"/>
      <c r="X337" s="6"/>
      <c r="Y337" s="33"/>
      <c r="Z337" s="9"/>
      <c r="AA337" s="12"/>
      <c r="AB337" s="11"/>
      <c r="AC337" s="6"/>
      <c r="AD337" s="33"/>
      <c r="AE337" s="25"/>
    </row>
    <row r="338" spans="1:31" s="1" customFormat="1" ht="20.25" hidden="1" customHeight="1" thickBot="1" x14ac:dyDescent="0.25">
      <c r="A338" s="22"/>
      <c r="B338" s="33"/>
      <c r="C338" s="2"/>
      <c r="D338" s="2"/>
      <c r="E338" s="2"/>
      <c r="F338" s="33"/>
      <c r="G338" s="33"/>
      <c r="H338" s="33"/>
      <c r="I338" s="33"/>
      <c r="J338" s="33"/>
      <c r="K338" s="3"/>
      <c r="L338" s="34"/>
      <c r="M338" s="33"/>
      <c r="N338" s="33"/>
      <c r="O338" s="4"/>
      <c r="P338" s="5"/>
      <c r="Q338" s="32"/>
      <c r="R338" s="32"/>
      <c r="S338" s="7"/>
      <c r="T338" s="6"/>
      <c r="U338" s="8"/>
      <c r="V338" s="6"/>
      <c r="W338" s="6"/>
      <c r="X338" s="6"/>
      <c r="Y338" s="33"/>
      <c r="Z338" s="9"/>
      <c r="AA338" s="12"/>
      <c r="AB338" s="11"/>
      <c r="AC338" s="6"/>
      <c r="AD338" s="33"/>
      <c r="AE338" s="25"/>
    </row>
    <row r="339" spans="1:31" s="1" customFormat="1" ht="20.25" hidden="1" customHeight="1" thickBot="1" x14ac:dyDescent="0.25">
      <c r="A339" s="22"/>
      <c r="B339" s="33"/>
      <c r="C339" s="2"/>
      <c r="D339" s="2"/>
      <c r="E339" s="2"/>
      <c r="F339" s="33"/>
      <c r="G339" s="33"/>
      <c r="H339" s="33"/>
      <c r="I339" s="33"/>
      <c r="J339" s="33"/>
      <c r="K339" s="3"/>
      <c r="L339" s="34"/>
      <c r="M339" s="33"/>
      <c r="N339" s="33"/>
      <c r="O339" s="4"/>
      <c r="P339" s="5"/>
      <c r="Q339" s="32"/>
      <c r="R339" s="32"/>
      <c r="S339" s="7"/>
      <c r="T339" s="6"/>
      <c r="U339" s="8"/>
      <c r="V339" s="6"/>
      <c r="W339" s="6"/>
      <c r="X339" s="6"/>
      <c r="Y339" s="33"/>
      <c r="Z339" s="9"/>
      <c r="AA339" s="10"/>
      <c r="AB339" s="11"/>
      <c r="AC339" s="6"/>
      <c r="AD339" s="33"/>
      <c r="AE339" s="25"/>
    </row>
    <row r="340" spans="1:31" s="1" customFormat="1" ht="20.25" hidden="1" customHeight="1" thickBot="1" x14ac:dyDescent="0.25">
      <c r="A340" s="22"/>
      <c r="B340" s="33"/>
      <c r="C340" s="2"/>
      <c r="D340" s="2"/>
      <c r="E340" s="2"/>
      <c r="F340" s="33"/>
      <c r="G340" s="33"/>
      <c r="H340" s="33"/>
      <c r="I340" s="33"/>
      <c r="J340" s="33"/>
      <c r="K340" s="3"/>
      <c r="L340" s="34"/>
      <c r="M340" s="33"/>
      <c r="N340" s="33"/>
      <c r="O340" s="4"/>
      <c r="P340" s="5"/>
      <c r="Q340" s="32"/>
      <c r="R340" s="32"/>
      <c r="S340" s="7"/>
      <c r="T340" s="6"/>
      <c r="U340" s="8"/>
      <c r="V340" s="6"/>
      <c r="W340" s="6"/>
      <c r="X340" s="6"/>
      <c r="Y340" s="33"/>
      <c r="Z340" s="9"/>
      <c r="AA340" s="10"/>
      <c r="AB340" s="11"/>
      <c r="AC340" s="6"/>
      <c r="AD340" s="33"/>
      <c r="AE340" s="25"/>
    </row>
    <row r="341" spans="1:31" s="1" customFormat="1" ht="20.25" hidden="1" customHeight="1" thickBot="1" x14ac:dyDescent="0.25">
      <c r="A341" s="22"/>
      <c r="B341" s="33"/>
      <c r="C341" s="2"/>
      <c r="D341" s="2"/>
      <c r="E341" s="2"/>
      <c r="F341" s="33"/>
      <c r="G341" s="33"/>
      <c r="H341" s="33"/>
      <c r="I341" s="33"/>
      <c r="J341" s="33"/>
      <c r="K341" s="3"/>
      <c r="L341" s="34"/>
      <c r="M341" s="33"/>
      <c r="N341" s="33"/>
      <c r="O341" s="4"/>
      <c r="P341" s="5"/>
      <c r="Q341" s="32"/>
      <c r="R341" s="32"/>
      <c r="S341" s="7"/>
      <c r="T341" s="6"/>
      <c r="U341" s="8"/>
      <c r="V341" s="6"/>
      <c r="W341" s="6"/>
      <c r="X341" s="6"/>
      <c r="Y341" s="33"/>
      <c r="Z341" s="9"/>
      <c r="AA341" s="10"/>
      <c r="AB341" s="11"/>
      <c r="AC341" s="6"/>
      <c r="AD341" s="33"/>
      <c r="AE341" s="25"/>
    </row>
    <row r="342" spans="1:31" s="1" customFormat="1" ht="20.25" hidden="1" customHeight="1" thickBot="1" x14ac:dyDescent="0.25">
      <c r="A342" s="22"/>
      <c r="B342" s="33"/>
      <c r="C342" s="2"/>
      <c r="D342" s="2"/>
      <c r="E342" s="2"/>
      <c r="F342" s="33"/>
      <c r="G342" s="33"/>
      <c r="H342" s="33"/>
      <c r="I342" s="33"/>
      <c r="J342" s="33"/>
      <c r="K342" s="3"/>
      <c r="L342" s="34"/>
      <c r="M342" s="33"/>
      <c r="N342" s="33"/>
      <c r="O342" s="4"/>
      <c r="P342" s="5"/>
      <c r="Q342" s="32"/>
      <c r="R342" s="32"/>
      <c r="S342" s="7"/>
      <c r="T342" s="6"/>
      <c r="U342" s="12"/>
      <c r="V342" s="6"/>
      <c r="W342" s="6"/>
      <c r="X342" s="6"/>
      <c r="Y342" s="33"/>
      <c r="Z342" s="9"/>
      <c r="AA342" s="12"/>
      <c r="AB342" s="11"/>
      <c r="AC342" s="6"/>
      <c r="AD342" s="33"/>
      <c r="AE342" s="25"/>
    </row>
    <row r="343" spans="1:31" s="1" customFormat="1" ht="20.25" hidden="1" customHeight="1" thickBot="1" x14ac:dyDescent="0.25">
      <c r="A343" s="22"/>
      <c r="B343" s="33"/>
      <c r="C343" s="2"/>
      <c r="D343" s="2"/>
      <c r="E343" s="2"/>
      <c r="F343" s="33"/>
      <c r="G343" s="33"/>
      <c r="H343" s="33"/>
      <c r="I343" s="33"/>
      <c r="J343" s="33"/>
      <c r="K343" s="3"/>
      <c r="L343" s="34"/>
      <c r="M343" s="33"/>
      <c r="N343" s="33"/>
      <c r="O343" s="4"/>
      <c r="P343" s="5"/>
      <c r="Q343" s="32"/>
      <c r="R343" s="32"/>
      <c r="S343" s="7"/>
      <c r="T343" s="6"/>
      <c r="U343" s="12"/>
      <c r="V343" s="6"/>
      <c r="W343" s="6"/>
      <c r="X343" s="6"/>
      <c r="Y343" s="33"/>
      <c r="Z343" s="9"/>
      <c r="AA343" s="10"/>
      <c r="AB343" s="11"/>
      <c r="AC343" s="6"/>
      <c r="AD343" s="33"/>
      <c r="AE343" s="25"/>
    </row>
    <row r="344" spans="1:31" s="1" customFormat="1" ht="20.25" hidden="1" customHeight="1" thickBot="1" x14ac:dyDescent="0.25">
      <c r="A344" s="22"/>
      <c r="B344" s="33"/>
      <c r="C344" s="2"/>
      <c r="D344" s="2"/>
      <c r="E344" s="2"/>
      <c r="F344" s="33"/>
      <c r="G344" s="33"/>
      <c r="H344" s="33"/>
      <c r="I344" s="33"/>
      <c r="J344" s="33"/>
      <c r="K344" s="3"/>
      <c r="L344" s="34"/>
      <c r="M344" s="33"/>
      <c r="N344" s="33"/>
      <c r="O344" s="4"/>
      <c r="P344" s="5"/>
      <c r="Q344" s="32"/>
      <c r="R344" s="32"/>
      <c r="S344" s="7"/>
      <c r="T344" s="6"/>
      <c r="U344" s="12"/>
      <c r="V344" s="6"/>
      <c r="W344" s="6"/>
      <c r="X344" s="6"/>
      <c r="Y344" s="33"/>
      <c r="Z344" s="9"/>
      <c r="AA344" s="12"/>
      <c r="AB344" s="11"/>
      <c r="AC344" s="6"/>
      <c r="AD344" s="33"/>
      <c r="AE344" s="25"/>
    </row>
    <row r="345" spans="1:31" s="1" customFormat="1" ht="20.25" hidden="1" customHeight="1" thickBot="1" x14ac:dyDescent="0.25">
      <c r="A345" s="22"/>
      <c r="B345" s="33"/>
      <c r="C345" s="2"/>
      <c r="D345" s="2"/>
      <c r="E345" s="2"/>
      <c r="F345" s="33"/>
      <c r="G345" s="33"/>
      <c r="H345" s="33"/>
      <c r="I345" s="33"/>
      <c r="J345" s="33"/>
      <c r="K345" s="3"/>
      <c r="L345" s="34"/>
      <c r="M345" s="33"/>
      <c r="N345" s="33"/>
      <c r="O345" s="4"/>
      <c r="P345" s="5"/>
      <c r="Q345" s="32"/>
      <c r="R345" s="32"/>
      <c r="S345" s="7"/>
      <c r="T345" s="6"/>
      <c r="U345" s="12"/>
      <c r="V345" s="6"/>
      <c r="W345" s="6"/>
      <c r="X345" s="6"/>
      <c r="Y345" s="33"/>
      <c r="Z345" s="9"/>
      <c r="AA345" s="10"/>
      <c r="AB345" s="11"/>
      <c r="AC345" s="6"/>
      <c r="AD345" s="33"/>
      <c r="AE345" s="25"/>
    </row>
    <row r="346" spans="1:31" s="1" customFormat="1" ht="20.25" hidden="1" customHeight="1" thickBot="1" x14ac:dyDescent="0.25">
      <c r="A346" s="22"/>
      <c r="B346" s="33"/>
      <c r="C346" s="2"/>
      <c r="D346" s="2"/>
      <c r="E346" s="2"/>
      <c r="F346" s="33"/>
      <c r="G346" s="33"/>
      <c r="H346" s="33"/>
      <c r="I346" s="33"/>
      <c r="J346" s="33"/>
      <c r="K346" s="3"/>
      <c r="L346" s="34"/>
      <c r="M346" s="33"/>
      <c r="N346" s="33"/>
      <c r="O346" s="4"/>
      <c r="P346" s="5"/>
      <c r="Q346" s="32"/>
      <c r="R346" s="32"/>
      <c r="S346" s="7"/>
      <c r="T346" s="6"/>
      <c r="U346" s="8"/>
      <c r="V346" s="6"/>
      <c r="W346" s="6"/>
      <c r="X346" s="6"/>
      <c r="Y346" s="33"/>
      <c r="Z346" s="9"/>
      <c r="AA346" s="10"/>
      <c r="AB346" s="11"/>
      <c r="AC346" s="6"/>
      <c r="AD346" s="33"/>
      <c r="AE346" s="25"/>
    </row>
    <row r="347" spans="1:31" s="1" customFormat="1" ht="20.25" hidden="1" customHeight="1" thickBot="1" x14ac:dyDescent="0.25">
      <c r="A347" s="22"/>
      <c r="B347" s="33"/>
      <c r="C347" s="2"/>
      <c r="D347" s="2"/>
      <c r="E347" s="2"/>
      <c r="F347" s="33"/>
      <c r="G347" s="33"/>
      <c r="H347" s="33"/>
      <c r="I347" s="33"/>
      <c r="J347" s="33"/>
      <c r="K347" s="3"/>
      <c r="L347" s="34"/>
      <c r="M347" s="33"/>
      <c r="N347" s="33"/>
      <c r="O347" s="4"/>
      <c r="P347" s="5"/>
      <c r="Q347" s="32"/>
      <c r="R347" s="32"/>
      <c r="S347" s="7"/>
      <c r="T347" s="6"/>
      <c r="U347" s="8"/>
      <c r="V347" s="6"/>
      <c r="W347" s="6"/>
      <c r="X347" s="6"/>
      <c r="Y347" s="33"/>
      <c r="Z347" s="9"/>
      <c r="AA347" s="10"/>
      <c r="AB347" s="11"/>
      <c r="AC347" s="6"/>
      <c r="AD347" s="33"/>
      <c r="AE347" s="25"/>
    </row>
    <row r="348" spans="1:31" s="1" customFormat="1" ht="20.25" hidden="1" customHeight="1" thickBot="1" x14ac:dyDescent="0.25">
      <c r="A348" s="22"/>
      <c r="B348" s="33"/>
      <c r="C348" s="2"/>
      <c r="D348" s="2"/>
      <c r="E348" s="2"/>
      <c r="F348" s="33"/>
      <c r="G348" s="33"/>
      <c r="H348" s="33"/>
      <c r="I348" s="33"/>
      <c r="J348" s="33"/>
      <c r="K348" s="3"/>
      <c r="L348" s="34"/>
      <c r="M348" s="33"/>
      <c r="N348" s="33"/>
      <c r="O348" s="4"/>
      <c r="P348" s="5"/>
      <c r="Q348" s="32"/>
      <c r="R348" s="32"/>
      <c r="S348" s="7"/>
      <c r="T348" s="6"/>
      <c r="U348" s="8"/>
      <c r="V348" s="6"/>
      <c r="W348" s="6"/>
      <c r="X348" s="6"/>
      <c r="Y348" s="33"/>
      <c r="Z348" s="9"/>
      <c r="AA348" s="10"/>
      <c r="AB348" s="11"/>
      <c r="AC348" s="6"/>
      <c r="AD348" s="33"/>
      <c r="AE348" s="25"/>
    </row>
    <row r="349" spans="1:31" s="1" customFormat="1" ht="20.25" hidden="1" customHeight="1" thickBot="1" x14ac:dyDescent="0.25">
      <c r="A349" s="22"/>
      <c r="B349" s="33"/>
      <c r="C349" s="2"/>
      <c r="D349" s="2"/>
      <c r="E349" s="2"/>
      <c r="F349" s="33"/>
      <c r="G349" s="33"/>
      <c r="H349" s="33"/>
      <c r="I349" s="33"/>
      <c r="J349" s="33"/>
      <c r="K349" s="3"/>
      <c r="L349" s="34"/>
      <c r="M349" s="33"/>
      <c r="N349" s="33"/>
      <c r="O349" s="4"/>
      <c r="P349" s="5"/>
      <c r="Q349" s="32"/>
      <c r="R349" s="32"/>
      <c r="S349" s="7"/>
      <c r="T349" s="6"/>
      <c r="U349" s="8"/>
      <c r="V349" s="6"/>
      <c r="W349" s="6"/>
      <c r="X349" s="6"/>
      <c r="Y349" s="33"/>
      <c r="Z349" s="9"/>
      <c r="AA349" s="10"/>
      <c r="AB349" s="11"/>
      <c r="AC349" s="6"/>
      <c r="AD349" s="33"/>
      <c r="AE349" s="25"/>
    </row>
    <row r="350" spans="1:31" s="1" customFormat="1" ht="20.25" hidden="1" customHeight="1" thickBot="1" x14ac:dyDescent="0.25">
      <c r="A350" s="22"/>
      <c r="B350" s="33"/>
      <c r="C350" s="2"/>
      <c r="D350" s="2"/>
      <c r="E350" s="2"/>
      <c r="F350" s="33"/>
      <c r="G350" s="33"/>
      <c r="H350" s="33"/>
      <c r="I350" s="33"/>
      <c r="J350" s="33"/>
      <c r="K350" s="3"/>
      <c r="L350" s="34"/>
      <c r="M350" s="33"/>
      <c r="N350" s="33"/>
      <c r="O350" s="4"/>
      <c r="P350" s="5"/>
      <c r="Q350" s="32"/>
      <c r="R350" s="32"/>
      <c r="S350" s="7"/>
      <c r="T350" s="6"/>
      <c r="U350" s="12"/>
      <c r="V350" s="6"/>
      <c r="W350" s="6"/>
      <c r="X350" s="6"/>
      <c r="Y350" s="33"/>
      <c r="Z350" s="9"/>
      <c r="AA350" s="12"/>
      <c r="AB350" s="11"/>
      <c r="AC350" s="6"/>
      <c r="AD350" s="33"/>
      <c r="AE350" s="25"/>
    </row>
    <row r="351" spans="1:31" s="1" customFormat="1" ht="20.25" hidden="1" customHeight="1" thickBot="1" x14ac:dyDescent="0.25">
      <c r="A351" s="22"/>
      <c r="B351" s="33"/>
      <c r="C351" s="2"/>
      <c r="D351" s="2"/>
      <c r="E351" s="2"/>
      <c r="F351" s="33"/>
      <c r="G351" s="33"/>
      <c r="H351" s="33"/>
      <c r="I351" s="33"/>
      <c r="J351" s="33"/>
      <c r="K351" s="3"/>
      <c r="L351" s="34"/>
      <c r="M351" s="33"/>
      <c r="N351" s="33"/>
      <c r="O351" s="4"/>
      <c r="P351" s="5"/>
      <c r="Q351" s="32"/>
      <c r="R351" s="32"/>
      <c r="S351" s="7"/>
      <c r="T351" s="6"/>
      <c r="U351" s="12"/>
      <c r="V351" s="6"/>
      <c r="W351" s="6"/>
      <c r="X351" s="6"/>
      <c r="Y351" s="33"/>
      <c r="Z351" s="9"/>
      <c r="AA351" s="12"/>
      <c r="AB351" s="11"/>
      <c r="AC351" s="6"/>
      <c r="AD351" s="33"/>
      <c r="AE351" s="25"/>
    </row>
    <row r="352" spans="1:31" s="1" customFormat="1" ht="20.25" hidden="1" customHeight="1" thickBot="1" x14ac:dyDescent="0.25">
      <c r="A352" s="22"/>
      <c r="B352" s="33"/>
      <c r="C352" s="2"/>
      <c r="D352" s="2"/>
      <c r="E352" s="2"/>
      <c r="F352" s="33"/>
      <c r="G352" s="33"/>
      <c r="H352" s="33"/>
      <c r="I352" s="33"/>
      <c r="J352" s="33"/>
      <c r="K352" s="3"/>
      <c r="L352" s="34"/>
      <c r="M352" s="33"/>
      <c r="N352" s="33"/>
      <c r="O352" s="4"/>
      <c r="P352" s="5"/>
      <c r="Q352" s="32"/>
      <c r="R352" s="32"/>
      <c r="S352" s="7"/>
      <c r="T352" s="6"/>
      <c r="U352" s="12"/>
      <c r="V352" s="6"/>
      <c r="W352" s="6"/>
      <c r="X352" s="6"/>
      <c r="Y352" s="33"/>
      <c r="Z352" s="9"/>
      <c r="AA352" s="10"/>
      <c r="AB352" s="11"/>
      <c r="AC352" s="6"/>
      <c r="AD352" s="33"/>
      <c r="AE352" s="25"/>
    </row>
    <row r="353" spans="1:31" s="1" customFormat="1" ht="20.25" hidden="1" customHeight="1" thickBot="1" x14ac:dyDescent="0.25">
      <c r="A353" s="22"/>
      <c r="B353" s="33"/>
      <c r="C353" s="2"/>
      <c r="D353" s="2"/>
      <c r="E353" s="2"/>
      <c r="F353" s="33"/>
      <c r="G353" s="33"/>
      <c r="H353" s="33"/>
      <c r="I353" s="33"/>
      <c r="J353" s="33"/>
      <c r="K353" s="3"/>
      <c r="L353" s="34"/>
      <c r="M353" s="33"/>
      <c r="N353" s="33"/>
      <c r="O353" s="4"/>
      <c r="P353" s="5"/>
      <c r="Q353" s="32"/>
      <c r="R353" s="32"/>
      <c r="S353" s="7"/>
      <c r="T353" s="6"/>
      <c r="U353" s="8"/>
      <c r="V353" s="6"/>
      <c r="W353" s="6"/>
      <c r="X353" s="6"/>
      <c r="Y353" s="33"/>
      <c r="Z353" s="9"/>
      <c r="AA353" s="10"/>
      <c r="AB353" s="11"/>
      <c r="AC353" s="6"/>
      <c r="AD353" s="33"/>
      <c r="AE353" s="25"/>
    </row>
    <row r="354" spans="1:31" s="1" customFormat="1" ht="20.25" hidden="1" customHeight="1" thickBot="1" x14ac:dyDescent="0.25">
      <c r="A354" s="22"/>
      <c r="B354" s="33"/>
      <c r="C354" s="2"/>
      <c r="D354" s="2"/>
      <c r="E354" s="2"/>
      <c r="F354" s="33"/>
      <c r="G354" s="33"/>
      <c r="H354" s="33"/>
      <c r="I354" s="33"/>
      <c r="J354" s="33"/>
      <c r="K354" s="3"/>
      <c r="L354" s="34"/>
      <c r="M354" s="33"/>
      <c r="N354" s="33"/>
      <c r="O354" s="4"/>
      <c r="P354" s="5"/>
      <c r="Q354" s="32"/>
      <c r="R354" s="32"/>
      <c r="S354" s="7"/>
      <c r="T354" s="6"/>
      <c r="U354" s="8"/>
      <c r="V354" s="6"/>
      <c r="W354" s="6"/>
      <c r="X354" s="6"/>
      <c r="Y354" s="33"/>
      <c r="Z354" s="9"/>
      <c r="AA354" s="10"/>
      <c r="AB354" s="11"/>
      <c r="AC354" s="6"/>
      <c r="AD354" s="33"/>
      <c r="AE354" s="25"/>
    </row>
    <row r="355" spans="1:31" s="1" customFormat="1" ht="20.25" hidden="1" customHeight="1" thickBot="1" x14ac:dyDescent="0.25">
      <c r="A355" s="22"/>
      <c r="B355" s="33"/>
      <c r="C355" s="2"/>
      <c r="D355" s="2"/>
      <c r="E355" s="2"/>
      <c r="F355" s="33"/>
      <c r="G355" s="33"/>
      <c r="H355" s="33"/>
      <c r="I355" s="33"/>
      <c r="J355" s="33"/>
      <c r="K355" s="3"/>
      <c r="L355" s="34"/>
      <c r="M355" s="33"/>
      <c r="N355" s="33"/>
      <c r="O355" s="4"/>
      <c r="P355" s="5"/>
      <c r="Q355" s="32"/>
      <c r="R355" s="32"/>
      <c r="S355" s="7"/>
      <c r="T355" s="6"/>
      <c r="U355" s="8"/>
      <c r="V355" s="6"/>
      <c r="W355" s="6"/>
      <c r="X355" s="6"/>
      <c r="Y355" s="33"/>
      <c r="Z355" s="9"/>
      <c r="AA355" s="10"/>
      <c r="AB355" s="11"/>
      <c r="AC355" s="6"/>
      <c r="AD355" s="33"/>
      <c r="AE355" s="25"/>
    </row>
    <row r="356" spans="1:31" s="1" customFormat="1" ht="20.25" hidden="1" customHeight="1" thickBot="1" x14ac:dyDescent="0.25">
      <c r="A356" s="22"/>
      <c r="B356" s="33"/>
      <c r="C356" s="2"/>
      <c r="D356" s="2"/>
      <c r="E356" s="2"/>
      <c r="F356" s="33"/>
      <c r="G356" s="33"/>
      <c r="H356" s="33"/>
      <c r="I356" s="33"/>
      <c r="J356" s="33"/>
      <c r="K356" s="3"/>
      <c r="L356" s="34"/>
      <c r="M356" s="33"/>
      <c r="N356" s="33"/>
      <c r="O356" s="4"/>
      <c r="P356" s="5"/>
      <c r="Q356" s="32"/>
      <c r="R356" s="32"/>
      <c r="S356" s="7"/>
      <c r="T356" s="6"/>
      <c r="U356" s="8"/>
      <c r="V356" s="6"/>
      <c r="W356" s="6"/>
      <c r="X356" s="6"/>
      <c r="Y356" s="33"/>
      <c r="Z356" s="9"/>
      <c r="AA356" s="10"/>
      <c r="AB356" s="11"/>
      <c r="AC356" s="6"/>
      <c r="AD356" s="33"/>
      <c r="AE356" s="25"/>
    </row>
    <row r="357" spans="1:31" s="1" customFormat="1" ht="20.25" hidden="1" customHeight="1" thickBot="1" x14ac:dyDescent="0.25">
      <c r="A357" s="22"/>
      <c r="B357" s="33"/>
      <c r="C357" s="2"/>
      <c r="D357" s="2"/>
      <c r="E357" s="2"/>
      <c r="F357" s="33"/>
      <c r="G357" s="33"/>
      <c r="H357" s="33"/>
      <c r="I357" s="33"/>
      <c r="J357" s="33"/>
      <c r="K357" s="3"/>
      <c r="L357" s="34"/>
      <c r="M357" s="33"/>
      <c r="N357" s="33"/>
      <c r="O357" s="4"/>
      <c r="P357" s="5"/>
      <c r="Q357" s="32"/>
      <c r="R357" s="32"/>
      <c r="S357" s="7"/>
      <c r="T357" s="6"/>
      <c r="U357" s="12"/>
      <c r="V357" s="6"/>
      <c r="W357" s="6"/>
      <c r="X357" s="6"/>
      <c r="Y357" s="33"/>
      <c r="Z357" s="9"/>
      <c r="AA357" s="10"/>
      <c r="AB357" s="11"/>
      <c r="AC357" s="6"/>
      <c r="AD357" s="33"/>
      <c r="AE357" s="25"/>
    </row>
    <row r="358" spans="1:31" s="1" customFormat="1" ht="20.25" hidden="1" customHeight="1" thickBot="1" x14ac:dyDescent="0.25">
      <c r="A358" s="22"/>
      <c r="B358" s="33"/>
      <c r="C358" s="2"/>
      <c r="D358" s="2"/>
      <c r="E358" s="2"/>
      <c r="F358" s="33"/>
      <c r="G358" s="33"/>
      <c r="H358" s="33"/>
      <c r="I358" s="33"/>
      <c r="J358" s="33"/>
      <c r="K358" s="3"/>
      <c r="L358" s="34"/>
      <c r="M358" s="33"/>
      <c r="N358" s="33"/>
      <c r="O358" s="4"/>
      <c r="P358" s="5"/>
      <c r="Q358" s="32"/>
      <c r="R358" s="32"/>
      <c r="S358" s="7"/>
      <c r="T358" s="6"/>
      <c r="U358" s="12"/>
      <c r="V358" s="6"/>
      <c r="W358" s="6"/>
      <c r="X358" s="6"/>
      <c r="Y358" s="33"/>
      <c r="Z358" s="9"/>
      <c r="AA358" s="10"/>
      <c r="AB358" s="11"/>
      <c r="AC358" s="6"/>
      <c r="AD358" s="33"/>
      <c r="AE358" s="25"/>
    </row>
    <row r="359" spans="1:31" s="1" customFormat="1" ht="20.25" hidden="1" customHeight="1" thickBot="1" x14ac:dyDescent="0.25">
      <c r="A359" s="22"/>
      <c r="B359" s="33"/>
      <c r="C359" s="2"/>
      <c r="D359" s="2"/>
      <c r="E359" s="2"/>
      <c r="F359" s="33"/>
      <c r="G359" s="33"/>
      <c r="H359" s="33"/>
      <c r="I359" s="33"/>
      <c r="J359" s="33"/>
      <c r="K359" s="3"/>
      <c r="L359" s="34"/>
      <c r="M359" s="33"/>
      <c r="N359" s="33"/>
      <c r="O359" s="4"/>
      <c r="P359" s="5"/>
      <c r="Q359" s="32"/>
      <c r="R359" s="32"/>
      <c r="S359" s="7"/>
      <c r="T359" s="6"/>
      <c r="U359" s="12"/>
      <c r="V359" s="6"/>
      <c r="W359" s="6"/>
      <c r="X359" s="6"/>
      <c r="Y359" s="33"/>
      <c r="Z359" s="9"/>
      <c r="AA359" s="10"/>
      <c r="AB359" s="11"/>
      <c r="AC359" s="6"/>
      <c r="AD359" s="33"/>
      <c r="AE359" s="25"/>
    </row>
    <row r="360" spans="1:31" s="1" customFormat="1" ht="20.25" hidden="1" customHeight="1" thickBot="1" x14ac:dyDescent="0.25">
      <c r="A360" s="22"/>
      <c r="B360" s="33"/>
      <c r="C360" s="2"/>
      <c r="D360" s="2"/>
      <c r="E360" s="2"/>
      <c r="F360" s="33"/>
      <c r="G360" s="33"/>
      <c r="H360" s="33"/>
      <c r="I360" s="33"/>
      <c r="J360" s="33"/>
      <c r="K360" s="3"/>
      <c r="L360" s="34"/>
      <c r="M360" s="33"/>
      <c r="N360" s="33"/>
      <c r="O360" s="4"/>
      <c r="P360" s="5"/>
      <c r="Q360" s="32"/>
      <c r="R360" s="32"/>
      <c r="S360" s="7"/>
      <c r="T360" s="6"/>
      <c r="U360" s="12"/>
      <c r="V360" s="6"/>
      <c r="W360" s="6"/>
      <c r="X360" s="6"/>
      <c r="Y360" s="33"/>
      <c r="Z360" s="9"/>
      <c r="AA360" s="10"/>
      <c r="AB360" s="11"/>
      <c r="AC360" s="6"/>
      <c r="AD360" s="33"/>
      <c r="AE360" s="25"/>
    </row>
    <row r="361" spans="1:31" s="1" customFormat="1" ht="20.25" hidden="1" customHeight="1" thickBot="1" x14ac:dyDescent="0.25">
      <c r="A361" s="22"/>
      <c r="B361" s="33"/>
      <c r="C361" s="2"/>
      <c r="D361" s="2"/>
      <c r="E361" s="2"/>
      <c r="F361" s="33"/>
      <c r="G361" s="33"/>
      <c r="H361" s="33"/>
      <c r="I361" s="33"/>
      <c r="J361" s="33"/>
      <c r="K361" s="3"/>
      <c r="L361" s="34"/>
      <c r="M361" s="33"/>
      <c r="N361" s="33"/>
      <c r="O361" s="4"/>
      <c r="P361" s="5"/>
      <c r="Q361" s="32"/>
      <c r="R361" s="32"/>
      <c r="S361" s="7"/>
      <c r="T361" s="6"/>
      <c r="U361" s="12"/>
      <c r="V361" s="6"/>
      <c r="W361" s="6"/>
      <c r="X361" s="6"/>
      <c r="Y361" s="33"/>
      <c r="Z361" s="9"/>
      <c r="AA361" s="10"/>
      <c r="AB361" s="11"/>
      <c r="AC361" s="6"/>
      <c r="AD361" s="33"/>
      <c r="AE361" s="25"/>
    </row>
    <row r="362" spans="1:31" s="1" customFormat="1" ht="20.25" hidden="1" customHeight="1" thickBot="1" x14ac:dyDescent="0.25">
      <c r="A362" s="22"/>
      <c r="B362" s="33"/>
      <c r="C362" s="2"/>
      <c r="D362" s="2"/>
      <c r="E362" s="2"/>
      <c r="F362" s="33"/>
      <c r="G362" s="33"/>
      <c r="H362" s="33"/>
      <c r="I362" s="33"/>
      <c r="J362" s="33"/>
      <c r="K362" s="3"/>
      <c r="L362" s="34"/>
      <c r="M362" s="33"/>
      <c r="N362" s="33"/>
      <c r="O362" s="4"/>
      <c r="P362" s="5"/>
      <c r="Q362" s="32"/>
      <c r="R362" s="32"/>
      <c r="S362" s="7"/>
      <c r="T362" s="6"/>
      <c r="U362" s="12"/>
      <c r="V362" s="6"/>
      <c r="W362" s="6"/>
      <c r="X362" s="6"/>
      <c r="Y362" s="33"/>
      <c r="Z362" s="9"/>
      <c r="AA362" s="10"/>
      <c r="AB362" s="11"/>
      <c r="AC362" s="6"/>
      <c r="AD362" s="33"/>
      <c r="AE362" s="25"/>
    </row>
    <row r="363" spans="1:31" s="1" customFormat="1" ht="20.25" hidden="1" customHeight="1" thickBot="1" x14ac:dyDescent="0.25">
      <c r="A363" s="22"/>
      <c r="B363" s="33"/>
      <c r="C363" s="2"/>
      <c r="D363" s="2"/>
      <c r="E363" s="2"/>
      <c r="F363" s="33"/>
      <c r="G363" s="33"/>
      <c r="H363" s="33"/>
      <c r="I363" s="33"/>
      <c r="J363" s="33"/>
      <c r="K363" s="3"/>
      <c r="L363" s="34"/>
      <c r="M363" s="33"/>
      <c r="N363" s="33"/>
      <c r="O363" s="4"/>
      <c r="P363" s="5"/>
      <c r="Q363" s="32"/>
      <c r="R363" s="32"/>
      <c r="S363" s="7"/>
      <c r="T363" s="6"/>
      <c r="U363" s="12"/>
      <c r="V363" s="6"/>
      <c r="W363" s="6"/>
      <c r="X363" s="6"/>
      <c r="Y363" s="33"/>
      <c r="Z363" s="9"/>
      <c r="AA363" s="10"/>
      <c r="AB363" s="11"/>
      <c r="AC363" s="6"/>
      <c r="AD363" s="33"/>
      <c r="AE363" s="25"/>
    </row>
    <row r="364" spans="1:31" s="1" customFormat="1" ht="20.25" hidden="1" customHeight="1" thickBot="1" x14ac:dyDescent="0.25">
      <c r="A364" s="22"/>
      <c r="B364" s="33"/>
      <c r="C364" s="2"/>
      <c r="D364" s="2"/>
      <c r="E364" s="2"/>
      <c r="F364" s="33"/>
      <c r="G364" s="33"/>
      <c r="H364" s="33"/>
      <c r="I364" s="33"/>
      <c r="J364" s="33"/>
      <c r="K364" s="3"/>
      <c r="L364" s="34"/>
      <c r="M364" s="33"/>
      <c r="N364" s="33"/>
      <c r="O364" s="4"/>
      <c r="P364" s="5"/>
      <c r="Q364" s="32"/>
      <c r="R364" s="32"/>
      <c r="S364" s="7"/>
      <c r="T364" s="6"/>
      <c r="U364" s="12"/>
      <c r="V364" s="6"/>
      <c r="W364" s="6"/>
      <c r="X364" s="6"/>
      <c r="Y364" s="33"/>
      <c r="Z364" s="9"/>
      <c r="AA364" s="10"/>
      <c r="AB364" s="11"/>
      <c r="AC364" s="6"/>
      <c r="AD364" s="33"/>
      <c r="AE364" s="25"/>
    </row>
    <row r="365" spans="1:31" s="1" customFormat="1" ht="20.25" hidden="1" customHeight="1" thickBot="1" x14ac:dyDescent="0.25">
      <c r="A365" s="22"/>
      <c r="B365" s="33"/>
      <c r="C365" s="2"/>
      <c r="D365" s="2"/>
      <c r="E365" s="2"/>
      <c r="F365" s="33"/>
      <c r="G365" s="33"/>
      <c r="H365" s="33"/>
      <c r="I365" s="33"/>
      <c r="J365" s="33"/>
      <c r="K365" s="3"/>
      <c r="L365" s="34"/>
      <c r="M365" s="33"/>
      <c r="N365" s="33"/>
      <c r="O365" s="4"/>
      <c r="P365" s="5"/>
      <c r="Q365" s="32"/>
      <c r="R365" s="32"/>
      <c r="S365" s="7"/>
      <c r="T365" s="6"/>
      <c r="U365" s="12"/>
      <c r="V365" s="6"/>
      <c r="W365" s="6"/>
      <c r="X365" s="6"/>
      <c r="Y365" s="33"/>
      <c r="Z365" s="9"/>
      <c r="AA365" s="10"/>
      <c r="AB365" s="11"/>
      <c r="AC365" s="6"/>
      <c r="AD365" s="33"/>
      <c r="AE365" s="25"/>
    </row>
    <row r="366" spans="1:31" s="1" customFormat="1" ht="20.25" hidden="1" customHeight="1" thickBot="1" x14ac:dyDescent="0.25">
      <c r="A366" s="22"/>
      <c r="B366" s="33"/>
      <c r="C366" s="2"/>
      <c r="D366" s="2"/>
      <c r="E366" s="2"/>
      <c r="F366" s="33"/>
      <c r="G366" s="33"/>
      <c r="H366" s="33"/>
      <c r="I366" s="33"/>
      <c r="J366" s="33"/>
      <c r="K366" s="3"/>
      <c r="L366" s="34"/>
      <c r="M366" s="33"/>
      <c r="N366" s="33"/>
      <c r="O366" s="4"/>
      <c r="P366" s="5"/>
      <c r="Q366" s="32"/>
      <c r="R366" s="32"/>
      <c r="S366" s="7"/>
      <c r="T366" s="6"/>
      <c r="U366" s="12"/>
      <c r="V366" s="6"/>
      <c r="W366" s="6"/>
      <c r="X366" s="6"/>
      <c r="Y366" s="33"/>
      <c r="Z366" s="9"/>
      <c r="AA366" s="10"/>
      <c r="AB366" s="11"/>
      <c r="AC366" s="6"/>
      <c r="AD366" s="33"/>
      <c r="AE366" s="25"/>
    </row>
    <row r="367" spans="1:31" s="1" customFormat="1" ht="20.25" hidden="1" customHeight="1" thickBot="1" x14ac:dyDescent="0.25">
      <c r="A367" s="22"/>
      <c r="B367" s="33"/>
      <c r="C367" s="2"/>
      <c r="D367" s="2"/>
      <c r="E367" s="2"/>
      <c r="F367" s="33"/>
      <c r="G367" s="33"/>
      <c r="H367" s="33"/>
      <c r="I367" s="33"/>
      <c r="J367" s="33"/>
      <c r="K367" s="3"/>
      <c r="L367" s="34"/>
      <c r="M367" s="33"/>
      <c r="N367" s="33"/>
      <c r="O367" s="4"/>
      <c r="P367" s="5"/>
      <c r="Q367" s="32"/>
      <c r="R367" s="32"/>
      <c r="S367" s="7"/>
      <c r="T367" s="6"/>
      <c r="U367" s="12"/>
      <c r="V367" s="6"/>
      <c r="W367" s="6"/>
      <c r="X367" s="6"/>
      <c r="Y367" s="33"/>
      <c r="Z367" s="9"/>
      <c r="AA367" s="10"/>
      <c r="AB367" s="11"/>
      <c r="AC367" s="6"/>
      <c r="AD367" s="33"/>
      <c r="AE367" s="25"/>
    </row>
    <row r="368" spans="1:31" s="1" customFormat="1" ht="20.25" hidden="1" customHeight="1" thickBot="1" x14ac:dyDescent="0.25">
      <c r="A368" s="22"/>
      <c r="B368" s="33"/>
      <c r="C368" s="2"/>
      <c r="D368" s="2"/>
      <c r="E368" s="2"/>
      <c r="F368" s="33"/>
      <c r="G368" s="33"/>
      <c r="H368" s="33"/>
      <c r="I368" s="33"/>
      <c r="J368" s="33"/>
      <c r="K368" s="3"/>
      <c r="L368" s="34"/>
      <c r="M368" s="33"/>
      <c r="N368" s="33"/>
      <c r="O368" s="4"/>
      <c r="P368" s="5"/>
      <c r="Q368" s="32"/>
      <c r="R368" s="32"/>
      <c r="S368" s="7"/>
      <c r="T368" s="6"/>
      <c r="U368" s="12"/>
      <c r="V368" s="6"/>
      <c r="W368" s="6"/>
      <c r="X368" s="6"/>
      <c r="Y368" s="33"/>
      <c r="Z368" s="9"/>
      <c r="AA368" s="10"/>
      <c r="AB368" s="11"/>
      <c r="AC368" s="6"/>
      <c r="AD368" s="33"/>
      <c r="AE368" s="25"/>
    </row>
    <row r="369" spans="1:31" s="1" customFormat="1" ht="20.25" hidden="1" customHeight="1" thickBot="1" x14ac:dyDescent="0.25">
      <c r="A369" s="22"/>
      <c r="B369" s="33"/>
      <c r="C369" s="2"/>
      <c r="D369" s="2"/>
      <c r="E369" s="2"/>
      <c r="F369" s="33"/>
      <c r="G369" s="33"/>
      <c r="H369" s="33"/>
      <c r="I369" s="33"/>
      <c r="J369" s="33"/>
      <c r="K369" s="3"/>
      <c r="L369" s="34"/>
      <c r="M369" s="33"/>
      <c r="N369" s="33"/>
      <c r="O369" s="4"/>
      <c r="P369" s="5"/>
      <c r="Q369" s="32"/>
      <c r="R369" s="32"/>
      <c r="S369" s="7"/>
      <c r="T369" s="6"/>
      <c r="U369" s="12"/>
      <c r="V369" s="6"/>
      <c r="W369" s="6"/>
      <c r="X369" s="6"/>
      <c r="Y369" s="33"/>
      <c r="Z369" s="9"/>
      <c r="AA369" s="10"/>
      <c r="AB369" s="11"/>
      <c r="AC369" s="6"/>
      <c r="AD369" s="33"/>
      <c r="AE369" s="25"/>
    </row>
    <row r="370" spans="1:31" s="1" customFormat="1" ht="20.25" hidden="1" customHeight="1" thickBot="1" x14ac:dyDescent="0.25">
      <c r="A370" s="22"/>
      <c r="B370" s="33"/>
      <c r="C370" s="2"/>
      <c r="D370" s="2"/>
      <c r="E370" s="2"/>
      <c r="F370" s="33"/>
      <c r="G370" s="33"/>
      <c r="H370" s="33"/>
      <c r="I370" s="33"/>
      <c r="J370" s="33"/>
      <c r="K370" s="3"/>
      <c r="L370" s="34"/>
      <c r="M370" s="33"/>
      <c r="N370" s="33"/>
      <c r="O370" s="4"/>
      <c r="P370" s="5"/>
      <c r="Q370" s="32"/>
      <c r="R370" s="32"/>
      <c r="S370" s="7"/>
      <c r="T370" s="6"/>
      <c r="U370" s="12"/>
      <c r="V370" s="6"/>
      <c r="W370" s="6"/>
      <c r="X370" s="6"/>
      <c r="Y370" s="33"/>
      <c r="Z370" s="9"/>
      <c r="AA370" s="10"/>
      <c r="AB370" s="11"/>
      <c r="AC370" s="6"/>
      <c r="AD370" s="33"/>
      <c r="AE370" s="25"/>
    </row>
    <row r="371" spans="1:31" s="1" customFormat="1" ht="20.25" hidden="1" customHeight="1" thickBot="1" x14ac:dyDescent="0.25">
      <c r="A371" s="22"/>
      <c r="B371" s="33"/>
      <c r="C371" s="2"/>
      <c r="D371" s="2"/>
      <c r="E371" s="2"/>
      <c r="F371" s="33"/>
      <c r="G371" s="33"/>
      <c r="H371" s="33"/>
      <c r="I371" s="33"/>
      <c r="J371" s="33"/>
      <c r="K371" s="3"/>
      <c r="L371" s="34"/>
      <c r="M371" s="33"/>
      <c r="N371" s="33"/>
      <c r="O371" s="4"/>
      <c r="P371" s="5"/>
      <c r="Q371" s="32"/>
      <c r="R371" s="32"/>
      <c r="S371" s="7"/>
      <c r="T371" s="6"/>
      <c r="U371" s="8"/>
      <c r="V371" s="6"/>
      <c r="W371" s="6"/>
      <c r="X371" s="6"/>
      <c r="Y371" s="33"/>
      <c r="Z371" s="9"/>
      <c r="AA371" s="10"/>
      <c r="AB371" s="11"/>
      <c r="AC371" s="6"/>
      <c r="AD371" s="33"/>
      <c r="AE371" s="25"/>
    </row>
    <row r="372" spans="1:31" s="1" customFormat="1" ht="20.25" hidden="1" customHeight="1" thickBot="1" x14ac:dyDescent="0.25">
      <c r="A372" s="22"/>
      <c r="B372" s="33"/>
      <c r="C372" s="2"/>
      <c r="D372" s="2"/>
      <c r="E372" s="2"/>
      <c r="F372" s="33"/>
      <c r="G372" s="33"/>
      <c r="H372" s="33"/>
      <c r="I372" s="33"/>
      <c r="J372" s="33"/>
      <c r="K372" s="3"/>
      <c r="L372" s="34"/>
      <c r="M372" s="33"/>
      <c r="N372" s="33"/>
      <c r="O372" s="4"/>
      <c r="P372" s="5"/>
      <c r="Q372" s="32"/>
      <c r="R372" s="32"/>
      <c r="S372" s="7"/>
      <c r="T372" s="6"/>
      <c r="U372" s="12"/>
      <c r="V372" s="6"/>
      <c r="W372" s="6"/>
      <c r="X372" s="6"/>
      <c r="Y372" s="33"/>
      <c r="Z372" s="9"/>
      <c r="AA372" s="10"/>
      <c r="AB372" s="11"/>
      <c r="AC372" s="6"/>
      <c r="AD372" s="33"/>
      <c r="AE372" s="25"/>
    </row>
    <row r="373" spans="1:31" s="1" customFormat="1" ht="20.25" hidden="1" customHeight="1" thickBot="1" x14ac:dyDescent="0.25">
      <c r="A373" s="22"/>
      <c r="B373" s="33"/>
      <c r="C373" s="2"/>
      <c r="D373" s="2"/>
      <c r="E373" s="2"/>
      <c r="F373" s="33"/>
      <c r="G373" s="33"/>
      <c r="H373" s="33"/>
      <c r="I373" s="33"/>
      <c r="J373" s="33"/>
      <c r="K373" s="3"/>
      <c r="L373" s="34"/>
      <c r="M373" s="33"/>
      <c r="N373" s="33"/>
      <c r="O373" s="4"/>
      <c r="P373" s="5"/>
      <c r="Q373" s="32"/>
      <c r="R373" s="32"/>
      <c r="S373" s="7"/>
      <c r="T373" s="6"/>
      <c r="U373" s="8"/>
      <c r="V373" s="6"/>
      <c r="W373" s="6"/>
      <c r="X373" s="6"/>
      <c r="Y373" s="33"/>
      <c r="Z373" s="9"/>
      <c r="AA373" s="10"/>
      <c r="AB373" s="11"/>
      <c r="AC373" s="6"/>
      <c r="AD373" s="33"/>
      <c r="AE373" s="25"/>
    </row>
    <row r="374" spans="1:31" s="1" customFormat="1" ht="20.25" hidden="1" customHeight="1" thickBot="1" x14ac:dyDescent="0.25">
      <c r="A374" s="22"/>
      <c r="B374" s="33"/>
      <c r="C374" s="2"/>
      <c r="D374" s="2"/>
      <c r="E374" s="2"/>
      <c r="F374" s="33"/>
      <c r="G374" s="33"/>
      <c r="H374" s="33"/>
      <c r="I374" s="33"/>
      <c r="J374" s="33"/>
      <c r="K374" s="3"/>
      <c r="L374" s="34"/>
      <c r="M374" s="33"/>
      <c r="N374" s="33"/>
      <c r="O374" s="4"/>
      <c r="P374" s="5"/>
      <c r="Q374" s="32"/>
      <c r="R374" s="32"/>
      <c r="S374" s="7"/>
      <c r="T374" s="6"/>
      <c r="U374" s="8"/>
      <c r="V374" s="6"/>
      <c r="W374" s="6"/>
      <c r="X374" s="6"/>
      <c r="Y374" s="33"/>
      <c r="Z374" s="9"/>
      <c r="AA374" s="12"/>
      <c r="AB374" s="11"/>
      <c r="AC374" s="6"/>
      <c r="AD374" s="33"/>
      <c r="AE374" s="25"/>
    </row>
    <row r="375" spans="1:31" s="1" customFormat="1" ht="20.25" hidden="1" customHeight="1" thickBot="1" x14ac:dyDescent="0.25">
      <c r="A375" s="22"/>
      <c r="B375" s="33"/>
      <c r="C375" s="2"/>
      <c r="D375" s="2"/>
      <c r="E375" s="2"/>
      <c r="F375" s="33"/>
      <c r="G375" s="33"/>
      <c r="H375" s="33"/>
      <c r="I375" s="33"/>
      <c r="J375" s="33"/>
      <c r="K375" s="3"/>
      <c r="L375" s="34"/>
      <c r="M375" s="33"/>
      <c r="N375" s="33"/>
      <c r="O375" s="4"/>
      <c r="P375" s="5"/>
      <c r="Q375" s="32"/>
      <c r="R375" s="32"/>
      <c r="S375" s="7"/>
      <c r="T375" s="6"/>
      <c r="U375" s="8"/>
      <c r="V375" s="6"/>
      <c r="W375" s="6"/>
      <c r="X375" s="6"/>
      <c r="Y375" s="33"/>
      <c r="Z375" s="9"/>
      <c r="AA375" s="12"/>
      <c r="AB375" s="11"/>
      <c r="AC375" s="6"/>
      <c r="AD375" s="33"/>
      <c r="AE375" s="25"/>
    </row>
    <row r="376" spans="1:31" s="1" customFormat="1" ht="20.25" hidden="1" customHeight="1" thickBot="1" x14ac:dyDescent="0.25">
      <c r="A376" s="22"/>
      <c r="B376" s="33"/>
      <c r="C376" s="2"/>
      <c r="D376" s="2"/>
      <c r="E376" s="2"/>
      <c r="F376" s="33"/>
      <c r="G376" s="33"/>
      <c r="H376" s="33"/>
      <c r="I376" s="33"/>
      <c r="J376" s="33"/>
      <c r="K376" s="3"/>
      <c r="L376" s="34"/>
      <c r="M376" s="33"/>
      <c r="N376" s="33"/>
      <c r="O376" s="4"/>
      <c r="P376" s="5"/>
      <c r="Q376" s="32"/>
      <c r="R376" s="32"/>
      <c r="S376" s="7"/>
      <c r="T376" s="6"/>
      <c r="U376" s="8"/>
      <c r="V376" s="6"/>
      <c r="W376" s="6"/>
      <c r="X376" s="6"/>
      <c r="Y376" s="33"/>
      <c r="Z376" s="9"/>
      <c r="AA376" s="10"/>
      <c r="AB376" s="11"/>
      <c r="AC376" s="6"/>
      <c r="AD376" s="33"/>
      <c r="AE376" s="25"/>
    </row>
    <row r="377" spans="1:31" s="1" customFormat="1" ht="20.25" hidden="1" customHeight="1" thickBot="1" x14ac:dyDescent="0.25">
      <c r="A377" s="22"/>
      <c r="B377" s="33"/>
      <c r="C377" s="2"/>
      <c r="D377" s="2"/>
      <c r="E377" s="2"/>
      <c r="F377" s="33"/>
      <c r="G377" s="33"/>
      <c r="H377" s="33"/>
      <c r="I377" s="33"/>
      <c r="J377" s="33"/>
      <c r="K377" s="3"/>
      <c r="L377" s="34"/>
      <c r="M377" s="33"/>
      <c r="N377" s="33"/>
      <c r="O377" s="4"/>
      <c r="P377" s="5"/>
      <c r="Q377" s="32"/>
      <c r="R377" s="32"/>
      <c r="S377" s="7"/>
      <c r="T377" s="6"/>
      <c r="U377" s="8"/>
      <c r="V377" s="6"/>
      <c r="W377" s="6"/>
      <c r="X377" s="6"/>
      <c r="Y377" s="33"/>
      <c r="Z377" s="9"/>
      <c r="AA377" s="12"/>
      <c r="AB377" s="11"/>
      <c r="AC377" s="6"/>
      <c r="AD377" s="33"/>
      <c r="AE377" s="25"/>
    </row>
    <row r="378" spans="1:31" s="1" customFormat="1" ht="20.25" hidden="1" customHeight="1" thickBot="1" x14ac:dyDescent="0.25">
      <c r="A378" s="22"/>
      <c r="B378" s="33"/>
      <c r="C378" s="2"/>
      <c r="D378" s="2"/>
      <c r="E378" s="2"/>
      <c r="F378" s="33"/>
      <c r="G378" s="33"/>
      <c r="H378" s="33"/>
      <c r="I378" s="33"/>
      <c r="J378" s="33"/>
      <c r="K378" s="3"/>
      <c r="L378" s="34"/>
      <c r="M378" s="33"/>
      <c r="N378" s="33"/>
      <c r="O378" s="4"/>
      <c r="P378" s="5"/>
      <c r="Q378" s="32"/>
      <c r="R378" s="32"/>
      <c r="S378" s="7"/>
      <c r="T378" s="6"/>
      <c r="U378" s="8"/>
      <c r="V378" s="6"/>
      <c r="W378" s="6"/>
      <c r="X378" s="6"/>
      <c r="Y378" s="33"/>
      <c r="Z378" s="9"/>
      <c r="AA378" s="12"/>
      <c r="AB378" s="11"/>
      <c r="AC378" s="6"/>
      <c r="AD378" s="33"/>
      <c r="AE378" s="25"/>
    </row>
    <row r="379" spans="1:31" s="1" customFormat="1" ht="20.25" hidden="1" customHeight="1" thickBot="1" x14ac:dyDescent="0.25">
      <c r="A379" s="22"/>
      <c r="B379" s="33"/>
      <c r="C379" s="2"/>
      <c r="D379" s="2"/>
      <c r="E379" s="2"/>
      <c r="F379" s="33"/>
      <c r="G379" s="33"/>
      <c r="H379" s="33"/>
      <c r="I379" s="33"/>
      <c r="J379" s="33"/>
      <c r="K379" s="3"/>
      <c r="L379" s="34"/>
      <c r="M379" s="33"/>
      <c r="N379" s="33"/>
      <c r="O379" s="4"/>
      <c r="P379" s="5"/>
      <c r="Q379" s="32"/>
      <c r="R379" s="32"/>
      <c r="S379" s="7"/>
      <c r="T379" s="6"/>
      <c r="U379" s="8"/>
      <c r="V379" s="6"/>
      <c r="W379" s="6"/>
      <c r="X379" s="6"/>
      <c r="Y379" s="33"/>
      <c r="Z379" s="9"/>
      <c r="AA379" s="12"/>
      <c r="AB379" s="11"/>
      <c r="AC379" s="6"/>
      <c r="AD379" s="33"/>
      <c r="AE379" s="25"/>
    </row>
    <row r="380" spans="1:31" s="1" customFormat="1" ht="20.25" hidden="1" customHeight="1" thickBot="1" x14ac:dyDescent="0.25">
      <c r="A380" s="22"/>
      <c r="B380" s="33"/>
      <c r="C380" s="2"/>
      <c r="D380" s="2"/>
      <c r="E380" s="2"/>
      <c r="F380" s="33"/>
      <c r="G380" s="33"/>
      <c r="H380" s="33"/>
      <c r="I380" s="33"/>
      <c r="J380" s="33"/>
      <c r="K380" s="3"/>
      <c r="L380" s="34"/>
      <c r="M380" s="33"/>
      <c r="N380" s="33"/>
      <c r="O380" s="4"/>
      <c r="P380" s="5"/>
      <c r="Q380" s="32"/>
      <c r="R380" s="32"/>
      <c r="S380" s="7"/>
      <c r="T380" s="6"/>
      <c r="U380" s="8"/>
      <c r="V380" s="6"/>
      <c r="W380" s="6"/>
      <c r="X380" s="6"/>
      <c r="Y380" s="33"/>
      <c r="Z380" s="9"/>
      <c r="AA380" s="12"/>
      <c r="AB380" s="11"/>
      <c r="AC380" s="6"/>
      <c r="AD380" s="33"/>
      <c r="AE380" s="25"/>
    </row>
    <row r="381" spans="1:31" s="1" customFormat="1" ht="20.25" hidden="1" customHeight="1" thickBot="1" x14ac:dyDescent="0.25">
      <c r="A381" s="22"/>
      <c r="B381" s="33"/>
      <c r="C381" s="2"/>
      <c r="D381" s="2"/>
      <c r="E381" s="2"/>
      <c r="F381" s="33"/>
      <c r="G381" s="33"/>
      <c r="H381" s="33"/>
      <c r="I381" s="33"/>
      <c r="J381" s="33"/>
      <c r="K381" s="3"/>
      <c r="L381" s="34"/>
      <c r="M381" s="33"/>
      <c r="N381" s="33"/>
      <c r="O381" s="4"/>
      <c r="P381" s="5"/>
      <c r="Q381" s="32"/>
      <c r="R381" s="32"/>
      <c r="S381" s="7"/>
      <c r="T381" s="6"/>
      <c r="U381" s="8"/>
      <c r="V381" s="6"/>
      <c r="W381" s="6"/>
      <c r="X381" s="6"/>
      <c r="Y381" s="33"/>
      <c r="Z381" s="9"/>
      <c r="AA381" s="10"/>
      <c r="AB381" s="11"/>
      <c r="AC381" s="6"/>
      <c r="AD381" s="33"/>
      <c r="AE381" s="25"/>
    </row>
    <row r="382" spans="1:31" s="1" customFormat="1" ht="20.25" hidden="1" customHeight="1" thickBot="1" x14ac:dyDescent="0.25">
      <c r="A382" s="22"/>
      <c r="B382" s="33"/>
      <c r="C382" s="2"/>
      <c r="D382" s="2"/>
      <c r="E382" s="2"/>
      <c r="F382" s="33"/>
      <c r="G382" s="33"/>
      <c r="H382" s="33"/>
      <c r="I382" s="33"/>
      <c r="J382" s="33"/>
      <c r="K382" s="3"/>
      <c r="L382" s="34"/>
      <c r="M382" s="33"/>
      <c r="N382" s="33"/>
      <c r="O382" s="4"/>
      <c r="P382" s="5"/>
      <c r="Q382" s="32"/>
      <c r="R382" s="32"/>
      <c r="S382" s="7"/>
      <c r="T382" s="6"/>
      <c r="U382" s="8"/>
      <c r="V382" s="6"/>
      <c r="W382" s="6"/>
      <c r="X382" s="6"/>
      <c r="Y382" s="33"/>
      <c r="Z382" s="9"/>
      <c r="AA382" s="10"/>
      <c r="AB382" s="11"/>
      <c r="AC382" s="6"/>
      <c r="AD382" s="33"/>
      <c r="AE382" s="25"/>
    </row>
    <row r="383" spans="1:31" s="1" customFormat="1" ht="20.25" hidden="1" customHeight="1" thickBot="1" x14ac:dyDescent="0.25">
      <c r="A383" s="22"/>
      <c r="B383" s="33"/>
      <c r="C383" s="2"/>
      <c r="D383" s="2"/>
      <c r="E383" s="2"/>
      <c r="F383" s="33"/>
      <c r="G383" s="33"/>
      <c r="H383" s="33"/>
      <c r="I383" s="33"/>
      <c r="J383" s="33"/>
      <c r="K383" s="3"/>
      <c r="L383" s="34"/>
      <c r="M383" s="33"/>
      <c r="N383" s="33"/>
      <c r="O383" s="4"/>
      <c r="P383" s="5"/>
      <c r="Q383" s="32"/>
      <c r="R383" s="32"/>
      <c r="S383" s="7"/>
      <c r="T383" s="6"/>
      <c r="U383" s="8"/>
      <c r="V383" s="6"/>
      <c r="W383" s="6"/>
      <c r="X383" s="6"/>
      <c r="Y383" s="33"/>
      <c r="Z383" s="9"/>
      <c r="AA383" s="10"/>
      <c r="AB383" s="11"/>
      <c r="AC383" s="6"/>
      <c r="AD383" s="33"/>
      <c r="AE383" s="25"/>
    </row>
    <row r="384" spans="1:31" s="1" customFormat="1" ht="20.25" hidden="1" customHeight="1" thickBot="1" x14ac:dyDescent="0.25">
      <c r="A384" s="22"/>
      <c r="B384" s="33"/>
      <c r="C384" s="2"/>
      <c r="D384" s="2"/>
      <c r="E384" s="2"/>
      <c r="F384" s="33"/>
      <c r="G384" s="33"/>
      <c r="H384" s="33"/>
      <c r="I384" s="33"/>
      <c r="J384" s="33"/>
      <c r="K384" s="3"/>
      <c r="L384" s="34"/>
      <c r="M384" s="33"/>
      <c r="N384" s="33"/>
      <c r="O384" s="4"/>
      <c r="P384" s="5"/>
      <c r="Q384" s="32"/>
      <c r="R384" s="32"/>
      <c r="S384" s="7"/>
      <c r="T384" s="6"/>
      <c r="U384" s="12"/>
      <c r="V384" s="6"/>
      <c r="W384" s="6"/>
      <c r="X384" s="6"/>
      <c r="Y384" s="33"/>
      <c r="Z384" s="9"/>
      <c r="AA384" s="10"/>
      <c r="AB384" s="11"/>
      <c r="AC384" s="6"/>
      <c r="AD384" s="33"/>
      <c r="AE384" s="25"/>
    </row>
    <row r="385" spans="1:31" s="1" customFormat="1" ht="20.25" hidden="1" customHeight="1" thickBot="1" x14ac:dyDescent="0.25">
      <c r="A385" s="22"/>
      <c r="B385" s="33"/>
      <c r="C385" s="2"/>
      <c r="D385" s="2"/>
      <c r="E385" s="2"/>
      <c r="F385" s="33"/>
      <c r="G385" s="33"/>
      <c r="H385" s="33"/>
      <c r="I385" s="33"/>
      <c r="J385" s="33"/>
      <c r="K385" s="3"/>
      <c r="L385" s="34"/>
      <c r="M385" s="33"/>
      <c r="N385" s="33"/>
      <c r="O385" s="4"/>
      <c r="P385" s="5"/>
      <c r="Q385" s="32"/>
      <c r="R385" s="32"/>
      <c r="S385" s="7"/>
      <c r="T385" s="6"/>
      <c r="U385" s="12"/>
      <c r="V385" s="6"/>
      <c r="W385" s="6"/>
      <c r="X385" s="6"/>
      <c r="Y385" s="33"/>
      <c r="Z385" s="9"/>
      <c r="AA385" s="10"/>
      <c r="AB385" s="11"/>
      <c r="AC385" s="6"/>
      <c r="AD385" s="33"/>
      <c r="AE385" s="25"/>
    </row>
    <row r="386" spans="1:31" s="1" customFormat="1" ht="20.25" hidden="1" customHeight="1" thickBot="1" x14ac:dyDescent="0.25">
      <c r="A386" s="22"/>
      <c r="B386" s="33"/>
      <c r="C386" s="2"/>
      <c r="D386" s="2"/>
      <c r="E386" s="2"/>
      <c r="F386" s="33"/>
      <c r="G386" s="33"/>
      <c r="H386" s="33"/>
      <c r="I386" s="33"/>
      <c r="J386" s="33"/>
      <c r="K386" s="3"/>
      <c r="L386" s="34"/>
      <c r="M386" s="33"/>
      <c r="N386" s="33"/>
      <c r="O386" s="4"/>
      <c r="P386" s="5"/>
      <c r="Q386" s="32"/>
      <c r="R386" s="32"/>
      <c r="S386" s="7"/>
      <c r="T386" s="6"/>
      <c r="U386" s="8"/>
      <c r="V386" s="6"/>
      <c r="W386" s="6"/>
      <c r="X386" s="6"/>
      <c r="Y386" s="33"/>
      <c r="Z386" s="9"/>
      <c r="AA386" s="10"/>
      <c r="AB386" s="11"/>
      <c r="AC386" s="6"/>
      <c r="AD386" s="33"/>
      <c r="AE386" s="25"/>
    </row>
    <row r="387" spans="1:31" s="1" customFormat="1" ht="20.25" hidden="1" customHeight="1" thickBot="1" x14ac:dyDescent="0.25">
      <c r="A387" s="22"/>
      <c r="B387" s="33"/>
      <c r="C387" s="2"/>
      <c r="D387" s="2"/>
      <c r="E387" s="2"/>
      <c r="F387" s="33"/>
      <c r="G387" s="33"/>
      <c r="H387" s="33"/>
      <c r="I387" s="33"/>
      <c r="J387" s="33"/>
      <c r="K387" s="3"/>
      <c r="L387" s="34"/>
      <c r="M387" s="33"/>
      <c r="N387" s="33"/>
      <c r="O387" s="4"/>
      <c r="P387" s="5"/>
      <c r="Q387" s="32"/>
      <c r="R387" s="32"/>
      <c r="S387" s="7"/>
      <c r="T387" s="6"/>
      <c r="U387" s="8"/>
      <c r="V387" s="6"/>
      <c r="W387" s="6"/>
      <c r="X387" s="6"/>
      <c r="Y387" s="33"/>
      <c r="Z387" s="9"/>
      <c r="AA387" s="10"/>
      <c r="AB387" s="11"/>
      <c r="AC387" s="6"/>
      <c r="AD387" s="33"/>
      <c r="AE387" s="25"/>
    </row>
    <row r="388" spans="1:31" s="1" customFormat="1" ht="20.25" hidden="1" customHeight="1" thickBot="1" x14ac:dyDescent="0.25">
      <c r="A388" s="22"/>
      <c r="B388" s="33"/>
      <c r="C388" s="2"/>
      <c r="D388" s="2"/>
      <c r="E388" s="2"/>
      <c r="F388" s="33"/>
      <c r="G388" s="33"/>
      <c r="H388" s="33"/>
      <c r="I388" s="33"/>
      <c r="J388" s="33"/>
      <c r="K388" s="3"/>
      <c r="L388" s="34"/>
      <c r="M388" s="33"/>
      <c r="N388" s="33"/>
      <c r="O388" s="4"/>
      <c r="P388" s="5"/>
      <c r="Q388" s="32"/>
      <c r="R388" s="32"/>
      <c r="S388" s="7"/>
      <c r="T388" s="6"/>
      <c r="U388" s="12"/>
      <c r="V388" s="6"/>
      <c r="W388" s="6"/>
      <c r="X388" s="6"/>
      <c r="Y388" s="33"/>
      <c r="Z388" s="9"/>
      <c r="AA388" s="10"/>
      <c r="AB388" s="11"/>
      <c r="AC388" s="6"/>
      <c r="AD388" s="33"/>
      <c r="AE388" s="25"/>
    </row>
    <row r="389" spans="1:31" s="1" customFormat="1" ht="20.25" hidden="1" customHeight="1" thickBot="1" x14ac:dyDescent="0.25">
      <c r="A389" s="22"/>
      <c r="B389" s="33"/>
      <c r="C389" s="2"/>
      <c r="D389" s="2"/>
      <c r="E389" s="2"/>
      <c r="F389" s="33"/>
      <c r="G389" s="33"/>
      <c r="H389" s="33"/>
      <c r="I389" s="33"/>
      <c r="J389" s="33"/>
      <c r="K389" s="3"/>
      <c r="L389" s="34"/>
      <c r="M389" s="33"/>
      <c r="N389" s="33"/>
      <c r="O389" s="4"/>
      <c r="P389" s="5"/>
      <c r="Q389" s="32"/>
      <c r="R389" s="32"/>
      <c r="S389" s="7"/>
      <c r="T389" s="6"/>
      <c r="U389" s="12"/>
      <c r="V389" s="6"/>
      <c r="W389" s="6"/>
      <c r="X389" s="6"/>
      <c r="Y389" s="33"/>
      <c r="Z389" s="9"/>
      <c r="AA389" s="10"/>
      <c r="AB389" s="11"/>
      <c r="AC389" s="6"/>
      <c r="AD389" s="33"/>
      <c r="AE389" s="25"/>
    </row>
    <row r="390" spans="1:31" s="1" customFormat="1" ht="20.25" hidden="1" customHeight="1" thickBot="1" x14ac:dyDescent="0.25">
      <c r="A390" s="22"/>
      <c r="B390" s="33"/>
      <c r="C390" s="2"/>
      <c r="D390" s="2"/>
      <c r="E390" s="2"/>
      <c r="F390" s="33"/>
      <c r="G390" s="33"/>
      <c r="H390" s="33"/>
      <c r="I390" s="33"/>
      <c r="J390" s="33"/>
      <c r="K390" s="3"/>
      <c r="L390" s="34"/>
      <c r="M390" s="33"/>
      <c r="N390" s="33"/>
      <c r="O390" s="4"/>
      <c r="P390" s="5"/>
      <c r="Q390" s="32"/>
      <c r="R390" s="32"/>
      <c r="S390" s="7"/>
      <c r="T390" s="6"/>
      <c r="U390" s="8"/>
      <c r="V390" s="6"/>
      <c r="W390" s="6"/>
      <c r="X390" s="6"/>
      <c r="Y390" s="33"/>
      <c r="Z390" s="9"/>
      <c r="AA390" s="10"/>
      <c r="AB390" s="11"/>
      <c r="AC390" s="6"/>
      <c r="AD390" s="33"/>
      <c r="AE390" s="25"/>
    </row>
    <row r="391" spans="1:31" s="1" customFormat="1" ht="20.25" hidden="1" customHeight="1" thickBot="1" x14ac:dyDescent="0.25">
      <c r="A391" s="22"/>
      <c r="B391" s="33"/>
      <c r="C391" s="2"/>
      <c r="D391" s="2"/>
      <c r="E391" s="2"/>
      <c r="F391" s="33"/>
      <c r="G391" s="33"/>
      <c r="H391" s="33"/>
      <c r="I391" s="33"/>
      <c r="J391" s="33"/>
      <c r="K391" s="3"/>
      <c r="L391" s="34"/>
      <c r="M391" s="33"/>
      <c r="N391" s="33"/>
      <c r="O391" s="4"/>
      <c r="P391" s="5"/>
      <c r="Q391" s="32"/>
      <c r="R391" s="32"/>
      <c r="S391" s="7"/>
      <c r="T391" s="6"/>
      <c r="U391" s="12"/>
      <c r="V391" s="6"/>
      <c r="W391" s="6"/>
      <c r="X391" s="6"/>
      <c r="Y391" s="33"/>
      <c r="Z391" s="9"/>
      <c r="AA391" s="10"/>
      <c r="AB391" s="11"/>
      <c r="AC391" s="6"/>
      <c r="AD391" s="33"/>
      <c r="AE391" s="25"/>
    </row>
    <row r="392" spans="1:31" s="1" customFormat="1" ht="20.25" hidden="1" customHeight="1" thickBot="1" x14ac:dyDescent="0.25">
      <c r="A392" s="22"/>
      <c r="B392" s="33"/>
      <c r="C392" s="2"/>
      <c r="D392" s="2"/>
      <c r="E392" s="2"/>
      <c r="F392" s="33"/>
      <c r="G392" s="33"/>
      <c r="H392" s="33"/>
      <c r="I392" s="33"/>
      <c r="J392" s="33"/>
      <c r="K392" s="3"/>
      <c r="L392" s="34"/>
      <c r="M392" s="33"/>
      <c r="N392" s="33"/>
      <c r="O392" s="4"/>
      <c r="P392" s="5"/>
      <c r="Q392" s="32"/>
      <c r="R392" s="32"/>
      <c r="S392" s="7"/>
      <c r="T392" s="6"/>
      <c r="U392" s="12"/>
      <c r="V392" s="6"/>
      <c r="W392" s="6"/>
      <c r="X392" s="6"/>
      <c r="Y392" s="33"/>
      <c r="Z392" s="9"/>
      <c r="AA392" s="10"/>
      <c r="AB392" s="11"/>
      <c r="AC392" s="6"/>
      <c r="AD392" s="33"/>
      <c r="AE392" s="25"/>
    </row>
    <row r="393" spans="1:31" s="1" customFormat="1" ht="20.25" hidden="1" customHeight="1" thickBot="1" x14ac:dyDescent="0.25">
      <c r="A393" s="22"/>
      <c r="B393" s="33"/>
      <c r="C393" s="2"/>
      <c r="D393" s="2"/>
      <c r="E393" s="2"/>
      <c r="F393" s="33"/>
      <c r="G393" s="33"/>
      <c r="H393" s="33"/>
      <c r="I393" s="33"/>
      <c r="J393" s="33"/>
      <c r="K393" s="3"/>
      <c r="L393" s="34"/>
      <c r="M393" s="33"/>
      <c r="N393" s="33"/>
      <c r="O393" s="4"/>
      <c r="P393" s="5"/>
      <c r="Q393" s="32"/>
      <c r="R393" s="32"/>
      <c r="S393" s="7"/>
      <c r="T393" s="6"/>
      <c r="U393" s="8"/>
      <c r="V393" s="6"/>
      <c r="W393" s="6"/>
      <c r="X393" s="6"/>
      <c r="Y393" s="33"/>
      <c r="Z393" s="9"/>
      <c r="AA393" s="10"/>
      <c r="AB393" s="11"/>
      <c r="AC393" s="6"/>
      <c r="AD393" s="33"/>
      <c r="AE393" s="25"/>
    </row>
    <row r="394" spans="1:31" s="1" customFormat="1" ht="20.25" hidden="1" customHeight="1" thickBot="1" x14ac:dyDescent="0.25">
      <c r="A394" s="22"/>
      <c r="B394" s="33"/>
      <c r="C394" s="2"/>
      <c r="D394" s="2"/>
      <c r="E394" s="2"/>
      <c r="F394" s="33"/>
      <c r="G394" s="33"/>
      <c r="H394" s="33"/>
      <c r="I394" s="33"/>
      <c r="J394" s="33"/>
      <c r="K394" s="3"/>
      <c r="L394" s="34"/>
      <c r="M394" s="33"/>
      <c r="N394" s="33"/>
      <c r="O394" s="4"/>
      <c r="P394" s="5"/>
      <c r="Q394" s="32"/>
      <c r="R394" s="32"/>
      <c r="S394" s="7"/>
      <c r="T394" s="6"/>
      <c r="U394" s="8"/>
      <c r="V394" s="6"/>
      <c r="W394" s="6"/>
      <c r="X394" s="6"/>
      <c r="Y394" s="33"/>
      <c r="Z394" s="9"/>
      <c r="AA394" s="10"/>
      <c r="AB394" s="11"/>
      <c r="AC394" s="6"/>
      <c r="AD394" s="33"/>
      <c r="AE394" s="25"/>
    </row>
    <row r="395" spans="1:31" s="1" customFormat="1" ht="20.25" hidden="1" customHeight="1" thickBot="1" x14ac:dyDescent="0.25">
      <c r="A395" s="22"/>
      <c r="B395" s="33"/>
      <c r="C395" s="2"/>
      <c r="D395" s="2"/>
      <c r="E395" s="2"/>
      <c r="F395" s="33"/>
      <c r="G395" s="33"/>
      <c r="H395" s="33"/>
      <c r="I395" s="33"/>
      <c r="J395" s="33"/>
      <c r="K395" s="3"/>
      <c r="L395" s="34"/>
      <c r="M395" s="33"/>
      <c r="N395" s="33"/>
      <c r="O395" s="4"/>
      <c r="P395" s="5"/>
      <c r="Q395" s="32"/>
      <c r="R395" s="32"/>
      <c r="S395" s="7"/>
      <c r="T395" s="6"/>
      <c r="U395" s="8"/>
      <c r="V395" s="6"/>
      <c r="W395" s="6"/>
      <c r="X395" s="6"/>
      <c r="Y395" s="33"/>
      <c r="Z395" s="9"/>
      <c r="AA395" s="10"/>
      <c r="AB395" s="11"/>
      <c r="AC395" s="6"/>
      <c r="AD395" s="33"/>
      <c r="AE395" s="25"/>
    </row>
    <row r="396" spans="1:31" s="1" customFormat="1" ht="20.25" hidden="1" customHeight="1" thickBot="1" x14ac:dyDescent="0.25">
      <c r="A396" s="22"/>
      <c r="B396" s="33"/>
      <c r="C396" s="2"/>
      <c r="D396" s="2"/>
      <c r="E396" s="2"/>
      <c r="F396" s="33"/>
      <c r="G396" s="33"/>
      <c r="H396" s="33"/>
      <c r="I396" s="33"/>
      <c r="J396" s="33"/>
      <c r="K396" s="3"/>
      <c r="L396" s="34"/>
      <c r="M396" s="33"/>
      <c r="N396" s="33"/>
      <c r="O396" s="4"/>
      <c r="P396" s="5"/>
      <c r="Q396" s="32"/>
      <c r="R396" s="32"/>
      <c r="S396" s="7"/>
      <c r="T396" s="6"/>
      <c r="U396" s="8"/>
      <c r="V396" s="6"/>
      <c r="W396" s="6"/>
      <c r="X396" s="6"/>
      <c r="Y396" s="33"/>
      <c r="Z396" s="9"/>
      <c r="AA396" s="10"/>
      <c r="AB396" s="11"/>
      <c r="AC396" s="6"/>
      <c r="AD396" s="33"/>
      <c r="AE396" s="25"/>
    </row>
    <row r="397" spans="1:31" s="1" customFormat="1" ht="20.25" hidden="1" customHeight="1" thickBot="1" x14ac:dyDescent="0.25">
      <c r="A397" s="22"/>
      <c r="B397" s="33"/>
      <c r="C397" s="2"/>
      <c r="D397" s="2"/>
      <c r="E397" s="2"/>
      <c r="F397" s="33"/>
      <c r="G397" s="33"/>
      <c r="H397" s="33"/>
      <c r="I397" s="33"/>
      <c r="J397" s="33"/>
      <c r="K397" s="3"/>
      <c r="L397" s="34"/>
      <c r="M397" s="33"/>
      <c r="N397" s="33"/>
      <c r="O397" s="4"/>
      <c r="P397" s="5"/>
      <c r="Q397" s="32"/>
      <c r="R397" s="32"/>
      <c r="S397" s="7"/>
      <c r="T397" s="6"/>
      <c r="U397" s="8"/>
      <c r="V397" s="6"/>
      <c r="W397" s="6"/>
      <c r="X397" s="6"/>
      <c r="Y397" s="33"/>
      <c r="Z397" s="9"/>
      <c r="AA397" s="10"/>
      <c r="AB397" s="11"/>
      <c r="AC397" s="6"/>
      <c r="AD397" s="33"/>
      <c r="AE397" s="25"/>
    </row>
    <row r="398" spans="1:31" s="1" customFormat="1" ht="20.25" hidden="1" customHeight="1" thickBot="1" x14ac:dyDescent="0.25">
      <c r="A398" s="22"/>
      <c r="B398" s="33"/>
      <c r="C398" s="2"/>
      <c r="D398" s="2"/>
      <c r="E398" s="2"/>
      <c r="F398" s="33"/>
      <c r="G398" s="33"/>
      <c r="H398" s="33"/>
      <c r="I398" s="33"/>
      <c r="J398" s="33"/>
      <c r="K398" s="3"/>
      <c r="L398" s="34"/>
      <c r="M398" s="33"/>
      <c r="N398" s="33"/>
      <c r="O398" s="4"/>
      <c r="P398" s="5"/>
      <c r="Q398" s="32"/>
      <c r="R398" s="32"/>
      <c r="S398" s="7"/>
      <c r="T398" s="6"/>
      <c r="U398" s="8"/>
      <c r="V398" s="6"/>
      <c r="W398" s="6"/>
      <c r="X398" s="6"/>
      <c r="Y398" s="33"/>
      <c r="Z398" s="9"/>
      <c r="AA398" s="10"/>
      <c r="AB398" s="11"/>
      <c r="AC398" s="6"/>
      <c r="AD398" s="33"/>
      <c r="AE398" s="25"/>
    </row>
    <row r="399" spans="1:31" s="1" customFormat="1" ht="20.25" hidden="1" customHeight="1" thickBot="1" x14ac:dyDescent="0.25">
      <c r="A399" s="22"/>
      <c r="B399" s="33"/>
      <c r="C399" s="2"/>
      <c r="D399" s="2"/>
      <c r="E399" s="2"/>
      <c r="F399" s="33"/>
      <c r="G399" s="33"/>
      <c r="H399" s="33"/>
      <c r="I399" s="33"/>
      <c r="J399" s="33"/>
      <c r="K399" s="3"/>
      <c r="L399" s="34"/>
      <c r="M399" s="33"/>
      <c r="N399" s="33"/>
      <c r="O399" s="4"/>
      <c r="P399" s="5"/>
      <c r="Q399" s="32"/>
      <c r="R399" s="32"/>
      <c r="S399" s="7"/>
      <c r="T399" s="6"/>
      <c r="U399" s="8"/>
      <c r="V399" s="6"/>
      <c r="W399" s="6"/>
      <c r="X399" s="6"/>
      <c r="Y399" s="33"/>
      <c r="Z399" s="9"/>
      <c r="AA399" s="10"/>
      <c r="AB399" s="11"/>
      <c r="AC399" s="6"/>
      <c r="AD399" s="33"/>
      <c r="AE399" s="25"/>
    </row>
    <row r="400" spans="1:31" s="1" customFormat="1" ht="20.25" hidden="1" customHeight="1" thickBot="1" x14ac:dyDescent="0.25">
      <c r="A400" s="22"/>
      <c r="B400" s="33"/>
      <c r="C400" s="2"/>
      <c r="D400" s="2"/>
      <c r="E400" s="2"/>
      <c r="F400" s="33"/>
      <c r="G400" s="33"/>
      <c r="H400" s="33"/>
      <c r="I400" s="33"/>
      <c r="J400" s="33"/>
      <c r="K400" s="3"/>
      <c r="L400" s="34"/>
      <c r="M400" s="33"/>
      <c r="N400" s="33"/>
      <c r="O400" s="4"/>
      <c r="P400" s="5"/>
      <c r="Q400" s="32"/>
      <c r="R400" s="32"/>
      <c r="S400" s="7"/>
      <c r="T400" s="6"/>
      <c r="U400" s="12"/>
      <c r="V400" s="6"/>
      <c r="W400" s="6"/>
      <c r="X400" s="6"/>
      <c r="Y400" s="33"/>
      <c r="Z400" s="9"/>
      <c r="AA400" s="10"/>
      <c r="AB400" s="11"/>
      <c r="AC400" s="6"/>
      <c r="AD400" s="33"/>
      <c r="AE400" s="25"/>
    </row>
    <row r="401" spans="1:31" s="1" customFormat="1" ht="20.25" hidden="1" customHeight="1" thickBot="1" x14ac:dyDescent="0.25">
      <c r="A401" s="22"/>
      <c r="B401" s="33"/>
      <c r="C401" s="2"/>
      <c r="D401" s="2"/>
      <c r="E401" s="2"/>
      <c r="F401" s="33"/>
      <c r="G401" s="33"/>
      <c r="H401" s="33"/>
      <c r="I401" s="33"/>
      <c r="J401" s="33"/>
      <c r="K401" s="3"/>
      <c r="L401" s="34"/>
      <c r="M401" s="33"/>
      <c r="N401" s="33"/>
      <c r="O401" s="4"/>
      <c r="P401" s="5"/>
      <c r="Q401" s="32"/>
      <c r="R401" s="32"/>
      <c r="S401" s="7"/>
      <c r="T401" s="6"/>
      <c r="U401" s="8"/>
      <c r="V401" s="6"/>
      <c r="W401" s="6"/>
      <c r="X401" s="6"/>
      <c r="Y401" s="33"/>
      <c r="Z401" s="9"/>
      <c r="AA401" s="10"/>
      <c r="AB401" s="11"/>
      <c r="AC401" s="6"/>
      <c r="AD401" s="33"/>
      <c r="AE401" s="25"/>
    </row>
    <row r="402" spans="1:31" s="1" customFormat="1" ht="20.25" hidden="1" customHeight="1" thickBot="1" x14ac:dyDescent="0.25">
      <c r="A402" s="22"/>
      <c r="B402" s="33"/>
      <c r="C402" s="2"/>
      <c r="D402" s="2"/>
      <c r="E402" s="2"/>
      <c r="F402" s="33"/>
      <c r="G402" s="33"/>
      <c r="H402" s="33"/>
      <c r="I402" s="33"/>
      <c r="J402" s="33"/>
      <c r="K402" s="3"/>
      <c r="L402" s="34"/>
      <c r="M402" s="33"/>
      <c r="N402" s="33"/>
      <c r="O402" s="4"/>
      <c r="P402" s="5"/>
      <c r="Q402" s="32"/>
      <c r="R402" s="32"/>
      <c r="S402" s="7"/>
      <c r="T402" s="6"/>
      <c r="U402" s="8"/>
      <c r="V402" s="6"/>
      <c r="W402" s="6"/>
      <c r="X402" s="6"/>
      <c r="Y402" s="33"/>
      <c r="Z402" s="9"/>
      <c r="AA402" s="10"/>
      <c r="AB402" s="11"/>
      <c r="AC402" s="6"/>
      <c r="AD402" s="33"/>
      <c r="AE402" s="25"/>
    </row>
    <row r="403" spans="1:31" s="1" customFormat="1" ht="20.25" hidden="1" customHeight="1" thickBot="1" x14ac:dyDescent="0.25">
      <c r="A403" s="22"/>
      <c r="B403" s="33"/>
      <c r="C403" s="2"/>
      <c r="D403" s="2"/>
      <c r="E403" s="2"/>
      <c r="F403" s="33"/>
      <c r="G403" s="33"/>
      <c r="H403" s="33"/>
      <c r="I403" s="33"/>
      <c r="J403" s="33"/>
      <c r="K403" s="3"/>
      <c r="L403" s="34"/>
      <c r="M403" s="33"/>
      <c r="N403" s="33"/>
      <c r="O403" s="4"/>
      <c r="P403" s="5"/>
      <c r="Q403" s="32"/>
      <c r="R403" s="32"/>
      <c r="S403" s="7"/>
      <c r="T403" s="6"/>
      <c r="U403" s="12"/>
      <c r="V403" s="6"/>
      <c r="W403" s="6"/>
      <c r="X403" s="6"/>
      <c r="Y403" s="33"/>
      <c r="Z403" s="9"/>
      <c r="AA403" s="10"/>
      <c r="AB403" s="11"/>
      <c r="AC403" s="6"/>
      <c r="AD403" s="33"/>
      <c r="AE403" s="25"/>
    </row>
    <row r="404" spans="1:31" s="1" customFormat="1" ht="20.25" hidden="1" customHeight="1" thickBot="1" x14ac:dyDescent="0.25">
      <c r="A404" s="22"/>
      <c r="B404" s="33"/>
      <c r="C404" s="2"/>
      <c r="D404" s="2"/>
      <c r="E404" s="2"/>
      <c r="F404" s="33"/>
      <c r="G404" s="33"/>
      <c r="H404" s="33"/>
      <c r="I404" s="33"/>
      <c r="J404" s="33"/>
      <c r="K404" s="3"/>
      <c r="L404" s="34"/>
      <c r="M404" s="33"/>
      <c r="N404" s="33"/>
      <c r="O404" s="4"/>
      <c r="P404" s="5"/>
      <c r="Q404" s="32"/>
      <c r="R404" s="32"/>
      <c r="S404" s="7"/>
      <c r="T404" s="6"/>
      <c r="U404" s="12"/>
      <c r="V404" s="6"/>
      <c r="W404" s="6"/>
      <c r="X404" s="6"/>
      <c r="Y404" s="33"/>
      <c r="Z404" s="9"/>
      <c r="AA404" s="10"/>
      <c r="AB404" s="11"/>
      <c r="AC404" s="6"/>
      <c r="AD404" s="33"/>
      <c r="AE404" s="25"/>
    </row>
    <row r="405" spans="1:31" s="1" customFormat="1" ht="20.25" hidden="1" customHeight="1" thickBot="1" x14ac:dyDescent="0.25">
      <c r="A405" s="22"/>
      <c r="B405" s="33"/>
      <c r="C405" s="2"/>
      <c r="D405" s="2"/>
      <c r="E405" s="2"/>
      <c r="F405" s="33"/>
      <c r="G405" s="33"/>
      <c r="H405" s="33"/>
      <c r="I405" s="33"/>
      <c r="J405" s="33"/>
      <c r="K405" s="3"/>
      <c r="L405" s="34"/>
      <c r="M405" s="33"/>
      <c r="N405" s="33"/>
      <c r="O405" s="4"/>
      <c r="P405" s="5"/>
      <c r="Q405" s="32"/>
      <c r="R405" s="32"/>
      <c r="S405" s="7"/>
      <c r="T405" s="6"/>
      <c r="U405" s="12"/>
      <c r="V405" s="6"/>
      <c r="W405" s="6"/>
      <c r="X405" s="6"/>
      <c r="Y405" s="33"/>
      <c r="Z405" s="9"/>
      <c r="AA405" s="10"/>
      <c r="AB405" s="11"/>
      <c r="AC405" s="6"/>
      <c r="AD405" s="33"/>
      <c r="AE405" s="25"/>
    </row>
    <row r="406" spans="1:31" s="1" customFormat="1" ht="20.25" hidden="1" customHeight="1" thickBot="1" x14ac:dyDescent="0.25">
      <c r="A406" s="22"/>
      <c r="B406" s="33"/>
      <c r="C406" s="2"/>
      <c r="D406" s="2"/>
      <c r="E406" s="2"/>
      <c r="F406" s="33"/>
      <c r="G406" s="33"/>
      <c r="H406" s="33"/>
      <c r="I406" s="33"/>
      <c r="J406" s="33"/>
      <c r="K406" s="3"/>
      <c r="L406" s="34"/>
      <c r="M406" s="33"/>
      <c r="N406" s="33"/>
      <c r="O406" s="4"/>
      <c r="P406" s="5"/>
      <c r="Q406" s="32"/>
      <c r="R406" s="32"/>
      <c r="S406" s="7"/>
      <c r="T406" s="6"/>
      <c r="U406" s="8"/>
      <c r="V406" s="6"/>
      <c r="W406" s="6"/>
      <c r="X406" s="6"/>
      <c r="Y406" s="33"/>
      <c r="Z406" s="9"/>
      <c r="AA406" s="10"/>
      <c r="AB406" s="11"/>
      <c r="AC406" s="6"/>
      <c r="AD406" s="33"/>
      <c r="AE406" s="25"/>
    </row>
    <row r="407" spans="1:31" s="1" customFormat="1" ht="20.25" hidden="1" customHeight="1" thickBot="1" x14ac:dyDescent="0.25">
      <c r="A407" s="22"/>
      <c r="B407" s="33"/>
      <c r="C407" s="2"/>
      <c r="D407" s="2"/>
      <c r="E407" s="2"/>
      <c r="F407" s="33"/>
      <c r="G407" s="33"/>
      <c r="H407" s="33"/>
      <c r="I407" s="33"/>
      <c r="J407" s="33"/>
      <c r="K407" s="3"/>
      <c r="L407" s="34"/>
      <c r="M407" s="33"/>
      <c r="N407" s="33"/>
      <c r="O407" s="4"/>
      <c r="P407" s="5"/>
      <c r="Q407" s="32"/>
      <c r="R407" s="32"/>
      <c r="S407" s="7"/>
      <c r="T407" s="6"/>
      <c r="U407" s="8"/>
      <c r="V407" s="6"/>
      <c r="W407" s="6"/>
      <c r="X407" s="6"/>
      <c r="Y407" s="33"/>
      <c r="Z407" s="9"/>
      <c r="AA407" s="10"/>
      <c r="AB407" s="11"/>
      <c r="AC407" s="6"/>
      <c r="AD407" s="33"/>
      <c r="AE407" s="25"/>
    </row>
    <row r="408" spans="1:31" s="1" customFormat="1" ht="20.25" hidden="1" customHeight="1" thickBot="1" x14ac:dyDescent="0.25">
      <c r="A408" s="22"/>
      <c r="B408" s="33"/>
      <c r="C408" s="2"/>
      <c r="D408" s="2"/>
      <c r="E408" s="2"/>
      <c r="F408" s="33"/>
      <c r="G408" s="33"/>
      <c r="H408" s="33"/>
      <c r="I408" s="33"/>
      <c r="J408" s="33"/>
      <c r="K408" s="3"/>
      <c r="L408" s="34"/>
      <c r="M408" s="33"/>
      <c r="N408" s="33"/>
      <c r="O408" s="4"/>
      <c r="P408" s="5"/>
      <c r="Q408" s="32"/>
      <c r="R408" s="32"/>
      <c r="S408" s="7"/>
      <c r="T408" s="6"/>
      <c r="U408" s="8"/>
      <c r="V408" s="6"/>
      <c r="W408" s="6"/>
      <c r="X408" s="6"/>
      <c r="Y408" s="33"/>
      <c r="Z408" s="9"/>
      <c r="AA408" s="10"/>
      <c r="AB408" s="11"/>
      <c r="AC408" s="6"/>
      <c r="AD408" s="33"/>
      <c r="AE408" s="25"/>
    </row>
    <row r="409" spans="1:31" s="1" customFormat="1" ht="20.25" hidden="1" customHeight="1" thickBot="1" x14ac:dyDescent="0.25">
      <c r="A409" s="22"/>
      <c r="B409" s="33"/>
      <c r="C409" s="2"/>
      <c r="D409" s="2"/>
      <c r="E409" s="2"/>
      <c r="F409" s="33"/>
      <c r="G409" s="33"/>
      <c r="H409" s="33"/>
      <c r="I409" s="33"/>
      <c r="J409" s="33"/>
      <c r="K409" s="3"/>
      <c r="L409" s="34"/>
      <c r="M409" s="33"/>
      <c r="N409" s="33"/>
      <c r="O409" s="4"/>
      <c r="P409" s="5"/>
      <c r="Q409" s="32"/>
      <c r="R409" s="32"/>
      <c r="S409" s="7"/>
      <c r="T409" s="6"/>
      <c r="U409" s="8"/>
      <c r="V409" s="6"/>
      <c r="W409" s="6"/>
      <c r="X409" s="6"/>
      <c r="Y409" s="33"/>
      <c r="Z409" s="9"/>
      <c r="AA409" s="10"/>
      <c r="AB409" s="11"/>
      <c r="AC409" s="6"/>
      <c r="AD409" s="33"/>
      <c r="AE409" s="25"/>
    </row>
    <row r="410" spans="1:31" s="1" customFormat="1" ht="20.25" hidden="1" customHeight="1" thickBot="1" x14ac:dyDescent="0.25">
      <c r="A410" s="22"/>
      <c r="B410" s="33"/>
      <c r="C410" s="2"/>
      <c r="D410" s="2"/>
      <c r="E410" s="2"/>
      <c r="F410" s="33"/>
      <c r="G410" s="33"/>
      <c r="H410" s="33"/>
      <c r="I410" s="33"/>
      <c r="J410" s="33"/>
      <c r="K410" s="3"/>
      <c r="L410" s="34"/>
      <c r="M410" s="33"/>
      <c r="N410" s="33"/>
      <c r="O410" s="4"/>
      <c r="P410" s="5"/>
      <c r="Q410" s="32"/>
      <c r="R410" s="32"/>
      <c r="S410" s="7"/>
      <c r="T410" s="6"/>
      <c r="U410" s="8"/>
      <c r="V410" s="6"/>
      <c r="W410" s="6"/>
      <c r="X410" s="6"/>
      <c r="Y410" s="33"/>
      <c r="Z410" s="9"/>
      <c r="AA410" s="10"/>
      <c r="AB410" s="11"/>
      <c r="AC410" s="6"/>
      <c r="AD410" s="33"/>
      <c r="AE410" s="25"/>
    </row>
    <row r="411" spans="1:31" s="1" customFormat="1" ht="20.25" hidden="1" customHeight="1" thickBot="1" x14ac:dyDescent="0.25">
      <c r="A411" s="22"/>
      <c r="B411" s="33"/>
      <c r="C411" s="2"/>
      <c r="D411" s="2"/>
      <c r="E411" s="2"/>
      <c r="F411" s="33"/>
      <c r="G411" s="33"/>
      <c r="H411" s="33"/>
      <c r="I411" s="33"/>
      <c r="J411" s="33"/>
      <c r="K411" s="3"/>
      <c r="L411" s="34"/>
      <c r="M411" s="33"/>
      <c r="N411" s="33"/>
      <c r="O411" s="4"/>
      <c r="P411" s="5"/>
      <c r="Q411" s="32"/>
      <c r="R411" s="32"/>
      <c r="S411" s="7"/>
      <c r="T411" s="6"/>
      <c r="U411" s="8"/>
      <c r="V411" s="6"/>
      <c r="W411" s="6"/>
      <c r="X411" s="6"/>
      <c r="Y411" s="33"/>
      <c r="Z411" s="9"/>
      <c r="AA411" s="10"/>
      <c r="AB411" s="11"/>
      <c r="AC411" s="6"/>
      <c r="AD411" s="33"/>
      <c r="AE411" s="25"/>
    </row>
    <row r="412" spans="1:31" s="1" customFormat="1" ht="20.25" hidden="1" customHeight="1" thickBot="1" x14ac:dyDescent="0.25">
      <c r="A412" s="22"/>
      <c r="B412" s="33"/>
      <c r="C412" s="2"/>
      <c r="D412" s="2"/>
      <c r="E412" s="2"/>
      <c r="F412" s="33"/>
      <c r="G412" s="33"/>
      <c r="H412" s="33"/>
      <c r="I412" s="33"/>
      <c r="J412" s="33"/>
      <c r="K412" s="3"/>
      <c r="L412" s="34"/>
      <c r="M412" s="33"/>
      <c r="N412" s="33"/>
      <c r="O412" s="4"/>
      <c r="P412" s="5"/>
      <c r="Q412" s="32"/>
      <c r="R412" s="32"/>
      <c r="S412" s="7"/>
      <c r="T412" s="6"/>
      <c r="U412" s="8"/>
      <c r="V412" s="6"/>
      <c r="W412" s="6"/>
      <c r="X412" s="6"/>
      <c r="Y412" s="33"/>
      <c r="Z412" s="9"/>
      <c r="AA412" s="10"/>
      <c r="AB412" s="11"/>
      <c r="AC412" s="6"/>
      <c r="AD412" s="33"/>
      <c r="AE412" s="25"/>
    </row>
    <row r="413" spans="1:31" s="1" customFormat="1" ht="20.25" hidden="1" customHeight="1" thickBot="1" x14ac:dyDescent="0.25">
      <c r="A413" s="22"/>
      <c r="B413" s="33"/>
      <c r="C413" s="2"/>
      <c r="D413" s="2"/>
      <c r="E413" s="2"/>
      <c r="F413" s="33"/>
      <c r="G413" s="33"/>
      <c r="H413" s="33"/>
      <c r="I413" s="33"/>
      <c r="J413" s="33"/>
      <c r="K413" s="3"/>
      <c r="L413" s="34"/>
      <c r="M413" s="33"/>
      <c r="N413" s="33"/>
      <c r="O413" s="4"/>
      <c r="P413" s="5"/>
      <c r="Q413" s="32"/>
      <c r="R413" s="32"/>
      <c r="S413" s="7"/>
      <c r="T413" s="6"/>
      <c r="U413" s="8"/>
      <c r="V413" s="6"/>
      <c r="W413" s="6"/>
      <c r="X413" s="6"/>
      <c r="Y413" s="33"/>
      <c r="Z413" s="9"/>
      <c r="AA413" s="12"/>
      <c r="AB413" s="11"/>
      <c r="AC413" s="6"/>
      <c r="AD413" s="33"/>
      <c r="AE413" s="25"/>
    </row>
    <row r="414" spans="1:31" s="1" customFormat="1" ht="20.25" hidden="1" customHeight="1" thickBot="1" x14ac:dyDescent="0.25">
      <c r="A414" s="22"/>
      <c r="B414" s="33"/>
      <c r="C414" s="2"/>
      <c r="D414" s="2"/>
      <c r="E414" s="2"/>
      <c r="F414" s="33"/>
      <c r="G414" s="33"/>
      <c r="H414" s="33"/>
      <c r="I414" s="33"/>
      <c r="J414" s="33"/>
      <c r="K414" s="3"/>
      <c r="L414" s="34"/>
      <c r="M414" s="33"/>
      <c r="N414" s="33"/>
      <c r="O414" s="4"/>
      <c r="P414" s="5"/>
      <c r="Q414" s="32"/>
      <c r="R414" s="32"/>
      <c r="S414" s="7"/>
      <c r="T414" s="6"/>
      <c r="U414" s="8"/>
      <c r="V414" s="6"/>
      <c r="W414" s="6"/>
      <c r="X414" s="6"/>
      <c r="Y414" s="33"/>
      <c r="Z414" s="9"/>
      <c r="AA414" s="10"/>
      <c r="AB414" s="11"/>
      <c r="AC414" s="6"/>
      <c r="AD414" s="33"/>
      <c r="AE414" s="25"/>
    </row>
    <row r="415" spans="1:31" s="1" customFormat="1" ht="20.25" hidden="1" customHeight="1" thickBot="1" x14ac:dyDescent="0.25">
      <c r="A415" s="22"/>
      <c r="B415" s="33"/>
      <c r="C415" s="2"/>
      <c r="D415" s="2"/>
      <c r="E415" s="2"/>
      <c r="F415" s="33"/>
      <c r="G415" s="33"/>
      <c r="H415" s="33"/>
      <c r="I415" s="33"/>
      <c r="J415" s="33"/>
      <c r="K415" s="3"/>
      <c r="L415" s="34"/>
      <c r="M415" s="33"/>
      <c r="N415" s="33"/>
      <c r="O415" s="4"/>
      <c r="P415" s="5"/>
      <c r="Q415" s="32"/>
      <c r="R415" s="32"/>
      <c r="S415" s="7"/>
      <c r="T415" s="6"/>
      <c r="U415" s="8"/>
      <c r="V415" s="6"/>
      <c r="W415" s="6"/>
      <c r="X415" s="6"/>
      <c r="Y415" s="33"/>
      <c r="Z415" s="9"/>
      <c r="AA415" s="10"/>
      <c r="AB415" s="11"/>
      <c r="AC415" s="6"/>
      <c r="AD415" s="33"/>
      <c r="AE415" s="25"/>
    </row>
    <row r="416" spans="1:31" s="1" customFormat="1" ht="20.25" hidden="1" customHeight="1" thickBot="1" x14ac:dyDescent="0.25">
      <c r="A416" s="22"/>
      <c r="B416" s="33"/>
      <c r="C416" s="2"/>
      <c r="D416" s="2"/>
      <c r="E416" s="2"/>
      <c r="F416" s="33"/>
      <c r="G416" s="33"/>
      <c r="H416" s="33"/>
      <c r="I416" s="33"/>
      <c r="J416" s="33"/>
      <c r="K416" s="3"/>
      <c r="L416" s="34"/>
      <c r="M416" s="33"/>
      <c r="N416" s="33"/>
      <c r="O416" s="4"/>
      <c r="P416" s="5"/>
      <c r="Q416" s="32"/>
      <c r="R416" s="32"/>
      <c r="S416" s="7"/>
      <c r="T416" s="6"/>
      <c r="U416" s="8"/>
      <c r="V416" s="6"/>
      <c r="W416" s="6"/>
      <c r="X416" s="6"/>
      <c r="Y416" s="33"/>
      <c r="Z416" s="9"/>
      <c r="AA416" s="10"/>
      <c r="AB416" s="11"/>
      <c r="AC416" s="6"/>
      <c r="AD416" s="33"/>
      <c r="AE416" s="25"/>
    </row>
    <row r="417" spans="1:31" s="1" customFormat="1" ht="20.25" hidden="1" customHeight="1" thickBot="1" x14ac:dyDescent="0.25">
      <c r="A417" s="22"/>
      <c r="B417" s="33"/>
      <c r="C417" s="2"/>
      <c r="D417" s="2"/>
      <c r="E417" s="2"/>
      <c r="F417" s="33"/>
      <c r="G417" s="33"/>
      <c r="H417" s="33"/>
      <c r="I417" s="33"/>
      <c r="J417" s="33"/>
      <c r="K417" s="3"/>
      <c r="L417" s="34"/>
      <c r="M417" s="33"/>
      <c r="N417" s="33"/>
      <c r="O417" s="4"/>
      <c r="P417" s="5"/>
      <c r="Q417" s="32"/>
      <c r="R417" s="32"/>
      <c r="S417" s="7"/>
      <c r="T417" s="6"/>
      <c r="U417" s="8"/>
      <c r="V417" s="6"/>
      <c r="W417" s="6"/>
      <c r="X417" s="6"/>
      <c r="Y417" s="33"/>
      <c r="Z417" s="9"/>
      <c r="AA417" s="12"/>
      <c r="AB417" s="11"/>
      <c r="AC417" s="6"/>
      <c r="AD417" s="33"/>
      <c r="AE417" s="25"/>
    </row>
    <row r="418" spans="1:31" s="1" customFormat="1" ht="20.25" hidden="1" customHeight="1" thickBot="1" x14ac:dyDescent="0.25">
      <c r="A418" s="22"/>
      <c r="B418" s="33"/>
      <c r="C418" s="2"/>
      <c r="D418" s="2"/>
      <c r="E418" s="2"/>
      <c r="F418" s="33"/>
      <c r="G418" s="33"/>
      <c r="H418" s="33"/>
      <c r="I418" s="33"/>
      <c r="J418" s="33"/>
      <c r="K418" s="3"/>
      <c r="L418" s="34"/>
      <c r="M418" s="33"/>
      <c r="N418" s="33"/>
      <c r="O418" s="4"/>
      <c r="P418" s="5"/>
      <c r="Q418" s="32"/>
      <c r="R418" s="32"/>
      <c r="S418" s="7"/>
      <c r="T418" s="6"/>
      <c r="U418" s="8"/>
      <c r="V418" s="6"/>
      <c r="W418" s="6"/>
      <c r="X418" s="6"/>
      <c r="Y418" s="33"/>
      <c r="Z418" s="9"/>
      <c r="AA418" s="10"/>
      <c r="AB418" s="11"/>
      <c r="AC418" s="6"/>
      <c r="AD418" s="33"/>
      <c r="AE418" s="25"/>
    </row>
    <row r="419" spans="1:31" s="1" customFormat="1" ht="20.25" hidden="1" customHeight="1" thickBot="1" x14ac:dyDescent="0.25">
      <c r="A419" s="22"/>
      <c r="B419" s="33"/>
      <c r="C419" s="2"/>
      <c r="D419" s="2"/>
      <c r="E419" s="2"/>
      <c r="F419" s="33"/>
      <c r="G419" s="33"/>
      <c r="H419" s="33"/>
      <c r="I419" s="33"/>
      <c r="J419" s="33"/>
      <c r="K419" s="3"/>
      <c r="L419" s="34"/>
      <c r="M419" s="33"/>
      <c r="N419" s="33"/>
      <c r="O419" s="4"/>
      <c r="P419" s="5"/>
      <c r="Q419" s="32"/>
      <c r="R419" s="32"/>
      <c r="S419" s="7"/>
      <c r="T419" s="6"/>
      <c r="U419" s="8"/>
      <c r="V419" s="6"/>
      <c r="W419" s="6"/>
      <c r="X419" s="6"/>
      <c r="Y419" s="33"/>
      <c r="Z419" s="9"/>
      <c r="AA419" s="12"/>
      <c r="AB419" s="11"/>
      <c r="AC419" s="6"/>
      <c r="AD419" s="33"/>
      <c r="AE419" s="25"/>
    </row>
    <row r="420" spans="1:31" s="1" customFormat="1" ht="20.25" hidden="1" customHeight="1" thickBot="1" x14ac:dyDescent="0.25">
      <c r="A420" s="22"/>
      <c r="B420" s="33"/>
      <c r="C420" s="2"/>
      <c r="D420" s="2"/>
      <c r="E420" s="2"/>
      <c r="F420" s="33"/>
      <c r="G420" s="33"/>
      <c r="H420" s="33"/>
      <c r="I420" s="33"/>
      <c r="J420" s="33"/>
      <c r="K420" s="3"/>
      <c r="L420" s="34"/>
      <c r="M420" s="33"/>
      <c r="N420" s="33"/>
      <c r="O420" s="4"/>
      <c r="P420" s="5"/>
      <c r="Q420" s="32"/>
      <c r="R420" s="32"/>
      <c r="S420" s="7"/>
      <c r="T420" s="6"/>
      <c r="U420" s="8"/>
      <c r="V420" s="6"/>
      <c r="W420" s="6"/>
      <c r="X420" s="6"/>
      <c r="Y420" s="33"/>
      <c r="Z420" s="9"/>
      <c r="AA420" s="12"/>
      <c r="AB420" s="11"/>
      <c r="AC420" s="6"/>
      <c r="AD420" s="33"/>
      <c r="AE420" s="25"/>
    </row>
    <row r="421" spans="1:31" s="1" customFormat="1" ht="20.25" hidden="1" customHeight="1" thickBot="1" x14ac:dyDescent="0.25">
      <c r="A421" s="22"/>
      <c r="B421" s="33"/>
      <c r="C421" s="2"/>
      <c r="D421" s="2"/>
      <c r="E421" s="2"/>
      <c r="F421" s="33"/>
      <c r="G421" s="33"/>
      <c r="H421" s="33"/>
      <c r="I421" s="33"/>
      <c r="J421" s="33"/>
      <c r="K421" s="3"/>
      <c r="L421" s="34"/>
      <c r="M421" s="33"/>
      <c r="N421" s="33"/>
      <c r="O421" s="4"/>
      <c r="P421" s="5"/>
      <c r="Q421" s="32"/>
      <c r="R421" s="32"/>
      <c r="S421" s="7"/>
      <c r="T421" s="6"/>
      <c r="U421" s="8"/>
      <c r="V421" s="6"/>
      <c r="W421" s="6"/>
      <c r="X421" s="6"/>
      <c r="Y421" s="33"/>
      <c r="Z421" s="9"/>
      <c r="AA421" s="10"/>
      <c r="AB421" s="11"/>
      <c r="AC421" s="6"/>
      <c r="AD421" s="33"/>
      <c r="AE421" s="25"/>
    </row>
    <row r="422" spans="1:31" s="1" customFormat="1" ht="20.25" hidden="1" customHeight="1" thickBot="1" x14ac:dyDescent="0.25">
      <c r="A422" s="22"/>
      <c r="B422" s="33"/>
      <c r="C422" s="2"/>
      <c r="D422" s="2"/>
      <c r="E422" s="2"/>
      <c r="F422" s="33"/>
      <c r="G422" s="33"/>
      <c r="H422" s="33"/>
      <c r="I422" s="33"/>
      <c r="J422" s="33"/>
      <c r="K422" s="3"/>
      <c r="L422" s="34"/>
      <c r="M422" s="33"/>
      <c r="N422" s="33"/>
      <c r="O422" s="4"/>
      <c r="P422" s="5"/>
      <c r="Q422" s="32"/>
      <c r="R422" s="32"/>
      <c r="S422" s="7"/>
      <c r="T422" s="6"/>
      <c r="U422" s="8"/>
      <c r="V422" s="6"/>
      <c r="W422" s="6"/>
      <c r="X422" s="6"/>
      <c r="Y422" s="33"/>
      <c r="Z422" s="9"/>
      <c r="AA422" s="12"/>
      <c r="AB422" s="11"/>
      <c r="AC422" s="6"/>
      <c r="AD422" s="33"/>
      <c r="AE422" s="25"/>
    </row>
    <row r="423" spans="1:31" s="1" customFormat="1" ht="20.25" hidden="1" customHeight="1" thickBot="1" x14ac:dyDescent="0.25">
      <c r="A423" s="22"/>
      <c r="B423" s="33"/>
      <c r="C423" s="2"/>
      <c r="D423" s="2"/>
      <c r="E423" s="2"/>
      <c r="F423" s="33"/>
      <c r="G423" s="33"/>
      <c r="H423" s="33"/>
      <c r="I423" s="33"/>
      <c r="J423" s="33"/>
      <c r="K423" s="3"/>
      <c r="L423" s="34"/>
      <c r="M423" s="33"/>
      <c r="N423" s="33"/>
      <c r="O423" s="4"/>
      <c r="P423" s="5"/>
      <c r="Q423" s="32"/>
      <c r="R423" s="32"/>
      <c r="S423" s="7"/>
      <c r="T423" s="6"/>
      <c r="U423" s="8"/>
      <c r="V423" s="6"/>
      <c r="W423" s="6"/>
      <c r="X423" s="6"/>
      <c r="Y423" s="33"/>
      <c r="Z423" s="9"/>
      <c r="AA423" s="10"/>
      <c r="AB423" s="11"/>
      <c r="AC423" s="6"/>
      <c r="AD423" s="33"/>
      <c r="AE423" s="25"/>
    </row>
    <row r="424" spans="1:31" s="1" customFormat="1" ht="20.25" hidden="1" customHeight="1" thickBot="1" x14ac:dyDescent="0.25">
      <c r="A424" s="22"/>
      <c r="B424" s="33"/>
      <c r="C424" s="2"/>
      <c r="D424" s="2"/>
      <c r="E424" s="2"/>
      <c r="F424" s="33"/>
      <c r="G424" s="33"/>
      <c r="H424" s="33"/>
      <c r="I424" s="33"/>
      <c r="J424" s="33"/>
      <c r="K424" s="3"/>
      <c r="L424" s="34"/>
      <c r="M424" s="33"/>
      <c r="N424" s="33"/>
      <c r="O424" s="4"/>
      <c r="P424" s="5"/>
      <c r="Q424" s="32"/>
      <c r="R424" s="32"/>
      <c r="S424" s="7"/>
      <c r="T424" s="6"/>
      <c r="U424" s="8"/>
      <c r="V424" s="6"/>
      <c r="W424" s="6"/>
      <c r="X424" s="6"/>
      <c r="Y424" s="33"/>
      <c r="Z424" s="9"/>
      <c r="AA424" s="10"/>
      <c r="AB424" s="11"/>
      <c r="AC424" s="6"/>
      <c r="AD424" s="33"/>
      <c r="AE424" s="25"/>
    </row>
    <row r="425" spans="1:31" s="1" customFormat="1" ht="20.25" hidden="1" customHeight="1" thickBot="1" x14ac:dyDescent="0.25">
      <c r="A425" s="22"/>
      <c r="B425" s="33"/>
      <c r="C425" s="2"/>
      <c r="D425" s="2"/>
      <c r="E425" s="2"/>
      <c r="F425" s="33"/>
      <c r="G425" s="33"/>
      <c r="H425" s="33"/>
      <c r="I425" s="33"/>
      <c r="J425" s="33"/>
      <c r="K425" s="3"/>
      <c r="L425" s="34"/>
      <c r="M425" s="33"/>
      <c r="N425" s="33"/>
      <c r="O425" s="4"/>
      <c r="P425" s="5"/>
      <c r="Q425" s="32"/>
      <c r="R425" s="32"/>
      <c r="S425" s="7"/>
      <c r="T425" s="6"/>
      <c r="U425" s="8"/>
      <c r="V425" s="6"/>
      <c r="W425" s="6"/>
      <c r="X425" s="6"/>
      <c r="Y425" s="33"/>
      <c r="Z425" s="9"/>
      <c r="AA425" s="10"/>
      <c r="AB425" s="11"/>
      <c r="AC425" s="6"/>
      <c r="AD425" s="33"/>
      <c r="AE425" s="25"/>
    </row>
    <row r="426" spans="1:31" s="1" customFormat="1" ht="20.25" hidden="1" customHeight="1" thickBot="1" x14ac:dyDescent="0.25">
      <c r="A426" s="22"/>
      <c r="B426" s="33"/>
      <c r="C426" s="2"/>
      <c r="D426" s="2"/>
      <c r="E426" s="2"/>
      <c r="F426" s="33"/>
      <c r="G426" s="33"/>
      <c r="H426" s="33"/>
      <c r="I426" s="33"/>
      <c r="J426" s="33"/>
      <c r="K426" s="3"/>
      <c r="L426" s="34"/>
      <c r="M426" s="33"/>
      <c r="N426" s="33"/>
      <c r="O426" s="4"/>
      <c r="P426" s="5"/>
      <c r="Q426" s="32"/>
      <c r="R426" s="32"/>
      <c r="S426" s="7"/>
      <c r="T426" s="6"/>
      <c r="U426" s="8"/>
      <c r="V426" s="6"/>
      <c r="W426" s="6"/>
      <c r="X426" s="6"/>
      <c r="Y426" s="33"/>
      <c r="Z426" s="9"/>
      <c r="AA426" s="10"/>
      <c r="AB426" s="11"/>
      <c r="AC426" s="6"/>
      <c r="AD426" s="33"/>
      <c r="AE426" s="25"/>
    </row>
    <row r="427" spans="1:31" s="1" customFormat="1" ht="20.25" hidden="1" customHeight="1" thickBot="1" x14ac:dyDescent="0.25">
      <c r="A427" s="22"/>
      <c r="B427" s="33"/>
      <c r="C427" s="2"/>
      <c r="D427" s="2"/>
      <c r="E427" s="2"/>
      <c r="F427" s="33"/>
      <c r="G427" s="33"/>
      <c r="H427" s="33"/>
      <c r="I427" s="33"/>
      <c r="J427" s="33"/>
      <c r="K427" s="3"/>
      <c r="L427" s="34"/>
      <c r="M427" s="33"/>
      <c r="N427" s="33"/>
      <c r="O427" s="4"/>
      <c r="P427" s="5"/>
      <c r="Q427" s="32"/>
      <c r="R427" s="32"/>
      <c r="S427" s="7"/>
      <c r="T427" s="6"/>
      <c r="U427" s="8"/>
      <c r="V427" s="6"/>
      <c r="W427" s="6"/>
      <c r="X427" s="6"/>
      <c r="Y427" s="33"/>
      <c r="Z427" s="9"/>
      <c r="AA427" s="10"/>
      <c r="AB427" s="11"/>
      <c r="AC427" s="6"/>
      <c r="AD427" s="33"/>
      <c r="AE427" s="25"/>
    </row>
    <row r="428" spans="1:31" s="1" customFormat="1" ht="20.25" hidden="1" customHeight="1" thickBot="1" x14ac:dyDescent="0.25">
      <c r="A428" s="22"/>
      <c r="B428" s="33"/>
      <c r="C428" s="2"/>
      <c r="D428" s="2"/>
      <c r="E428" s="2"/>
      <c r="F428" s="33"/>
      <c r="G428" s="33"/>
      <c r="H428" s="33"/>
      <c r="I428" s="33"/>
      <c r="J428" s="33"/>
      <c r="K428" s="3"/>
      <c r="L428" s="34"/>
      <c r="M428" s="33"/>
      <c r="N428" s="33"/>
      <c r="O428" s="4"/>
      <c r="P428" s="5"/>
      <c r="Q428" s="32"/>
      <c r="R428" s="32"/>
      <c r="S428" s="7"/>
      <c r="T428" s="6"/>
      <c r="U428" s="8"/>
      <c r="V428" s="6"/>
      <c r="W428" s="6"/>
      <c r="X428" s="6"/>
      <c r="Y428" s="33"/>
      <c r="Z428" s="9"/>
      <c r="AA428" s="10"/>
      <c r="AB428" s="11"/>
      <c r="AC428" s="6"/>
      <c r="AD428" s="33"/>
      <c r="AE428" s="25"/>
    </row>
    <row r="429" spans="1:31" s="1" customFormat="1" ht="20.25" hidden="1" customHeight="1" thickBot="1" x14ac:dyDescent="0.25">
      <c r="A429" s="22"/>
      <c r="B429" s="33"/>
      <c r="C429" s="2"/>
      <c r="D429" s="2"/>
      <c r="E429" s="2"/>
      <c r="F429" s="33"/>
      <c r="G429" s="33"/>
      <c r="H429" s="33"/>
      <c r="I429" s="33"/>
      <c r="J429" s="33"/>
      <c r="K429" s="3"/>
      <c r="L429" s="34"/>
      <c r="M429" s="33"/>
      <c r="N429" s="33"/>
      <c r="O429" s="4"/>
      <c r="P429" s="5"/>
      <c r="Q429" s="32"/>
      <c r="R429" s="32"/>
      <c r="S429" s="7"/>
      <c r="T429" s="6"/>
      <c r="U429" s="8"/>
      <c r="V429" s="6"/>
      <c r="W429" s="6"/>
      <c r="X429" s="6"/>
      <c r="Y429" s="33"/>
      <c r="Z429" s="9"/>
      <c r="AA429" s="10"/>
      <c r="AB429" s="11"/>
      <c r="AC429" s="6"/>
      <c r="AD429" s="33"/>
      <c r="AE429" s="25"/>
    </row>
    <row r="430" spans="1:31" s="1" customFormat="1" ht="20.25" hidden="1" customHeight="1" thickBot="1" x14ac:dyDescent="0.25">
      <c r="A430" s="22"/>
      <c r="B430" s="33"/>
      <c r="C430" s="2"/>
      <c r="D430" s="2"/>
      <c r="E430" s="2"/>
      <c r="F430" s="33"/>
      <c r="G430" s="33"/>
      <c r="H430" s="33"/>
      <c r="I430" s="33"/>
      <c r="J430" s="33"/>
      <c r="K430" s="3"/>
      <c r="L430" s="34"/>
      <c r="M430" s="33"/>
      <c r="N430" s="33"/>
      <c r="O430" s="4"/>
      <c r="P430" s="5"/>
      <c r="Q430" s="32"/>
      <c r="R430" s="32"/>
      <c r="S430" s="7"/>
      <c r="T430" s="6"/>
      <c r="U430" s="8"/>
      <c r="V430" s="6"/>
      <c r="W430" s="6"/>
      <c r="X430" s="6"/>
      <c r="Y430" s="33"/>
      <c r="Z430" s="9"/>
      <c r="AA430" s="10"/>
      <c r="AB430" s="11"/>
      <c r="AC430" s="6"/>
      <c r="AD430" s="33"/>
      <c r="AE430" s="25"/>
    </row>
    <row r="431" spans="1:31" s="1" customFormat="1" ht="20.25" hidden="1" customHeight="1" thickBot="1" x14ac:dyDescent="0.25">
      <c r="A431" s="22"/>
      <c r="B431" s="33"/>
      <c r="C431" s="2"/>
      <c r="D431" s="2"/>
      <c r="E431" s="2"/>
      <c r="F431" s="33"/>
      <c r="G431" s="33"/>
      <c r="H431" s="33"/>
      <c r="I431" s="33"/>
      <c r="J431" s="33"/>
      <c r="K431" s="3"/>
      <c r="L431" s="34"/>
      <c r="M431" s="33"/>
      <c r="N431" s="33"/>
      <c r="O431" s="4"/>
      <c r="P431" s="5"/>
      <c r="Q431" s="32"/>
      <c r="R431" s="32"/>
      <c r="S431" s="7"/>
      <c r="T431" s="6"/>
      <c r="U431" s="8"/>
      <c r="V431" s="6"/>
      <c r="W431" s="6"/>
      <c r="X431" s="6"/>
      <c r="Y431" s="33"/>
      <c r="Z431" s="9"/>
      <c r="AA431" s="10"/>
      <c r="AB431" s="11"/>
      <c r="AC431" s="6"/>
      <c r="AD431" s="33"/>
      <c r="AE431" s="25"/>
    </row>
    <row r="432" spans="1:31" s="1" customFormat="1" ht="20.25" hidden="1" customHeight="1" thickBot="1" x14ac:dyDescent="0.25">
      <c r="A432" s="22"/>
      <c r="B432" s="33"/>
      <c r="C432" s="2"/>
      <c r="D432" s="2"/>
      <c r="E432" s="2"/>
      <c r="F432" s="33"/>
      <c r="G432" s="33"/>
      <c r="H432" s="33"/>
      <c r="I432" s="33"/>
      <c r="J432" s="33"/>
      <c r="K432" s="3"/>
      <c r="L432" s="34"/>
      <c r="M432" s="33"/>
      <c r="N432" s="33"/>
      <c r="O432" s="4"/>
      <c r="P432" s="5"/>
      <c r="Q432" s="32"/>
      <c r="R432" s="32"/>
      <c r="S432" s="7"/>
      <c r="T432" s="6"/>
      <c r="U432" s="8"/>
      <c r="V432" s="6"/>
      <c r="W432" s="6"/>
      <c r="X432" s="6"/>
      <c r="Y432" s="33"/>
      <c r="Z432" s="9"/>
      <c r="AA432" s="10"/>
      <c r="AB432" s="11"/>
      <c r="AC432" s="6"/>
      <c r="AD432" s="33"/>
      <c r="AE432" s="25"/>
    </row>
    <row r="433" spans="1:31" s="1" customFormat="1" ht="20.25" hidden="1" customHeight="1" thickBot="1" x14ac:dyDescent="0.25">
      <c r="A433" s="22"/>
      <c r="B433" s="33"/>
      <c r="C433" s="2"/>
      <c r="D433" s="2"/>
      <c r="E433" s="2"/>
      <c r="F433" s="33"/>
      <c r="G433" s="33"/>
      <c r="H433" s="33"/>
      <c r="I433" s="33"/>
      <c r="J433" s="33"/>
      <c r="K433" s="3"/>
      <c r="L433" s="34"/>
      <c r="M433" s="33"/>
      <c r="N433" s="33"/>
      <c r="O433" s="4"/>
      <c r="P433" s="5"/>
      <c r="Q433" s="32"/>
      <c r="R433" s="32"/>
      <c r="S433" s="7"/>
      <c r="T433" s="6"/>
      <c r="U433" s="8"/>
      <c r="V433" s="6"/>
      <c r="W433" s="6"/>
      <c r="X433" s="6"/>
      <c r="Y433" s="33"/>
      <c r="Z433" s="9"/>
      <c r="AA433" s="10"/>
      <c r="AB433" s="11"/>
      <c r="AC433" s="6"/>
      <c r="AD433" s="33"/>
      <c r="AE433" s="25"/>
    </row>
    <row r="434" spans="1:31" s="1" customFormat="1" ht="20.25" hidden="1" customHeight="1" thickBot="1" x14ac:dyDescent="0.25">
      <c r="A434" s="22"/>
      <c r="B434" s="33"/>
      <c r="C434" s="2"/>
      <c r="D434" s="2"/>
      <c r="E434" s="2"/>
      <c r="F434" s="33"/>
      <c r="G434" s="33"/>
      <c r="H434" s="33"/>
      <c r="I434" s="33"/>
      <c r="J434" s="33"/>
      <c r="K434" s="3"/>
      <c r="L434" s="34"/>
      <c r="M434" s="33"/>
      <c r="N434" s="33"/>
      <c r="O434" s="4"/>
      <c r="P434" s="5"/>
      <c r="Q434" s="32"/>
      <c r="R434" s="32"/>
      <c r="S434" s="7"/>
      <c r="T434" s="6"/>
      <c r="U434" s="8"/>
      <c r="V434" s="6"/>
      <c r="W434" s="6"/>
      <c r="X434" s="6"/>
      <c r="Y434" s="33"/>
      <c r="Z434" s="9"/>
      <c r="AA434" s="10"/>
      <c r="AB434" s="11"/>
      <c r="AC434" s="6"/>
      <c r="AD434" s="33"/>
      <c r="AE434" s="25"/>
    </row>
    <row r="435" spans="1:31" s="1" customFormat="1" ht="20.25" hidden="1" customHeight="1" thickBot="1" x14ac:dyDescent="0.25">
      <c r="A435" s="22"/>
      <c r="B435" s="33"/>
      <c r="C435" s="2"/>
      <c r="D435" s="2"/>
      <c r="E435" s="2"/>
      <c r="F435" s="33"/>
      <c r="G435" s="33"/>
      <c r="H435" s="33"/>
      <c r="I435" s="33"/>
      <c r="J435" s="33"/>
      <c r="K435" s="3"/>
      <c r="L435" s="34"/>
      <c r="M435" s="33"/>
      <c r="N435" s="33"/>
      <c r="O435" s="4"/>
      <c r="P435" s="5"/>
      <c r="Q435" s="32"/>
      <c r="R435" s="32"/>
      <c r="S435" s="7"/>
      <c r="T435" s="6"/>
      <c r="U435" s="8"/>
      <c r="V435" s="6"/>
      <c r="W435" s="6"/>
      <c r="X435" s="6"/>
      <c r="Y435" s="33"/>
      <c r="Z435" s="9"/>
      <c r="AA435" s="10"/>
      <c r="AB435" s="11"/>
      <c r="AC435" s="6"/>
      <c r="AD435" s="33"/>
      <c r="AE435" s="25"/>
    </row>
    <row r="436" spans="1:31" s="1" customFormat="1" ht="20.25" hidden="1" customHeight="1" thickBot="1" x14ac:dyDescent="0.25">
      <c r="A436" s="22"/>
      <c r="B436" s="33"/>
      <c r="C436" s="2"/>
      <c r="D436" s="2"/>
      <c r="E436" s="2"/>
      <c r="F436" s="33"/>
      <c r="G436" s="33"/>
      <c r="H436" s="33"/>
      <c r="I436" s="33"/>
      <c r="J436" s="33"/>
      <c r="K436" s="3"/>
      <c r="L436" s="34"/>
      <c r="M436" s="33"/>
      <c r="N436" s="33"/>
      <c r="O436" s="4"/>
      <c r="P436" s="5"/>
      <c r="Q436" s="32"/>
      <c r="R436" s="32"/>
      <c r="S436" s="7"/>
      <c r="T436" s="6"/>
      <c r="U436" s="8"/>
      <c r="V436" s="6"/>
      <c r="W436" s="6"/>
      <c r="X436" s="6"/>
      <c r="Y436" s="33"/>
      <c r="Z436" s="9"/>
      <c r="AA436" s="10"/>
      <c r="AB436" s="11"/>
      <c r="AC436" s="6"/>
      <c r="AD436" s="33"/>
      <c r="AE436" s="25"/>
    </row>
    <row r="437" spans="1:31" s="1" customFormat="1" ht="20.25" hidden="1" customHeight="1" thickBot="1" x14ac:dyDescent="0.25">
      <c r="A437" s="22"/>
      <c r="B437" s="33"/>
      <c r="C437" s="2"/>
      <c r="D437" s="2"/>
      <c r="E437" s="2"/>
      <c r="F437" s="33"/>
      <c r="G437" s="33"/>
      <c r="H437" s="33"/>
      <c r="I437" s="33"/>
      <c r="J437" s="33"/>
      <c r="K437" s="3"/>
      <c r="L437" s="34"/>
      <c r="M437" s="33"/>
      <c r="N437" s="33"/>
      <c r="O437" s="4"/>
      <c r="P437" s="5"/>
      <c r="Q437" s="32"/>
      <c r="R437" s="32"/>
      <c r="S437" s="7"/>
      <c r="T437" s="6"/>
      <c r="U437" s="8"/>
      <c r="V437" s="6"/>
      <c r="W437" s="6"/>
      <c r="X437" s="6"/>
      <c r="Y437" s="33"/>
      <c r="Z437" s="9"/>
      <c r="AA437" s="10"/>
      <c r="AB437" s="11"/>
      <c r="AC437" s="6"/>
      <c r="AD437" s="33"/>
      <c r="AE437" s="25"/>
    </row>
    <row r="438" spans="1:31" s="1" customFormat="1" ht="20.25" hidden="1" customHeight="1" thickBot="1" x14ac:dyDescent="0.25">
      <c r="A438" s="22"/>
      <c r="B438" s="33"/>
      <c r="C438" s="2"/>
      <c r="D438" s="2"/>
      <c r="E438" s="2"/>
      <c r="F438" s="33"/>
      <c r="G438" s="33"/>
      <c r="H438" s="33"/>
      <c r="I438" s="33"/>
      <c r="J438" s="33"/>
      <c r="K438" s="3"/>
      <c r="L438" s="34"/>
      <c r="M438" s="33"/>
      <c r="N438" s="33"/>
      <c r="O438" s="4"/>
      <c r="P438" s="5"/>
      <c r="Q438" s="32"/>
      <c r="R438" s="32"/>
      <c r="S438" s="7"/>
      <c r="T438" s="6"/>
      <c r="U438" s="8"/>
      <c r="V438" s="6"/>
      <c r="W438" s="6"/>
      <c r="X438" s="6"/>
      <c r="Y438" s="33"/>
      <c r="Z438" s="9"/>
      <c r="AA438" s="10"/>
      <c r="AB438" s="11"/>
      <c r="AC438" s="6"/>
      <c r="AD438" s="33"/>
      <c r="AE438" s="25"/>
    </row>
    <row r="439" spans="1:31" s="1" customFormat="1" ht="20.25" hidden="1" customHeight="1" thickBot="1" x14ac:dyDescent="0.25">
      <c r="A439" s="22"/>
      <c r="B439" s="33"/>
      <c r="C439" s="2"/>
      <c r="D439" s="2"/>
      <c r="E439" s="2"/>
      <c r="F439" s="33"/>
      <c r="G439" s="33"/>
      <c r="H439" s="33"/>
      <c r="I439" s="33"/>
      <c r="J439" s="33"/>
      <c r="K439" s="3"/>
      <c r="L439" s="34"/>
      <c r="M439" s="33"/>
      <c r="N439" s="33"/>
      <c r="O439" s="4"/>
      <c r="P439" s="5"/>
      <c r="Q439" s="32"/>
      <c r="R439" s="32"/>
      <c r="S439" s="7"/>
      <c r="T439" s="6"/>
      <c r="U439" s="8"/>
      <c r="V439" s="6"/>
      <c r="W439" s="6"/>
      <c r="X439" s="6"/>
      <c r="Y439" s="33"/>
      <c r="Z439" s="9"/>
      <c r="AA439" s="10"/>
      <c r="AB439" s="11"/>
      <c r="AC439" s="6"/>
      <c r="AD439" s="33"/>
      <c r="AE439" s="25"/>
    </row>
    <row r="440" spans="1:31" s="1" customFormat="1" ht="20.25" hidden="1" customHeight="1" thickBot="1" x14ac:dyDescent="0.25">
      <c r="A440" s="22"/>
      <c r="B440" s="33"/>
      <c r="C440" s="2"/>
      <c r="D440" s="2"/>
      <c r="E440" s="2"/>
      <c r="F440" s="33"/>
      <c r="G440" s="33"/>
      <c r="H440" s="33"/>
      <c r="I440" s="33"/>
      <c r="J440" s="33"/>
      <c r="K440" s="3"/>
      <c r="L440" s="34"/>
      <c r="M440" s="33"/>
      <c r="N440" s="33"/>
      <c r="O440" s="4"/>
      <c r="P440" s="5"/>
      <c r="Q440" s="32"/>
      <c r="R440" s="32"/>
      <c r="S440" s="7"/>
      <c r="T440" s="6"/>
      <c r="U440" s="8"/>
      <c r="V440" s="6"/>
      <c r="W440" s="6"/>
      <c r="X440" s="6"/>
      <c r="Y440" s="33"/>
      <c r="Z440" s="9"/>
      <c r="AA440" s="10"/>
      <c r="AB440" s="11"/>
      <c r="AC440" s="6"/>
      <c r="AD440" s="33"/>
      <c r="AE440" s="25"/>
    </row>
    <row r="441" spans="1:31" s="1" customFormat="1" ht="20.25" hidden="1" customHeight="1" thickBot="1" x14ac:dyDescent="0.25">
      <c r="A441" s="22"/>
      <c r="B441" s="33"/>
      <c r="C441" s="2"/>
      <c r="D441" s="2"/>
      <c r="E441" s="2"/>
      <c r="F441" s="33"/>
      <c r="G441" s="33"/>
      <c r="H441" s="33"/>
      <c r="I441" s="33"/>
      <c r="J441" s="33"/>
      <c r="K441" s="3"/>
      <c r="L441" s="34"/>
      <c r="M441" s="33"/>
      <c r="N441" s="33"/>
      <c r="O441" s="4"/>
      <c r="P441" s="5"/>
      <c r="Q441" s="32"/>
      <c r="R441" s="32"/>
      <c r="S441" s="7"/>
      <c r="T441" s="6"/>
      <c r="U441" s="8"/>
      <c r="V441" s="6"/>
      <c r="W441" s="6"/>
      <c r="X441" s="6"/>
      <c r="Y441" s="33"/>
      <c r="Z441" s="9"/>
      <c r="AA441" s="10"/>
      <c r="AB441" s="11"/>
      <c r="AC441" s="6"/>
      <c r="AD441" s="33"/>
      <c r="AE441" s="25"/>
    </row>
    <row r="442" spans="1:31" s="1" customFormat="1" ht="20.25" hidden="1" customHeight="1" thickBot="1" x14ac:dyDescent="0.25">
      <c r="A442" s="22"/>
      <c r="B442" s="33"/>
      <c r="C442" s="2"/>
      <c r="D442" s="2"/>
      <c r="E442" s="2"/>
      <c r="F442" s="33"/>
      <c r="G442" s="33"/>
      <c r="H442" s="33"/>
      <c r="I442" s="33"/>
      <c r="J442" s="33"/>
      <c r="K442" s="3"/>
      <c r="L442" s="34"/>
      <c r="M442" s="33"/>
      <c r="N442" s="33"/>
      <c r="O442" s="4"/>
      <c r="P442" s="5"/>
      <c r="Q442" s="32"/>
      <c r="R442" s="32"/>
      <c r="S442" s="7"/>
      <c r="T442" s="6"/>
      <c r="U442" s="12"/>
      <c r="V442" s="6"/>
      <c r="W442" s="6"/>
      <c r="X442" s="6"/>
      <c r="Y442" s="33"/>
      <c r="Z442" s="9"/>
      <c r="AA442" s="10"/>
      <c r="AB442" s="11"/>
      <c r="AC442" s="6"/>
      <c r="AD442" s="33"/>
      <c r="AE442" s="25"/>
    </row>
    <row r="443" spans="1:31" s="1" customFormat="1" ht="20.25" hidden="1" customHeight="1" thickBot="1" x14ac:dyDescent="0.25">
      <c r="A443" s="22"/>
      <c r="B443" s="33"/>
      <c r="C443" s="2"/>
      <c r="D443" s="2"/>
      <c r="E443" s="2"/>
      <c r="F443" s="33"/>
      <c r="G443" s="33"/>
      <c r="H443" s="33"/>
      <c r="I443" s="33"/>
      <c r="J443" s="33"/>
      <c r="K443" s="3"/>
      <c r="L443" s="34"/>
      <c r="M443" s="33"/>
      <c r="N443" s="33"/>
      <c r="O443" s="4"/>
      <c r="P443" s="5"/>
      <c r="Q443" s="32"/>
      <c r="R443" s="32"/>
      <c r="S443" s="7"/>
      <c r="T443" s="6"/>
      <c r="U443" s="12"/>
      <c r="V443" s="6"/>
      <c r="W443" s="6"/>
      <c r="X443" s="6"/>
      <c r="Y443" s="33"/>
      <c r="Z443" s="9"/>
      <c r="AA443" s="10"/>
      <c r="AB443" s="11"/>
      <c r="AC443" s="6"/>
      <c r="AD443" s="33"/>
      <c r="AE443" s="25"/>
    </row>
    <row r="444" spans="1:31" s="1" customFormat="1" ht="20.25" hidden="1" customHeight="1" thickBot="1" x14ac:dyDescent="0.25">
      <c r="A444" s="22"/>
      <c r="B444" s="33"/>
      <c r="C444" s="2"/>
      <c r="D444" s="2"/>
      <c r="E444" s="2"/>
      <c r="F444" s="33"/>
      <c r="G444" s="33"/>
      <c r="H444" s="33"/>
      <c r="I444" s="33"/>
      <c r="J444" s="33"/>
      <c r="K444" s="3"/>
      <c r="L444" s="34"/>
      <c r="M444" s="33"/>
      <c r="N444" s="33"/>
      <c r="O444" s="4"/>
      <c r="P444" s="5"/>
      <c r="Q444" s="32"/>
      <c r="R444" s="32"/>
      <c r="S444" s="7"/>
      <c r="T444" s="6"/>
      <c r="U444" s="8"/>
      <c r="V444" s="6"/>
      <c r="W444" s="6"/>
      <c r="X444" s="6"/>
      <c r="Y444" s="33"/>
      <c r="Z444" s="9"/>
      <c r="AA444" s="10"/>
      <c r="AB444" s="11"/>
      <c r="AC444" s="6"/>
      <c r="AD444" s="33"/>
      <c r="AE444" s="25"/>
    </row>
    <row r="445" spans="1:31" s="1" customFormat="1" ht="20.25" hidden="1" customHeight="1" thickBot="1" x14ac:dyDescent="0.25">
      <c r="A445" s="22"/>
      <c r="B445" s="33"/>
      <c r="C445" s="2"/>
      <c r="D445" s="2"/>
      <c r="E445" s="2"/>
      <c r="F445" s="33"/>
      <c r="G445" s="33"/>
      <c r="H445" s="33"/>
      <c r="I445" s="33"/>
      <c r="J445" s="33"/>
      <c r="K445" s="3"/>
      <c r="L445" s="34"/>
      <c r="M445" s="33"/>
      <c r="N445" s="33"/>
      <c r="O445" s="4"/>
      <c r="P445" s="5"/>
      <c r="Q445" s="32"/>
      <c r="R445" s="32"/>
      <c r="S445" s="7"/>
      <c r="T445" s="6"/>
      <c r="U445" s="12"/>
      <c r="V445" s="6"/>
      <c r="W445" s="6"/>
      <c r="X445" s="6"/>
      <c r="Y445" s="33"/>
      <c r="Z445" s="9"/>
      <c r="AA445" s="10"/>
      <c r="AB445" s="11"/>
      <c r="AC445" s="6"/>
      <c r="AD445" s="33"/>
      <c r="AE445" s="25"/>
    </row>
    <row r="446" spans="1:31" s="1" customFormat="1" ht="20.25" hidden="1" customHeight="1" thickBot="1" x14ac:dyDescent="0.25">
      <c r="A446" s="22"/>
      <c r="B446" s="33"/>
      <c r="C446" s="2"/>
      <c r="D446" s="2"/>
      <c r="E446" s="2"/>
      <c r="F446" s="33"/>
      <c r="G446" s="33"/>
      <c r="H446" s="33"/>
      <c r="I446" s="33"/>
      <c r="J446" s="33"/>
      <c r="K446" s="3"/>
      <c r="L446" s="34"/>
      <c r="M446" s="33"/>
      <c r="N446" s="33"/>
      <c r="O446" s="4"/>
      <c r="P446" s="5"/>
      <c r="Q446" s="32"/>
      <c r="R446" s="32"/>
      <c r="S446" s="7"/>
      <c r="T446" s="6"/>
      <c r="U446" s="8"/>
      <c r="V446" s="6"/>
      <c r="W446" s="6"/>
      <c r="X446" s="6"/>
      <c r="Y446" s="33"/>
      <c r="Z446" s="9"/>
      <c r="AA446" s="10"/>
      <c r="AB446" s="11"/>
      <c r="AC446" s="6"/>
      <c r="AD446" s="33"/>
      <c r="AE446" s="25"/>
    </row>
    <row r="447" spans="1:31" s="1" customFormat="1" ht="20.25" hidden="1" customHeight="1" thickBot="1" x14ac:dyDescent="0.25">
      <c r="A447" s="22"/>
      <c r="B447" s="33"/>
      <c r="C447" s="2"/>
      <c r="D447" s="2"/>
      <c r="E447" s="2"/>
      <c r="F447" s="33"/>
      <c r="G447" s="33"/>
      <c r="H447" s="33"/>
      <c r="I447" s="33"/>
      <c r="J447" s="33"/>
      <c r="K447" s="3"/>
      <c r="L447" s="34"/>
      <c r="M447" s="33"/>
      <c r="N447" s="33"/>
      <c r="O447" s="4"/>
      <c r="P447" s="5"/>
      <c r="Q447" s="32"/>
      <c r="R447" s="32"/>
      <c r="S447" s="7"/>
      <c r="T447" s="6"/>
      <c r="U447" s="12"/>
      <c r="V447" s="6"/>
      <c r="W447" s="6"/>
      <c r="X447" s="6"/>
      <c r="Y447" s="33"/>
      <c r="Z447" s="9"/>
      <c r="AA447" s="10"/>
      <c r="AB447" s="11"/>
      <c r="AC447" s="6"/>
      <c r="AD447" s="33"/>
      <c r="AE447" s="25"/>
    </row>
    <row r="448" spans="1:31" s="1" customFormat="1" ht="20.25" hidden="1" customHeight="1" thickBot="1" x14ac:dyDescent="0.25">
      <c r="A448" s="22"/>
      <c r="B448" s="33"/>
      <c r="C448" s="2"/>
      <c r="D448" s="2"/>
      <c r="E448" s="2"/>
      <c r="F448" s="33"/>
      <c r="G448" s="33"/>
      <c r="H448" s="33"/>
      <c r="I448" s="33"/>
      <c r="J448" s="33"/>
      <c r="K448" s="3"/>
      <c r="L448" s="34"/>
      <c r="M448" s="33"/>
      <c r="N448" s="33"/>
      <c r="O448" s="4"/>
      <c r="P448" s="5"/>
      <c r="Q448" s="32"/>
      <c r="R448" s="32"/>
      <c r="S448" s="7"/>
      <c r="T448" s="6"/>
      <c r="U448" s="8"/>
      <c r="V448" s="6"/>
      <c r="W448" s="6"/>
      <c r="X448" s="6"/>
      <c r="Y448" s="33"/>
      <c r="Z448" s="9"/>
      <c r="AA448" s="10"/>
      <c r="AB448" s="11"/>
      <c r="AC448" s="6"/>
      <c r="AD448" s="33"/>
      <c r="AE448" s="25"/>
    </row>
    <row r="449" spans="1:31" s="1" customFormat="1" ht="20.25" hidden="1" customHeight="1" thickBot="1" x14ac:dyDescent="0.25">
      <c r="A449" s="22"/>
      <c r="B449" s="33"/>
      <c r="C449" s="2"/>
      <c r="D449" s="2"/>
      <c r="E449" s="2"/>
      <c r="F449" s="33"/>
      <c r="G449" s="33"/>
      <c r="H449" s="33"/>
      <c r="I449" s="33"/>
      <c r="J449" s="33"/>
      <c r="K449" s="3"/>
      <c r="L449" s="34"/>
      <c r="M449" s="33"/>
      <c r="N449" s="33"/>
      <c r="O449" s="4"/>
      <c r="P449" s="5"/>
      <c r="Q449" s="32"/>
      <c r="R449" s="32"/>
      <c r="S449" s="7"/>
      <c r="T449" s="6"/>
      <c r="U449" s="12"/>
      <c r="V449" s="6"/>
      <c r="W449" s="6"/>
      <c r="X449" s="6"/>
      <c r="Y449" s="33"/>
      <c r="Z449" s="9"/>
      <c r="AA449" s="10"/>
      <c r="AB449" s="11"/>
      <c r="AC449" s="6"/>
      <c r="AD449" s="33"/>
      <c r="AE449" s="25"/>
    </row>
    <row r="450" spans="1:31" s="1" customFormat="1" ht="20.25" hidden="1" customHeight="1" thickBot="1" x14ac:dyDescent="0.25">
      <c r="A450" s="22"/>
      <c r="B450" s="33"/>
      <c r="C450" s="2"/>
      <c r="D450" s="2"/>
      <c r="E450" s="2"/>
      <c r="F450" s="33"/>
      <c r="G450" s="33"/>
      <c r="H450" s="33"/>
      <c r="I450" s="33"/>
      <c r="J450" s="33"/>
      <c r="K450" s="3"/>
      <c r="L450" s="34"/>
      <c r="M450" s="33"/>
      <c r="N450" s="33"/>
      <c r="O450" s="4"/>
      <c r="P450" s="5"/>
      <c r="Q450" s="32"/>
      <c r="R450" s="32"/>
      <c r="S450" s="7"/>
      <c r="T450" s="6"/>
      <c r="U450" s="12"/>
      <c r="V450" s="6"/>
      <c r="W450" s="6"/>
      <c r="X450" s="6"/>
      <c r="Y450" s="33"/>
      <c r="Z450" s="9"/>
      <c r="AA450" s="10"/>
      <c r="AB450" s="11"/>
      <c r="AC450" s="6"/>
      <c r="AD450" s="33"/>
      <c r="AE450" s="25"/>
    </row>
    <row r="451" spans="1:31" s="1" customFormat="1" ht="20.25" hidden="1" customHeight="1" thickBot="1" x14ac:dyDescent="0.25">
      <c r="A451" s="22"/>
      <c r="B451" s="33"/>
      <c r="C451" s="2"/>
      <c r="D451" s="2"/>
      <c r="E451" s="2"/>
      <c r="F451" s="33"/>
      <c r="G451" s="33"/>
      <c r="H451" s="33"/>
      <c r="I451" s="33"/>
      <c r="J451" s="33"/>
      <c r="K451" s="3"/>
      <c r="L451" s="34"/>
      <c r="M451" s="33"/>
      <c r="N451" s="33"/>
      <c r="O451" s="4"/>
      <c r="P451" s="5"/>
      <c r="Q451" s="32"/>
      <c r="R451" s="32"/>
      <c r="S451" s="7"/>
      <c r="T451" s="6"/>
      <c r="U451" s="8"/>
      <c r="V451" s="6"/>
      <c r="W451" s="6"/>
      <c r="X451" s="6"/>
      <c r="Y451" s="33"/>
      <c r="Z451" s="9"/>
      <c r="AA451" s="12"/>
      <c r="AB451" s="11"/>
      <c r="AC451" s="6"/>
      <c r="AD451" s="33"/>
      <c r="AE451" s="25"/>
    </row>
    <row r="452" spans="1:31" s="1" customFormat="1" ht="20.25" hidden="1" customHeight="1" thickBot="1" x14ac:dyDescent="0.25">
      <c r="A452" s="22"/>
      <c r="B452" s="33"/>
      <c r="C452" s="2"/>
      <c r="D452" s="2"/>
      <c r="E452" s="2"/>
      <c r="F452" s="33"/>
      <c r="G452" s="33"/>
      <c r="H452" s="33"/>
      <c r="I452" s="33"/>
      <c r="J452" s="33"/>
      <c r="K452" s="3"/>
      <c r="L452" s="34"/>
      <c r="M452" s="33"/>
      <c r="N452" s="33"/>
      <c r="O452" s="4"/>
      <c r="P452" s="5"/>
      <c r="Q452" s="32"/>
      <c r="R452" s="32"/>
      <c r="S452" s="7"/>
      <c r="T452" s="6"/>
      <c r="U452" s="8"/>
      <c r="V452" s="6"/>
      <c r="W452" s="6"/>
      <c r="X452" s="6"/>
      <c r="Y452" s="33"/>
      <c r="Z452" s="9"/>
      <c r="AA452" s="10"/>
      <c r="AB452" s="11"/>
      <c r="AC452" s="6"/>
      <c r="AD452" s="33"/>
      <c r="AE452" s="25"/>
    </row>
    <row r="453" spans="1:31" s="1" customFormat="1" ht="20.25" hidden="1" customHeight="1" thickBot="1" x14ac:dyDescent="0.25">
      <c r="A453" s="22"/>
      <c r="B453" s="33"/>
      <c r="C453" s="2"/>
      <c r="D453" s="2"/>
      <c r="E453" s="2"/>
      <c r="F453" s="33"/>
      <c r="G453" s="33"/>
      <c r="H453" s="33"/>
      <c r="I453" s="33"/>
      <c r="J453" s="33"/>
      <c r="K453" s="3"/>
      <c r="L453" s="34"/>
      <c r="M453" s="33"/>
      <c r="N453" s="33"/>
      <c r="O453" s="4"/>
      <c r="P453" s="5"/>
      <c r="Q453" s="32"/>
      <c r="R453" s="32"/>
      <c r="S453" s="7"/>
      <c r="T453" s="6"/>
      <c r="U453" s="8"/>
      <c r="V453" s="6"/>
      <c r="W453" s="6"/>
      <c r="X453" s="6"/>
      <c r="Y453" s="33"/>
      <c r="Z453" s="9"/>
      <c r="AA453" s="12"/>
      <c r="AB453" s="11"/>
      <c r="AC453" s="6"/>
      <c r="AD453" s="33"/>
      <c r="AE453" s="25"/>
    </row>
    <row r="454" spans="1:31" s="1" customFormat="1" ht="20.25" hidden="1" customHeight="1" thickBot="1" x14ac:dyDescent="0.25">
      <c r="A454" s="22"/>
      <c r="B454" s="33"/>
      <c r="C454" s="2"/>
      <c r="D454" s="2"/>
      <c r="E454" s="2"/>
      <c r="F454" s="33"/>
      <c r="G454" s="33"/>
      <c r="H454" s="33"/>
      <c r="I454" s="33"/>
      <c r="J454" s="33"/>
      <c r="K454" s="3"/>
      <c r="L454" s="34"/>
      <c r="M454" s="33"/>
      <c r="N454" s="33"/>
      <c r="O454" s="4"/>
      <c r="P454" s="5"/>
      <c r="Q454" s="32"/>
      <c r="R454" s="32"/>
      <c r="S454" s="7"/>
      <c r="T454" s="6"/>
      <c r="U454" s="8"/>
      <c r="V454" s="6"/>
      <c r="W454" s="6"/>
      <c r="X454" s="6"/>
      <c r="Y454" s="33"/>
      <c r="Z454" s="9"/>
      <c r="AA454" s="10"/>
      <c r="AB454" s="11"/>
      <c r="AC454" s="6"/>
      <c r="AD454" s="33"/>
      <c r="AE454" s="25"/>
    </row>
    <row r="455" spans="1:31" s="1" customFormat="1" ht="20.25" hidden="1" customHeight="1" thickBot="1" x14ac:dyDescent="0.25">
      <c r="A455" s="22"/>
      <c r="B455" s="33"/>
      <c r="C455" s="2"/>
      <c r="D455" s="2"/>
      <c r="E455" s="2"/>
      <c r="F455" s="33"/>
      <c r="G455" s="33"/>
      <c r="H455" s="33"/>
      <c r="I455" s="33"/>
      <c r="J455" s="33"/>
      <c r="K455" s="3"/>
      <c r="L455" s="34"/>
      <c r="M455" s="33"/>
      <c r="N455" s="33"/>
      <c r="O455" s="4"/>
      <c r="P455" s="5"/>
      <c r="Q455" s="32"/>
      <c r="R455" s="32"/>
      <c r="S455" s="7"/>
      <c r="T455" s="6"/>
      <c r="U455" s="8"/>
      <c r="V455" s="6"/>
      <c r="W455" s="6"/>
      <c r="X455" s="6"/>
      <c r="Y455" s="33"/>
      <c r="Z455" s="9"/>
      <c r="AA455" s="10"/>
      <c r="AB455" s="11"/>
      <c r="AC455" s="6"/>
      <c r="AD455" s="33"/>
      <c r="AE455" s="25"/>
    </row>
    <row r="456" spans="1:31" s="1" customFormat="1" ht="20.25" hidden="1" customHeight="1" thickBot="1" x14ac:dyDescent="0.25">
      <c r="A456" s="22"/>
      <c r="B456" s="33"/>
      <c r="C456" s="2"/>
      <c r="D456" s="2"/>
      <c r="E456" s="2"/>
      <c r="F456" s="33"/>
      <c r="G456" s="33"/>
      <c r="H456" s="33"/>
      <c r="I456" s="33"/>
      <c r="J456" s="33"/>
      <c r="K456" s="3"/>
      <c r="L456" s="34"/>
      <c r="M456" s="33"/>
      <c r="N456" s="33"/>
      <c r="O456" s="4"/>
      <c r="P456" s="5"/>
      <c r="Q456" s="32"/>
      <c r="R456" s="32"/>
      <c r="S456" s="7"/>
      <c r="T456" s="6"/>
      <c r="U456" s="8"/>
      <c r="V456" s="6"/>
      <c r="W456" s="6"/>
      <c r="X456" s="6"/>
      <c r="Y456" s="33"/>
      <c r="Z456" s="9"/>
      <c r="AA456" s="12"/>
      <c r="AB456" s="11"/>
      <c r="AC456" s="6"/>
      <c r="AD456" s="33"/>
      <c r="AE456" s="25"/>
    </row>
    <row r="457" spans="1:31" s="1" customFormat="1" ht="20.25" hidden="1" customHeight="1" thickBot="1" x14ac:dyDescent="0.25">
      <c r="A457" s="22"/>
      <c r="B457" s="33"/>
      <c r="C457" s="2"/>
      <c r="D457" s="2"/>
      <c r="E457" s="2"/>
      <c r="F457" s="33"/>
      <c r="G457" s="33"/>
      <c r="H457" s="33"/>
      <c r="I457" s="33"/>
      <c r="J457" s="33"/>
      <c r="K457" s="3"/>
      <c r="L457" s="34"/>
      <c r="M457" s="33"/>
      <c r="N457" s="33"/>
      <c r="O457" s="4"/>
      <c r="P457" s="5"/>
      <c r="Q457" s="32"/>
      <c r="R457" s="32"/>
      <c r="S457" s="7"/>
      <c r="T457" s="6"/>
      <c r="U457" s="8"/>
      <c r="V457" s="6"/>
      <c r="W457" s="6"/>
      <c r="X457" s="6"/>
      <c r="Y457" s="33"/>
      <c r="Z457" s="9"/>
      <c r="AA457" s="10"/>
      <c r="AB457" s="11"/>
      <c r="AC457" s="6"/>
      <c r="AD457" s="33"/>
      <c r="AE457" s="25"/>
    </row>
    <row r="458" spans="1:31" s="1" customFormat="1" ht="20.25" hidden="1" customHeight="1" thickBot="1" x14ac:dyDescent="0.25">
      <c r="A458" s="22"/>
      <c r="B458" s="33"/>
      <c r="C458" s="2"/>
      <c r="D458" s="2"/>
      <c r="E458" s="2"/>
      <c r="F458" s="33"/>
      <c r="G458" s="33"/>
      <c r="H458" s="33"/>
      <c r="I458" s="33"/>
      <c r="J458" s="33"/>
      <c r="K458" s="3"/>
      <c r="L458" s="34"/>
      <c r="M458" s="33"/>
      <c r="N458" s="33"/>
      <c r="O458" s="4"/>
      <c r="P458" s="5"/>
      <c r="Q458" s="32"/>
      <c r="R458" s="32"/>
      <c r="S458" s="7"/>
      <c r="T458" s="6"/>
      <c r="U458" s="8"/>
      <c r="V458" s="6"/>
      <c r="W458" s="6"/>
      <c r="X458" s="6"/>
      <c r="Y458" s="33"/>
      <c r="Z458" s="9"/>
      <c r="AA458" s="10"/>
      <c r="AB458" s="11"/>
      <c r="AC458" s="6"/>
      <c r="AD458" s="33"/>
      <c r="AE458" s="25"/>
    </row>
    <row r="459" spans="1:31" s="1" customFormat="1" ht="20.25" hidden="1" customHeight="1" thickBot="1" x14ac:dyDescent="0.25">
      <c r="A459" s="22"/>
      <c r="B459" s="33"/>
      <c r="C459" s="2"/>
      <c r="D459" s="2"/>
      <c r="E459" s="2"/>
      <c r="F459" s="33"/>
      <c r="G459" s="33"/>
      <c r="H459" s="33"/>
      <c r="I459" s="33"/>
      <c r="J459" s="33"/>
      <c r="K459" s="3"/>
      <c r="L459" s="34"/>
      <c r="M459" s="33"/>
      <c r="N459" s="33"/>
      <c r="O459" s="4"/>
      <c r="P459" s="5"/>
      <c r="Q459" s="32"/>
      <c r="R459" s="32"/>
      <c r="S459" s="7"/>
      <c r="T459" s="6"/>
      <c r="U459" s="8"/>
      <c r="V459" s="6"/>
      <c r="W459" s="6"/>
      <c r="X459" s="6"/>
      <c r="Y459" s="33"/>
      <c r="Z459" s="9"/>
      <c r="AA459" s="10"/>
      <c r="AB459" s="11"/>
      <c r="AC459" s="6"/>
      <c r="AD459" s="33"/>
      <c r="AE459" s="25"/>
    </row>
    <row r="460" spans="1:31" s="1" customFormat="1" ht="20.25" hidden="1" customHeight="1" thickBot="1" x14ac:dyDescent="0.25">
      <c r="A460" s="22"/>
      <c r="B460" s="33"/>
      <c r="C460" s="2"/>
      <c r="D460" s="2"/>
      <c r="E460" s="2"/>
      <c r="F460" s="33"/>
      <c r="G460" s="33"/>
      <c r="H460" s="33"/>
      <c r="I460" s="33"/>
      <c r="J460" s="33"/>
      <c r="K460" s="3"/>
      <c r="L460" s="34"/>
      <c r="M460" s="33"/>
      <c r="N460" s="33"/>
      <c r="O460" s="4"/>
      <c r="P460" s="5"/>
      <c r="Q460" s="32"/>
      <c r="R460" s="32"/>
      <c r="S460" s="7"/>
      <c r="T460" s="6"/>
      <c r="U460" s="8"/>
      <c r="V460" s="6"/>
      <c r="W460" s="6"/>
      <c r="X460" s="6"/>
      <c r="Y460" s="33"/>
      <c r="Z460" s="9"/>
      <c r="AA460" s="10"/>
      <c r="AB460" s="11"/>
      <c r="AC460" s="6"/>
      <c r="AD460" s="33"/>
      <c r="AE460" s="25"/>
    </row>
    <row r="461" spans="1:31" s="1" customFormat="1" ht="20.25" hidden="1" customHeight="1" thickBot="1" x14ac:dyDescent="0.25">
      <c r="A461" s="22"/>
      <c r="B461" s="33"/>
      <c r="C461" s="2"/>
      <c r="D461" s="2"/>
      <c r="E461" s="2"/>
      <c r="F461" s="33"/>
      <c r="G461" s="33"/>
      <c r="H461" s="33"/>
      <c r="I461" s="33"/>
      <c r="J461" s="33"/>
      <c r="K461" s="3"/>
      <c r="L461" s="34"/>
      <c r="M461" s="33"/>
      <c r="N461" s="33"/>
      <c r="O461" s="4"/>
      <c r="P461" s="5"/>
      <c r="Q461" s="32"/>
      <c r="R461" s="32"/>
      <c r="S461" s="7"/>
      <c r="T461" s="6"/>
      <c r="U461" s="8"/>
      <c r="V461" s="6"/>
      <c r="W461" s="6"/>
      <c r="X461" s="6"/>
      <c r="Y461" s="33"/>
      <c r="Z461" s="9"/>
      <c r="AA461" s="12"/>
      <c r="AB461" s="11"/>
      <c r="AC461" s="6"/>
      <c r="AD461" s="33"/>
      <c r="AE461" s="25"/>
    </row>
    <row r="462" spans="1:31" s="1" customFormat="1" ht="20.25" hidden="1" customHeight="1" thickBot="1" x14ac:dyDescent="0.25">
      <c r="A462" s="22"/>
      <c r="B462" s="33"/>
      <c r="C462" s="2"/>
      <c r="D462" s="2"/>
      <c r="E462" s="2"/>
      <c r="F462" s="33"/>
      <c r="G462" s="33"/>
      <c r="H462" s="33"/>
      <c r="I462" s="33"/>
      <c r="J462" s="33"/>
      <c r="K462" s="3"/>
      <c r="L462" s="34"/>
      <c r="M462" s="33"/>
      <c r="N462" s="33"/>
      <c r="O462" s="4"/>
      <c r="P462" s="5"/>
      <c r="Q462" s="32"/>
      <c r="R462" s="32"/>
      <c r="S462" s="7"/>
      <c r="T462" s="6"/>
      <c r="U462" s="8"/>
      <c r="V462" s="6"/>
      <c r="W462" s="6"/>
      <c r="X462" s="6"/>
      <c r="Y462" s="33"/>
      <c r="Z462" s="9"/>
      <c r="AA462" s="12"/>
      <c r="AB462" s="11"/>
      <c r="AC462" s="6"/>
      <c r="AD462" s="33"/>
      <c r="AE462" s="25"/>
    </row>
    <row r="463" spans="1:31" s="1" customFormat="1" ht="20.25" hidden="1" customHeight="1" thickBot="1" x14ac:dyDescent="0.25">
      <c r="A463" s="22"/>
      <c r="B463" s="33"/>
      <c r="C463" s="2"/>
      <c r="D463" s="2"/>
      <c r="E463" s="2"/>
      <c r="F463" s="33"/>
      <c r="G463" s="33"/>
      <c r="H463" s="33"/>
      <c r="I463" s="33"/>
      <c r="J463" s="33"/>
      <c r="K463" s="3"/>
      <c r="L463" s="34"/>
      <c r="M463" s="33"/>
      <c r="N463" s="33"/>
      <c r="O463" s="4"/>
      <c r="P463" s="5"/>
      <c r="Q463" s="32"/>
      <c r="R463" s="32"/>
      <c r="S463" s="7"/>
      <c r="T463" s="6"/>
      <c r="U463" s="8"/>
      <c r="V463" s="6"/>
      <c r="W463" s="6"/>
      <c r="X463" s="6"/>
      <c r="Y463" s="33"/>
      <c r="Z463" s="9"/>
      <c r="AA463" s="10"/>
      <c r="AB463" s="11"/>
      <c r="AC463" s="6"/>
      <c r="AD463" s="33"/>
      <c r="AE463" s="25"/>
    </row>
    <row r="464" spans="1:31" s="1" customFormat="1" ht="20.25" hidden="1" customHeight="1" thickBot="1" x14ac:dyDescent="0.25">
      <c r="A464" s="22"/>
      <c r="B464" s="33"/>
      <c r="C464" s="2"/>
      <c r="D464" s="2"/>
      <c r="E464" s="2"/>
      <c r="F464" s="33"/>
      <c r="G464" s="33"/>
      <c r="H464" s="33"/>
      <c r="I464" s="33"/>
      <c r="J464" s="33"/>
      <c r="K464" s="3"/>
      <c r="L464" s="34"/>
      <c r="M464" s="33"/>
      <c r="N464" s="33"/>
      <c r="O464" s="4"/>
      <c r="P464" s="5"/>
      <c r="Q464" s="32"/>
      <c r="R464" s="32"/>
      <c r="S464" s="7"/>
      <c r="T464" s="6"/>
      <c r="U464" s="8"/>
      <c r="V464" s="6"/>
      <c r="W464" s="6"/>
      <c r="X464" s="6"/>
      <c r="Y464" s="33"/>
      <c r="Z464" s="9"/>
      <c r="AA464" s="10"/>
      <c r="AB464" s="11"/>
      <c r="AC464" s="6"/>
      <c r="AD464" s="33"/>
      <c r="AE464" s="25"/>
    </row>
    <row r="465" spans="1:31" s="1" customFormat="1" ht="20.25" hidden="1" customHeight="1" thickBot="1" x14ac:dyDescent="0.25">
      <c r="A465" s="22"/>
      <c r="B465" s="33"/>
      <c r="C465" s="2"/>
      <c r="D465" s="2"/>
      <c r="E465" s="2"/>
      <c r="F465" s="33"/>
      <c r="G465" s="33"/>
      <c r="H465" s="33"/>
      <c r="I465" s="33"/>
      <c r="J465" s="33"/>
      <c r="K465" s="3"/>
      <c r="L465" s="34"/>
      <c r="M465" s="33"/>
      <c r="N465" s="33"/>
      <c r="O465" s="4"/>
      <c r="P465" s="5"/>
      <c r="Q465" s="32"/>
      <c r="R465" s="32"/>
      <c r="S465" s="7"/>
      <c r="T465" s="6"/>
      <c r="U465" s="8"/>
      <c r="V465" s="6"/>
      <c r="W465" s="6"/>
      <c r="X465" s="6"/>
      <c r="Y465" s="33"/>
      <c r="Z465" s="9"/>
      <c r="AA465" s="12"/>
      <c r="AB465" s="11"/>
      <c r="AC465" s="6"/>
      <c r="AD465" s="33"/>
      <c r="AE465" s="25"/>
    </row>
    <row r="466" spans="1:31" s="1" customFormat="1" ht="20.25" hidden="1" customHeight="1" thickBot="1" x14ac:dyDescent="0.25">
      <c r="A466" s="22"/>
      <c r="B466" s="33"/>
      <c r="C466" s="2"/>
      <c r="D466" s="2"/>
      <c r="E466" s="2"/>
      <c r="F466" s="33"/>
      <c r="G466" s="33"/>
      <c r="H466" s="33"/>
      <c r="I466" s="33"/>
      <c r="J466" s="33"/>
      <c r="K466" s="3"/>
      <c r="L466" s="34"/>
      <c r="M466" s="33"/>
      <c r="N466" s="33"/>
      <c r="O466" s="4"/>
      <c r="P466" s="5"/>
      <c r="Q466" s="32"/>
      <c r="R466" s="32"/>
      <c r="S466" s="7"/>
      <c r="T466" s="6"/>
      <c r="U466" s="8"/>
      <c r="V466" s="6"/>
      <c r="W466" s="6"/>
      <c r="X466" s="6"/>
      <c r="Y466" s="33"/>
      <c r="Z466" s="9"/>
      <c r="AA466" s="12"/>
      <c r="AB466" s="11"/>
      <c r="AC466" s="6"/>
      <c r="AD466" s="33"/>
      <c r="AE466" s="25"/>
    </row>
    <row r="467" spans="1:31" s="1" customFormat="1" ht="20.25" hidden="1" customHeight="1" thickBot="1" x14ac:dyDescent="0.25">
      <c r="A467" s="22"/>
      <c r="B467" s="33"/>
      <c r="C467" s="2"/>
      <c r="D467" s="2"/>
      <c r="E467" s="2"/>
      <c r="F467" s="33"/>
      <c r="G467" s="33"/>
      <c r="H467" s="33"/>
      <c r="I467" s="33"/>
      <c r="J467" s="33"/>
      <c r="K467" s="3"/>
      <c r="L467" s="34"/>
      <c r="M467" s="33"/>
      <c r="N467" s="33"/>
      <c r="O467" s="4"/>
      <c r="P467" s="5"/>
      <c r="Q467" s="32"/>
      <c r="R467" s="32"/>
      <c r="S467" s="7"/>
      <c r="T467" s="6"/>
      <c r="U467" s="8"/>
      <c r="V467" s="6"/>
      <c r="W467" s="6"/>
      <c r="X467" s="6"/>
      <c r="Y467" s="33"/>
      <c r="Z467" s="9"/>
      <c r="AA467" s="12"/>
      <c r="AB467" s="11"/>
      <c r="AC467" s="6"/>
      <c r="AD467" s="33"/>
      <c r="AE467" s="25"/>
    </row>
    <row r="468" spans="1:31" s="1" customFormat="1" ht="20.25" hidden="1" customHeight="1" thickBot="1" x14ac:dyDescent="0.25">
      <c r="A468" s="22"/>
      <c r="B468" s="33"/>
      <c r="C468" s="2"/>
      <c r="D468" s="2"/>
      <c r="E468" s="2"/>
      <c r="F468" s="33"/>
      <c r="G468" s="33"/>
      <c r="H468" s="33"/>
      <c r="I468" s="33"/>
      <c r="J468" s="33"/>
      <c r="K468" s="3"/>
      <c r="L468" s="34"/>
      <c r="M468" s="33"/>
      <c r="N468" s="33"/>
      <c r="O468" s="4"/>
      <c r="P468" s="5"/>
      <c r="Q468" s="32"/>
      <c r="R468" s="32"/>
      <c r="S468" s="7"/>
      <c r="T468" s="6"/>
      <c r="U468" s="8"/>
      <c r="V468" s="6"/>
      <c r="W468" s="6"/>
      <c r="X468" s="6"/>
      <c r="Y468" s="33"/>
      <c r="Z468" s="9"/>
      <c r="AA468" s="12"/>
      <c r="AB468" s="11"/>
      <c r="AC468" s="6"/>
      <c r="AD468" s="33"/>
      <c r="AE468" s="25"/>
    </row>
    <row r="469" spans="1:31" s="1" customFormat="1" ht="20.25" hidden="1" customHeight="1" thickBot="1" x14ac:dyDescent="0.25">
      <c r="A469" s="22"/>
      <c r="B469" s="33"/>
      <c r="C469" s="2"/>
      <c r="D469" s="2"/>
      <c r="E469" s="2"/>
      <c r="F469" s="33"/>
      <c r="G469" s="33"/>
      <c r="H469" s="33"/>
      <c r="I469" s="33"/>
      <c r="J469" s="33"/>
      <c r="K469" s="3"/>
      <c r="L469" s="34"/>
      <c r="M469" s="33"/>
      <c r="N469" s="33"/>
      <c r="O469" s="4"/>
      <c r="P469" s="5"/>
      <c r="Q469" s="32"/>
      <c r="R469" s="32"/>
      <c r="S469" s="7"/>
      <c r="T469" s="6"/>
      <c r="U469" s="8"/>
      <c r="V469" s="6"/>
      <c r="W469" s="6"/>
      <c r="X469" s="6"/>
      <c r="Y469" s="33"/>
      <c r="Z469" s="9"/>
      <c r="AA469" s="10"/>
      <c r="AB469" s="11"/>
      <c r="AC469" s="6"/>
      <c r="AD469" s="33"/>
      <c r="AE469" s="25"/>
    </row>
    <row r="470" spans="1:31" s="1" customFormat="1" ht="20.25" hidden="1" customHeight="1" thickBot="1" x14ac:dyDescent="0.25">
      <c r="A470" s="22"/>
      <c r="B470" s="33"/>
      <c r="C470" s="2"/>
      <c r="D470" s="2"/>
      <c r="E470" s="2"/>
      <c r="F470" s="33"/>
      <c r="G470" s="33"/>
      <c r="H470" s="33"/>
      <c r="I470" s="33"/>
      <c r="J470" s="33"/>
      <c r="K470" s="3"/>
      <c r="L470" s="34"/>
      <c r="M470" s="33"/>
      <c r="N470" s="33"/>
      <c r="O470" s="4"/>
      <c r="P470" s="5"/>
      <c r="Q470" s="32"/>
      <c r="R470" s="32"/>
      <c r="S470" s="7"/>
      <c r="T470" s="6"/>
      <c r="U470" s="8"/>
      <c r="V470" s="6"/>
      <c r="W470" s="6"/>
      <c r="X470" s="6"/>
      <c r="Y470" s="33"/>
      <c r="Z470" s="9"/>
      <c r="AA470" s="10"/>
      <c r="AB470" s="11"/>
      <c r="AC470" s="6"/>
      <c r="AD470" s="33"/>
      <c r="AE470" s="25"/>
    </row>
    <row r="471" spans="1:31" s="1" customFormat="1" ht="20.25" hidden="1" customHeight="1" thickBot="1" x14ac:dyDescent="0.25">
      <c r="A471" s="22"/>
      <c r="B471" s="33"/>
      <c r="C471" s="2"/>
      <c r="D471" s="2"/>
      <c r="E471" s="2"/>
      <c r="F471" s="33"/>
      <c r="G471" s="33"/>
      <c r="H471" s="33"/>
      <c r="I471" s="33"/>
      <c r="J471" s="33"/>
      <c r="K471" s="3"/>
      <c r="L471" s="34"/>
      <c r="M471" s="33"/>
      <c r="N471" s="33"/>
      <c r="O471" s="4"/>
      <c r="P471" s="5"/>
      <c r="Q471" s="32"/>
      <c r="R471" s="32"/>
      <c r="S471" s="7"/>
      <c r="T471" s="6"/>
      <c r="U471" s="8"/>
      <c r="V471" s="6"/>
      <c r="W471" s="6"/>
      <c r="X471" s="6"/>
      <c r="Y471" s="33"/>
      <c r="Z471" s="9"/>
      <c r="AA471" s="12"/>
      <c r="AB471" s="11"/>
      <c r="AC471" s="6"/>
      <c r="AD471" s="33"/>
      <c r="AE471" s="25"/>
    </row>
    <row r="472" spans="1:31" s="1" customFormat="1" ht="20.25" hidden="1" customHeight="1" thickBot="1" x14ac:dyDescent="0.25">
      <c r="A472" s="22"/>
      <c r="B472" s="33"/>
      <c r="C472" s="2"/>
      <c r="D472" s="2"/>
      <c r="E472" s="2"/>
      <c r="F472" s="33"/>
      <c r="G472" s="33"/>
      <c r="H472" s="33"/>
      <c r="I472" s="33"/>
      <c r="J472" s="33"/>
      <c r="K472" s="3"/>
      <c r="L472" s="34"/>
      <c r="M472" s="33"/>
      <c r="N472" s="33"/>
      <c r="O472" s="4"/>
      <c r="P472" s="5"/>
      <c r="Q472" s="32"/>
      <c r="R472" s="32"/>
      <c r="S472" s="7"/>
      <c r="T472" s="6"/>
      <c r="U472" s="8"/>
      <c r="V472" s="6"/>
      <c r="W472" s="6"/>
      <c r="X472" s="6"/>
      <c r="Y472" s="33"/>
      <c r="Z472" s="9"/>
      <c r="AA472" s="12"/>
      <c r="AB472" s="11"/>
      <c r="AC472" s="6"/>
      <c r="AD472" s="33"/>
      <c r="AE472" s="25"/>
    </row>
    <row r="473" spans="1:31" s="1" customFormat="1" ht="20.25" hidden="1" customHeight="1" thickBot="1" x14ac:dyDescent="0.25">
      <c r="A473" s="22"/>
      <c r="B473" s="33"/>
      <c r="C473" s="2"/>
      <c r="D473" s="2"/>
      <c r="E473" s="2"/>
      <c r="F473" s="33"/>
      <c r="G473" s="33"/>
      <c r="H473" s="33"/>
      <c r="I473" s="33"/>
      <c r="J473" s="33"/>
      <c r="K473" s="3"/>
      <c r="L473" s="34"/>
      <c r="M473" s="33"/>
      <c r="N473" s="33"/>
      <c r="O473" s="4"/>
      <c r="P473" s="5"/>
      <c r="Q473" s="32"/>
      <c r="R473" s="32"/>
      <c r="S473" s="7"/>
      <c r="T473" s="6"/>
      <c r="U473" s="8"/>
      <c r="V473" s="6"/>
      <c r="W473" s="6"/>
      <c r="X473" s="6"/>
      <c r="Y473" s="33"/>
      <c r="Z473" s="9"/>
      <c r="AA473" s="10"/>
      <c r="AB473" s="11"/>
      <c r="AC473" s="6"/>
      <c r="AD473" s="33"/>
      <c r="AE473" s="25"/>
    </row>
    <row r="474" spans="1:31" s="1" customFormat="1" ht="20.25" hidden="1" customHeight="1" thickBot="1" x14ac:dyDescent="0.25">
      <c r="A474" s="22"/>
      <c r="B474" s="33"/>
      <c r="C474" s="2"/>
      <c r="D474" s="2"/>
      <c r="E474" s="2"/>
      <c r="F474" s="33"/>
      <c r="G474" s="33"/>
      <c r="H474" s="33"/>
      <c r="I474" s="33"/>
      <c r="J474" s="33"/>
      <c r="K474" s="3"/>
      <c r="L474" s="34"/>
      <c r="M474" s="33"/>
      <c r="N474" s="33"/>
      <c r="O474" s="4"/>
      <c r="P474" s="5"/>
      <c r="Q474" s="32"/>
      <c r="R474" s="32"/>
      <c r="S474" s="7"/>
      <c r="T474" s="6"/>
      <c r="U474" s="8"/>
      <c r="V474" s="6"/>
      <c r="W474" s="6"/>
      <c r="X474" s="6"/>
      <c r="Y474" s="33"/>
      <c r="Z474" s="9"/>
      <c r="AA474" s="10"/>
      <c r="AB474" s="11"/>
      <c r="AC474" s="6"/>
      <c r="AD474" s="33"/>
      <c r="AE474" s="25"/>
    </row>
    <row r="475" spans="1:31" s="1" customFormat="1" ht="20.25" hidden="1" customHeight="1" thickBot="1" x14ac:dyDescent="0.25">
      <c r="A475" s="22"/>
      <c r="B475" s="33"/>
      <c r="C475" s="2"/>
      <c r="D475" s="2"/>
      <c r="E475" s="2"/>
      <c r="F475" s="33"/>
      <c r="G475" s="33"/>
      <c r="H475" s="33"/>
      <c r="I475" s="33"/>
      <c r="J475" s="33"/>
      <c r="K475" s="3"/>
      <c r="L475" s="34"/>
      <c r="M475" s="33"/>
      <c r="N475" s="33"/>
      <c r="O475" s="4"/>
      <c r="P475" s="5"/>
      <c r="Q475" s="32"/>
      <c r="R475" s="32"/>
      <c r="S475" s="7"/>
      <c r="T475" s="6"/>
      <c r="U475" s="8"/>
      <c r="V475" s="6"/>
      <c r="W475" s="6"/>
      <c r="X475" s="6"/>
      <c r="Y475" s="33"/>
      <c r="Z475" s="9"/>
      <c r="AA475" s="10"/>
      <c r="AB475" s="11"/>
      <c r="AC475" s="6"/>
      <c r="AD475" s="33"/>
      <c r="AE475" s="25"/>
    </row>
    <row r="476" spans="1:31" s="1" customFormat="1" ht="20.25" hidden="1" customHeight="1" thickBot="1" x14ac:dyDescent="0.25">
      <c r="A476" s="22"/>
      <c r="B476" s="33"/>
      <c r="C476" s="2"/>
      <c r="D476" s="2"/>
      <c r="E476" s="2"/>
      <c r="F476" s="33"/>
      <c r="G476" s="33"/>
      <c r="H476" s="33"/>
      <c r="I476" s="33"/>
      <c r="J476" s="33"/>
      <c r="K476" s="3"/>
      <c r="L476" s="34"/>
      <c r="M476" s="33"/>
      <c r="N476" s="33"/>
      <c r="O476" s="4"/>
      <c r="P476" s="5"/>
      <c r="Q476" s="32"/>
      <c r="R476" s="32"/>
      <c r="S476" s="7"/>
      <c r="T476" s="6"/>
      <c r="U476" s="8"/>
      <c r="V476" s="6"/>
      <c r="W476" s="6"/>
      <c r="X476" s="6"/>
      <c r="Y476" s="33"/>
      <c r="Z476" s="9"/>
      <c r="AA476" s="10"/>
      <c r="AB476" s="11"/>
      <c r="AC476" s="6"/>
      <c r="AD476" s="33"/>
      <c r="AE476" s="25"/>
    </row>
    <row r="477" spans="1:31" s="1" customFormat="1" ht="20.25" hidden="1" customHeight="1" thickBot="1" x14ac:dyDescent="0.25">
      <c r="A477" s="22"/>
      <c r="B477" s="33"/>
      <c r="C477" s="2"/>
      <c r="D477" s="2"/>
      <c r="E477" s="2"/>
      <c r="F477" s="33"/>
      <c r="G477" s="33"/>
      <c r="H477" s="33"/>
      <c r="I477" s="33"/>
      <c r="J477" s="33"/>
      <c r="K477" s="3"/>
      <c r="L477" s="34"/>
      <c r="M477" s="33"/>
      <c r="N477" s="33"/>
      <c r="O477" s="4"/>
      <c r="P477" s="5"/>
      <c r="Q477" s="32"/>
      <c r="R477" s="32"/>
      <c r="S477" s="7"/>
      <c r="T477" s="6"/>
      <c r="U477" s="8"/>
      <c r="V477" s="6"/>
      <c r="W477" s="6"/>
      <c r="X477" s="6"/>
      <c r="Y477" s="33"/>
      <c r="Z477" s="9"/>
      <c r="AA477" s="12"/>
      <c r="AB477" s="11"/>
      <c r="AC477" s="6"/>
      <c r="AD477" s="33"/>
      <c r="AE477" s="25"/>
    </row>
    <row r="478" spans="1:31" s="1" customFormat="1" ht="20.25" hidden="1" customHeight="1" thickBot="1" x14ac:dyDescent="0.25">
      <c r="A478" s="22"/>
      <c r="B478" s="33"/>
      <c r="C478" s="2"/>
      <c r="D478" s="2"/>
      <c r="E478" s="2"/>
      <c r="F478" s="33"/>
      <c r="G478" s="33"/>
      <c r="H478" s="33"/>
      <c r="I478" s="33"/>
      <c r="J478" s="33"/>
      <c r="K478" s="3"/>
      <c r="L478" s="34"/>
      <c r="M478" s="33"/>
      <c r="N478" s="33"/>
      <c r="O478" s="4"/>
      <c r="P478" s="5"/>
      <c r="Q478" s="32"/>
      <c r="R478" s="32"/>
      <c r="S478" s="7"/>
      <c r="T478" s="6"/>
      <c r="U478" s="8"/>
      <c r="V478" s="6"/>
      <c r="W478" s="6"/>
      <c r="X478" s="6"/>
      <c r="Y478" s="33"/>
      <c r="Z478" s="9"/>
      <c r="AA478" s="10"/>
      <c r="AB478" s="11"/>
      <c r="AC478" s="6"/>
      <c r="AD478" s="33"/>
      <c r="AE478" s="25"/>
    </row>
    <row r="479" spans="1:31" s="1" customFormat="1" ht="20.25" hidden="1" customHeight="1" thickBot="1" x14ac:dyDescent="0.25">
      <c r="A479" s="22"/>
      <c r="B479" s="33"/>
      <c r="C479" s="2"/>
      <c r="D479" s="2"/>
      <c r="E479" s="2"/>
      <c r="F479" s="33"/>
      <c r="G479" s="33"/>
      <c r="H479" s="33"/>
      <c r="I479" s="33"/>
      <c r="J479" s="33"/>
      <c r="K479" s="3"/>
      <c r="L479" s="34"/>
      <c r="M479" s="33"/>
      <c r="N479" s="33"/>
      <c r="O479" s="4"/>
      <c r="P479" s="5"/>
      <c r="Q479" s="32"/>
      <c r="R479" s="32"/>
      <c r="S479" s="7"/>
      <c r="T479" s="6"/>
      <c r="U479" s="8"/>
      <c r="V479" s="6"/>
      <c r="W479" s="6"/>
      <c r="X479" s="6"/>
      <c r="Y479" s="33"/>
      <c r="Z479" s="9"/>
      <c r="AA479" s="12"/>
      <c r="AB479" s="11"/>
      <c r="AC479" s="6"/>
      <c r="AD479" s="33"/>
      <c r="AE479" s="25"/>
    </row>
    <row r="480" spans="1:31" s="1" customFormat="1" ht="20.25" hidden="1" customHeight="1" thickBot="1" x14ac:dyDescent="0.25">
      <c r="A480" s="22"/>
      <c r="B480" s="33"/>
      <c r="C480" s="2"/>
      <c r="D480" s="2"/>
      <c r="E480" s="2"/>
      <c r="F480" s="33"/>
      <c r="G480" s="33"/>
      <c r="H480" s="33"/>
      <c r="I480" s="33"/>
      <c r="J480" s="33"/>
      <c r="K480" s="3"/>
      <c r="L480" s="34"/>
      <c r="M480" s="33"/>
      <c r="N480" s="33"/>
      <c r="O480" s="4"/>
      <c r="P480" s="5"/>
      <c r="Q480" s="32"/>
      <c r="R480" s="32"/>
      <c r="S480" s="7"/>
      <c r="T480" s="6"/>
      <c r="U480" s="8"/>
      <c r="V480" s="6"/>
      <c r="W480" s="6"/>
      <c r="X480" s="6"/>
      <c r="Y480" s="33"/>
      <c r="Z480" s="9"/>
      <c r="AA480" s="10"/>
      <c r="AB480" s="11"/>
      <c r="AC480" s="6"/>
      <c r="AD480" s="33"/>
      <c r="AE480" s="25"/>
    </row>
    <row r="481" spans="1:31" s="1" customFormat="1" ht="20.25" hidden="1" customHeight="1" thickBot="1" x14ac:dyDescent="0.25">
      <c r="A481" s="22"/>
      <c r="B481" s="33"/>
      <c r="C481" s="2"/>
      <c r="D481" s="2"/>
      <c r="E481" s="2"/>
      <c r="F481" s="33"/>
      <c r="G481" s="33"/>
      <c r="H481" s="33"/>
      <c r="I481" s="33"/>
      <c r="J481" s="33"/>
      <c r="K481" s="3"/>
      <c r="L481" s="34"/>
      <c r="M481" s="33"/>
      <c r="N481" s="33"/>
      <c r="O481" s="4"/>
      <c r="P481" s="5"/>
      <c r="Q481" s="32"/>
      <c r="R481" s="32"/>
      <c r="S481" s="7"/>
      <c r="T481" s="6"/>
      <c r="U481" s="8"/>
      <c r="V481" s="6"/>
      <c r="W481" s="6"/>
      <c r="X481" s="6"/>
      <c r="Y481" s="33"/>
      <c r="Z481" s="9"/>
      <c r="AA481" s="12"/>
      <c r="AB481" s="11"/>
      <c r="AC481" s="6"/>
      <c r="AD481" s="33"/>
      <c r="AE481" s="25"/>
    </row>
    <row r="482" spans="1:31" s="1" customFormat="1" ht="20.25" hidden="1" customHeight="1" thickBot="1" x14ac:dyDescent="0.25">
      <c r="A482" s="22"/>
      <c r="B482" s="33"/>
      <c r="C482" s="2"/>
      <c r="D482" s="2"/>
      <c r="E482" s="2"/>
      <c r="F482" s="33"/>
      <c r="G482" s="33"/>
      <c r="H482" s="33"/>
      <c r="I482" s="33"/>
      <c r="J482" s="33"/>
      <c r="K482" s="3"/>
      <c r="L482" s="34"/>
      <c r="M482" s="33"/>
      <c r="N482" s="33"/>
      <c r="O482" s="4"/>
      <c r="P482" s="5"/>
      <c r="Q482" s="32"/>
      <c r="R482" s="32"/>
      <c r="S482" s="7"/>
      <c r="T482" s="6"/>
      <c r="U482" s="8"/>
      <c r="V482" s="6"/>
      <c r="W482" s="6"/>
      <c r="X482" s="6"/>
      <c r="Y482" s="33"/>
      <c r="Z482" s="9"/>
      <c r="AA482" s="12"/>
      <c r="AB482" s="11"/>
      <c r="AC482" s="6"/>
      <c r="AD482" s="33"/>
      <c r="AE482" s="25"/>
    </row>
    <row r="483" spans="1:31" s="1" customFormat="1" ht="20.25" hidden="1" customHeight="1" thickBot="1" x14ac:dyDescent="0.25">
      <c r="A483" s="22"/>
      <c r="B483" s="33"/>
      <c r="C483" s="2"/>
      <c r="D483" s="2"/>
      <c r="E483" s="2"/>
      <c r="F483" s="33"/>
      <c r="G483" s="33"/>
      <c r="H483" s="33"/>
      <c r="I483" s="33"/>
      <c r="J483" s="33"/>
      <c r="K483" s="3"/>
      <c r="L483" s="34"/>
      <c r="M483" s="33"/>
      <c r="N483" s="33"/>
      <c r="O483" s="4"/>
      <c r="P483" s="5"/>
      <c r="Q483" s="32"/>
      <c r="R483" s="32"/>
      <c r="S483" s="7"/>
      <c r="T483" s="6"/>
      <c r="U483" s="8"/>
      <c r="V483" s="6"/>
      <c r="W483" s="6"/>
      <c r="X483" s="6"/>
      <c r="Y483" s="33"/>
      <c r="Z483" s="9"/>
      <c r="AA483" s="12"/>
      <c r="AB483" s="11"/>
      <c r="AC483" s="6"/>
      <c r="AD483" s="33"/>
      <c r="AE483" s="25"/>
    </row>
    <row r="484" spans="1:31" s="1" customFormat="1" ht="20.25" hidden="1" customHeight="1" thickBot="1" x14ac:dyDescent="0.25">
      <c r="A484" s="22"/>
      <c r="B484" s="33"/>
      <c r="C484" s="2"/>
      <c r="D484" s="2"/>
      <c r="E484" s="2"/>
      <c r="F484" s="33"/>
      <c r="G484" s="33"/>
      <c r="H484" s="33"/>
      <c r="I484" s="33"/>
      <c r="J484" s="33"/>
      <c r="K484" s="3"/>
      <c r="L484" s="34"/>
      <c r="M484" s="33"/>
      <c r="N484" s="33"/>
      <c r="O484" s="4"/>
      <c r="P484" s="5"/>
      <c r="Q484" s="32"/>
      <c r="R484" s="32"/>
      <c r="S484" s="7"/>
      <c r="T484" s="6"/>
      <c r="U484" s="8"/>
      <c r="V484" s="6"/>
      <c r="W484" s="6"/>
      <c r="X484" s="6"/>
      <c r="Y484" s="33"/>
      <c r="Z484" s="9"/>
      <c r="AA484" s="10"/>
      <c r="AB484" s="11"/>
      <c r="AC484" s="6"/>
      <c r="AD484" s="33"/>
      <c r="AE484" s="25"/>
    </row>
    <row r="485" spans="1:31" s="1" customFormat="1" ht="20.25" hidden="1" customHeight="1" thickBot="1" x14ac:dyDescent="0.25">
      <c r="A485" s="22"/>
      <c r="B485" s="33"/>
      <c r="C485" s="2"/>
      <c r="D485" s="2"/>
      <c r="E485" s="2"/>
      <c r="F485" s="33"/>
      <c r="G485" s="33"/>
      <c r="H485" s="33"/>
      <c r="I485" s="33"/>
      <c r="J485" s="33"/>
      <c r="K485" s="3"/>
      <c r="L485" s="34"/>
      <c r="M485" s="33"/>
      <c r="N485" s="33"/>
      <c r="O485" s="4"/>
      <c r="P485" s="5"/>
      <c r="Q485" s="32"/>
      <c r="R485" s="32"/>
      <c r="S485" s="7"/>
      <c r="T485" s="6"/>
      <c r="U485" s="8"/>
      <c r="V485" s="6"/>
      <c r="W485" s="6"/>
      <c r="X485" s="6"/>
      <c r="Y485" s="33"/>
      <c r="Z485" s="9"/>
      <c r="AA485" s="10"/>
      <c r="AB485" s="11"/>
      <c r="AC485" s="6"/>
      <c r="AD485" s="33"/>
      <c r="AE485" s="25"/>
    </row>
    <row r="486" spans="1:31" s="1" customFormat="1" ht="20.25" hidden="1" customHeight="1" thickBot="1" x14ac:dyDescent="0.25">
      <c r="A486" s="22"/>
      <c r="B486" s="33"/>
      <c r="C486" s="2"/>
      <c r="D486" s="2"/>
      <c r="E486" s="2"/>
      <c r="F486" s="33"/>
      <c r="G486" s="33"/>
      <c r="H486" s="33"/>
      <c r="I486" s="33"/>
      <c r="J486" s="33"/>
      <c r="K486" s="3"/>
      <c r="L486" s="34"/>
      <c r="M486" s="33"/>
      <c r="N486" s="33"/>
      <c r="O486" s="4"/>
      <c r="P486" s="5"/>
      <c r="Q486" s="32"/>
      <c r="R486" s="32"/>
      <c r="S486" s="7"/>
      <c r="T486" s="6"/>
      <c r="U486" s="8"/>
      <c r="V486" s="6"/>
      <c r="W486" s="6"/>
      <c r="X486" s="6"/>
      <c r="Y486" s="33"/>
      <c r="Z486" s="9"/>
      <c r="AA486" s="10"/>
      <c r="AB486" s="11"/>
      <c r="AC486" s="6"/>
      <c r="AD486" s="33"/>
      <c r="AE486" s="25"/>
    </row>
    <row r="487" spans="1:31" s="1" customFormat="1" ht="20.25" hidden="1" customHeight="1" thickBot="1" x14ac:dyDescent="0.25">
      <c r="A487" s="22"/>
      <c r="B487" s="33"/>
      <c r="C487" s="2"/>
      <c r="D487" s="2"/>
      <c r="E487" s="2"/>
      <c r="F487" s="33"/>
      <c r="G487" s="33"/>
      <c r="H487" s="33"/>
      <c r="I487" s="33"/>
      <c r="J487" s="33"/>
      <c r="K487" s="3"/>
      <c r="L487" s="34"/>
      <c r="M487" s="33"/>
      <c r="N487" s="33"/>
      <c r="O487" s="4"/>
      <c r="P487" s="5"/>
      <c r="Q487" s="32"/>
      <c r="R487" s="32"/>
      <c r="S487" s="7"/>
      <c r="T487" s="6"/>
      <c r="U487" s="8"/>
      <c r="V487" s="6"/>
      <c r="W487" s="6"/>
      <c r="X487" s="6"/>
      <c r="Y487" s="33"/>
      <c r="Z487" s="9"/>
      <c r="AA487" s="10"/>
      <c r="AB487" s="11"/>
      <c r="AC487" s="6"/>
      <c r="AD487" s="33"/>
      <c r="AE487" s="25"/>
    </row>
    <row r="488" spans="1:31" s="1" customFormat="1" ht="20.25" hidden="1" customHeight="1" thickBot="1" x14ac:dyDescent="0.25">
      <c r="A488" s="22"/>
      <c r="B488" s="6"/>
      <c r="C488" s="2"/>
      <c r="D488" s="2"/>
      <c r="E488" s="2"/>
      <c r="F488" s="33"/>
      <c r="G488" s="33"/>
      <c r="H488" s="33"/>
      <c r="I488" s="33"/>
      <c r="J488" s="33"/>
      <c r="K488" s="3"/>
      <c r="L488" s="34"/>
      <c r="M488" s="33"/>
      <c r="N488" s="33"/>
      <c r="O488" s="4"/>
      <c r="P488" s="5"/>
      <c r="Q488" s="32"/>
      <c r="R488" s="32"/>
      <c r="S488" s="7"/>
      <c r="T488" s="6"/>
      <c r="U488" s="8"/>
      <c r="V488" s="6"/>
      <c r="W488" s="6"/>
      <c r="X488" s="6"/>
      <c r="Y488" s="33"/>
      <c r="Z488" s="9"/>
      <c r="AA488" s="10"/>
      <c r="AB488" s="11"/>
      <c r="AC488" s="6"/>
      <c r="AD488" s="33"/>
      <c r="AE488" s="25"/>
    </row>
    <row r="489" spans="1:31" s="1" customFormat="1" ht="20.25" hidden="1" customHeight="1" thickBot="1" x14ac:dyDescent="0.25">
      <c r="A489" s="22"/>
      <c r="B489" s="6"/>
      <c r="C489" s="2"/>
      <c r="D489" s="2"/>
      <c r="E489" s="2"/>
      <c r="F489" s="33"/>
      <c r="G489" s="33"/>
      <c r="H489" s="33"/>
      <c r="I489" s="33"/>
      <c r="J489" s="33"/>
      <c r="K489" s="3"/>
      <c r="L489" s="34"/>
      <c r="M489" s="33"/>
      <c r="N489" s="33"/>
      <c r="O489" s="4"/>
      <c r="P489" s="5"/>
      <c r="Q489" s="32"/>
      <c r="R489" s="32"/>
      <c r="S489" s="7"/>
      <c r="T489" s="6"/>
      <c r="U489" s="8"/>
      <c r="V489" s="6"/>
      <c r="W489" s="6"/>
      <c r="X489" s="6"/>
      <c r="Y489" s="33"/>
      <c r="Z489" s="9"/>
      <c r="AA489" s="10"/>
      <c r="AB489" s="11"/>
      <c r="AC489" s="6"/>
      <c r="AD489" s="33"/>
      <c r="AE489" s="25"/>
    </row>
    <row r="490" spans="1:31" s="1" customFormat="1" ht="20.25" hidden="1" customHeight="1" thickBot="1" x14ac:dyDescent="0.25">
      <c r="A490" s="22"/>
      <c r="B490" s="6"/>
      <c r="C490" s="2"/>
      <c r="D490" s="2"/>
      <c r="E490" s="2"/>
      <c r="F490" s="33"/>
      <c r="G490" s="33"/>
      <c r="H490" s="33"/>
      <c r="I490" s="33"/>
      <c r="J490" s="33"/>
      <c r="K490" s="3"/>
      <c r="L490" s="34"/>
      <c r="M490" s="33"/>
      <c r="N490" s="33"/>
      <c r="O490" s="4"/>
      <c r="P490" s="5"/>
      <c r="Q490" s="32"/>
      <c r="R490" s="32"/>
      <c r="S490" s="7"/>
      <c r="T490" s="6"/>
      <c r="U490" s="8"/>
      <c r="V490" s="6"/>
      <c r="W490" s="6"/>
      <c r="X490" s="6"/>
      <c r="Y490" s="33"/>
      <c r="Z490" s="9"/>
      <c r="AA490" s="10"/>
      <c r="AB490" s="11"/>
      <c r="AC490" s="6"/>
      <c r="AD490" s="33"/>
      <c r="AE490" s="25"/>
    </row>
    <row r="491" spans="1:31" s="1" customFormat="1" ht="20.25" hidden="1" customHeight="1" thickBot="1" x14ac:dyDescent="0.25">
      <c r="A491" s="22"/>
      <c r="B491" s="6"/>
      <c r="C491" s="2"/>
      <c r="D491" s="2"/>
      <c r="E491" s="2"/>
      <c r="F491" s="33"/>
      <c r="G491" s="33"/>
      <c r="H491" s="33"/>
      <c r="I491" s="33"/>
      <c r="J491" s="33"/>
      <c r="K491" s="3"/>
      <c r="L491" s="34"/>
      <c r="M491" s="33"/>
      <c r="N491" s="33"/>
      <c r="O491" s="4"/>
      <c r="P491" s="5"/>
      <c r="Q491" s="32"/>
      <c r="R491" s="32"/>
      <c r="S491" s="7"/>
      <c r="T491" s="6"/>
      <c r="U491" s="8"/>
      <c r="V491" s="6"/>
      <c r="W491" s="6"/>
      <c r="X491" s="6"/>
      <c r="Y491" s="33"/>
      <c r="Z491" s="9"/>
      <c r="AA491" s="10"/>
      <c r="AB491" s="11"/>
      <c r="AC491" s="6"/>
      <c r="AD491" s="33"/>
      <c r="AE491" s="25"/>
    </row>
    <row r="492" spans="1:31" s="1" customFormat="1" ht="20.25" hidden="1" customHeight="1" thickBot="1" x14ac:dyDescent="0.25">
      <c r="A492" s="22"/>
      <c r="B492" s="6"/>
      <c r="C492" s="2"/>
      <c r="D492" s="2"/>
      <c r="E492" s="2"/>
      <c r="F492" s="33"/>
      <c r="G492" s="33"/>
      <c r="H492" s="33"/>
      <c r="I492" s="33"/>
      <c r="J492" s="33"/>
      <c r="K492" s="3"/>
      <c r="L492" s="34"/>
      <c r="M492" s="33"/>
      <c r="N492" s="33"/>
      <c r="O492" s="4"/>
      <c r="P492" s="5"/>
      <c r="Q492" s="32"/>
      <c r="R492" s="32"/>
      <c r="S492" s="7"/>
      <c r="T492" s="6"/>
      <c r="U492" s="8"/>
      <c r="V492" s="6"/>
      <c r="W492" s="6"/>
      <c r="X492" s="6"/>
      <c r="Y492" s="33"/>
      <c r="Z492" s="9"/>
      <c r="AA492" s="10"/>
      <c r="AB492" s="11"/>
      <c r="AC492" s="6"/>
      <c r="AD492" s="33"/>
      <c r="AE492" s="25"/>
    </row>
    <row r="493" spans="1:31" s="1" customFormat="1" ht="20.25" hidden="1" customHeight="1" thickBot="1" x14ac:dyDescent="0.25">
      <c r="A493" s="22"/>
      <c r="B493" s="6"/>
      <c r="C493" s="2"/>
      <c r="D493" s="2"/>
      <c r="E493" s="2"/>
      <c r="F493" s="33"/>
      <c r="G493" s="33"/>
      <c r="H493" s="33"/>
      <c r="I493" s="33"/>
      <c r="J493" s="33"/>
      <c r="K493" s="3"/>
      <c r="L493" s="34"/>
      <c r="M493" s="33"/>
      <c r="N493" s="33"/>
      <c r="O493" s="4"/>
      <c r="P493" s="5"/>
      <c r="Q493" s="32"/>
      <c r="R493" s="32"/>
      <c r="S493" s="7"/>
      <c r="T493" s="6"/>
      <c r="U493" s="8"/>
      <c r="V493" s="6"/>
      <c r="W493" s="6"/>
      <c r="X493" s="6"/>
      <c r="Y493" s="33"/>
      <c r="Z493" s="9"/>
      <c r="AA493" s="10"/>
      <c r="AB493" s="11"/>
      <c r="AC493" s="6"/>
      <c r="AD493" s="33"/>
      <c r="AE493" s="25"/>
    </row>
    <row r="494" spans="1:31" s="1" customFormat="1" ht="20.25" hidden="1" customHeight="1" thickBot="1" x14ac:dyDescent="0.25">
      <c r="A494" s="22"/>
      <c r="B494" s="6"/>
      <c r="C494" s="2"/>
      <c r="D494" s="2"/>
      <c r="E494" s="2"/>
      <c r="F494" s="33"/>
      <c r="G494" s="33"/>
      <c r="H494" s="33"/>
      <c r="I494" s="33"/>
      <c r="J494" s="33"/>
      <c r="K494" s="3"/>
      <c r="L494" s="34"/>
      <c r="M494" s="33"/>
      <c r="N494" s="33"/>
      <c r="O494" s="4"/>
      <c r="P494" s="5"/>
      <c r="Q494" s="32"/>
      <c r="R494" s="32"/>
      <c r="S494" s="7"/>
      <c r="T494" s="6"/>
      <c r="U494" s="8"/>
      <c r="V494" s="6"/>
      <c r="W494" s="6"/>
      <c r="X494" s="6"/>
      <c r="Y494" s="33"/>
      <c r="Z494" s="9"/>
      <c r="AA494" s="10"/>
      <c r="AB494" s="11"/>
      <c r="AC494" s="6"/>
      <c r="AD494" s="33"/>
      <c r="AE494" s="25"/>
    </row>
    <row r="495" spans="1:31" s="1" customFormat="1" ht="20.25" hidden="1" customHeight="1" thickBot="1" x14ac:dyDescent="0.25">
      <c r="A495" s="22"/>
      <c r="B495" s="6"/>
      <c r="C495" s="2"/>
      <c r="D495" s="2"/>
      <c r="E495" s="2"/>
      <c r="F495" s="33"/>
      <c r="G495" s="33"/>
      <c r="H495" s="33"/>
      <c r="I495" s="33"/>
      <c r="J495" s="33"/>
      <c r="K495" s="3"/>
      <c r="L495" s="34"/>
      <c r="M495" s="33"/>
      <c r="N495" s="33"/>
      <c r="O495" s="4"/>
      <c r="P495" s="5"/>
      <c r="Q495" s="32"/>
      <c r="R495" s="32"/>
      <c r="S495" s="7"/>
      <c r="T495" s="6"/>
      <c r="U495" s="8"/>
      <c r="V495" s="6"/>
      <c r="W495" s="6"/>
      <c r="X495" s="6"/>
      <c r="Y495" s="33"/>
      <c r="Z495" s="9"/>
      <c r="AA495" s="10"/>
      <c r="AB495" s="11"/>
      <c r="AC495" s="6"/>
      <c r="AD495" s="33"/>
      <c r="AE495" s="25"/>
    </row>
    <row r="496" spans="1:31" s="1" customFormat="1" ht="20.25" hidden="1" customHeight="1" thickBot="1" x14ac:dyDescent="0.25">
      <c r="A496" s="22"/>
      <c r="B496" s="6"/>
      <c r="C496" s="2"/>
      <c r="D496" s="2"/>
      <c r="E496" s="2"/>
      <c r="F496" s="33"/>
      <c r="G496" s="33"/>
      <c r="H496" s="33"/>
      <c r="I496" s="33"/>
      <c r="J496" s="33"/>
      <c r="K496" s="3"/>
      <c r="L496" s="34"/>
      <c r="M496" s="33"/>
      <c r="N496" s="33"/>
      <c r="O496" s="4"/>
      <c r="P496" s="5"/>
      <c r="Q496" s="32"/>
      <c r="R496" s="32"/>
      <c r="S496" s="7"/>
      <c r="T496" s="6"/>
      <c r="U496" s="8"/>
      <c r="V496" s="6"/>
      <c r="W496" s="6"/>
      <c r="X496" s="6"/>
      <c r="Y496" s="33"/>
      <c r="Z496" s="9"/>
      <c r="AA496" s="10"/>
      <c r="AB496" s="11"/>
      <c r="AC496" s="6"/>
      <c r="AD496" s="33"/>
      <c r="AE496" s="25"/>
    </row>
    <row r="497" spans="1:31" s="1" customFormat="1" ht="20.25" hidden="1" customHeight="1" thickBot="1" x14ac:dyDescent="0.25">
      <c r="A497" s="22"/>
      <c r="B497" s="6"/>
      <c r="C497" s="2"/>
      <c r="D497" s="2"/>
      <c r="E497" s="2"/>
      <c r="F497" s="33"/>
      <c r="G497" s="33"/>
      <c r="H497" s="33"/>
      <c r="I497" s="33"/>
      <c r="J497" s="33"/>
      <c r="K497" s="3"/>
      <c r="L497" s="34"/>
      <c r="M497" s="33"/>
      <c r="N497" s="33"/>
      <c r="O497" s="4"/>
      <c r="P497" s="5"/>
      <c r="Q497" s="32"/>
      <c r="R497" s="32"/>
      <c r="S497" s="7"/>
      <c r="T497" s="6"/>
      <c r="U497" s="8"/>
      <c r="V497" s="6"/>
      <c r="W497" s="6"/>
      <c r="X497" s="6"/>
      <c r="Y497" s="33"/>
      <c r="Z497" s="9"/>
      <c r="AA497" s="10"/>
      <c r="AB497" s="11"/>
      <c r="AC497" s="6"/>
      <c r="AD497" s="33"/>
      <c r="AE497" s="25"/>
    </row>
    <row r="498" spans="1:31" s="1" customFormat="1" ht="20.25" hidden="1" customHeight="1" thickBot="1" x14ac:dyDescent="0.25">
      <c r="A498" s="22"/>
      <c r="B498" s="6"/>
      <c r="C498" s="2"/>
      <c r="D498" s="2"/>
      <c r="E498" s="2"/>
      <c r="F498" s="33"/>
      <c r="G498" s="33"/>
      <c r="H498" s="33"/>
      <c r="I498" s="33"/>
      <c r="J498" s="33"/>
      <c r="K498" s="3"/>
      <c r="L498" s="34"/>
      <c r="M498" s="33"/>
      <c r="N498" s="33"/>
      <c r="O498" s="4"/>
      <c r="P498" s="5"/>
      <c r="Q498" s="32"/>
      <c r="R498" s="32"/>
      <c r="S498" s="7"/>
      <c r="T498" s="6"/>
      <c r="U498" s="8"/>
      <c r="V498" s="6"/>
      <c r="W498" s="6"/>
      <c r="X498" s="6"/>
      <c r="Y498" s="33"/>
      <c r="Z498" s="9"/>
      <c r="AA498" s="10"/>
      <c r="AB498" s="11"/>
      <c r="AC498" s="6"/>
      <c r="AD498" s="33"/>
      <c r="AE498" s="25"/>
    </row>
    <row r="499" spans="1:31" s="1" customFormat="1" ht="20.25" hidden="1" customHeight="1" thickBot="1" x14ac:dyDescent="0.25">
      <c r="A499" s="22"/>
      <c r="B499" s="6"/>
      <c r="C499" s="2"/>
      <c r="D499" s="2"/>
      <c r="E499" s="2"/>
      <c r="F499" s="33"/>
      <c r="G499" s="33"/>
      <c r="H499" s="33"/>
      <c r="I499" s="33"/>
      <c r="J499" s="33"/>
      <c r="K499" s="3"/>
      <c r="L499" s="34"/>
      <c r="M499" s="33"/>
      <c r="N499" s="33"/>
      <c r="O499" s="4"/>
      <c r="P499" s="5"/>
      <c r="Q499" s="32"/>
      <c r="R499" s="32"/>
      <c r="S499" s="7"/>
      <c r="T499" s="6"/>
      <c r="U499" s="8"/>
      <c r="V499" s="6"/>
      <c r="W499" s="6"/>
      <c r="X499" s="6"/>
      <c r="Y499" s="33"/>
      <c r="Z499" s="9"/>
      <c r="AA499" s="10"/>
      <c r="AB499" s="11"/>
      <c r="AC499" s="6"/>
      <c r="AD499" s="33"/>
      <c r="AE499" s="25"/>
    </row>
    <row r="500" spans="1:31" s="1" customFormat="1" ht="20.25" hidden="1" customHeight="1" thickBot="1" x14ac:dyDescent="0.25">
      <c r="A500" s="22"/>
      <c r="B500" s="6"/>
      <c r="C500" s="2"/>
      <c r="D500" s="2"/>
      <c r="E500" s="2"/>
      <c r="F500" s="33"/>
      <c r="G500" s="33"/>
      <c r="H500" s="33"/>
      <c r="I500" s="33"/>
      <c r="J500" s="33"/>
      <c r="K500" s="3"/>
      <c r="L500" s="34"/>
      <c r="M500" s="33"/>
      <c r="N500" s="33"/>
      <c r="O500" s="4"/>
      <c r="P500" s="5"/>
      <c r="Q500" s="32"/>
      <c r="R500" s="32"/>
      <c r="S500" s="7"/>
      <c r="T500" s="6"/>
      <c r="U500" s="8"/>
      <c r="V500" s="6"/>
      <c r="W500" s="6"/>
      <c r="X500" s="6"/>
      <c r="Y500" s="33"/>
      <c r="Z500" s="9"/>
      <c r="AA500" s="10"/>
      <c r="AB500" s="11"/>
      <c r="AC500" s="6"/>
      <c r="AD500" s="33"/>
      <c r="AE500" s="25"/>
    </row>
    <row r="501" spans="1:31" s="1" customFormat="1" ht="20.25" hidden="1" customHeight="1" thickBot="1" x14ac:dyDescent="0.25">
      <c r="A501" s="22"/>
      <c r="B501" s="6"/>
      <c r="C501" s="2"/>
      <c r="D501" s="2"/>
      <c r="E501" s="2"/>
      <c r="F501" s="33"/>
      <c r="G501" s="33"/>
      <c r="H501" s="33"/>
      <c r="I501" s="33"/>
      <c r="J501" s="33"/>
      <c r="K501" s="3"/>
      <c r="L501" s="34"/>
      <c r="M501" s="33"/>
      <c r="N501" s="33"/>
      <c r="O501" s="4"/>
      <c r="P501" s="5"/>
      <c r="Q501" s="32"/>
      <c r="R501" s="32"/>
      <c r="S501" s="7"/>
      <c r="T501" s="6"/>
      <c r="U501" s="8"/>
      <c r="V501" s="6"/>
      <c r="W501" s="6"/>
      <c r="X501" s="6"/>
      <c r="Y501" s="33"/>
      <c r="Z501" s="9"/>
      <c r="AA501" s="10"/>
      <c r="AB501" s="11"/>
      <c r="AC501" s="6"/>
      <c r="AD501" s="33"/>
      <c r="AE501" s="25"/>
    </row>
    <row r="502" spans="1:31" s="1" customFormat="1" ht="20.25" hidden="1" customHeight="1" thickBot="1" x14ac:dyDescent="0.25">
      <c r="A502" s="22"/>
      <c r="B502" s="6"/>
      <c r="C502" s="2"/>
      <c r="D502" s="2"/>
      <c r="E502" s="2"/>
      <c r="F502" s="33"/>
      <c r="G502" s="33"/>
      <c r="H502" s="33"/>
      <c r="I502" s="33"/>
      <c r="J502" s="33"/>
      <c r="K502" s="3"/>
      <c r="L502" s="34"/>
      <c r="M502" s="33"/>
      <c r="N502" s="33"/>
      <c r="O502" s="4"/>
      <c r="P502" s="5"/>
      <c r="Q502" s="32"/>
      <c r="R502" s="32"/>
      <c r="S502" s="7"/>
      <c r="T502" s="6"/>
      <c r="U502" s="8"/>
      <c r="V502" s="6"/>
      <c r="W502" s="6"/>
      <c r="X502" s="6"/>
      <c r="Y502" s="33"/>
      <c r="Z502" s="9"/>
      <c r="AA502" s="10"/>
      <c r="AB502" s="11"/>
      <c r="AC502" s="6"/>
      <c r="AD502" s="33"/>
      <c r="AE502" s="25"/>
    </row>
    <row r="503" spans="1:31" s="1" customFormat="1" ht="20.25" hidden="1" customHeight="1" thickBot="1" x14ac:dyDescent="0.25">
      <c r="A503" s="22"/>
      <c r="B503" s="6"/>
      <c r="C503" s="2"/>
      <c r="D503" s="2"/>
      <c r="E503" s="2"/>
      <c r="F503" s="33"/>
      <c r="G503" s="33"/>
      <c r="H503" s="33"/>
      <c r="I503" s="33"/>
      <c r="J503" s="33"/>
      <c r="K503" s="3"/>
      <c r="L503" s="34"/>
      <c r="M503" s="33"/>
      <c r="N503" s="33"/>
      <c r="O503" s="4"/>
      <c r="P503" s="5"/>
      <c r="Q503" s="32"/>
      <c r="R503" s="32"/>
      <c r="S503" s="7"/>
      <c r="T503" s="6"/>
      <c r="U503" s="8"/>
      <c r="V503" s="6"/>
      <c r="W503" s="6"/>
      <c r="X503" s="6"/>
      <c r="Y503" s="33"/>
      <c r="Z503" s="9"/>
      <c r="AA503" s="10"/>
      <c r="AB503" s="11"/>
      <c r="AC503" s="6"/>
      <c r="AD503" s="33"/>
      <c r="AE503" s="25"/>
    </row>
    <row r="504" spans="1:31" s="1" customFormat="1" ht="20.25" hidden="1" customHeight="1" thickBot="1" x14ac:dyDescent="0.25">
      <c r="A504" s="22"/>
      <c r="B504" s="6"/>
      <c r="C504" s="2"/>
      <c r="D504" s="2"/>
      <c r="E504" s="2"/>
      <c r="F504" s="33"/>
      <c r="G504" s="33"/>
      <c r="H504" s="33"/>
      <c r="I504" s="33"/>
      <c r="J504" s="33"/>
      <c r="K504" s="3"/>
      <c r="L504" s="34"/>
      <c r="M504" s="33"/>
      <c r="N504" s="33"/>
      <c r="O504" s="4"/>
      <c r="P504" s="5"/>
      <c r="Q504" s="32"/>
      <c r="R504" s="32"/>
      <c r="S504" s="7"/>
      <c r="T504" s="6"/>
      <c r="U504" s="8"/>
      <c r="V504" s="6"/>
      <c r="W504" s="6"/>
      <c r="X504" s="6"/>
      <c r="Y504" s="33"/>
      <c r="Z504" s="9"/>
      <c r="AA504" s="10"/>
      <c r="AB504" s="11"/>
      <c r="AC504" s="6"/>
      <c r="AD504" s="33"/>
      <c r="AE504" s="25"/>
    </row>
    <row r="505" spans="1:31" s="1" customFormat="1" ht="20.25" hidden="1" customHeight="1" thickBot="1" x14ac:dyDescent="0.25">
      <c r="A505" s="22"/>
      <c r="B505" s="6"/>
      <c r="C505" s="2"/>
      <c r="D505" s="2"/>
      <c r="E505" s="2"/>
      <c r="F505" s="33"/>
      <c r="G505" s="33"/>
      <c r="H505" s="33"/>
      <c r="I505" s="33"/>
      <c r="J505" s="33"/>
      <c r="K505" s="3"/>
      <c r="L505" s="34"/>
      <c r="M505" s="33"/>
      <c r="N505" s="33"/>
      <c r="O505" s="4"/>
      <c r="P505" s="5"/>
      <c r="Q505" s="32"/>
      <c r="R505" s="32"/>
      <c r="S505" s="7"/>
      <c r="T505" s="6"/>
      <c r="U505" s="8"/>
      <c r="V505" s="6"/>
      <c r="W505" s="6"/>
      <c r="X505" s="6"/>
      <c r="Y505" s="33"/>
      <c r="Z505" s="9"/>
      <c r="AA505" s="10"/>
      <c r="AB505" s="11"/>
      <c r="AC505" s="6"/>
      <c r="AD505" s="33"/>
      <c r="AE505" s="25"/>
    </row>
    <row r="506" spans="1:31" s="1" customFormat="1" ht="20.25" hidden="1" customHeight="1" thickBot="1" x14ac:dyDescent="0.25">
      <c r="A506" s="22"/>
      <c r="B506" s="6"/>
      <c r="C506" s="2"/>
      <c r="D506" s="2"/>
      <c r="E506" s="2"/>
      <c r="F506" s="33"/>
      <c r="G506" s="33"/>
      <c r="H506" s="33"/>
      <c r="I506" s="33"/>
      <c r="J506" s="33"/>
      <c r="K506" s="3"/>
      <c r="L506" s="34"/>
      <c r="M506" s="33"/>
      <c r="N506" s="33"/>
      <c r="O506" s="4"/>
      <c r="P506" s="5"/>
      <c r="Q506" s="32"/>
      <c r="R506" s="32"/>
      <c r="S506" s="7"/>
      <c r="T506" s="6"/>
      <c r="U506" s="8"/>
      <c r="V506" s="6"/>
      <c r="W506" s="6"/>
      <c r="X506" s="6"/>
      <c r="Y506" s="33"/>
      <c r="Z506" s="9"/>
      <c r="AA506" s="10"/>
      <c r="AB506" s="11"/>
      <c r="AC506" s="6"/>
      <c r="AD506" s="33"/>
      <c r="AE506" s="25"/>
    </row>
    <row r="507" spans="1:31" s="1" customFormat="1" ht="20.25" hidden="1" customHeight="1" thickBot="1" x14ac:dyDescent="0.25">
      <c r="A507" s="22"/>
      <c r="B507" s="6"/>
      <c r="C507" s="2"/>
      <c r="D507" s="2"/>
      <c r="E507" s="2"/>
      <c r="F507" s="33"/>
      <c r="G507" s="33"/>
      <c r="H507" s="33"/>
      <c r="I507" s="33"/>
      <c r="J507" s="33"/>
      <c r="K507" s="3"/>
      <c r="L507" s="34"/>
      <c r="M507" s="33"/>
      <c r="N507" s="33"/>
      <c r="O507" s="4"/>
      <c r="P507" s="5"/>
      <c r="Q507" s="32"/>
      <c r="R507" s="32"/>
      <c r="S507" s="7"/>
      <c r="T507" s="6"/>
      <c r="U507" s="8"/>
      <c r="V507" s="6"/>
      <c r="W507" s="6"/>
      <c r="X507" s="6"/>
      <c r="Y507" s="33"/>
      <c r="Z507" s="9"/>
      <c r="AA507" s="10"/>
      <c r="AB507" s="11"/>
      <c r="AC507" s="6"/>
      <c r="AD507" s="33"/>
      <c r="AE507" s="25"/>
    </row>
    <row r="508" spans="1:31" s="1" customFormat="1" ht="20.25" hidden="1" customHeight="1" thickBot="1" x14ac:dyDescent="0.25">
      <c r="A508" s="22"/>
      <c r="B508" s="6"/>
      <c r="C508" s="2"/>
      <c r="D508" s="2"/>
      <c r="E508" s="2"/>
      <c r="F508" s="33"/>
      <c r="G508" s="33"/>
      <c r="H508" s="33"/>
      <c r="I508" s="33"/>
      <c r="J508" s="33"/>
      <c r="K508" s="3"/>
      <c r="L508" s="34"/>
      <c r="M508" s="33"/>
      <c r="N508" s="33"/>
      <c r="O508" s="4"/>
      <c r="P508" s="5"/>
      <c r="Q508" s="32"/>
      <c r="R508" s="32"/>
      <c r="S508" s="7"/>
      <c r="T508" s="6"/>
      <c r="U508" s="8"/>
      <c r="V508" s="6"/>
      <c r="W508" s="6"/>
      <c r="X508" s="6"/>
      <c r="Y508" s="33"/>
      <c r="Z508" s="9"/>
      <c r="AA508" s="10"/>
      <c r="AB508" s="11"/>
      <c r="AC508" s="6"/>
      <c r="AD508" s="33"/>
      <c r="AE508" s="25"/>
    </row>
    <row r="509" spans="1:31" s="1" customFormat="1" ht="20.25" hidden="1" customHeight="1" thickBot="1" x14ac:dyDescent="0.25">
      <c r="A509" s="22"/>
      <c r="B509" s="6"/>
      <c r="C509" s="2"/>
      <c r="D509" s="2"/>
      <c r="E509" s="2"/>
      <c r="F509" s="33"/>
      <c r="G509" s="33"/>
      <c r="H509" s="33"/>
      <c r="I509" s="33"/>
      <c r="J509" s="33"/>
      <c r="K509" s="3"/>
      <c r="L509" s="34"/>
      <c r="M509" s="33"/>
      <c r="N509" s="33"/>
      <c r="O509" s="4"/>
      <c r="P509" s="5"/>
      <c r="Q509" s="32"/>
      <c r="R509" s="32"/>
      <c r="S509" s="7"/>
      <c r="T509" s="6"/>
      <c r="U509" s="8"/>
      <c r="V509" s="6"/>
      <c r="W509" s="6"/>
      <c r="X509" s="6"/>
      <c r="Y509" s="33"/>
      <c r="Z509" s="9"/>
      <c r="AA509" s="10"/>
      <c r="AB509" s="11"/>
      <c r="AC509" s="6"/>
      <c r="AD509" s="33"/>
      <c r="AE509" s="25"/>
    </row>
    <row r="510" spans="1:31" s="1" customFormat="1" ht="20.25" hidden="1" customHeight="1" thickBot="1" x14ac:dyDescent="0.25">
      <c r="A510" s="22"/>
      <c r="B510" s="6"/>
      <c r="C510" s="2"/>
      <c r="D510" s="2"/>
      <c r="E510" s="2"/>
      <c r="F510" s="33"/>
      <c r="G510" s="33"/>
      <c r="H510" s="33"/>
      <c r="I510" s="33"/>
      <c r="J510" s="33"/>
      <c r="K510" s="3"/>
      <c r="L510" s="34"/>
      <c r="M510" s="33"/>
      <c r="N510" s="33"/>
      <c r="O510" s="4"/>
      <c r="P510" s="5"/>
      <c r="Q510" s="32"/>
      <c r="R510" s="32"/>
      <c r="S510" s="7"/>
      <c r="T510" s="6"/>
      <c r="U510" s="12"/>
      <c r="V510" s="6"/>
      <c r="W510" s="6"/>
      <c r="X510" s="6"/>
      <c r="Y510" s="33"/>
      <c r="Z510" s="9"/>
      <c r="AA510" s="10"/>
      <c r="AB510" s="11"/>
      <c r="AC510" s="6"/>
      <c r="AD510" s="33"/>
      <c r="AE510" s="25"/>
    </row>
    <row r="511" spans="1:31" s="1" customFormat="1" ht="20.25" hidden="1" customHeight="1" thickBot="1" x14ac:dyDescent="0.25">
      <c r="A511" s="22"/>
      <c r="B511" s="6"/>
      <c r="C511" s="2"/>
      <c r="D511" s="2"/>
      <c r="E511" s="2"/>
      <c r="F511" s="33"/>
      <c r="G511" s="33"/>
      <c r="H511" s="33"/>
      <c r="I511" s="33"/>
      <c r="J511" s="33"/>
      <c r="K511" s="3"/>
      <c r="L511" s="34"/>
      <c r="M511" s="33"/>
      <c r="N511" s="33"/>
      <c r="O511" s="4"/>
      <c r="P511" s="5"/>
      <c r="Q511" s="32"/>
      <c r="R511" s="32"/>
      <c r="S511" s="7"/>
      <c r="T511" s="6"/>
      <c r="U511" s="12"/>
      <c r="V511" s="6"/>
      <c r="W511" s="6"/>
      <c r="X511" s="6"/>
      <c r="Y511" s="33"/>
      <c r="Z511" s="9"/>
      <c r="AA511" s="10"/>
      <c r="AB511" s="11"/>
      <c r="AC511" s="6"/>
      <c r="AD511" s="33"/>
      <c r="AE511" s="25"/>
    </row>
    <row r="512" spans="1:31" s="1" customFormat="1" ht="20.25" hidden="1" customHeight="1" thickBot="1" x14ac:dyDescent="0.25">
      <c r="A512" s="22"/>
      <c r="B512" s="6"/>
      <c r="C512" s="2"/>
      <c r="D512" s="2"/>
      <c r="E512" s="2"/>
      <c r="F512" s="33"/>
      <c r="G512" s="33"/>
      <c r="H512" s="33"/>
      <c r="I512" s="33"/>
      <c r="J512" s="33"/>
      <c r="K512" s="3"/>
      <c r="L512" s="34"/>
      <c r="M512" s="33"/>
      <c r="N512" s="33"/>
      <c r="O512" s="4"/>
      <c r="P512" s="5"/>
      <c r="Q512" s="32"/>
      <c r="R512" s="32"/>
      <c r="S512" s="7"/>
      <c r="T512" s="6"/>
      <c r="U512" s="12"/>
      <c r="V512" s="6"/>
      <c r="W512" s="6"/>
      <c r="X512" s="6"/>
      <c r="Y512" s="33"/>
      <c r="Z512" s="9"/>
      <c r="AA512" s="10"/>
      <c r="AB512" s="11"/>
      <c r="AC512" s="6"/>
      <c r="AD512" s="33"/>
      <c r="AE512" s="25"/>
    </row>
    <row r="513" spans="1:31" s="1" customFormat="1" ht="20.25" hidden="1" customHeight="1" thickBot="1" x14ac:dyDescent="0.25">
      <c r="A513" s="22"/>
      <c r="B513" s="6"/>
      <c r="C513" s="2"/>
      <c r="D513" s="2"/>
      <c r="E513" s="2"/>
      <c r="F513" s="33"/>
      <c r="G513" s="33"/>
      <c r="H513" s="33"/>
      <c r="I513" s="33"/>
      <c r="J513" s="33"/>
      <c r="K513" s="3"/>
      <c r="L513" s="34"/>
      <c r="M513" s="33"/>
      <c r="N513" s="33"/>
      <c r="O513" s="4"/>
      <c r="P513" s="5"/>
      <c r="Q513" s="32"/>
      <c r="R513" s="32"/>
      <c r="S513" s="7"/>
      <c r="T513" s="6"/>
      <c r="U513" s="12"/>
      <c r="V513" s="6"/>
      <c r="W513" s="6"/>
      <c r="X513" s="6"/>
      <c r="Y513" s="33"/>
      <c r="Z513" s="9"/>
      <c r="AA513" s="10"/>
      <c r="AB513" s="11"/>
      <c r="AC513" s="6"/>
      <c r="AD513" s="33"/>
      <c r="AE513" s="25"/>
    </row>
    <row r="514" spans="1:31" s="1" customFormat="1" ht="20.25" hidden="1" customHeight="1" thickBot="1" x14ac:dyDescent="0.25">
      <c r="A514" s="22"/>
      <c r="B514" s="6"/>
      <c r="C514" s="2"/>
      <c r="D514" s="2"/>
      <c r="E514" s="2"/>
      <c r="F514" s="33"/>
      <c r="G514" s="33"/>
      <c r="H514" s="33"/>
      <c r="I514" s="33"/>
      <c r="J514" s="33"/>
      <c r="K514" s="3"/>
      <c r="L514" s="34"/>
      <c r="M514" s="33"/>
      <c r="N514" s="33"/>
      <c r="O514" s="4"/>
      <c r="P514" s="5"/>
      <c r="Q514" s="32"/>
      <c r="R514" s="32"/>
      <c r="S514" s="7"/>
      <c r="T514" s="6"/>
      <c r="U514" s="12"/>
      <c r="V514" s="6"/>
      <c r="W514" s="6"/>
      <c r="X514" s="6"/>
      <c r="Y514" s="33"/>
      <c r="Z514" s="9"/>
      <c r="AA514" s="10"/>
      <c r="AB514" s="11"/>
      <c r="AC514" s="6"/>
      <c r="AD514" s="33"/>
      <c r="AE514" s="25"/>
    </row>
    <row r="515" spans="1:31" s="1" customFormat="1" ht="20.25" hidden="1" customHeight="1" thickBot="1" x14ac:dyDescent="0.25">
      <c r="A515" s="22"/>
      <c r="B515" s="6"/>
      <c r="C515" s="2"/>
      <c r="D515" s="2"/>
      <c r="E515" s="2"/>
      <c r="F515" s="33"/>
      <c r="G515" s="33"/>
      <c r="H515" s="33"/>
      <c r="I515" s="33"/>
      <c r="J515" s="33"/>
      <c r="K515" s="3"/>
      <c r="L515" s="34"/>
      <c r="M515" s="33"/>
      <c r="N515" s="33"/>
      <c r="O515" s="4"/>
      <c r="P515" s="5"/>
      <c r="Q515" s="32"/>
      <c r="R515" s="32"/>
      <c r="S515" s="7"/>
      <c r="T515" s="6"/>
      <c r="U515" s="12"/>
      <c r="V515" s="6"/>
      <c r="W515" s="6"/>
      <c r="X515" s="6"/>
      <c r="Y515" s="33"/>
      <c r="Z515" s="9"/>
      <c r="AA515" s="10"/>
      <c r="AB515" s="11"/>
      <c r="AC515" s="6"/>
      <c r="AD515" s="33"/>
      <c r="AE515" s="25"/>
    </row>
    <row r="516" spans="1:31" s="1" customFormat="1" ht="20.25" hidden="1" customHeight="1" thickBot="1" x14ac:dyDescent="0.25">
      <c r="A516" s="22"/>
      <c r="B516" s="6"/>
      <c r="C516" s="2"/>
      <c r="D516" s="2"/>
      <c r="E516" s="2"/>
      <c r="F516" s="33"/>
      <c r="G516" s="33"/>
      <c r="H516" s="33"/>
      <c r="I516" s="33"/>
      <c r="J516" s="33"/>
      <c r="K516" s="3"/>
      <c r="L516" s="34"/>
      <c r="M516" s="33"/>
      <c r="N516" s="33"/>
      <c r="O516" s="4"/>
      <c r="P516" s="5"/>
      <c r="Q516" s="32"/>
      <c r="R516" s="32"/>
      <c r="S516" s="7"/>
      <c r="T516" s="6"/>
      <c r="U516" s="12"/>
      <c r="V516" s="6"/>
      <c r="W516" s="6"/>
      <c r="X516" s="6"/>
      <c r="Y516" s="33"/>
      <c r="Z516" s="9"/>
      <c r="AA516" s="10"/>
      <c r="AB516" s="11"/>
      <c r="AC516" s="6"/>
      <c r="AD516" s="33"/>
      <c r="AE516" s="25"/>
    </row>
    <row r="517" spans="1:31" s="1" customFormat="1" ht="20.25" hidden="1" customHeight="1" thickBot="1" x14ac:dyDescent="0.25">
      <c r="A517" s="22"/>
      <c r="B517" s="6"/>
      <c r="C517" s="2"/>
      <c r="D517" s="2"/>
      <c r="E517" s="2"/>
      <c r="F517" s="33"/>
      <c r="G517" s="33"/>
      <c r="H517" s="33"/>
      <c r="I517" s="33"/>
      <c r="J517" s="33"/>
      <c r="K517" s="3"/>
      <c r="L517" s="34"/>
      <c r="M517" s="33"/>
      <c r="N517" s="33"/>
      <c r="O517" s="4"/>
      <c r="P517" s="5"/>
      <c r="Q517" s="32"/>
      <c r="R517" s="32"/>
      <c r="S517" s="7"/>
      <c r="T517" s="6"/>
      <c r="U517" s="12"/>
      <c r="V517" s="6"/>
      <c r="W517" s="6"/>
      <c r="X517" s="6"/>
      <c r="Y517" s="33"/>
      <c r="Z517" s="9"/>
      <c r="AA517" s="10"/>
      <c r="AB517" s="11"/>
      <c r="AC517" s="6"/>
      <c r="AD517" s="33"/>
      <c r="AE517" s="25"/>
    </row>
    <row r="518" spans="1:31" s="1" customFormat="1" ht="20.25" hidden="1" customHeight="1" thickBot="1" x14ac:dyDescent="0.25">
      <c r="A518" s="22"/>
      <c r="B518" s="6"/>
      <c r="C518" s="2"/>
      <c r="D518" s="2"/>
      <c r="E518" s="2"/>
      <c r="F518" s="33"/>
      <c r="G518" s="33"/>
      <c r="H518" s="33"/>
      <c r="I518" s="33"/>
      <c r="J518" s="33"/>
      <c r="K518" s="3"/>
      <c r="L518" s="34"/>
      <c r="M518" s="33"/>
      <c r="N518" s="33"/>
      <c r="O518" s="4"/>
      <c r="P518" s="5"/>
      <c r="Q518" s="32"/>
      <c r="R518" s="32"/>
      <c r="S518" s="7"/>
      <c r="T518" s="6"/>
      <c r="U518" s="12"/>
      <c r="V518" s="6"/>
      <c r="W518" s="6"/>
      <c r="X518" s="6"/>
      <c r="Y518" s="33"/>
      <c r="Z518" s="9"/>
      <c r="AA518" s="10"/>
      <c r="AB518" s="11"/>
      <c r="AC518" s="6"/>
      <c r="AD518" s="33"/>
      <c r="AE518" s="25"/>
    </row>
    <row r="519" spans="1:31" s="1" customFormat="1" ht="20.25" hidden="1" customHeight="1" thickBot="1" x14ac:dyDescent="0.25">
      <c r="A519" s="22"/>
      <c r="B519" s="6"/>
      <c r="C519" s="2"/>
      <c r="D519" s="2"/>
      <c r="E519" s="2"/>
      <c r="F519" s="33"/>
      <c r="G519" s="33"/>
      <c r="H519" s="33"/>
      <c r="I519" s="33"/>
      <c r="J519" s="33"/>
      <c r="K519" s="3"/>
      <c r="L519" s="34"/>
      <c r="M519" s="33"/>
      <c r="N519" s="33"/>
      <c r="O519" s="4"/>
      <c r="P519" s="5"/>
      <c r="Q519" s="32"/>
      <c r="R519" s="32"/>
      <c r="S519" s="7"/>
      <c r="T519" s="6"/>
      <c r="U519" s="12"/>
      <c r="V519" s="6"/>
      <c r="W519" s="6"/>
      <c r="X519" s="6"/>
      <c r="Y519" s="33"/>
      <c r="Z519" s="9"/>
      <c r="AA519" s="10"/>
      <c r="AB519" s="11"/>
      <c r="AC519" s="6"/>
      <c r="AD519" s="33"/>
      <c r="AE519" s="25"/>
    </row>
    <row r="520" spans="1:31" s="1" customFormat="1" ht="20.25" hidden="1" customHeight="1" thickBot="1" x14ac:dyDescent="0.25">
      <c r="A520" s="22"/>
      <c r="B520" s="6"/>
      <c r="C520" s="2"/>
      <c r="D520" s="2"/>
      <c r="E520" s="2"/>
      <c r="F520" s="33"/>
      <c r="G520" s="33"/>
      <c r="H520" s="33"/>
      <c r="I520" s="33"/>
      <c r="J520" s="33"/>
      <c r="K520" s="3"/>
      <c r="L520" s="34"/>
      <c r="M520" s="33"/>
      <c r="N520" s="33"/>
      <c r="O520" s="4"/>
      <c r="P520" s="5"/>
      <c r="Q520" s="32"/>
      <c r="R520" s="32"/>
      <c r="S520" s="7"/>
      <c r="T520" s="6"/>
      <c r="U520" s="12"/>
      <c r="V520" s="6"/>
      <c r="W520" s="6"/>
      <c r="X520" s="6"/>
      <c r="Y520" s="33"/>
      <c r="Z520" s="9"/>
      <c r="AA520" s="10"/>
      <c r="AB520" s="11"/>
      <c r="AC520" s="6"/>
      <c r="AD520" s="33"/>
      <c r="AE520" s="25"/>
    </row>
    <row r="521" spans="1:31" s="1" customFormat="1" ht="20.25" hidden="1" customHeight="1" thickBot="1" x14ac:dyDescent="0.25">
      <c r="A521" s="22"/>
      <c r="B521" s="6"/>
      <c r="C521" s="2"/>
      <c r="D521" s="2"/>
      <c r="E521" s="2"/>
      <c r="F521" s="33"/>
      <c r="G521" s="33"/>
      <c r="H521" s="33"/>
      <c r="I521" s="33"/>
      <c r="J521" s="33"/>
      <c r="K521" s="3"/>
      <c r="L521" s="34"/>
      <c r="M521" s="33"/>
      <c r="N521" s="33"/>
      <c r="O521" s="4"/>
      <c r="P521" s="5"/>
      <c r="Q521" s="32"/>
      <c r="R521" s="32"/>
      <c r="S521" s="7"/>
      <c r="T521" s="6"/>
      <c r="U521" s="8"/>
      <c r="V521" s="6"/>
      <c r="W521" s="6"/>
      <c r="X521" s="6"/>
      <c r="Y521" s="33"/>
      <c r="Z521" s="9"/>
      <c r="AA521" s="10"/>
      <c r="AB521" s="11"/>
      <c r="AC521" s="6"/>
      <c r="AD521" s="33"/>
      <c r="AE521" s="25"/>
    </row>
    <row r="522" spans="1:31" s="1" customFormat="1" ht="20.25" hidden="1" customHeight="1" thickBot="1" x14ac:dyDescent="0.25">
      <c r="A522" s="22"/>
      <c r="B522" s="6"/>
      <c r="C522" s="2"/>
      <c r="D522" s="2"/>
      <c r="E522" s="2"/>
      <c r="F522" s="33"/>
      <c r="G522" s="33"/>
      <c r="H522" s="33"/>
      <c r="I522" s="33"/>
      <c r="J522" s="33"/>
      <c r="K522" s="3"/>
      <c r="L522" s="34"/>
      <c r="M522" s="33"/>
      <c r="N522" s="33"/>
      <c r="O522" s="4"/>
      <c r="P522" s="5"/>
      <c r="Q522" s="32"/>
      <c r="R522" s="32"/>
      <c r="S522" s="7"/>
      <c r="T522" s="6"/>
      <c r="U522" s="8"/>
      <c r="V522" s="6"/>
      <c r="W522" s="6"/>
      <c r="X522" s="6"/>
      <c r="Y522" s="33"/>
      <c r="Z522" s="9"/>
      <c r="AA522" s="10"/>
      <c r="AB522" s="11"/>
      <c r="AC522" s="6"/>
      <c r="AD522" s="33"/>
      <c r="AE522" s="25"/>
    </row>
    <row r="523" spans="1:31" s="1" customFormat="1" ht="20.25" hidden="1" customHeight="1" thickBot="1" x14ac:dyDescent="0.25">
      <c r="A523" s="22"/>
      <c r="B523" s="6"/>
      <c r="C523" s="2"/>
      <c r="D523" s="2"/>
      <c r="E523" s="2"/>
      <c r="F523" s="33"/>
      <c r="G523" s="33"/>
      <c r="H523" s="33"/>
      <c r="I523" s="33"/>
      <c r="J523" s="33"/>
      <c r="K523" s="3"/>
      <c r="L523" s="34"/>
      <c r="M523" s="33"/>
      <c r="N523" s="33"/>
      <c r="O523" s="4"/>
      <c r="P523" s="5"/>
      <c r="Q523" s="32"/>
      <c r="R523" s="32"/>
      <c r="S523" s="7"/>
      <c r="T523" s="6"/>
      <c r="U523" s="8"/>
      <c r="V523" s="6"/>
      <c r="W523" s="6"/>
      <c r="X523" s="6"/>
      <c r="Y523" s="33"/>
      <c r="Z523" s="9"/>
      <c r="AA523" s="10"/>
      <c r="AB523" s="11"/>
      <c r="AC523" s="6"/>
      <c r="AD523" s="33"/>
      <c r="AE523" s="25"/>
    </row>
    <row r="524" spans="1:31" s="1" customFormat="1" ht="20.25" hidden="1" customHeight="1" thickBot="1" x14ac:dyDescent="0.25">
      <c r="A524" s="22"/>
      <c r="B524" s="6"/>
      <c r="C524" s="2"/>
      <c r="D524" s="2"/>
      <c r="E524" s="2"/>
      <c r="F524" s="33"/>
      <c r="G524" s="33"/>
      <c r="H524" s="33"/>
      <c r="I524" s="33"/>
      <c r="J524" s="33"/>
      <c r="K524" s="3"/>
      <c r="L524" s="34"/>
      <c r="M524" s="33"/>
      <c r="N524" s="33"/>
      <c r="O524" s="4"/>
      <c r="P524" s="5"/>
      <c r="Q524" s="32"/>
      <c r="R524" s="32"/>
      <c r="S524" s="7"/>
      <c r="T524" s="6"/>
      <c r="U524" s="8"/>
      <c r="V524" s="6"/>
      <c r="W524" s="6"/>
      <c r="X524" s="6"/>
      <c r="Y524" s="33"/>
      <c r="Z524" s="9"/>
      <c r="AA524" s="10"/>
      <c r="AB524" s="11"/>
      <c r="AC524" s="6"/>
      <c r="AD524" s="33"/>
      <c r="AE524" s="25"/>
    </row>
    <row r="525" spans="1:31" s="1" customFormat="1" ht="20.25" hidden="1" customHeight="1" thickBot="1" x14ac:dyDescent="0.25">
      <c r="A525" s="22"/>
      <c r="B525" s="6"/>
      <c r="C525" s="2"/>
      <c r="D525" s="2"/>
      <c r="E525" s="2"/>
      <c r="F525" s="33"/>
      <c r="G525" s="33"/>
      <c r="H525" s="33"/>
      <c r="I525" s="33"/>
      <c r="J525" s="33"/>
      <c r="K525" s="3"/>
      <c r="L525" s="34"/>
      <c r="M525" s="33"/>
      <c r="N525" s="33"/>
      <c r="O525" s="4"/>
      <c r="P525" s="5"/>
      <c r="Q525" s="32"/>
      <c r="R525" s="32"/>
      <c r="S525" s="7"/>
      <c r="T525" s="6"/>
      <c r="U525" s="12"/>
      <c r="V525" s="6"/>
      <c r="W525" s="6"/>
      <c r="X525" s="6"/>
      <c r="Y525" s="33"/>
      <c r="Z525" s="9"/>
      <c r="AA525" s="12"/>
      <c r="AB525" s="11"/>
      <c r="AC525" s="6"/>
      <c r="AD525" s="33"/>
      <c r="AE525" s="25"/>
    </row>
    <row r="526" spans="1:31" s="1" customFormat="1" ht="20.25" hidden="1" customHeight="1" thickBot="1" x14ac:dyDescent="0.25">
      <c r="A526" s="22"/>
      <c r="B526" s="6"/>
      <c r="C526" s="2"/>
      <c r="D526" s="2"/>
      <c r="E526" s="2"/>
      <c r="F526" s="33"/>
      <c r="G526" s="33"/>
      <c r="H526" s="33"/>
      <c r="I526" s="33"/>
      <c r="J526" s="33"/>
      <c r="K526" s="3"/>
      <c r="L526" s="34"/>
      <c r="M526" s="33"/>
      <c r="N526" s="33"/>
      <c r="O526" s="4"/>
      <c r="P526" s="5"/>
      <c r="Q526" s="32"/>
      <c r="R526" s="32"/>
      <c r="S526" s="7"/>
      <c r="T526" s="6"/>
      <c r="U526" s="12"/>
      <c r="V526" s="6"/>
      <c r="W526" s="6"/>
      <c r="X526" s="6"/>
      <c r="Y526" s="33"/>
      <c r="Z526" s="9"/>
      <c r="AA526" s="12"/>
      <c r="AB526" s="11"/>
      <c r="AC526" s="6"/>
      <c r="AD526" s="33"/>
      <c r="AE526" s="25"/>
    </row>
    <row r="527" spans="1:31" s="1" customFormat="1" ht="20.25" hidden="1" customHeight="1" thickBot="1" x14ac:dyDescent="0.25">
      <c r="A527" s="22"/>
      <c r="B527" s="6"/>
      <c r="C527" s="2"/>
      <c r="D527" s="2"/>
      <c r="E527" s="2"/>
      <c r="F527" s="33"/>
      <c r="G527" s="33"/>
      <c r="H527" s="33"/>
      <c r="I527" s="33"/>
      <c r="J527" s="33"/>
      <c r="K527" s="3"/>
      <c r="L527" s="34"/>
      <c r="M527" s="33"/>
      <c r="N527" s="33"/>
      <c r="O527" s="4"/>
      <c r="P527" s="5"/>
      <c r="Q527" s="32"/>
      <c r="R527" s="32"/>
      <c r="S527" s="7"/>
      <c r="T527" s="6"/>
      <c r="U527" s="8"/>
      <c r="V527" s="6"/>
      <c r="W527" s="6"/>
      <c r="X527" s="6"/>
      <c r="Y527" s="33"/>
      <c r="Z527" s="9"/>
      <c r="AA527" s="10"/>
      <c r="AB527" s="11"/>
      <c r="AC527" s="6"/>
      <c r="AD527" s="33"/>
      <c r="AE527" s="25"/>
    </row>
    <row r="528" spans="1:31" s="1" customFormat="1" ht="20.25" hidden="1" customHeight="1" thickBot="1" x14ac:dyDescent="0.25">
      <c r="A528" s="22"/>
      <c r="B528" s="6"/>
      <c r="C528" s="2"/>
      <c r="D528" s="2"/>
      <c r="E528" s="2"/>
      <c r="F528" s="33"/>
      <c r="G528" s="33"/>
      <c r="H528" s="33"/>
      <c r="I528" s="33"/>
      <c r="J528" s="33"/>
      <c r="K528" s="3"/>
      <c r="L528" s="34"/>
      <c r="M528" s="33"/>
      <c r="N528" s="33"/>
      <c r="O528" s="4"/>
      <c r="P528" s="5"/>
      <c r="Q528" s="32"/>
      <c r="R528" s="32"/>
      <c r="S528" s="7"/>
      <c r="T528" s="6"/>
      <c r="U528" s="8"/>
      <c r="V528" s="6"/>
      <c r="W528" s="6"/>
      <c r="X528" s="6"/>
      <c r="Y528" s="33"/>
      <c r="Z528" s="9"/>
      <c r="AA528" s="10"/>
      <c r="AB528" s="11"/>
      <c r="AC528" s="6"/>
      <c r="AD528" s="33"/>
      <c r="AE528" s="25"/>
    </row>
    <row r="529" spans="1:31" s="1" customFormat="1" ht="20.25" hidden="1" customHeight="1" thickBot="1" x14ac:dyDescent="0.25">
      <c r="A529" s="22"/>
      <c r="B529" s="6"/>
      <c r="C529" s="2"/>
      <c r="D529" s="2"/>
      <c r="E529" s="2"/>
      <c r="F529" s="33"/>
      <c r="G529" s="33"/>
      <c r="H529" s="33"/>
      <c r="I529" s="33"/>
      <c r="J529" s="33"/>
      <c r="K529" s="3"/>
      <c r="L529" s="34"/>
      <c r="M529" s="33"/>
      <c r="N529" s="33"/>
      <c r="O529" s="4"/>
      <c r="P529" s="5"/>
      <c r="Q529" s="32"/>
      <c r="R529" s="32"/>
      <c r="S529" s="7"/>
      <c r="T529" s="6"/>
      <c r="U529" s="8"/>
      <c r="V529" s="6"/>
      <c r="W529" s="6"/>
      <c r="X529" s="6"/>
      <c r="Y529" s="33"/>
      <c r="Z529" s="9"/>
      <c r="AA529" s="10"/>
      <c r="AB529" s="11"/>
      <c r="AC529" s="6"/>
      <c r="AD529" s="33"/>
      <c r="AE529" s="25"/>
    </row>
    <row r="530" spans="1:31" s="1" customFormat="1" ht="20.25" hidden="1" customHeight="1" thickBot="1" x14ac:dyDescent="0.25">
      <c r="A530" s="22"/>
      <c r="B530" s="6"/>
      <c r="C530" s="2"/>
      <c r="D530" s="2"/>
      <c r="E530" s="2"/>
      <c r="F530" s="33"/>
      <c r="G530" s="33"/>
      <c r="H530" s="33"/>
      <c r="I530" s="33"/>
      <c r="J530" s="33"/>
      <c r="K530" s="3"/>
      <c r="L530" s="34"/>
      <c r="M530" s="33"/>
      <c r="N530" s="33"/>
      <c r="O530" s="4"/>
      <c r="P530" s="5"/>
      <c r="Q530" s="32"/>
      <c r="R530" s="32"/>
      <c r="S530" s="7"/>
      <c r="T530" s="6"/>
      <c r="U530" s="12"/>
      <c r="V530" s="6"/>
      <c r="W530" s="6"/>
      <c r="X530" s="6"/>
      <c r="Y530" s="33"/>
      <c r="Z530" s="9"/>
      <c r="AA530" s="12"/>
      <c r="AB530" s="11"/>
      <c r="AC530" s="6"/>
      <c r="AD530" s="33"/>
      <c r="AE530" s="25"/>
    </row>
    <row r="531" spans="1:31" s="1" customFormat="1" ht="20.25" hidden="1" customHeight="1" thickBot="1" x14ac:dyDescent="0.25">
      <c r="A531" s="22"/>
      <c r="B531" s="6"/>
      <c r="C531" s="2"/>
      <c r="D531" s="2"/>
      <c r="E531" s="2"/>
      <c r="F531" s="33"/>
      <c r="G531" s="33"/>
      <c r="H531" s="33"/>
      <c r="I531" s="33"/>
      <c r="J531" s="33"/>
      <c r="K531" s="3"/>
      <c r="L531" s="34"/>
      <c r="M531" s="33"/>
      <c r="N531" s="33"/>
      <c r="O531" s="4"/>
      <c r="P531" s="5"/>
      <c r="Q531" s="32"/>
      <c r="R531" s="32"/>
      <c r="S531" s="7"/>
      <c r="T531" s="6"/>
      <c r="U531" s="12"/>
      <c r="V531" s="6"/>
      <c r="W531" s="6"/>
      <c r="X531" s="6"/>
      <c r="Y531" s="33"/>
      <c r="Z531" s="9"/>
      <c r="AA531" s="12"/>
      <c r="AB531" s="11"/>
      <c r="AC531" s="6"/>
      <c r="AD531" s="33"/>
      <c r="AE531" s="25"/>
    </row>
    <row r="532" spans="1:31" s="1" customFormat="1" ht="20.25" hidden="1" customHeight="1" thickBot="1" x14ac:dyDescent="0.25">
      <c r="A532" s="22"/>
      <c r="B532" s="6"/>
      <c r="C532" s="2"/>
      <c r="D532" s="2"/>
      <c r="E532" s="2"/>
      <c r="F532" s="33"/>
      <c r="G532" s="33"/>
      <c r="H532" s="33"/>
      <c r="I532" s="33"/>
      <c r="J532" s="33"/>
      <c r="K532" s="3"/>
      <c r="L532" s="34"/>
      <c r="M532" s="33"/>
      <c r="N532" s="33"/>
      <c r="O532" s="4"/>
      <c r="P532" s="5"/>
      <c r="Q532" s="32"/>
      <c r="R532" s="32"/>
      <c r="S532" s="7"/>
      <c r="T532" s="6"/>
      <c r="U532" s="8"/>
      <c r="V532" s="6"/>
      <c r="W532" s="6"/>
      <c r="X532" s="6"/>
      <c r="Y532" s="33"/>
      <c r="Z532" s="9"/>
      <c r="AA532" s="10"/>
      <c r="AB532" s="11"/>
      <c r="AC532" s="6"/>
      <c r="AD532" s="33"/>
      <c r="AE532" s="25"/>
    </row>
    <row r="533" spans="1:31" s="1" customFormat="1" ht="20.25" hidden="1" customHeight="1" thickBot="1" x14ac:dyDescent="0.25">
      <c r="A533" s="22"/>
      <c r="B533" s="6"/>
      <c r="C533" s="2"/>
      <c r="D533" s="2"/>
      <c r="E533" s="2"/>
      <c r="F533" s="33"/>
      <c r="G533" s="33"/>
      <c r="H533" s="33"/>
      <c r="I533" s="33"/>
      <c r="J533" s="33"/>
      <c r="K533" s="3"/>
      <c r="L533" s="34"/>
      <c r="M533" s="33"/>
      <c r="N533" s="33"/>
      <c r="O533" s="4"/>
      <c r="P533" s="5"/>
      <c r="Q533" s="32"/>
      <c r="R533" s="32"/>
      <c r="S533" s="7"/>
      <c r="T533" s="6"/>
      <c r="U533" s="8"/>
      <c r="V533" s="6"/>
      <c r="W533" s="6"/>
      <c r="X533" s="6"/>
      <c r="Y533" s="33"/>
      <c r="Z533" s="9"/>
      <c r="AA533" s="10"/>
      <c r="AB533" s="11"/>
      <c r="AC533" s="6"/>
      <c r="AD533" s="33"/>
      <c r="AE533" s="25"/>
    </row>
    <row r="534" spans="1:31" s="1" customFormat="1" ht="20.25" hidden="1" customHeight="1" thickBot="1" x14ac:dyDescent="0.25">
      <c r="A534" s="22"/>
      <c r="B534" s="6"/>
      <c r="C534" s="2"/>
      <c r="D534" s="2"/>
      <c r="E534" s="2"/>
      <c r="F534" s="33"/>
      <c r="G534" s="33"/>
      <c r="H534" s="33"/>
      <c r="I534" s="33"/>
      <c r="J534" s="33"/>
      <c r="K534" s="3"/>
      <c r="L534" s="34"/>
      <c r="M534" s="33"/>
      <c r="N534" s="33"/>
      <c r="O534" s="4"/>
      <c r="P534" s="5"/>
      <c r="Q534" s="32"/>
      <c r="R534" s="32"/>
      <c r="S534" s="7"/>
      <c r="T534" s="6"/>
      <c r="U534" s="12"/>
      <c r="V534" s="6"/>
      <c r="W534" s="6"/>
      <c r="X534" s="6"/>
      <c r="Y534" s="33"/>
      <c r="Z534" s="9"/>
      <c r="AA534" s="12"/>
      <c r="AB534" s="11"/>
      <c r="AC534" s="6"/>
      <c r="AD534" s="33"/>
      <c r="AE534" s="25"/>
    </row>
    <row r="535" spans="1:31" s="1" customFormat="1" ht="20.25" hidden="1" customHeight="1" thickBot="1" x14ac:dyDescent="0.25">
      <c r="A535" s="22"/>
      <c r="B535" s="6"/>
      <c r="C535" s="2"/>
      <c r="D535" s="2"/>
      <c r="E535" s="2"/>
      <c r="F535" s="33"/>
      <c r="G535" s="33"/>
      <c r="H535" s="33"/>
      <c r="I535" s="33"/>
      <c r="J535" s="33"/>
      <c r="K535" s="3"/>
      <c r="L535" s="34"/>
      <c r="M535" s="33"/>
      <c r="N535" s="33"/>
      <c r="O535" s="4"/>
      <c r="P535" s="5"/>
      <c r="Q535" s="32"/>
      <c r="R535" s="32"/>
      <c r="S535" s="7"/>
      <c r="T535" s="6"/>
      <c r="U535" s="12"/>
      <c r="V535" s="6"/>
      <c r="W535" s="6"/>
      <c r="X535" s="6"/>
      <c r="Y535" s="33"/>
      <c r="Z535" s="9"/>
      <c r="AA535" s="12"/>
      <c r="AB535" s="11"/>
      <c r="AC535" s="6"/>
      <c r="AD535" s="33"/>
      <c r="AE535" s="25"/>
    </row>
    <row r="536" spans="1:31" s="1" customFormat="1" ht="20.25" hidden="1" customHeight="1" thickBot="1" x14ac:dyDescent="0.25">
      <c r="A536" s="22"/>
      <c r="B536" s="6"/>
      <c r="C536" s="2"/>
      <c r="D536" s="2"/>
      <c r="E536" s="2"/>
      <c r="F536" s="33"/>
      <c r="G536" s="33"/>
      <c r="H536" s="33"/>
      <c r="I536" s="33"/>
      <c r="J536" s="33"/>
      <c r="K536" s="3"/>
      <c r="L536" s="34"/>
      <c r="M536" s="33"/>
      <c r="N536" s="33"/>
      <c r="O536" s="4"/>
      <c r="P536" s="5"/>
      <c r="Q536" s="32"/>
      <c r="R536" s="32"/>
      <c r="S536" s="7"/>
      <c r="T536" s="6"/>
      <c r="U536" s="12"/>
      <c r="V536" s="6"/>
      <c r="W536" s="6"/>
      <c r="X536" s="6"/>
      <c r="Y536" s="33"/>
      <c r="Z536" s="9"/>
      <c r="AA536" s="12"/>
      <c r="AB536" s="11"/>
      <c r="AC536" s="6"/>
      <c r="AD536" s="33"/>
      <c r="AE536" s="25"/>
    </row>
    <row r="537" spans="1:31" s="1" customFormat="1" ht="20.25" hidden="1" customHeight="1" thickBot="1" x14ac:dyDescent="0.25">
      <c r="A537" s="22"/>
      <c r="B537" s="6"/>
      <c r="C537" s="2"/>
      <c r="D537" s="2"/>
      <c r="E537" s="2"/>
      <c r="F537" s="33"/>
      <c r="G537" s="33"/>
      <c r="H537" s="33"/>
      <c r="I537" s="33"/>
      <c r="J537" s="33"/>
      <c r="K537" s="3"/>
      <c r="L537" s="34"/>
      <c r="M537" s="33"/>
      <c r="N537" s="33"/>
      <c r="O537" s="4"/>
      <c r="P537" s="5"/>
      <c r="Q537" s="32"/>
      <c r="R537" s="32"/>
      <c r="S537" s="7"/>
      <c r="T537" s="6"/>
      <c r="U537" s="12"/>
      <c r="V537" s="6"/>
      <c r="W537" s="6"/>
      <c r="X537" s="6"/>
      <c r="Y537" s="33"/>
      <c r="Z537" s="9"/>
      <c r="AA537" s="12"/>
      <c r="AB537" s="11"/>
      <c r="AC537" s="6"/>
      <c r="AD537" s="33"/>
      <c r="AE537" s="25"/>
    </row>
    <row r="538" spans="1:31" s="1" customFormat="1" ht="20.25" hidden="1" customHeight="1" thickBot="1" x14ac:dyDescent="0.25">
      <c r="A538" s="22"/>
      <c r="B538" s="6"/>
      <c r="C538" s="2"/>
      <c r="D538" s="2"/>
      <c r="E538" s="2"/>
      <c r="F538" s="33"/>
      <c r="G538" s="33"/>
      <c r="H538" s="33"/>
      <c r="I538" s="33"/>
      <c r="J538" s="33"/>
      <c r="K538" s="3"/>
      <c r="L538" s="34"/>
      <c r="M538" s="33"/>
      <c r="N538" s="33"/>
      <c r="O538" s="4"/>
      <c r="P538" s="5"/>
      <c r="Q538" s="32"/>
      <c r="R538" s="32"/>
      <c r="S538" s="7"/>
      <c r="T538" s="6"/>
      <c r="U538" s="12"/>
      <c r="V538" s="6"/>
      <c r="W538" s="6"/>
      <c r="X538" s="6"/>
      <c r="Y538" s="33"/>
      <c r="Z538" s="9"/>
      <c r="AA538" s="12"/>
      <c r="AB538" s="11"/>
      <c r="AC538" s="6"/>
      <c r="AD538" s="33"/>
      <c r="AE538" s="25"/>
    </row>
    <row r="539" spans="1:31" s="1" customFormat="1" ht="20.25" hidden="1" customHeight="1" thickBot="1" x14ac:dyDescent="0.25">
      <c r="A539" s="22"/>
      <c r="B539" s="6"/>
      <c r="C539" s="2"/>
      <c r="D539" s="2"/>
      <c r="E539" s="2"/>
      <c r="F539" s="33"/>
      <c r="G539" s="33"/>
      <c r="H539" s="33"/>
      <c r="I539" s="33"/>
      <c r="J539" s="33"/>
      <c r="K539" s="3"/>
      <c r="L539" s="34"/>
      <c r="M539" s="33"/>
      <c r="N539" s="33"/>
      <c r="O539" s="4"/>
      <c r="P539" s="5"/>
      <c r="Q539" s="32"/>
      <c r="R539" s="32"/>
      <c r="S539" s="7"/>
      <c r="T539" s="6"/>
      <c r="U539" s="12"/>
      <c r="V539" s="6"/>
      <c r="W539" s="6"/>
      <c r="X539" s="6"/>
      <c r="Y539" s="33"/>
      <c r="Z539" s="9"/>
      <c r="AA539" s="10"/>
      <c r="AB539" s="11"/>
      <c r="AC539" s="6"/>
      <c r="AD539" s="33"/>
      <c r="AE539" s="25"/>
    </row>
    <row r="540" spans="1:31" s="1" customFormat="1" ht="20.25" hidden="1" customHeight="1" thickBot="1" x14ac:dyDescent="0.25">
      <c r="A540" s="22"/>
      <c r="B540" s="6"/>
      <c r="C540" s="2"/>
      <c r="D540" s="2"/>
      <c r="E540" s="2"/>
      <c r="F540" s="33"/>
      <c r="G540" s="33"/>
      <c r="H540" s="33"/>
      <c r="I540" s="33"/>
      <c r="J540" s="33"/>
      <c r="K540" s="3"/>
      <c r="L540" s="34"/>
      <c r="M540" s="33"/>
      <c r="N540" s="33"/>
      <c r="O540" s="4"/>
      <c r="P540" s="5"/>
      <c r="Q540" s="32"/>
      <c r="R540" s="32"/>
      <c r="S540" s="7"/>
      <c r="T540" s="6"/>
      <c r="U540" s="12"/>
      <c r="V540" s="6"/>
      <c r="W540" s="6"/>
      <c r="X540" s="6"/>
      <c r="Y540" s="33"/>
      <c r="Z540" s="9"/>
      <c r="AA540" s="10"/>
      <c r="AB540" s="11"/>
      <c r="AC540" s="6"/>
      <c r="AD540" s="33"/>
      <c r="AE540" s="25"/>
    </row>
    <row r="541" spans="1:31" s="1" customFormat="1" ht="20.25" hidden="1" customHeight="1" thickBot="1" x14ac:dyDescent="0.25">
      <c r="A541" s="22"/>
      <c r="B541" s="6"/>
      <c r="C541" s="2"/>
      <c r="D541" s="2"/>
      <c r="E541" s="2"/>
      <c r="F541" s="33"/>
      <c r="G541" s="33"/>
      <c r="H541" s="33"/>
      <c r="I541" s="33"/>
      <c r="J541" s="33"/>
      <c r="K541" s="3"/>
      <c r="L541" s="34"/>
      <c r="M541" s="33"/>
      <c r="N541" s="33"/>
      <c r="O541" s="4"/>
      <c r="P541" s="5"/>
      <c r="Q541" s="32"/>
      <c r="R541" s="32"/>
      <c r="S541" s="7"/>
      <c r="T541" s="6"/>
      <c r="U541" s="8"/>
      <c r="V541" s="6"/>
      <c r="W541" s="6"/>
      <c r="X541" s="6"/>
      <c r="Y541" s="33"/>
      <c r="Z541" s="9"/>
      <c r="AA541" s="10"/>
      <c r="AB541" s="11"/>
      <c r="AC541" s="6"/>
      <c r="AD541" s="33"/>
      <c r="AE541" s="25"/>
    </row>
    <row r="542" spans="1:31" s="1" customFormat="1" ht="20.25" hidden="1" customHeight="1" thickBot="1" x14ac:dyDescent="0.25">
      <c r="A542" s="22"/>
      <c r="B542" s="6"/>
      <c r="C542" s="2"/>
      <c r="D542" s="2"/>
      <c r="E542" s="2"/>
      <c r="F542" s="33"/>
      <c r="G542" s="33"/>
      <c r="H542" s="33"/>
      <c r="I542" s="33"/>
      <c r="J542" s="33"/>
      <c r="K542" s="3"/>
      <c r="L542" s="34"/>
      <c r="M542" s="33"/>
      <c r="N542" s="33"/>
      <c r="O542" s="4"/>
      <c r="P542" s="5"/>
      <c r="Q542" s="32"/>
      <c r="R542" s="32"/>
      <c r="S542" s="7"/>
      <c r="T542" s="6"/>
      <c r="U542" s="8"/>
      <c r="V542" s="6"/>
      <c r="W542" s="6"/>
      <c r="X542" s="6"/>
      <c r="Y542" s="33"/>
      <c r="Z542" s="9"/>
      <c r="AA542" s="10"/>
      <c r="AB542" s="11"/>
      <c r="AC542" s="6"/>
      <c r="AD542" s="33"/>
      <c r="AE542" s="25"/>
    </row>
    <row r="543" spans="1:31" s="1" customFormat="1" ht="20.25" hidden="1" customHeight="1" thickBot="1" x14ac:dyDescent="0.25">
      <c r="A543" s="22"/>
      <c r="B543" s="6"/>
      <c r="C543" s="2"/>
      <c r="D543" s="2"/>
      <c r="E543" s="2"/>
      <c r="F543" s="33"/>
      <c r="G543" s="33"/>
      <c r="H543" s="33"/>
      <c r="I543" s="33"/>
      <c r="J543" s="33"/>
      <c r="K543" s="3"/>
      <c r="L543" s="34"/>
      <c r="M543" s="33"/>
      <c r="N543" s="33"/>
      <c r="O543" s="4"/>
      <c r="P543" s="5"/>
      <c r="Q543" s="32"/>
      <c r="R543" s="32"/>
      <c r="S543" s="7"/>
      <c r="T543" s="6"/>
      <c r="U543" s="8"/>
      <c r="V543" s="6"/>
      <c r="W543" s="6"/>
      <c r="X543" s="6"/>
      <c r="Y543" s="33"/>
      <c r="Z543" s="9"/>
      <c r="AA543" s="10"/>
      <c r="AB543" s="11"/>
      <c r="AC543" s="6"/>
      <c r="AD543" s="33"/>
      <c r="AE543" s="25"/>
    </row>
    <row r="544" spans="1:31" s="1" customFormat="1" ht="20.25" hidden="1" customHeight="1" thickBot="1" x14ac:dyDescent="0.25">
      <c r="A544" s="22"/>
      <c r="B544" s="6"/>
      <c r="C544" s="2"/>
      <c r="D544" s="2"/>
      <c r="E544" s="2"/>
      <c r="F544" s="33"/>
      <c r="G544" s="33"/>
      <c r="H544" s="33"/>
      <c r="I544" s="33"/>
      <c r="J544" s="33"/>
      <c r="K544" s="3"/>
      <c r="L544" s="34"/>
      <c r="M544" s="33"/>
      <c r="N544" s="33"/>
      <c r="O544" s="4"/>
      <c r="P544" s="5"/>
      <c r="Q544" s="32"/>
      <c r="R544" s="32"/>
      <c r="S544" s="7"/>
      <c r="T544" s="6"/>
      <c r="U544" s="8"/>
      <c r="V544" s="6"/>
      <c r="W544" s="6"/>
      <c r="X544" s="6"/>
      <c r="Y544" s="33"/>
      <c r="Z544" s="9"/>
      <c r="AA544" s="10"/>
      <c r="AB544" s="11"/>
      <c r="AC544" s="6"/>
      <c r="AD544" s="33"/>
      <c r="AE544" s="25"/>
    </row>
    <row r="545" spans="1:31" s="1" customFormat="1" ht="20.25" hidden="1" customHeight="1" thickBot="1" x14ac:dyDescent="0.25">
      <c r="A545" s="22"/>
      <c r="B545" s="6"/>
      <c r="C545" s="2"/>
      <c r="D545" s="2"/>
      <c r="E545" s="2"/>
      <c r="F545" s="33"/>
      <c r="G545" s="33"/>
      <c r="H545" s="33"/>
      <c r="I545" s="33"/>
      <c r="J545" s="33"/>
      <c r="K545" s="3"/>
      <c r="L545" s="34"/>
      <c r="M545" s="33"/>
      <c r="N545" s="33"/>
      <c r="O545" s="4"/>
      <c r="P545" s="5"/>
      <c r="Q545" s="32"/>
      <c r="R545" s="32"/>
      <c r="S545" s="7"/>
      <c r="T545" s="6"/>
      <c r="U545" s="8"/>
      <c r="V545" s="6"/>
      <c r="W545" s="6"/>
      <c r="X545" s="6"/>
      <c r="Y545" s="33"/>
      <c r="Z545" s="9"/>
      <c r="AA545" s="10"/>
      <c r="AB545" s="11"/>
      <c r="AC545" s="6"/>
      <c r="AD545" s="33"/>
      <c r="AE545" s="25"/>
    </row>
    <row r="546" spans="1:31" s="1" customFormat="1" ht="20.25" hidden="1" customHeight="1" thickBot="1" x14ac:dyDescent="0.25">
      <c r="A546" s="22"/>
      <c r="B546" s="6"/>
      <c r="C546" s="2"/>
      <c r="D546" s="2"/>
      <c r="E546" s="2"/>
      <c r="F546" s="33"/>
      <c r="G546" s="33"/>
      <c r="H546" s="33"/>
      <c r="I546" s="33"/>
      <c r="J546" s="33"/>
      <c r="K546" s="3"/>
      <c r="L546" s="34"/>
      <c r="M546" s="33"/>
      <c r="N546" s="33"/>
      <c r="O546" s="4"/>
      <c r="P546" s="5"/>
      <c r="Q546" s="32"/>
      <c r="R546" s="32"/>
      <c r="S546" s="7"/>
      <c r="T546" s="6"/>
      <c r="U546" s="8"/>
      <c r="V546" s="6"/>
      <c r="W546" s="6"/>
      <c r="X546" s="6"/>
      <c r="Y546" s="33"/>
      <c r="Z546" s="9"/>
      <c r="AA546" s="10"/>
      <c r="AB546" s="11"/>
      <c r="AC546" s="6"/>
      <c r="AD546" s="33"/>
      <c r="AE546" s="25"/>
    </row>
    <row r="547" spans="1:31" s="1" customFormat="1" ht="20.25" hidden="1" customHeight="1" thickBot="1" x14ac:dyDescent="0.25">
      <c r="A547" s="22"/>
      <c r="B547" s="6"/>
      <c r="C547" s="2"/>
      <c r="D547" s="2"/>
      <c r="E547" s="2"/>
      <c r="F547" s="33"/>
      <c r="G547" s="33"/>
      <c r="H547" s="33"/>
      <c r="I547" s="33"/>
      <c r="J547" s="33"/>
      <c r="K547" s="3"/>
      <c r="L547" s="34"/>
      <c r="M547" s="33"/>
      <c r="N547" s="33"/>
      <c r="O547" s="4"/>
      <c r="P547" s="5"/>
      <c r="Q547" s="32"/>
      <c r="R547" s="32"/>
      <c r="S547" s="7"/>
      <c r="T547" s="6"/>
      <c r="U547" s="8"/>
      <c r="V547" s="6"/>
      <c r="W547" s="6"/>
      <c r="X547" s="6"/>
      <c r="Y547" s="33"/>
      <c r="Z547" s="9"/>
      <c r="AA547" s="10"/>
      <c r="AB547" s="11"/>
      <c r="AC547" s="6"/>
      <c r="AD547" s="33"/>
      <c r="AE547" s="25"/>
    </row>
    <row r="548" spans="1:31" s="1" customFormat="1" ht="20.25" hidden="1" customHeight="1" thickBot="1" x14ac:dyDescent="0.25">
      <c r="A548" s="22"/>
      <c r="B548" s="6"/>
      <c r="C548" s="2"/>
      <c r="D548" s="2"/>
      <c r="E548" s="2"/>
      <c r="F548" s="33"/>
      <c r="G548" s="33"/>
      <c r="H548" s="33"/>
      <c r="I548" s="33"/>
      <c r="J548" s="33"/>
      <c r="K548" s="3"/>
      <c r="L548" s="34"/>
      <c r="M548" s="33"/>
      <c r="N548" s="33"/>
      <c r="O548" s="4"/>
      <c r="P548" s="5"/>
      <c r="Q548" s="32"/>
      <c r="R548" s="32"/>
      <c r="S548" s="7"/>
      <c r="T548" s="6"/>
      <c r="U548" s="8"/>
      <c r="V548" s="6"/>
      <c r="W548" s="6"/>
      <c r="X548" s="6"/>
      <c r="Y548" s="33"/>
      <c r="Z548" s="9"/>
      <c r="AA548" s="10"/>
      <c r="AB548" s="11"/>
      <c r="AC548" s="6"/>
      <c r="AD548" s="33"/>
      <c r="AE548" s="25"/>
    </row>
    <row r="549" spans="1:31" s="1" customFormat="1" ht="20.25" hidden="1" customHeight="1" thickBot="1" x14ac:dyDescent="0.25">
      <c r="A549" s="22"/>
      <c r="B549" s="6"/>
      <c r="C549" s="2"/>
      <c r="D549" s="2"/>
      <c r="E549" s="2"/>
      <c r="F549" s="33"/>
      <c r="G549" s="33"/>
      <c r="H549" s="33"/>
      <c r="I549" s="33"/>
      <c r="J549" s="33"/>
      <c r="K549" s="3"/>
      <c r="L549" s="34"/>
      <c r="M549" s="33"/>
      <c r="N549" s="33"/>
      <c r="O549" s="4"/>
      <c r="P549" s="5"/>
      <c r="Q549" s="32"/>
      <c r="R549" s="32"/>
      <c r="S549" s="7"/>
      <c r="T549" s="6"/>
      <c r="U549" s="8"/>
      <c r="V549" s="6"/>
      <c r="W549" s="6"/>
      <c r="X549" s="6"/>
      <c r="Y549" s="33"/>
      <c r="Z549" s="9"/>
      <c r="AA549" s="10"/>
      <c r="AB549" s="11"/>
      <c r="AC549" s="6"/>
      <c r="AD549" s="33"/>
      <c r="AE549" s="25"/>
    </row>
    <row r="550" spans="1:31" s="1" customFormat="1" ht="20.25" hidden="1" customHeight="1" thickBot="1" x14ac:dyDescent="0.25">
      <c r="A550" s="22"/>
      <c r="B550" s="6"/>
      <c r="C550" s="2"/>
      <c r="D550" s="2"/>
      <c r="E550" s="2"/>
      <c r="F550" s="33"/>
      <c r="G550" s="33"/>
      <c r="H550" s="33"/>
      <c r="I550" s="33"/>
      <c r="J550" s="33"/>
      <c r="K550" s="3"/>
      <c r="L550" s="34"/>
      <c r="M550" s="33"/>
      <c r="N550" s="33"/>
      <c r="O550" s="4"/>
      <c r="P550" s="5"/>
      <c r="Q550" s="32"/>
      <c r="R550" s="32"/>
      <c r="S550" s="7"/>
      <c r="T550" s="6"/>
      <c r="U550" s="8"/>
      <c r="V550" s="6"/>
      <c r="W550" s="6"/>
      <c r="X550" s="6"/>
      <c r="Y550" s="33"/>
      <c r="Z550" s="9"/>
      <c r="AA550" s="10"/>
      <c r="AB550" s="11"/>
      <c r="AC550" s="6"/>
      <c r="AD550" s="33"/>
      <c r="AE550" s="25"/>
    </row>
    <row r="551" spans="1:31" s="1" customFormat="1" ht="20.25" hidden="1" customHeight="1" thickBot="1" x14ac:dyDescent="0.25">
      <c r="A551" s="22"/>
      <c r="B551" s="6"/>
      <c r="C551" s="2"/>
      <c r="D551" s="2"/>
      <c r="E551" s="2"/>
      <c r="F551" s="33"/>
      <c r="G551" s="33"/>
      <c r="H551" s="33"/>
      <c r="I551" s="33"/>
      <c r="J551" s="33"/>
      <c r="K551" s="3"/>
      <c r="L551" s="34"/>
      <c r="M551" s="33"/>
      <c r="N551" s="33"/>
      <c r="O551" s="4"/>
      <c r="P551" s="5"/>
      <c r="Q551" s="32"/>
      <c r="R551" s="32"/>
      <c r="S551" s="7"/>
      <c r="T551" s="6"/>
      <c r="U551" s="8"/>
      <c r="V551" s="6"/>
      <c r="W551" s="6"/>
      <c r="X551" s="6"/>
      <c r="Y551" s="33"/>
      <c r="Z551" s="9"/>
      <c r="AA551" s="10"/>
      <c r="AB551" s="11"/>
      <c r="AC551" s="6"/>
      <c r="AD551" s="33"/>
      <c r="AE551" s="25"/>
    </row>
    <row r="552" spans="1:31" s="1" customFormat="1" ht="20.25" hidden="1" customHeight="1" thickBot="1" x14ac:dyDescent="0.25">
      <c r="A552" s="22"/>
      <c r="B552" s="6"/>
      <c r="C552" s="2"/>
      <c r="D552" s="2"/>
      <c r="E552" s="2"/>
      <c r="F552" s="33"/>
      <c r="G552" s="33"/>
      <c r="H552" s="33"/>
      <c r="I552" s="33"/>
      <c r="J552" s="33"/>
      <c r="K552" s="3"/>
      <c r="L552" s="34"/>
      <c r="M552" s="33"/>
      <c r="N552" s="33"/>
      <c r="O552" s="4"/>
      <c r="P552" s="5"/>
      <c r="Q552" s="32"/>
      <c r="R552" s="32"/>
      <c r="S552" s="7"/>
      <c r="T552" s="6"/>
      <c r="U552" s="8"/>
      <c r="V552" s="6"/>
      <c r="W552" s="6"/>
      <c r="X552" s="6"/>
      <c r="Y552" s="33"/>
      <c r="Z552" s="9"/>
      <c r="AA552" s="10"/>
      <c r="AB552" s="11"/>
      <c r="AC552" s="6"/>
      <c r="AD552" s="33"/>
      <c r="AE552" s="25"/>
    </row>
    <row r="553" spans="1:31" s="1" customFormat="1" ht="20.25" hidden="1" customHeight="1" thickBot="1" x14ac:dyDescent="0.25">
      <c r="A553" s="22"/>
      <c r="B553" s="6"/>
      <c r="C553" s="2"/>
      <c r="D553" s="2"/>
      <c r="E553" s="2"/>
      <c r="F553" s="33"/>
      <c r="G553" s="33"/>
      <c r="H553" s="33"/>
      <c r="I553" s="33"/>
      <c r="J553" s="33"/>
      <c r="K553" s="3"/>
      <c r="L553" s="34"/>
      <c r="M553" s="33"/>
      <c r="N553" s="33"/>
      <c r="O553" s="4"/>
      <c r="P553" s="5"/>
      <c r="Q553" s="32"/>
      <c r="R553" s="32"/>
      <c r="S553" s="7"/>
      <c r="T553" s="6"/>
      <c r="U553" s="8"/>
      <c r="V553" s="6"/>
      <c r="W553" s="6"/>
      <c r="X553" s="6"/>
      <c r="Y553" s="33"/>
      <c r="Z553" s="9"/>
      <c r="AA553" s="10"/>
      <c r="AB553" s="11"/>
      <c r="AC553" s="6"/>
      <c r="AD553" s="33"/>
      <c r="AE553" s="25"/>
    </row>
    <row r="554" spans="1:31" s="1" customFormat="1" ht="20.25" hidden="1" customHeight="1" thickBot="1" x14ac:dyDescent="0.25">
      <c r="A554" s="22"/>
      <c r="B554" s="6"/>
      <c r="C554" s="2"/>
      <c r="D554" s="2"/>
      <c r="E554" s="2"/>
      <c r="F554" s="33"/>
      <c r="G554" s="33"/>
      <c r="H554" s="33"/>
      <c r="I554" s="33"/>
      <c r="J554" s="33"/>
      <c r="K554" s="3"/>
      <c r="L554" s="34"/>
      <c r="M554" s="33"/>
      <c r="N554" s="33"/>
      <c r="O554" s="4"/>
      <c r="P554" s="5"/>
      <c r="Q554" s="32"/>
      <c r="R554" s="32"/>
      <c r="S554" s="7"/>
      <c r="T554" s="6"/>
      <c r="U554" s="8"/>
      <c r="V554" s="6"/>
      <c r="W554" s="6"/>
      <c r="X554" s="6"/>
      <c r="Y554" s="33"/>
      <c r="Z554" s="9"/>
      <c r="AA554" s="10"/>
      <c r="AB554" s="11"/>
      <c r="AC554" s="6"/>
      <c r="AD554" s="33"/>
      <c r="AE554" s="25"/>
    </row>
    <row r="555" spans="1:31" s="1" customFormat="1" ht="20.25" hidden="1" customHeight="1" thickBot="1" x14ac:dyDescent="0.25">
      <c r="A555" s="22"/>
      <c r="B555" s="6"/>
      <c r="C555" s="2"/>
      <c r="D555" s="2"/>
      <c r="E555" s="2"/>
      <c r="F555" s="33"/>
      <c r="G555" s="33"/>
      <c r="H555" s="33"/>
      <c r="I555" s="33"/>
      <c r="J555" s="33"/>
      <c r="K555" s="3"/>
      <c r="L555" s="34"/>
      <c r="M555" s="33"/>
      <c r="N555" s="33"/>
      <c r="O555" s="4"/>
      <c r="P555" s="5"/>
      <c r="Q555" s="32"/>
      <c r="R555" s="32"/>
      <c r="S555" s="7"/>
      <c r="T555" s="6"/>
      <c r="U555" s="8"/>
      <c r="V555" s="6"/>
      <c r="W555" s="6"/>
      <c r="X555" s="6"/>
      <c r="Y555" s="33"/>
      <c r="Z555" s="9"/>
      <c r="AA555" s="10"/>
      <c r="AB555" s="11"/>
      <c r="AC555" s="6"/>
      <c r="AD555" s="33"/>
      <c r="AE555" s="25"/>
    </row>
    <row r="556" spans="1:31" s="1" customFormat="1" ht="20.25" hidden="1" customHeight="1" thickBot="1" x14ac:dyDescent="0.25">
      <c r="A556" s="22"/>
      <c r="B556" s="6"/>
      <c r="C556" s="2"/>
      <c r="D556" s="2"/>
      <c r="E556" s="2"/>
      <c r="F556" s="33"/>
      <c r="G556" s="33"/>
      <c r="H556" s="33"/>
      <c r="I556" s="33"/>
      <c r="J556" s="33"/>
      <c r="K556" s="3"/>
      <c r="L556" s="34"/>
      <c r="M556" s="33"/>
      <c r="N556" s="33"/>
      <c r="O556" s="4"/>
      <c r="P556" s="5"/>
      <c r="Q556" s="32"/>
      <c r="R556" s="32"/>
      <c r="S556" s="7"/>
      <c r="T556" s="6"/>
      <c r="U556" s="8"/>
      <c r="V556" s="6"/>
      <c r="W556" s="6"/>
      <c r="X556" s="6"/>
      <c r="Y556" s="33"/>
      <c r="Z556" s="9"/>
      <c r="AA556" s="10"/>
      <c r="AB556" s="11"/>
      <c r="AC556" s="6"/>
      <c r="AD556" s="33"/>
      <c r="AE556" s="25"/>
    </row>
    <row r="557" spans="1:31" s="1" customFormat="1" ht="20.25" hidden="1" customHeight="1" thickBot="1" x14ac:dyDescent="0.25">
      <c r="A557" s="22"/>
      <c r="B557" s="6"/>
      <c r="C557" s="2"/>
      <c r="D557" s="2"/>
      <c r="E557" s="2"/>
      <c r="F557" s="33"/>
      <c r="G557" s="33"/>
      <c r="H557" s="33"/>
      <c r="I557" s="33"/>
      <c r="J557" s="33"/>
      <c r="K557" s="3"/>
      <c r="L557" s="34"/>
      <c r="M557" s="33"/>
      <c r="N557" s="33"/>
      <c r="O557" s="4"/>
      <c r="P557" s="5"/>
      <c r="Q557" s="32"/>
      <c r="R557" s="32"/>
      <c r="S557" s="7"/>
      <c r="T557" s="6"/>
      <c r="U557" s="8"/>
      <c r="V557" s="6"/>
      <c r="W557" s="6"/>
      <c r="X557" s="6"/>
      <c r="Y557" s="33"/>
      <c r="Z557" s="9"/>
      <c r="AA557" s="10"/>
      <c r="AB557" s="11"/>
      <c r="AC557" s="6"/>
      <c r="AD557" s="33"/>
      <c r="AE557" s="25"/>
    </row>
    <row r="558" spans="1:31" s="1" customFormat="1" ht="20.25" hidden="1" customHeight="1" thickBot="1" x14ac:dyDescent="0.25">
      <c r="A558" s="22"/>
      <c r="B558" s="6"/>
      <c r="C558" s="2"/>
      <c r="D558" s="2"/>
      <c r="E558" s="2"/>
      <c r="F558" s="33"/>
      <c r="G558" s="33"/>
      <c r="H558" s="33"/>
      <c r="I558" s="33"/>
      <c r="J558" s="33"/>
      <c r="K558" s="3"/>
      <c r="L558" s="34"/>
      <c r="M558" s="33"/>
      <c r="N558" s="33"/>
      <c r="O558" s="4"/>
      <c r="P558" s="5"/>
      <c r="Q558" s="32"/>
      <c r="R558" s="32"/>
      <c r="S558" s="7"/>
      <c r="T558" s="6"/>
      <c r="U558" s="8"/>
      <c r="V558" s="6"/>
      <c r="W558" s="6"/>
      <c r="X558" s="6"/>
      <c r="Y558" s="33"/>
      <c r="Z558" s="9"/>
      <c r="AA558" s="10"/>
      <c r="AB558" s="11"/>
      <c r="AC558" s="6"/>
      <c r="AD558" s="33"/>
      <c r="AE558" s="25"/>
    </row>
    <row r="559" spans="1:31" s="1" customFormat="1" ht="20.25" hidden="1" customHeight="1" thickBot="1" x14ac:dyDescent="0.25">
      <c r="A559" s="22"/>
      <c r="B559" s="6"/>
      <c r="C559" s="2"/>
      <c r="D559" s="2"/>
      <c r="E559" s="2"/>
      <c r="F559" s="33"/>
      <c r="G559" s="33"/>
      <c r="H559" s="33"/>
      <c r="I559" s="33"/>
      <c r="J559" s="33"/>
      <c r="K559" s="3"/>
      <c r="L559" s="34"/>
      <c r="M559" s="33"/>
      <c r="N559" s="33"/>
      <c r="O559" s="4"/>
      <c r="P559" s="5"/>
      <c r="Q559" s="32"/>
      <c r="R559" s="32"/>
      <c r="S559" s="7"/>
      <c r="T559" s="6"/>
      <c r="U559" s="8"/>
      <c r="V559" s="6"/>
      <c r="W559" s="6"/>
      <c r="X559" s="6"/>
      <c r="Y559" s="33"/>
      <c r="Z559" s="9"/>
      <c r="AA559" s="10"/>
      <c r="AB559" s="11"/>
      <c r="AC559" s="6"/>
      <c r="AD559" s="33"/>
      <c r="AE559" s="25"/>
    </row>
    <row r="560" spans="1:31" s="1" customFormat="1" ht="20.25" hidden="1" customHeight="1" thickBot="1" x14ac:dyDescent="0.25">
      <c r="A560" s="22"/>
      <c r="B560" s="6"/>
      <c r="C560" s="2"/>
      <c r="D560" s="2"/>
      <c r="E560" s="2"/>
      <c r="F560" s="33"/>
      <c r="G560" s="33"/>
      <c r="H560" s="33"/>
      <c r="I560" s="33"/>
      <c r="J560" s="33"/>
      <c r="K560" s="3"/>
      <c r="L560" s="34"/>
      <c r="M560" s="33"/>
      <c r="N560" s="33"/>
      <c r="O560" s="4"/>
      <c r="P560" s="5"/>
      <c r="Q560" s="32"/>
      <c r="R560" s="32"/>
      <c r="S560" s="7"/>
      <c r="T560" s="6"/>
      <c r="U560" s="8"/>
      <c r="V560" s="6"/>
      <c r="W560" s="6"/>
      <c r="X560" s="6"/>
      <c r="Y560" s="33"/>
      <c r="Z560" s="9"/>
      <c r="AA560" s="10"/>
      <c r="AB560" s="11"/>
      <c r="AC560" s="6"/>
      <c r="AD560" s="33"/>
      <c r="AE560" s="25"/>
    </row>
    <row r="561" spans="1:31" s="1" customFormat="1" ht="20.25" hidden="1" customHeight="1" thickBot="1" x14ac:dyDescent="0.25">
      <c r="A561" s="22"/>
      <c r="B561" s="6"/>
      <c r="C561" s="2"/>
      <c r="D561" s="2"/>
      <c r="E561" s="2"/>
      <c r="F561" s="33"/>
      <c r="G561" s="33"/>
      <c r="H561" s="33"/>
      <c r="I561" s="33"/>
      <c r="J561" s="33"/>
      <c r="K561" s="3"/>
      <c r="L561" s="34"/>
      <c r="M561" s="33"/>
      <c r="N561" s="33"/>
      <c r="O561" s="4"/>
      <c r="P561" s="5"/>
      <c r="Q561" s="32"/>
      <c r="R561" s="32"/>
      <c r="S561" s="7"/>
      <c r="T561" s="6"/>
      <c r="U561" s="8"/>
      <c r="V561" s="6"/>
      <c r="W561" s="6"/>
      <c r="X561" s="6"/>
      <c r="Y561" s="33"/>
      <c r="Z561" s="9"/>
      <c r="AA561" s="10"/>
      <c r="AB561" s="11"/>
      <c r="AC561" s="6"/>
      <c r="AD561" s="33"/>
      <c r="AE561" s="25"/>
    </row>
    <row r="562" spans="1:31" s="1" customFormat="1" ht="20.25" hidden="1" customHeight="1" thickBot="1" x14ac:dyDescent="0.25">
      <c r="A562" s="22"/>
      <c r="B562" s="6"/>
      <c r="C562" s="2"/>
      <c r="D562" s="2"/>
      <c r="E562" s="2"/>
      <c r="F562" s="33"/>
      <c r="G562" s="33"/>
      <c r="H562" s="33"/>
      <c r="I562" s="33"/>
      <c r="J562" s="33"/>
      <c r="K562" s="3"/>
      <c r="L562" s="34"/>
      <c r="M562" s="33"/>
      <c r="N562" s="33"/>
      <c r="O562" s="4"/>
      <c r="P562" s="5"/>
      <c r="Q562" s="32"/>
      <c r="R562" s="32"/>
      <c r="S562" s="7"/>
      <c r="T562" s="6"/>
      <c r="U562" s="8"/>
      <c r="V562" s="6"/>
      <c r="W562" s="6"/>
      <c r="X562" s="6"/>
      <c r="Y562" s="33"/>
      <c r="Z562" s="9"/>
      <c r="AA562" s="10"/>
      <c r="AB562" s="11"/>
      <c r="AC562" s="6"/>
      <c r="AD562" s="33"/>
      <c r="AE562" s="25"/>
    </row>
    <row r="563" spans="1:31" s="1" customFormat="1" ht="20.25" hidden="1" customHeight="1" thickBot="1" x14ac:dyDescent="0.25">
      <c r="A563" s="22"/>
      <c r="B563" s="6"/>
      <c r="C563" s="2"/>
      <c r="D563" s="2"/>
      <c r="E563" s="2"/>
      <c r="F563" s="33"/>
      <c r="G563" s="33"/>
      <c r="H563" s="33"/>
      <c r="I563" s="33"/>
      <c r="J563" s="33"/>
      <c r="K563" s="3"/>
      <c r="L563" s="34"/>
      <c r="M563" s="33"/>
      <c r="N563" s="33"/>
      <c r="O563" s="4"/>
      <c r="P563" s="5"/>
      <c r="Q563" s="32"/>
      <c r="R563" s="32"/>
      <c r="S563" s="7"/>
      <c r="T563" s="6"/>
      <c r="U563" s="8"/>
      <c r="V563" s="6"/>
      <c r="W563" s="6"/>
      <c r="X563" s="6"/>
      <c r="Y563" s="33"/>
      <c r="Z563" s="9"/>
      <c r="AA563" s="10"/>
      <c r="AB563" s="11"/>
      <c r="AC563" s="6"/>
      <c r="AD563" s="33"/>
      <c r="AE563" s="25"/>
    </row>
    <row r="564" spans="1:31" s="1" customFormat="1" ht="20.25" hidden="1" customHeight="1" thickBot="1" x14ac:dyDescent="0.25">
      <c r="A564" s="22"/>
      <c r="B564" s="6"/>
      <c r="C564" s="2"/>
      <c r="D564" s="2"/>
      <c r="E564" s="2"/>
      <c r="F564" s="33"/>
      <c r="G564" s="33"/>
      <c r="H564" s="33"/>
      <c r="I564" s="33"/>
      <c r="J564" s="33"/>
      <c r="K564" s="3"/>
      <c r="L564" s="34"/>
      <c r="M564" s="33"/>
      <c r="N564" s="33"/>
      <c r="O564" s="4"/>
      <c r="P564" s="5"/>
      <c r="Q564" s="32"/>
      <c r="R564" s="32"/>
      <c r="S564" s="7"/>
      <c r="T564" s="6"/>
      <c r="U564" s="8"/>
      <c r="V564" s="6"/>
      <c r="W564" s="6"/>
      <c r="X564" s="6"/>
      <c r="Y564" s="33"/>
      <c r="Z564" s="9"/>
      <c r="AA564" s="10"/>
      <c r="AB564" s="11"/>
      <c r="AC564" s="6"/>
      <c r="AD564" s="33"/>
      <c r="AE564" s="25"/>
    </row>
    <row r="565" spans="1:31" s="1" customFormat="1" ht="20.25" hidden="1" customHeight="1" thickBot="1" x14ac:dyDescent="0.25">
      <c r="A565" s="22"/>
      <c r="B565" s="6"/>
      <c r="C565" s="2"/>
      <c r="D565" s="2"/>
      <c r="E565" s="2"/>
      <c r="F565" s="33"/>
      <c r="G565" s="33"/>
      <c r="H565" s="33"/>
      <c r="I565" s="33"/>
      <c r="J565" s="33"/>
      <c r="K565" s="3"/>
      <c r="L565" s="34"/>
      <c r="M565" s="33"/>
      <c r="N565" s="33"/>
      <c r="O565" s="4"/>
      <c r="P565" s="5"/>
      <c r="Q565" s="32"/>
      <c r="R565" s="32"/>
      <c r="S565" s="7"/>
      <c r="T565" s="6"/>
      <c r="U565" s="8"/>
      <c r="V565" s="6"/>
      <c r="W565" s="6"/>
      <c r="X565" s="6"/>
      <c r="Y565" s="33"/>
      <c r="Z565" s="9"/>
      <c r="AA565" s="10"/>
      <c r="AB565" s="11"/>
      <c r="AC565" s="6"/>
      <c r="AD565" s="33"/>
      <c r="AE565" s="25"/>
    </row>
    <row r="566" spans="1:31" s="1" customFormat="1" ht="20.25" hidden="1" customHeight="1" thickBot="1" x14ac:dyDescent="0.25">
      <c r="A566" s="22"/>
      <c r="B566" s="6"/>
      <c r="C566" s="2"/>
      <c r="D566" s="2"/>
      <c r="E566" s="2"/>
      <c r="F566" s="33"/>
      <c r="G566" s="33"/>
      <c r="H566" s="33"/>
      <c r="I566" s="33"/>
      <c r="J566" s="33"/>
      <c r="K566" s="3"/>
      <c r="L566" s="34"/>
      <c r="M566" s="33"/>
      <c r="N566" s="33"/>
      <c r="O566" s="4"/>
      <c r="P566" s="5"/>
      <c r="Q566" s="32"/>
      <c r="R566" s="32"/>
      <c r="S566" s="7"/>
      <c r="T566" s="6"/>
      <c r="U566" s="8"/>
      <c r="V566" s="6"/>
      <c r="W566" s="6"/>
      <c r="X566" s="6"/>
      <c r="Y566" s="33"/>
      <c r="Z566" s="9"/>
      <c r="AA566" s="10"/>
      <c r="AB566" s="11"/>
      <c r="AC566" s="6"/>
      <c r="AD566" s="33"/>
      <c r="AE566" s="25"/>
    </row>
    <row r="567" spans="1:31" s="1" customFormat="1" ht="20.25" hidden="1" customHeight="1" thickBot="1" x14ac:dyDescent="0.25">
      <c r="A567" s="22"/>
      <c r="B567" s="6"/>
      <c r="C567" s="2"/>
      <c r="D567" s="2"/>
      <c r="E567" s="2"/>
      <c r="F567" s="33"/>
      <c r="G567" s="33"/>
      <c r="H567" s="33"/>
      <c r="I567" s="33"/>
      <c r="J567" s="33"/>
      <c r="K567" s="3"/>
      <c r="L567" s="34"/>
      <c r="M567" s="33"/>
      <c r="N567" s="33"/>
      <c r="O567" s="4"/>
      <c r="P567" s="5"/>
      <c r="Q567" s="32"/>
      <c r="R567" s="32"/>
      <c r="S567" s="7"/>
      <c r="T567" s="6"/>
      <c r="U567" s="8"/>
      <c r="V567" s="6"/>
      <c r="W567" s="6"/>
      <c r="X567" s="6"/>
      <c r="Y567" s="33"/>
      <c r="Z567" s="9"/>
      <c r="AA567" s="10"/>
      <c r="AB567" s="11"/>
      <c r="AC567" s="6"/>
      <c r="AD567" s="33"/>
      <c r="AE567" s="25"/>
    </row>
    <row r="568" spans="1:31" s="1" customFormat="1" ht="20.25" hidden="1" customHeight="1" thickBot="1" x14ac:dyDescent="0.25">
      <c r="A568" s="22"/>
      <c r="B568" s="6"/>
      <c r="C568" s="2"/>
      <c r="D568" s="2"/>
      <c r="E568" s="2"/>
      <c r="F568" s="33"/>
      <c r="G568" s="33"/>
      <c r="H568" s="33"/>
      <c r="I568" s="33"/>
      <c r="J568" s="33"/>
      <c r="K568" s="3"/>
      <c r="L568" s="34"/>
      <c r="M568" s="33"/>
      <c r="N568" s="33"/>
      <c r="O568" s="4"/>
      <c r="P568" s="5"/>
      <c r="Q568" s="32"/>
      <c r="R568" s="32"/>
      <c r="S568" s="7"/>
      <c r="T568" s="6"/>
      <c r="U568" s="12"/>
      <c r="V568" s="6"/>
      <c r="W568" s="6"/>
      <c r="X568" s="6"/>
      <c r="Y568" s="33"/>
      <c r="Z568" s="9"/>
      <c r="AA568" s="10"/>
      <c r="AB568" s="11"/>
      <c r="AC568" s="6"/>
      <c r="AD568" s="33"/>
      <c r="AE568" s="25"/>
    </row>
    <row r="569" spans="1:31" s="1" customFormat="1" ht="20.25" hidden="1" customHeight="1" thickBot="1" x14ac:dyDescent="0.25">
      <c r="A569" s="22"/>
      <c r="B569" s="6"/>
      <c r="C569" s="2"/>
      <c r="D569" s="2"/>
      <c r="E569" s="2"/>
      <c r="F569" s="33"/>
      <c r="G569" s="33"/>
      <c r="H569" s="33"/>
      <c r="I569" s="33"/>
      <c r="J569" s="33"/>
      <c r="K569" s="3"/>
      <c r="L569" s="34"/>
      <c r="M569" s="33"/>
      <c r="N569" s="33"/>
      <c r="O569" s="4"/>
      <c r="P569" s="5"/>
      <c r="Q569" s="32"/>
      <c r="R569" s="32"/>
      <c r="S569" s="7"/>
      <c r="T569" s="6"/>
      <c r="U569" s="12"/>
      <c r="V569" s="6"/>
      <c r="W569" s="6"/>
      <c r="X569" s="6"/>
      <c r="Y569" s="33"/>
      <c r="Z569" s="9"/>
      <c r="AA569" s="10"/>
      <c r="AB569" s="11"/>
      <c r="AC569" s="6"/>
      <c r="AD569" s="33"/>
      <c r="AE569" s="25"/>
    </row>
    <row r="570" spans="1:31" s="1" customFormat="1" ht="20.25" hidden="1" customHeight="1" thickBot="1" x14ac:dyDescent="0.25">
      <c r="A570" s="22"/>
      <c r="B570" s="6"/>
      <c r="C570" s="2"/>
      <c r="D570" s="2"/>
      <c r="E570" s="2"/>
      <c r="F570" s="33"/>
      <c r="G570" s="33"/>
      <c r="H570" s="33"/>
      <c r="I570" s="33"/>
      <c r="J570" s="33"/>
      <c r="K570" s="3"/>
      <c r="L570" s="34"/>
      <c r="M570" s="33"/>
      <c r="N570" s="33"/>
      <c r="O570" s="4"/>
      <c r="P570" s="5"/>
      <c r="Q570" s="32"/>
      <c r="R570" s="32"/>
      <c r="S570" s="7"/>
      <c r="T570" s="6"/>
      <c r="U570" s="12"/>
      <c r="V570" s="6"/>
      <c r="W570" s="6"/>
      <c r="X570" s="6"/>
      <c r="Y570" s="33"/>
      <c r="Z570" s="9"/>
      <c r="AA570" s="10"/>
      <c r="AB570" s="11"/>
      <c r="AC570" s="6"/>
      <c r="AD570" s="33"/>
      <c r="AE570" s="25"/>
    </row>
    <row r="571" spans="1:31" s="1" customFormat="1" ht="20.25" hidden="1" customHeight="1" thickBot="1" x14ac:dyDescent="0.25">
      <c r="A571" s="22"/>
      <c r="B571" s="6"/>
      <c r="C571" s="2"/>
      <c r="D571" s="2"/>
      <c r="E571" s="2"/>
      <c r="F571" s="33"/>
      <c r="G571" s="33"/>
      <c r="H571" s="33"/>
      <c r="I571" s="33"/>
      <c r="J571" s="33"/>
      <c r="K571" s="3"/>
      <c r="L571" s="34"/>
      <c r="M571" s="33"/>
      <c r="N571" s="33"/>
      <c r="O571" s="4"/>
      <c r="P571" s="5"/>
      <c r="Q571" s="32"/>
      <c r="R571" s="32"/>
      <c r="S571" s="7"/>
      <c r="T571" s="6"/>
      <c r="U571" s="12"/>
      <c r="V571" s="6"/>
      <c r="W571" s="6"/>
      <c r="X571" s="6"/>
      <c r="Y571" s="33"/>
      <c r="Z571" s="9"/>
      <c r="AA571" s="10"/>
      <c r="AB571" s="11"/>
      <c r="AC571" s="6"/>
      <c r="AD571" s="33"/>
      <c r="AE571" s="25"/>
    </row>
    <row r="572" spans="1:31" s="1" customFormat="1" ht="20.25" hidden="1" customHeight="1" thickBot="1" x14ac:dyDescent="0.25">
      <c r="A572" s="22"/>
      <c r="B572" s="6"/>
      <c r="C572" s="2"/>
      <c r="D572" s="2"/>
      <c r="E572" s="2"/>
      <c r="F572" s="33"/>
      <c r="G572" s="33"/>
      <c r="H572" s="33"/>
      <c r="I572" s="33"/>
      <c r="J572" s="33"/>
      <c r="K572" s="3"/>
      <c r="L572" s="34"/>
      <c r="M572" s="33"/>
      <c r="N572" s="33"/>
      <c r="O572" s="4"/>
      <c r="P572" s="5"/>
      <c r="Q572" s="32"/>
      <c r="R572" s="32"/>
      <c r="S572" s="7"/>
      <c r="T572" s="6"/>
      <c r="U572" s="12"/>
      <c r="V572" s="6"/>
      <c r="W572" s="6"/>
      <c r="X572" s="6"/>
      <c r="Y572" s="33"/>
      <c r="Z572" s="9"/>
      <c r="AA572" s="10"/>
      <c r="AB572" s="11"/>
      <c r="AC572" s="6"/>
      <c r="AD572" s="33"/>
      <c r="AE572" s="25"/>
    </row>
    <row r="573" spans="1:31" s="1" customFormat="1" ht="20.25" hidden="1" customHeight="1" thickBot="1" x14ac:dyDescent="0.25">
      <c r="A573" s="22"/>
      <c r="B573" s="6"/>
      <c r="C573" s="2"/>
      <c r="D573" s="2"/>
      <c r="E573" s="2"/>
      <c r="F573" s="33"/>
      <c r="G573" s="33"/>
      <c r="H573" s="33"/>
      <c r="I573" s="33"/>
      <c r="J573" s="33"/>
      <c r="K573" s="3"/>
      <c r="L573" s="34"/>
      <c r="M573" s="33"/>
      <c r="N573" s="33"/>
      <c r="O573" s="4"/>
      <c r="P573" s="5"/>
      <c r="Q573" s="32"/>
      <c r="R573" s="32"/>
      <c r="S573" s="7"/>
      <c r="T573" s="6"/>
      <c r="U573" s="12"/>
      <c r="V573" s="6"/>
      <c r="W573" s="6"/>
      <c r="X573" s="6"/>
      <c r="Y573" s="33"/>
      <c r="Z573" s="9"/>
      <c r="AA573" s="10"/>
      <c r="AB573" s="11"/>
      <c r="AC573" s="6"/>
      <c r="AD573" s="33"/>
      <c r="AE573" s="25"/>
    </row>
    <row r="574" spans="1:31" s="1" customFormat="1" ht="20.25" hidden="1" customHeight="1" thickBot="1" x14ac:dyDescent="0.25">
      <c r="A574" s="22"/>
      <c r="B574" s="6"/>
      <c r="C574" s="2"/>
      <c r="D574" s="2"/>
      <c r="E574" s="2"/>
      <c r="F574" s="33"/>
      <c r="G574" s="33"/>
      <c r="H574" s="33"/>
      <c r="I574" s="33"/>
      <c r="J574" s="33"/>
      <c r="K574" s="3"/>
      <c r="L574" s="34"/>
      <c r="M574" s="33"/>
      <c r="N574" s="33"/>
      <c r="O574" s="4"/>
      <c r="P574" s="5"/>
      <c r="Q574" s="32"/>
      <c r="R574" s="32"/>
      <c r="S574" s="7"/>
      <c r="T574" s="6"/>
      <c r="U574" s="12"/>
      <c r="V574" s="6"/>
      <c r="W574" s="6"/>
      <c r="X574" s="6"/>
      <c r="Y574" s="33"/>
      <c r="Z574" s="9"/>
      <c r="AA574" s="10"/>
      <c r="AB574" s="11"/>
      <c r="AC574" s="6"/>
      <c r="AD574" s="33"/>
      <c r="AE574" s="25"/>
    </row>
    <row r="575" spans="1:31" s="1" customFormat="1" ht="20.25" hidden="1" customHeight="1" thickBot="1" x14ac:dyDescent="0.25">
      <c r="A575" s="22"/>
      <c r="B575" s="6"/>
      <c r="C575" s="2"/>
      <c r="D575" s="2"/>
      <c r="E575" s="2"/>
      <c r="F575" s="33"/>
      <c r="G575" s="33"/>
      <c r="H575" s="33"/>
      <c r="I575" s="33"/>
      <c r="J575" s="33"/>
      <c r="K575" s="3"/>
      <c r="L575" s="34"/>
      <c r="M575" s="33"/>
      <c r="N575" s="33"/>
      <c r="O575" s="4"/>
      <c r="P575" s="5"/>
      <c r="Q575" s="32"/>
      <c r="R575" s="32"/>
      <c r="S575" s="7"/>
      <c r="T575" s="6"/>
      <c r="U575" s="12"/>
      <c r="V575" s="6"/>
      <c r="W575" s="6"/>
      <c r="X575" s="6"/>
      <c r="Y575" s="33"/>
      <c r="Z575" s="9"/>
      <c r="AA575" s="10"/>
      <c r="AB575" s="11"/>
      <c r="AC575" s="6"/>
      <c r="AD575" s="33"/>
      <c r="AE575" s="25"/>
    </row>
    <row r="576" spans="1:31" s="1" customFormat="1" ht="20.25" hidden="1" customHeight="1" thickBot="1" x14ac:dyDescent="0.25">
      <c r="A576" s="22"/>
      <c r="B576" s="6"/>
      <c r="C576" s="2"/>
      <c r="D576" s="2"/>
      <c r="E576" s="2"/>
      <c r="F576" s="33"/>
      <c r="G576" s="33"/>
      <c r="H576" s="33"/>
      <c r="I576" s="33"/>
      <c r="J576" s="33"/>
      <c r="K576" s="3"/>
      <c r="L576" s="34"/>
      <c r="M576" s="33"/>
      <c r="N576" s="33"/>
      <c r="O576" s="4"/>
      <c r="P576" s="5"/>
      <c r="Q576" s="32"/>
      <c r="R576" s="32"/>
      <c r="S576" s="7"/>
      <c r="T576" s="6"/>
      <c r="U576" s="12"/>
      <c r="V576" s="6"/>
      <c r="W576" s="6"/>
      <c r="X576" s="6"/>
      <c r="Y576" s="33"/>
      <c r="Z576" s="9"/>
      <c r="AA576" s="10"/>
      <c r="AB576" s="11"/>
      <c r="AC576" s="6"/>
      <c r="AD576" s="33"/>
      <c r="AE576" s="25"/>
    </row>
    <row r="577" spans="1:31" s="1" customFormat="1" ht="20.25" hidden="1" customHeight="1" thickBot="1" x14ac:dyDescent="0.25">
      <c r="A577" s="22"/>
      <c r="B577" s="6"/>
      <c r="C577" s="2"/>
      <c r="D577" s="2"/>
      <c r="E577" s="2"/>
      <c r="F577" s="33"/>
      <c r="G577" s="33"/>
      <c r="H577" s="33"/>
      <c r="I577" s="33"/>
      <c r="J577" s="33"/>
      <c r="K577" s="3"/>
      <c r="L577" s="34"/>
      <c r="M577" s="33"/>
      <c r="N577" s="33"/>
      <c r="O577" s="4"/>
      <c r="P577" s="5"/>
      <c r="Q577" s="32"/>
      <c r="R577" s="32"/>
      <c r="S577" s="7"/>
      <c r="T577" s="6"/>
      <c r="U577" s="12"/>
      <c r="V577" s="6"/>
      <c r="W577" s="6"/>
      <c r="X577" s="6"/>
      <c r="Y577" s="33"/>
      <c r="Z577" s="9"/>
      <c r="AA577" s="10"/>
      <c r="AB577" s="11"/>
      <c r="AC577" s="6"/>
      <c r="AD577" s="33"/>
      <c r="AE577" s="25"/>
    </row>
    <row r="578" spans="1:31" s="1" customFormat="1" ht="20.25" hidden="1" customHeight="1" thickBot="1" x14ac:dyDescent="0.25">
      <c r="A578" s="22"/>
      <c r="B578" s="6"/>
      <c r="C578" s="2"/>
      <c r="D578" s="2"/>
      <c r="E578" s="2"/>
      <c r="F578" s="33"/>
      <c r="G578" s="33"/>
      <c r="H578" s="33"/>
      <c r="I578" s="33"/>
      <c r="J578" s="33"/>
      <c r="K578" s="3"/>
      <c r="L578" s="34"/>
      <c r="M578" s="33"/>
      <c r="N578" s="33"/>
      <c r="O578" s="4"/>
      <c r="P578" s="5"/>
      <c r="Q578" s="32"/>
      <c r="R578" s="32"/>
      <c r="S578" s="7"/>
      <c r="T578" s="6"/>
      <c r="U578" s="12"/>
      <c r="V578" s="6"/>
      <c r="W578" s="6"/>
      <c r="X578" s="6"/>
      <c r="Y578" s="33"/>
      <c r="Z578" s="9"/>
      <c r="AA578" s="10"/>
      <c r="AB578" s="11"/>
      <c r="AC578" s="6"/>
      <c r="AD578" s="33"/>
      <c r="AE578" s="25"/>
    </row>
    <row r="579" spans="1:31" s="1" customFormat="1" ht="20.25" hidden="1" customHeight="1" thickBot="1" x14ac:dyDescent="0.25">
      <c r="A579" s="22"/>
      <c r="B579" s="6"/>
      <c r="C579" s="2"/>
      <c r="D579" s="2"/>
      <c r="E579" s="2"/>
      <c r="F579" s="33"/>
      <c r="G579" s="33"/>
      <c r="H579" s="33"/>
      <c r="I579" s="33"/>
      <c r="J579" s="33"/>
      <c r="K579" s="3"/>
      <c r="L579" s="34"/>
      <c r="M579" s="33"/>
      <c r="N579" s="33"/>
      <c r="O579" s="4"/>
      <c r="P579" s="5"/>
      <c r="Q579" s="32"/>
      <c r="R579" s="32"/>
      <c r="S579" s="7"/>
      <c r="T579" s="6"/>
      <c r="U579" s="8"/>
      <c r="V579" s="6"/>
      <c r="W579" s="6"/>
      <c r="X579" s="6"/>
      <c r="Y579" s="33"/>
      <c r="Z579" s="9"/>
      <c r="AA579" s="10"/>
      <c r="AB579" s="11"/>
      <c r="AC579" s="6"/>
      <c r="AD579" s="33"/>
      <c r="AE579" s="25"/>
    </row>
    <row r="580" spans="1:31" s="1" customFormat="1" ht="20.25" hidden="1" customHeight="1" thickBot="1" x14ac:dyDescent="0.25">
      <c r="A580" s="22"/>
      <c r="B580" s="6"/>
      <c r="C580" s="2"/>
      <c r="D580" s="2"/>
      <c r="E580" s="2"/>
      <c r="F580" s="33"/>
      <c r="G580" s="33"/>
      <c r="H580" s="33"/>
      <c r="I580" s="33"/>
      <c r="J580" s="33"/>
      <c r="K580" s="3"/>
      <c r="L580" s="34"/>
      <c r="M580" s="33"/>
      <c r="N580" s="33"/>
      <c r="O580" s="4"/>
      <c r="P580" s="5"/>
      <c r="Q580" s="32"/>
      <c r="R580" s="32"/>
      <c r="S580" s="7"/>
      <c r="T580" s="6"/>
      <c r="U580" s="8"/>
      <c r="V580" s="6"/>
      <c r="W580" s="6"/>
      <c r="X580" s="6"/>
      <c r="Y580" s="33"/>
      <c r="Z580" s="9"/>
      <c r="AA580" s="10"/>
      <c r="AB580" s="11"/>
      <c r="AC580" s="6"/>
      <c r="AD580" s="33"/>
      <c r="AE580" s="25"/>
    </row>
    <row r="581" spans="1:31" s="1" customFormat="1" ht="20.25" hidden="1" customHeight="1" thickBot="1" x14ac:dyDescent="0.25">
      <c r="A581" s="22"/>
      <c r="B581" s="6"/>
      <c r="C581" s="2"/>
      <c r="D581" s="2"/>
      <c r="E581" s="2"/>
      <c r="F581" s="33"/>
      <c r="G581" s="33"/>
      <c r="H581" s="33"/>
      <c r="I581" s="33"/>
      <c r="J581" s="33"/>
      <c r="K581" s="3"/>
      <c r="L581" s="34"/>
      <c r="M581" s="33"/>
      <c r="N581" s="33"/>
      <c r="O581" s="4"/>
      <c r="P581" s="5"/>
      <c r="Q581" s="32"/>
      <c r="R581" s="32"/>
      <c r="S581" s="7"/>
      <c r="T581" s="6"/>
      <c r="U581" s="8"/>
      <c r="V581" s="6"/>
      <c r="W581" s="6"/>
      <c r="X581" s="6"/>
      <c r="Y581" s="33"/>
      <c r="Z581" s="9"/>
      <c r="AA581" s="10"/>
      <c r="AB581" s="11"/>
      <c r="AC581" s="6"/>
      <c r="AD581" s="33"/>
      <c r="AE581" s="25"/>
    </row>
    <row r="582" spans="1:31" s="1" customFormat="1" ht="20.25" hidden="1" customHeight="1" thickBot="1" x14ac:dyDescent="0.25">
      <c r="A582" s="22"/>
      <c r="B582" s="6"/>
      <c r="C582" s="2"/>
      <c r="D582" s="2"/>
      <c r="E582" s="2"/>
      <c r="F582" s="33"/>
      <c r="G582" s="33"/>
      <c r="H582" s="33"/>
      <c r="I582" s="33"/>
      <c r="J582" s="33"/>
      <c r="K582" s="3"/>
      <c r="L582" s="34"/>
      <c r="M582" s="33"/>
      <c r="N582" s="33"/>
      <c r="O582" s="4"/>
      <c r="P582" s="5"/>
      <c r="Q582" s="32"/>
      <c r="R582" s="32"/>
      <c r="S582" s="7"/>
      <c r="T582" s="6"/>
      <c r="U582" s="12"/>
      <c r="V582" s="6"/>
      <c r="W582" s="6"/>
      <c r="X582" s="6"/>
      <c r="Y582" s="33"/>
      <c r="Z582" s="9"/>
      <c r="AA582" s="10"/>
      <c r="AB582" s="11"/>
      <c r="AC582" s="6"/>
      <c r="AD582" s="33"/>
      <c r="AE582" s="25"/>
    </row>
    <row r="583" spans="1:31" s="1" customFormat="1" ht="20.25" hidden="1" customHeight="1" thickBot="1" x14ac:dyDescent="0.25">
      <c r="A583" s="22"/>
      <c r="B583" s="6"/>
      <c r="C583" s="2"/>
      <c r="D583" s="2"/>
      <c r="E583" s="2"/>
      <c r="F583" s="33"/>
      <c r="G583" s="33"/>
      <c r="H583" s="33"/>
      <c r="I583" s="33"/>
      <c r="J583" s="33"/>
      <c r="K583" s="3"/>
      <c r="L583" s="34"/>
      <c r="M583" s="33"/>
      <c r="N583" s="33"/>
      <c r="O583" s="4"/>
      <c r="P583" s="5"/>
      <c r="Q583" s="32"/>
      <c r="R583" s="32"/>
      <c r="S583" s="7"/>
      <c r="T583" s="6"/>
      <c r="U583" s="12"/>
      <c r="V583" s="6"/>
      <c r="W583" s="6"/>
      <c r="X583" s="6"/>
      <c r="Y583" s="33"/>
      <c r="Z583" s="9"/>
      <c r="AA583" s="10"/>
      <c r="AB583" s="11"/>
      <c r="AC583" s="6"/>
      <c r="AD583" s="33"/>
      <c r="AE583" s="25"/>
    </row>
    <row r="584" spans="1:31" s="1" customFormat="1" ht="20.25" hidden="1" customHeight="1" thickBot="1" x14ac:dyDescent="0.25">
      <c r="A584" s="22"/>
      <c r="B584" s="6"/>
      <c r="C584" s="2"/>
      <c r="D584" s="2"/>
      <c r="E584" s="2"/>
      <c r="F584" s="33"/>
      <c r="G584" s="33"/>
      <c r="H584" s="33"/>
      <c r="I584" s="33"/>
      <c r="J584" s="33"/>
      <c r="K584" s="3"/>
      <c r="L584" s="34"/>
      <c r="M584" s="33"/>
      <c r="N584" s="33"/>
      <c r="O584" s="4"/>
      <c r="P584" s="5"/>
      <c r="Q584" s="32"/>
      <c r="R584" s="32"/>
      <c r="S584" s="7"/>
      <c r="T584" s="6"/>
      <c r="U584" s="8"/>
      <c r="V584" s="6"/>
      <c r="W584" s="6"/>
      <c r="X584" s="6"/>
      <c r="Y584" s="33"/>
      <c r="Z584" s="9"/>
      <c r="AA584" s="10"/>
      <c r="AB584" s="11"/>
      <c r="AC584" s="6"/>
      <c r="AD584" s="33"/>
      <c r="AE584" s="25"/>
    </row>
    <row r="585" spans="1:31" s="1" customFormat="1" ht="20.25" hidden="1" customHeight="1" thickBot="1" x14ac:dyDescent="0.25">
      <c r="A585" s="22"/>
      <c r="B585" s="6"/>
      <c r="C585" s="2"/>
      <c r="D585" s="2"/>
      <c r="E585" s="2"/>
      <c r="F585" s="33"/>
      <c r="G585" s="33"/>
      <c r="H585" s="33"/>
      <c r="I585" s="33"/>
      <c r="J585" s="33"/>
      <c r="K585" s="3"/>
      <c r="L585" s="34"/>
      <c r="M585" s="33"/>
      <c r="N585" s="33"/>
      <c r="O585" s="4"/>
      <c r="P585" s="5"/>
      <c r="Q585" s="32"/>
      <c r="R585" s="32"/>
      <c r="S585" s="7"/>
      <c r="T585" s="6"/>
      <c r="U585" s="8"/>
      <c r="V585" s="6"/>
      <c r="W585" s="6"/>
      <c r="X585" s="6"/>
      <c r="Y585" s="33"/>
      <c r="Z585" s="9"/>
      <c r="AA585" s="10"/>
      <c r="AB585" s="11"/>
      <c r="AC585" s="6"/>
      <c r="AD585" s="33"/>
      <c r="AE585" s="25"/>
    </row>
    <row r="586" spans="1:31" s="1" customFormat="1" ht="20.25" hidden="1" customHeight="1" thickBot="1" x14ac:dyDescent="0.25">
      <c r="A586" s="22"/>
      <c r="B586" s="6"/>
      <c r="C586" s="2"/>
      <c r="D586" s="2"/>
      <c r="E586" s="2"/>
      <c r="F586" s="33"/>
      <c r="G586" s="33"/>
      <c r="H586" s="33"/>
      <c r="I586" s="33"/>
      <c r="J586" s="33"/>
      <c r="K586" s="3"/>
      <c r="L586" s="34"/>
      <c r="M586" s="33"/>
      <c r="N586" s="33"/>
      <c r="O586" s="4"/>
      <c r="P586" s="5"/>
      <c r="Q586" s="32"/>
      <c r="R586" s="32"/>
      <c r="S586" s="7"/>
      <c r="T586" s="6"/>
      <c r="U586" s="8"/>
      <c r="V586" s="6"/>
      <c r="W586" s="6"/>
      <c r="X586" s="6"/>
      <c r="Y586" s="33"/>
      <c r="Z586" s="9"/>
      <c r="AA586" s="10"/>
      <c r="AB586" s="11"/>
      <c r="AC586" s="6"/>
      <c r="AD586" s="33"/>
      <c r="AE586" s="25"/>
    </row>
    <row r="587" spans="1:31" s="1" customFormat="1" ht="20.25" hidden="1" customHeight="1" thickBot="1" x14ac:dyDescent="0.25">
      <c r="A587" s="22"/>
      <c r="B587" s="6"/>
      <c r="C587" s="2"/>
      <c r="D587" s="2"/>
      <c r="E587" s="2"/>
      <c r="F587" s="33"/>
      <c r="G587" s="33"/>
      <c r="H587" s="33"/>
      <c r="I587" s="33"/>
      <c r="J587" s="33"/>
      <c r="K587" s="3"/>
      <c r="L587" s="34"/>
      <c r="M587" s="33"/>
      <c r="N587" s="33"/>
      <c r="O587" s="4"/>
      <c r="P587" s="5"/>
      <c r="Q587" s="32"/>
      <c r="R587" s="32"/>
      <c r="S587" s="7"/>
      <c r="T587" s="6"/>
      <c r="U587" s="8"/>
      <c r="V587" s="6"/>
      <c r="W587" s="6"/>
      <c r="X587" s="6"/>
      <c r="Y587" s="33"/>
      <c r="Z587" s="9"/>
      <c r="AA587" s="10"/>
      <c r="AB587" s="11"/>
      <c r="AC587" s="6"/>
      <c r="AD587" s="33"/>
      <c r="AE587" s="25"/>
    </row>
    <row r="588" spans="1:31" s="1" customFormat="1" ht="20.25" hidden="1" customHeight="1" thickBot="1" x14ac:dyDescent="0.25">
      <c r="A588" s="22"/>
      <c r="B588" s="6"/>
      <c r="C588" s="2"/>
      <c r="D588" s="2"/>
      <c r="E588" s="2"/>
      <c r="F588" s="33"/>
      <c r="G588" s="33"/>
      <c r="H588" s="33"/>
      <c r="I588" s="33"/>
      <c r="J588" s="33"/>
      <c r="K588" s="3"/>
      <c r="L588" s="34"/>
      <c r="M588" s="33"/>
      <c r="N588" s="33"/>
      <c r="O588" s="4"/>
      <c r="P588" s="5"/>
      <c r="Q588" s="32"/>
      <c r="R588" s="32"/>
      <c r="S588" s="7"/>
      <c r="T588" s="6"/>
      <c r="U588" s="8"/>
      <c r="V588" s="6"/>
      <c r="W588" s="6"/>
      <c r="X588" s="6"/>
      <c r="Y588" s="33"/>
      <c r="Z588" s="9"/>
      <c r="AA588" s="10"/>
      <c r="AB588" s="11"/>
      <c r="AC588" s="6"/>
      <c r="AD588" s="33"/>
      <c r="AE588" s="25"/>
    </row>
    <row r="589" spans="1:31" s="1" customFormat="1" ht="20.25" hidden="1" customHeight="1" thickBot="1" x14ac:dyDescent="0.25">
      <c r="A589" s="22"/>
      <c r="B589" s="6"/>
      <c r="C589" s="2"/>
      <c r="D589" s="2"/>
      <c r="E589" s="2"/>
      <c r="F589" s="33"/>
      <c r="G589" s="33"/>
      <c r="H589" s="33"/>
      <c r="I589" s="33"/>
      <c r="J589" s="33"/>
      <c r="K589" s="3"/>
      <c r="L589" s="34"/>
      <c r="M589" s="33"/>
      <c r="N589" s="33"/>
      <c r="O589" s="4"/>
      <c r="P589" s="5"/>
      <c r="Q589" s="32"/>
      <c r="R589" s="32"/>
      <c r="S589" s="7"/>
      <c r="T589" s="6"/>
      <c r="U589" s="8"/>
      <c r="V589" s="6"/>
      <c r="W589" s="6"/>
      <c r="X589" s="6"/>
      <c r="Y589" s="33"/>
      <c r="Z589" s="9"/>
      <c r="AA589" s="10"/>
      <c r="AB589" s="11"/>
      <c r="AC589" s="6"/>
      <c r="AD589" s="33"/>
      <c r="AE589" s="25"/>
    </row>
    <row r="590" spans="1:31" s="1" customFormat="1" ht="20.25" hidden="1" customHeight="1" thickBot="1" x14ac:dyDescent="0.25">
      <c r="A590" s="22"/>
      <c r="B590" s="6"/>
      <c r="C590" s="2"/>
      <c r="D590" s="2"/>
      <c r="E590" s="2"/>
      <c r="F590" s="33"/>
      <c r="G590" s="33"/>
      <c r="H590" s="33"/>
      <c r="I590" s="33"/>
      <c r="J590" s="33"/>
      <c r="K590" s="3"/>
      <c r="L590" s="34"/>
      <c r="M590" s="33"/>
      <c r="N590" s="33"/>
      <c r="O590" s="4"/>
      <c r="P590" s="5"/>
      <c r="Q590" s="32"/>
      <c r="R590" s="32"/>
      <c r="S590" s="7"/>
      <c r="T590" s="6"/>
      <c r="U590" s="8"/>
      <c r="V590" s="6"/>
      <c r="W590" s="6"/>
      <c r="X590" s="6"/>
      <c r="Y590" s="33"/>
      <c r="Z590" s="9"/>
      <c r="AA590" s="10"/>
      <c r="AB590" s="11"/>
      <c r="AC590" s="6"/>
      <c r="AD590" s="33"/>
      <c r="AE590" s="25"/>
    </row>
    <row r="591" spans="1:31" s="1" customFormat="1" ht="20.25" hidden="1" customHeight="1" thickBot="1" x14ac:dyDescent="0.25">
      <c r="A591" s="22"/>
      <c r="B591" s="6"/>
      <c r="C591" s="2"/>
      <c r="D591" s="2"/>
      <c r="E591" s="2"/>
      <c r="F591" s="33"/>
      <c r="G591" s="33"/>
      <c r="H591" s="33"/>
      <c r="I591" s="33"/>
      <c r="J591" s="33"/>
      <c r="K591" s="3"/>
      <c r="L591" s="34"/>
      <c r="M591" s="33"/>
      <c r="N591" s="33"/>
      <c r="O591" s="4"/>
      <c r="P591" s="5"/>
      <c r="Q591" s="32"/>
      <c r="R591" s="32"/>
      <c r="S591" s="7"/>
      <c r="T591" s="6"/>
      <c r="U591" s="8"/>
      <c r="V591" s="6"/>
      <c r="W591" s="6"/>
      <c r="X591" s="6"/>
      <c r="Y591" s="33"/>
      <c r="Z591" s="9"/>
      <c r="AA591" s="10"/>
      <c r="AB591" s="11"/>
      <c r="AC591" s="6"/>
      <c r="AD591" s="33"/>
      <c r="AE591" s="25"/>
    </row>
    <row r="592" spans="1:31" s="1" customFormat="1" ht="20.25" hidden="1" customHeight="1" thickBot="1" x14ac:dyDescent="0.25">
      <c r="A592" s="22"/>
      <c r="B592" s="6"/>
      <c r="C592" s="2"/>
      <c r="D592" s="2"/>
      <c r="E592" s="2"/>
      <c r="F592" s="33"/>
      <c r="G592" s="33"/>
      <c r="H592" s="33"/>
      <c r="I592" s="33"/>
      <c r="J592" s="33"/>
      <c r="K592" s="3"/>
      <c r="L592" s="34"/>
      <c r="M592" s="33"/>
      <c r="N592" s="33"/>
      <c r="O592" s="4"/>
      <c r="P592" s="5"/>
      <c r="Q592" s="32"/>
      <c r="R592" s="32"/>
      <c r="S592" s="7"/>
      <c r="T592" s="6"/>
      <c r="U592" s="8"/>
      <c r="V592" s="6"/>
      <c r="W592" s="6"/>
      <c r="X592" s="6"/>
      <c r="Y592" s="33"/>
      <c r="Z592" s="9"/>
      <c r="AA592" s="10"/>
      <c r="AB592" s="11"/>
      <c r="AC592" s="6"/>
      <c r="AD592" s="33"/>
      <c r="AE592" s="25"/>
    </row>
    <row r="593" spans="1:31" s="1" customFormat="1" ht="20.25" hidden="1" customHeight="1" thickBot="1" x14ac:dyDescent="0.25">
      <c r="A593" s="22"/>
      <c r="B593" s="6"/>
      <c r="C593" s="2"/>
      <c r="D593" s="2"/>
      <c r="E593" s="2"/>
      <c r="F593" s="33"/>
      <c r="G593" s="33"/>
      <c r="H593" s="33"/>
      <c r="I593" s="33"/>
      <c r="J593" s="33"/>
      <c r="K593" s="3"/>
      <c r="L593" s="34"/>
      <c r="M593" s="33"/>
      <c r="N593" s="33"/>
      <c r="O593" s="4"/>
      <c r="P593" s="5"/>
      <c r="Q593" s="32"/>
      <c r="R593" s="32"/>
      <c r="S593" s="7"/>
      <c r="T593" s="6"/>
      <c r="U593" s="8"/>
      <c r="V593" s="6"/>
      <c r="W593" s="6"/>
      <c r="X593" s="6"/>
      <c r="Y593" s="33"/>
      <c r="Z593" s="9"/>
      <c r="AA593" s="10"/>
      <c r="AB593" s="11"/>
      <c r="AC593" s="6"/>
      <c r="AD593" s="33"/>
      <c r="AE593" s="25"/>
    </row>
    <row r="594" spans="1:31" s="1" customFormat="1" ht="20.25" hidden="1" customHeight="1" thickBot="1" x14ac:dyDescent="0.25">
      <c r="A594" s="22"/>
      <c r="B594" s="6"/>
      <c r="C594" s="2"/>
      <c r="D594" s="2"/>
      <c r="E594" s="2"/>
      <c r="F594" s="33"/>
      <c r="G594" s="33"/>
      <c r="H594" s="33"/>
      <c r="I594" s="33"/>
      <c r="J594" s="33"/>
      <c r="K594" s="3"/>
      <c r="L594" s="34"/>
      <c r="M594" s="33"/>
      <c r="N594" s="33"/>
      <c r="O594" s="4"/>
      <c r="P594" s="5"/>
      <c r="Q594" s="32"/>
      <c r="R594" s="32"/>
      <c r="S594" s="7"/>
      <c r="T594" s="6"/>
      <c r="U594" s="8"/>
      <c r="V594" s="6"/>
      <c r="W594" s="6"/>
      <c r="X594" s="6"/>
      <c r="Y594" s="33"/>
      <c r="Z594" s="9"/>
      <c r="AA594" s="10"/>
      <c r="AB594" s="11"/>
      <c r="AC594" s="6"/>
      <c r="AD594" s="33"/>
      <c r="AE594" s="25"/>
    </row>
    <row r="595" spans="1:31" s="1" customFormat="1" ht="20.25" hidden="1" customHeight="1" thickBot="1" x14ac:dyDescent="0.25">
      <c r="A595" s="22"/>
      <c r="B595" s="6"/>
      <c r="C595" s="2"/>
      <c r="D595" s="2"/>
      <c r="E595" s="2"/>
      <c r="F595" s="33"/>
      <c r="G595" s="33"/>
      <c r="H595" s="33"/>
      <c r="I595" s="33"/>
      <c r="J595" s="33"/>
      <c r="K595" s="3"/>
      <c r="L595" s="34"/>
      <c r="M595" s="33"/>
      <c r="N595" s="33"/>
      <c r="O595" s="4"/>
      <c r="P595" s="5"/>
      <c r="Q595" s="32"/>
      <c r="R595" s="32"/>
      <c r="S595" s="7"/>
      <c r="T595" s="6"/>
      <c r="U595" s="8"/>
      <c r="V595" s="6"/>
      <c r="W595" s="6"/>
      <c r="X595" s="6"/>
      <c r="Y595" s="33"/>
      <c r="Z595" s="9"/>
      <c r="AA595" s="10"/>
      <c r="AB595" s="11"/>
      <c r="AC595" s="6"/>
      <c r="AD595" s="33"/>
      <c r="AE595" s="25"/>
    </row>
    <row r="596" spans="1:31" s="1" customFormat="1" ht="20.25" hidden="1" customHeight="1" thickBot="1" x14ac:dyDescent="0.25">
      <c r="A596" s="22"/>
      <c r="B596" s="6"/>
      <c r="C596" s="2"/>
      <c r="D596" s="2"/>
      <c r="E596" s="2"/>
      <c r="F596" s="33"/>
      <c r="G596" s="33"/>
      <c r="H596" s="33"/>
      <c r="I596" s="33"/>
      <c r="J596" s="33"/>
      <c r="K596" s="3"/>
      <c r="L596" s="34"/>
      <c r="M596" s="33"/>
      <c r="N596" s="33"/>
      <c r="O596" s="4"/>
      <c r="P596" s="5"/>
      <c r="Q596" s="32"/>
      <c r="R596" s="32"/>
      <c r="S596" s="7"/>
      <c r="T596" s="6"/>
      <c r="U596" s="8"/>
      <c r="V596" s="6"/>
      <c r="W596" s="6"/>
      <c r="X596" s="6"/>
      <c r="Y596" s="33"/>
      <c r="Z596" s="9"/>
      <c r="AA596" s="10"/>
      <c r="AB596" s="11"/>
      <c r="AC596" s="6"/>
      <c r="AD596" s="33"/>
      <c r="AE596" s="25"/>
    </row>
    <row r="597" spans="1:31" s="1" customFormat="1" ht="20.25" hidden="1" customHeight="1" thickBot="1" x14ac:dyDescent="0.25">
      <c r="A597" s="22"/>
      <c r="B597" s="6"/>
      <c r="C597" s="2"/>
      <c r="D597" s="2"/>
      <c r="E597" s="2"/>
      <c r="F597" s="33"/>
      <c r="G597" s="33"/>
      <c r="H597" s="33"/>
      <c r="I597" s="33"/>
      <c r="J597" s="33"/>
      <c r="K597" s="3"/>
      <c r="L597" s="34"/>
      <c r="M597" s="33"/>
      <c r="N597" s="33"/>
      <c r="O597" s="4"/>
      <c r="P597" s="5"/>
      <c r="Q597" s="32"/>
      <c r="R597" s="32"/>
      <c r="S597" s="7"/>
      <c r="T597" s="6"/>
      <c r="U597" s="12"/>
      <c r="V597" s="6"/>
      <c r="W597" s="6"/>
      <c r="X597" s="6"/>
      <c r="Y597" s="33"/>
      <c r="Z597" s="9"/>
      <c r="AA597" s="10"/>
      <c r="AB597" s="11"/>
      <c r="AC597" s="6"/>
      <c r="AD597" s="33"/>
      <c r="AE597" s="25"/>
    </row>
    <row r="598" spans="1:31" s="1" customFormat="1" ht="20.25" hidden="1" customHeight="1" thickBot="1" x14ac:dyDescent="0.25">
      <c r="A598" s="22"/>
      <c r="B598" s="6"/>
      <c r="C598" s="2"/>
      <c r="D598" s="2"/>
      <c r="E598" s="2"/>
      <c r="F598" s="33"/>
      <c r="G598" s="33"/>
      <c r="H598" s="33"/>
      <c r="I598" s="33"/>
      <c r="J598" s="33"/>
      <c r="K598" s="3"/>
      <c r="L598" s="34"/>
      <c r="M598" s="33"/>
      <c r="N598" s="33"/>
      <c r="O598" s="4"/>
      <c r="P598" s="5"/>
      <c r="Q598" s="32"/>
      <c r="R598" s="32"/>
      <c r="S598" s="7"/>
      <c r="T598" s="6"/>
      <c r="U598" s="12"/>
      <c r="V598" s="6"/>
      <c r="W598" s="6"/>
      <c r="X598" s="6"/>
      <c r="Y598" s="33"/>
      <c r="Z598" s="9"/>
      <c r="AA598" s="10"/>
      <c r="AB598" s="11"/>
      <c r="AC598" s="6"/>
      <c r="AD598" s="33"/>
      <c r="AE598" s="25"/>
    </row>
    <row r="599" spans="1:31" s="1" customFormat="1" ht="20.25" hidden="1" customHeight="1" thickBot="1" x14ac:dyDescent="0.25">
      <c r="A599" s="22"/>
      <c r="B599" s="6"/>
      <c r="C599" s="2"/>
      <c r="D599" s="2"/>
      <c r="E599" s="2"/>
      <c r="F599" s="33"/>
      <c r="G599" s="33"/>
      <c r="H599" s="33"/>
      <c r="I599" s="33"/>
      <c r="J599" s="33"/>
      <c r="K599" s="3"/>
      <c r="L599" s="34"/>
      <c r="M599" s="33"/>
      <c r="N599" s="33"/>
      <c r="O599" s="4"/>
      <c r="P599" s="5"/>
      <c r="Q599" s="32"/>
      <c r="R599" s="32"/>
      <c r="S599" s="7"/>
      <c r="T599" s="6"/>
      <c r="U599" s="8"/>
      <c r="V599" s="6"/>
      <c r="W599" s="6"/>
      <c r="X599" s="6"/>
      <c r="Y599" s="33"/>
      <c r="Z599" s="9"/>
      <c r="AA599" s="10"/>
      <c r="AB599" s="11"/>
      <c r="AC599" s="6"/>
      <c r="AD599" s="33"/>
      <c r="AE599" s="25"/>
    </row>
    <row r="600" spans="1:31" s="1" customFormat="1" ht="20.25" hidden="1" customHeight="1" thickBot="1" x14ac:dyDescent="0.25">
      <c r="A600" s="22"/>
      <c r="B600" s="6"/>
      <c r="C600" s="2"/>
      <c r="D600" s="2"/>
      <c r="E600" s="2"/>
      <c r="F600" s="33"/>
      <c r="G600" s="33"/>
      <c r="H600" s="33"/>
      <c r="I600" s="33"/>
      <c r="J600" s="33"/>
      <c r="K600" s="3"/>
      <c r="L600" s="34"/>
      <c r="M600" s="33"/>
      <c r="N600" s="33"/>
      <c r="O600" s="4"/>
      <c r="P600" s="5"/>
      <c r="Q600" s="32"/>
      <c r="R600" s="32"/>
      <c r="S600" s="7"/>
      <c r="T600" s="6"/>
      <c r="U600" s="8"/>
      <c r="V600" s="6"/>
      <c r="W600" s="6"/>
      <c r="X600" s="6"/>
      <c r="Y600" s="33"/>
      <c r="Z600" s="9"/>
      <c r="AA600" s="10"/>
      <c r="AB600" s="11"/>
      <c r="AC600" s="6"/>
      <c r="AD600" s="33"/>
      <c r="AE600" s="25"/>
    </row>
    <row r="601" spans="1:31" s="1" customFormat="1" ht="20.25" hidden="1" customHeight="1" thickBot="1" x14ac:dyDescent="0.25">
      <c r="A601" s="22"/>
      <c r="B601" s="6"/>
      <c r="C601" s="2"/>
      <c r="D601" s="2"/>
      <c r="E601" s="2"/>
      <c r="F601" s="33"/>
      <c r="G601" s="33"/>
      <c r="H601" s="33"/>
      <c r="I601" s="33"/>
      <c r="J601" s="33"/>
      <c r="K601" s="3"/>
      <c r="L601" s="34"/>
      <c r="M601" s="33"/>
      <c r="N601" s="33"/>
      <c r="O601" s="4"/>
      <c r="P601" s="5"/>
      <c r="Q601" s="32"/>
      <c r="R601" s="32"/>
      <c r="S601" s="7"/>
      <c r="T601" s="6"/>
      <c r="U601" s="8"/>
      <c r="V601" s="6"/>
      <c r="W601" s="6"/>
      <c r="X601" s="6"/>
      <c r="Y601" s="33"/>
      <c r="Z601" s="9"/>
      <c r="AA601" s="10"/>
      <c r="AB601" s="11"/>
      <c r="AC601" s="6"/>
      <c r="AD601" s="33"/>
      <c r="AE601" s="25"/>
    </row>
    <row r="602" spans="1:31" s="1" customFormat="1" ht="20.25" hidden="1" customHeight="1" thickBot="1" x14ac:dyDescent="0.25">
      <c r="A602" s="22"/>
      <c r="B602" s="6"/>
      <c r="C602" s="2"/>
      <c r="D602" s="2"/>
      <c r="E602" s="2"/>
      <c r="F602" s="33"/>
      <c r="G602" s="33"/>
      <c r="H602" s="33"/>
      <c r="I602" s="33"/>
      <c r="J602" s="33"/>
      <c r="K602" s="3"/>
      <c r="L602" s="34"/>
      <c r="M602" s="33"/>
      <c r="N602" s="33"/>
      <c r="O602" s="4"/>
      <c r="P602" s="5"/>
      <c r="Q602" s="32"/>
      <c r="R602" s="32"/>
      <c r="S602" s="7"/>
      <c r="T602" s="6"/>
      <c r="U602" s="8"/>
      <c r="V602" s="6"/>
      <c r="W602" s="6"/>
      <c r="X602" s="6"/>
      <c r="Y602" s="33"/>
      <c r="Z602" s="9"/>
      <c r="AA602" s="10"/>
      <c r="AB602" s="11"/>
      <c r="AC602" s="6"/>
      <c r="AD602" s="33"/>
      <c r="AE602" s="25"/>
    </row>
    <row r="603" spans="1:31" s="1" customFormat="1" ht="20.25" hidden="1" customHeight="1" thickBot="1" x14ac:dyDescent="0.25">
      <c r="A603" s="22"/>
      <c r="B603" s="6"/>
      <c r="C603" s="2"/>
      <c r="D603" s="2"/>
      <c r="E603" s="2"/>
      <c r="F603" s="33"/>
      <c r="G603" s="33"/>
      <c r="H603" s="33"/>
      <c r="I603" s="33"/>
      <c r="J603" s="33"/>
      <c r="K603" s="3"/>
      <c r="L603" s="34"/>
      <c r="M603" s="33"/>
      <c r="N603" s="33"/>
      <c r="O603" s="4"/>
      <c r="P603" s="5"/>
      <c r="Q603" s="32"/>
      <c r="R603" s="32"/>
      <c r="S603" s="7"/>
      <c r="T603" s="6"/>
      <c r="U603" s="8"/>
      <c r="V603" s="6"/>
      <c r="W603" s="6"/>
      <c r="X603" s="6"/>
      <c r="Y603" s="33"/>
      <c r="Z603" s="9"/>
      <c r="AA603" s="10"/>
      <c r="AB603" s="11"/>
      <c r="AC603" s="6"/>
      <c r="AD603" s="33"/>
      <c r="AE603" s="25"/>
    </row>
    <row r="604" spans="1:31" s="1" customFormat="1" ht="20.25" hidden="1" customHeight="1" thickBot="1" x14ac:dyDescent="0.25">
      <c r="A604" s="22"/>
      <c r="B604" s="6"/>
      <c r="C604" s="2"/>
      <c r="D604" s="2"/>
      <c r="E604" s="2"/>
      <c r="F604" s="33"/>
      <c r="G604" s="33"/>
      <c r="H604" s="33"/>
      <c r="I604" s="33"/>
      <c r="J604" s="33"/>
      <c r="K604" s="3"/>
      <c r="L604" s="34"/>
      <c r="M604" s="33"/>
      <c r="N604" s="33"/>
      <c r="O604" s="4"/>
      <c r="P604" s="5"/>
      <c r="Q604" s="32"/>
      <c r="R604" s="32"/>
      <c r="S604" s="7"/>
      <c r="T604" s="6"/>
      <c r="U604" s="8"/>
      <c r="V604" s="6"/>
      <c r="W604" s="6"/>
      <c r="X604" s="6"/>
      <c r="Y604" s="33"/>
      <c r="Z604" s="9"/>
      <c r="AA604" s="10"/>
      <c r="AB604" s="11"/>
      <c r="AC604" s="6"/>
      <c r="AD604" s="33"/>
      <c r="AE604" s="25"/>
    </row>
    <row r="605" spans="1:31" s="1" customFormat="1" ht="20.25" hidden="1" customHeight="1" thickBot="1" x14ac:dyDescent="0.25">
      <c r="A605" s="22"/>
      <c r="B605" s="6"/>
      <c r="C605" s="2"/>
      <c r="D605" s="2"/>
      <c r="E605" s="2"/>
      <c r="F605" s="33"/>
      <c r="G605" s="33"/>
      <c r="H605" s="33"/>
      <c r="I605" s="33"/>
      <c r="J605" s="33"/>
      <c r="K605" s="3"/>
      <c r="L605" s="34"/>
      <c r="M605" s="33"/>
      <c r="N605" s="33"/>
      <c r="O605" s="4"/>
      <c r="P605" s="5"/>
      <c r="Q605" s="32"/>
      <c r="R605" s="32"/>
      <c r="S605" s="7"/>
      <c r="T605" s="6"/>
      <c r="U605" s="8"/>
      <c r="V605" s="6"/>
      <c r="W605" s="6"/>
      <c r="X605" s="6"/>
      <c r="Y605" s="33"/>
      <c r="Z605" s="9"/>
      <c r="AA605" s="10"/>
      <c r="AB605" s="11"/>
      <c r="AC605" s="6"/>
      <c r="AD605" s="33"/>
      <c r="AE605" s="25"/>
    </row>
    <row r="606" spans="1:31" s="1" customFormat="1" ht="20.25" hidden="1" customHeight="1" thickBot="1" x14ac:dyDescent="0.25">
      <c r="A606" s="22"/>
      <c r="B606" s="6"/>
      <c r="C606" s="2"/>
      <c r="D606" s="2"/>
      <c r="E606" s="2"/>
      <c r="F606" s="33"/>
      <c r="G606" s="33"/>
      <c r="H606" s="33"/>
      <c r="I606" s="33"/>
      <c r="J606" s="33"/>
      <c r="K606" s="3"/>
      <c r="L606" s="34"/>
      <c r="M606" s="33"/>
      <c r="N606" s="33"/>
      <c r="O606" s="4"/>
      <c r="P606" s="5"/>
      <c r="Q606" s="32"/>
      <c r="R606" s="32"/>
      <c r="S606" s="7"/>
      <c r="T606" s="6"/>
      <c r="U606" s="12"/>
      <c r="V606" s="6"/>
      <c r="W606" s="6"/>
      <c r="X606" s="6"/>
      <c r="Y606" s="33"/>
      <c r="Z606" s="9"/>
      <c r="AA606" s="10"/>
      <c r="AB606" s="11"/>
      <c r="AC606" s="6"/>
      <c r="AD606" s="33"/>
      <c r="AE606" s="25"/>
    </row>
    <row r="607" spans="1:31" s="1" customFormat="1" ht="20.25" hidden="1" customHeight="1" thickBot="1" x14ac:dyDescent="0.25">
      <c r="A607" s="22"/>
      <c r="B607" s="6"/>
      <c r="C607" s="2"/>
      <c r="D607" s="2"/>
      <c r="E607" s="2"/>
      <c r="F607" s="33"/>
      <c r="G607" s="33"/>
      <c r="H607" s="33"/>
      <c r="I607" s="33"/>
      <c r="J607" s="33"/>
      <c r="K607" s="3"/>
      <c r="L607" s="34"/>
      <c r="M607" s="33"/>
      <c r="N607" s="33"/>
      <c r="O607" s="4"/>
      <c r="P607" s="5"/>
      <c r="Q607" s="32"/>
      <c r="R607" s="32"/>
      <c r="S607" s="7"/>
      <c r="T607" s="6"/>
      <c r="U607" s="12"/>
      <c r="V607" s="6"/>
      <c r="W607" s="6"/>
      <c r="X607" s="6"/>
      <c r="Y607" s="33"/>
      <c r="Z607" s="9"/>
      <c r="AA607" s="10"/>
      <c r="AB607" s="11"/>
      <c r="AC607" s="6"/>
      <c r="AD607" s="33"/>
      <c r="AE607" s="25"/>
    </row>
    <row r="608" spans="1:31" s="1" customFormat="1" ht="20.25" hidden="1" customHeight="1" thickBot="1" x14ac:dyDescent="0.25">
      <c r="A608" s="22"/>
      <c r="B608" s="6"/>
      <c r="C608" s="2"/>
      <c r="D608" s="2"/>
      <c r="E608" s="2"/>
      <c r="F608" s="33"/>
      <c r="G608" s="33"/>
      <c r="H608" s="33"/>
      <c r="I608" s="33"/>
      <c r="J608" s="33"/>
      <c r="K608" s="3"/>
      <c r="L608" s="34"/>
      <c r="M608" s="33"/>
      <c r="N608" s="33"/>
      <c r="O608" s="4"/>
      <c r="P608" s="5"/>
      <c r="Q608" s="32"/>
      <c r="R608" s="32"/>
      <c r="S608" s="7"/>
      <c r="T608" s="6"/>
      <c r="U608" s="12"/>
      <c r="V608" s="6"/>
      <c r="W608" s="6"/>
      <c r="X608" s="6"/>
      <c r="Y608" s="33"/>
      <c r="Z608" s="9"/>
      <c r="AA608" s="10"/>
      <c r="AB608" s="11"/>
      <c r="AC608" s="6"/>
      <c r="AD608" s="33"/>
      <c r="AE608" s="25"/>
    </row>
    <row r="609" spans="1:31" s="1" customFormat="1" ht="20.25" hidden="1" customHeight="1" thickBot="1" x14ac:dyDescent="0.25">
      <c r="A609" s="22"/>
      <c r="B609" s="6"/>
      <c r="C609" s="2"/>
      <c r="D609" s="2"/>
      <c r="E609" s="2"/>
      <c r="F609" s="33"/>
      <c r="G609" s="33"/>
      <c r="H609" s="33"/>
      <c r="I609" s="33"/>
      <c r="J609" s="33"/>
      <c r="K609" s="3"/>
      <c r="L609" s="34"/>
      <c r="M609" s="33"/>
      <c r="N609" s="33"/>
      <c r="O609" s="4"/>
      <c r="P609" s="5"/>
      <c r="Q609" s="32"/>
      <c r="R609" s="32"/>
      <c r="S609" s="7"/>
      <c r="T609" s="6"/>
      <c r="U609" s="12"/>
      <c r="V609" s="6"/>
      <c r="W609" s="6"/>
      <c r="X609" s="6"/>
      <c r="Y609" s="33"/>
      <c r="Z609" s="9"/>
      <c r="AA609" s="10"/>
      <c r="AB609" s="11"/>
      <c r="AC609" s="6"/>
      <c r="AD609" s="33"/>
      <c r="AE609" s="25"/>
    </row>
    <row r="610" spans="1:31" s="1" customFormat="1" ht="20.25" hidden="1" customHeight="1" thickBot="1" x14ac:dyDescent="0.25">
      <c r="A610" s="22"/>
      <c r="B610" s="6"/>
      <c r="C610" s="2"/>
      <c r="D610" s="2"/>
      <c r="E610" s="2"/>
      <c r="F610" s="33"/>
      <c r="G610" s="33"/>
      <c r="H610" s="33"/>
      <c r="I610" s="33"/>
      <c r="J610" s="33"/>
      <c r="K610" s="3"/>
      <c r="L610" s="34"/>
      <c r="M610" s="33"/>
      <c r="N610" s="33"/>
      <c r="O610" s="4"/>
      <c r="P610" s="5"/>
      <c r="Q610" s="32"/>
      <c r="R610" s="32"/>
      <c r="S610" s="7"/>
      <c r="T610" s="6"/>
      <c r="U610" s="12"/>
      <c r="V610" s="6"/>
      <c r="W610" s="6"/>
      <c r="X610" s="6"/>
      <c r="Y610" s="33"/>
      <c r="Z610" s="9"/>
      <c r="AA610" s="10"/>
      <c r="AB610" s="11"/>
      <c r="AC610" s="6"/>
      <c r="AD610" s="33"/>
      <c r="AE610" s="25"/>
    </row>
    <row r="611" spans="1:31" s="1" customFormat="1" ht="20.25" hidden="1" customHeight="1" thickBot="1" x14ac:dyDescent="0.25">
      <c r="A611" s="22"/>
      <c r="B611" s="6"/>
      <c r="C611" s="2"/>
      <c r="D611" s="2"/>
      <c r="E611" s="2"/>
      <c r="F611" s="33"/>
      <c r="G611" s="33"/>
      <c r="H611" s="33"/>
      <c r="I611" s="33"/>
      <c r="J611" s="33"/>
      <c r="K611" s="3"/>
      <c r="L611" s="34"/>
      <c r="M611" s="33"/>
      <c r="N611" s="33"/>
      <c r="O611" s="4"/>
      <c r="P611" s="5"/>
      <c r="Q611" s="32"/>
      <c r="R611" s="32"/>
      <c r="S611" s="7"/>
      <c r="T611" s="6"/>
      <c r="U611" s="8"/>
      <c r="V611" s="6"/>
      <c r="W611" s="6"/>
      <c r="X611" s="6"/>
      <c r="Y611" s="33"/>
      <c r="Z611" s="9"/>
      <c r="AA611" s="10"/>
      <c r="AB611" s="11"/>
      <c r="AC611" s="6"/>
      <c r="AD611" s="33"/>
      <c r="AE611" s="25"/>
    </row>
    <row r="612" spans="1:31" s="1" customFormat="1" ht="20.25" hidden="1" customHeight="1" thickBot="1" x14ac:dyDescent="0.25">
      <c r="A612" s="22"/>
      <c r="B612" s="6"/>
      <c r="C612" s="2"/>
      <c r="D612" s="2"/>
      <c r="E612" s="2"/>
      <c r="F612" s="33"/>
      <c r="G612" s="33"/>
      <c r="H612" s="33"/>
      <c r="I612" s="33"/>
      <c r="J612" s="33"/>
      <c r="K612" s="3"/>
      <c r="L612" s="34"/>
      <c r="M612" s="33"/>
      <c r="N612" s="33"/>
      <c r="O612" s="4"/>
      <c r="P612" s="5"/>
      <c r="Q612" s="32"/>
      <c r="R612" s="32"/>
      <c r="S612" s="7"/>
      <c r="T612" s="6"/>
      <c r="U612" s="8"/>
      <c r="V612" s="6"/>
      <c r="W612" s="6"/>
      <c r="X612" s="6"/>
      <c r="Y612" s="33"/>
      <c r="Z612" s="9"/>
      <c r="AA612" s="10"/>
      <c r="AB612" s="11"/>
      <c r="AC612" s="6"/>
      <c r="AD612" s="33"/>
      <c r="AE612" s="25"/>
    </row>
    <row r="613" spans="1:31" s="1" customFormat="1" ht="20.25" hidden="1" customHeight="1" thickBot="1" x14ac:dyDescent="0.25">
      <c r="A613" s="22"/>
      <c r="B613" s="6"/>
      <c r="C613" s="2"/>
      <c r="D613" s="2"/>
      <c r="E613" s="2"/>
      <c r="F613" s="33"/>
      <c r="G613" s="33"/>
      <c r="H613" s="33"/>
      <c r="I613" s="33"/>
      <c r="J613" s="33"/>
      <c r="K613" s="3"/>
      <c r="L613" s="34"/>
      <c r="M613" s="33"/>
      <c r="N613" s="33"/>
      <c r="O613" s="4"/>
      <c r="P613" s="5"/>
      <c r="Q613" s="32"/>
      <c r="R613" s="32"/>
      <c r="S613" s="7"/>
      <c r="T613" s="6"/>
      <c r="U613" s="12"/>
      <c r="V613" s="6"/>
      <c r="W613" s="6"/>
      <c r="X613" s="6"/>
      <c r="Y613" s="33"/>
      <c r="Z613" s="9"/>
      <c r="AA613" s="10"/>
      <c r="AB613" s="11"/>
      <c r="AC613" s="6"/>
      <c r="AD613" s="33"/>
      <c r="AE613" s="25"/>
    </row>
    <row r="614" spans="1:31" s="1" customFormat="1" ht="20.25" hidden="1" customHeight="1" thickBot="1" x14ac:dyDescent="0.25">
      <c r="A614" s="22"/>
      <c r="B614" s="6"/>
      <c r="C614" s="2"/>
      <c r="D614" s="2"/>
      <c r="E614" s="2"/>
      <c r="F614" s="33"/>
      <c r="G614" s="33"/>
      <c r="H614" s="33"/>
      <c r="I614" s="33"/>
      <c r="J614" s="33"/>
      <c r="K614" s="3"/>
      <c r="L614" s="34"/>
      <c r="M614" s="33"/>
      <c r="N614" s="33"/>
      <c r="O614" s="4"/>
      <c r="P614" s="5"/>
      <c r="Q614" s="32"/>
      <c r="R614" s="32"/>
      <c r="S614" s="7"/>
      <c r="T614" s="6"/>
      <c r="U614" s="12"/>
      <c r="V614" s="6"/>
      <c r="W614" s="6"/>
      <c r="X614" s="6"/>
      <c r="Y614" s="33"/>
      <c r="Z614" s="9"/>
      <c r="AA614" s="10"/>
      <c r="AB614" s="11"/>
      <c r="AC614" s="6"/>
      <c r="AD614" s="33"/>
      <c r="AE614" s="25"/>
    </row>
    <row r="615" spans="1:31" s="1" customFormat="1" ht="20.25" hidden="1" customHeight="1" thickBot="1" x14ac:dyDescent="0.25">
      <c r="A615" s="22"/>
      <c r="B615" s="6"/>
      <c r="C615" s="2"/>
      <c r="D615" s="2"/>
      <c r="E615" s="2"/>
      <c r="F615" s="33"/>
      <c r="G615" s="33"/>
      <c r="H615" s="33"/>
      <c r="I615" s="33"/>
      <c r="J615" s="33"/>
      <c r="K615" s="3"/>
      <c r="L615" s="34"/>
      <c r="M615" s="33"/>
      <c r="N615" s="33"/>
      <c r="O615" s="4"/>
      <c r="P615" s="5"/>
      <c r="Q615" s="32"/>
      <c r="R615" s="32"/>
      <c r="S615" s="7"/>
      <c r="T615" s="6"/>
      <c r="U615" s="8"/>
      <c r="V615" s="6"/>
      <c r="W615" s="6"/>
      <c r="X615" s="6"/>
      <c r="Y615" s="33"/>
      <c r="Z615" s="9"/>
      <c r="AA615" s="10"/>
      <c r="AB615" s="11"/>
      <c r="AC615" s="6"/>
      <c r="AD615" s="33"/>
      <c r="AE615" s="25"/>
    </row>
    <row r="616" spans="1:31" s="1" customFormat="1" ht="20.25" hidden="1" customHeight="1" thickBot="1" x14ac:dyDescent="0.25">
      <c r="A616" s="22"/>
      <c r="B616" s="6"/>
      <c r="C616" s="2"/>
      <c r="D616" s="2"/>
      <c r="E616" s="2"/>
      <c r="F616" s="33"/>
      <c r="G616" s="33"/>
      <c r="H616" s="33"/>
      <c r="I616" s="33"/>
      <c r="J616" s="33"/>
      <c r="K616" s="3"/>
      <c r="L616" s="34"/>
      <c r="M616" s="33"/>
      <c r="N616" s="33"/>
      <c r="O616" s="4"/>
      <c r="P616" s="5"/>
      <c r="Q616" s="32"/>
      <c r="R616" s="32"/>
      <c r="S616" s="7"/>
      <c r="T616" s="6"/>
      <c r="U616" s="12"/>
      <c r="V616" s="6"/>
      <c r="W616" s="6"/>
      <c r="X616" s="6"/>
      <c r="Y616" s="33"/>
      <c r="Z616" s="9"/>
      <c r="AA616" s="10"/>
      <c r="AB616" s="11"/>
      <c r="AC616" s="6"/>
      <c r="AD616" s="33"/>
      <c r="AE616" s="25"/>
    </row>
    <row r="617" spans="1:31" s="1" customFormat="1" ht="20.25" hidden="1" customHeight="1" thickBot="1" x14ac:dyDescent="0.25">
      <c r="A617" s="22"/>
      <c r="B617" s="6"/>
      <c r="C617" s="2"/>
      <c r="D617" s="2"/>
      <c r="E617" s="2"/>
      <c r="F617" s="33"/>
      <c r="G617" s="33"/>
      <c r="H617" s="33"/>
      <c r="I617" s="33"/>
      <c r="J617" s="33"/>
      <c r="K617" s="3"/>
      <c r="L617" s="34"/>
      <c r="M617" s="33"/>
      <c r="N617" s="33"/>
      <c r="O617" s="4"/>
      <c r="P617" s="5"/>
      <c r="Q617" s="32"/>
      <c r="R617" s="32"/>
      <c r="S617" s="7"/>
      <c r="T617" s="6"/>
      <c r="U617" s="12"/>
      <c r="V617" s="6"/>
      <c r="W617" s="6"/>
      <c r="X617" s="6"/>
      <c r="Y617" s="33"/>
      <c r="Z617" s="9"/>
      <c r="AA617" s="10"/>
      <c r="AB617" s="11"/>
      <c r="AC617" s="6"/>
      <c r="AD617" s="33"/>
      <c r="AE617" s="25"/>
    </row>
    <row r="618" spans="1:31" s="1" customFormat="1" ht="20.25" hidden="1" customHeight="1" thickBot="1" x14ac:dyDescent="0.25">
      <c r="A618" s="22"/>
      <c r="B618" s="6"/>
      <c r="C618" s="2"/>
      <c r="D618" s="2"/>
      <c r="E618" s="2"/>
      <c r="F618" s="33"/>
      <c r="G618" s="33"/>
      <c r="H618" s="33"/>
      <c r="I618" s="33"/>
      <c r="J618" s="33"/>
      <c r="K618" s="3"/>
      <c r="L618" s="34"/>
      <c r="M618" s="33"/>
      <c r="N618" s="33"/>
      <c r="O618" s="4"/>
      <c r="P618" s="5"/>
      <c r="Q618" s="32"/>
      <c r="R618" s="32"/>
      <c r="S618" s="7"/>
      <c r="T618" s="6"/>
      <c r="U618" s="8"/>
      <c r="V618" s="6"/>
      <c r="W618" s="6"/>
      <c r="X618" s="6"/>
      <c r="Y618" s="33"/>
      <c r="Z618" s="9"/>
      <c r="AA618" s="10"/>
      <c r="AB618" s="11"/>
      <c r="AC618" s="6"/>
      <c r="AD618" s="33"/>
      <c r="AE618" s="25"/>
    </row>
    <row r="619" spans="1:31" s="1" customFormat="1" ht="20.25" hidden="1" customHeight="1" thickBot="1" x14ac:dyDescent="0.25">
      <c r="A619" s="22"/>
      <c r="B619" s="6"/>
      <c r="C619" s="2"/>
      <c r="D619" s="2"/>
      <c r="E619" s="2"/>
      <c r="F619" s="33"/>
      <c r="G619" s="33"/>
      <c r="H619" s="33"/>
      <c r="I619" s="33"/>
      <c r="J619" s="33"/>
      <c r="K619" s="3"/>
      <c r="L619" s="34"/>
      <c r="M619" s="33"/>
      <c r="N619" s="33"/>
      <c r="O619" s="4"/>
      <c r="P619" s="5"/>
      <c r="Q619" s="32"/>
      <c r="R619" s="32"/>
      <c r="S619" s="7"/>
      <c r="T619" s="6"/>
      <c r="U619" s="8"/>
      <c r="V619" s="6"/>
      <c r="W619" s="6"/>
      <c r="X619" s="6"/>
      <c r="Y619" s="33"/>
      <c r="Z619" s="9"/>
      <c r="AA619" s="10"/>
      <c r="AB619" s="11"/>
      <c r="AC619" s="6"/>
      <c r="AD619" s="33"/>
      <c r="AE619" s="25"/>
    </row>
    <row r="620" spans="1:31" s="1" customFormat="1" ht="20.25" hidden="1" customHeight="1" thickBot="1" x14ac:dyDescent="0.25">
      <c r="A620" s="22"/>
      <c r="B620" s="6"/>
      <c r="C620" s="2"/>
      <c r="D620" s="2"/>
      <c r="E620" s="2"/>
      <c r="F620" s="33"/>
      <c r="G620" s="33"/>
      <c r="H620" s="33"/>
      <c r="I620" s="33"/>
      <c r="J620" s="33"/>
      <c r="K620" s="3"/>
      <c r="L620" s="34"/>
      <c r="M620" s="33"/>
      <c r="N620" s="33"/>
      <c r="O620" s="4"/>
      <c r="P620" s="5"/>
      <c r="Q620" s="32"/>
      <c r="R620" s="32"/>
      <c r="S620" s="7"/>
      <c r="T620" s="6"/>
      <c r="U620" s="12"/>
      <c r="V620" s="6"/>
      <c r="W620" s="6"/>
      <c r="X620" s="6"/>
      <c r="Y620" s="33"/>
      <c r="Z620" s="9"/>
      <c r="AA620" s="10"/>
      <c r="AB620" s="11"/>
      <c r="AC620" s="6"/>
      <c r="AD620" s="33"/>
      <c r="AE620" s="25"/>
    </row>
    <row r="621" spans="1:31" s="1" customFormat="1" ht="20.25" hidden="1" customHeight="1" thickBot="1" x14ac:dyDescent="0.25">
      <c r="A621" s="22"/>
      <c r="B621" s="6"/>
      <c r="C621" s="2"/>
      <c r="D621" s="2"/>
      <c r="E621" s="2"/>
      <c r="F621" s="33"/>
      <c r="G621" s="33"/>
      <c r="H621" s="33"/>
      <c r="I621" s="33"/>
      <c r="J621" s="33"/>
      <c r="K621" s="3"/>
      <c r="L621" s="34"/>
      <c r="M621" s="33"/>
      <c r="N621" s="33"/>
      <c r="O621" s="4"/>
      <c r="P621" s="5"/>
      <c r="Q621" s="32"/>
      <c r="R621" s="32"/>
      <c r="S621" s="7"/>
      <c r="T621" s="6"/>
      <c r="U621" s="12"/>
      <c r="V621" s="6"/>
      <c r="W621" s="6"/>
      <c r="X621" s="6"/>
      <c r="Y621" s="33"/>
      <c r="Z621" s="9"/>
      <c r="AA621" s="10"/>
      <c r="AB621" s="11"/>
      <c r="AC621" s="6"/>
      <c r="AD621" s="33"/>
      <c r="AE621" s="25"/>
    </row>
    <row r="622" spans="1:31" s="1" customFormat="1" ht="20.25" hidden="1" customHeight="1" thickBot="1" x14ac:dyDescent="0.25">
      <c r="A622" s="22"/>
      <c r="B622" s="6"/>
      <c r="C622" s="2"/>
      <c r="D622" s="2"/>
      <c r="E622" s="2"/>
      <c r="F622" s="33"/>
      <c r="G622" s="33"/>
      <c r="H622" s="33"/>
      <c r="I622" s="33"/>
      <c r="J622" s="33"/>
      <c r="K622" s="3"/>
      <c r="L622" s="34"/>
      <c r="M622" s="33"/>
      <c r="N622" s="33"/>
      <c r="O622" s="4"/>
      <c r="P622" s="5"/>
      <c r="Q622" s="32"/>
      <c r="R622" s="32"/>
      <c r="S622" s="7"/>
      <c r="T622" s="6"/>
      <c r="U622" s="12"/>
      <c r="V622" s="6"/>
      <c r="W622" s="6"/>
      <c r="X622" s="6"/>
      <c r="Y622" s="33"/>
      <c r="Z622" s="9"/>
      <c r="AA622" s="10"/>
      <c r="AB622" s="11"/>
      <c r="AC622" s="6"/>
      <c r="AD622" s="33"/>
      <c r="AE622" s="25"/>
    </row>
    <row r="623" spans="1:31" s="1" customFormat="1" ht="20.25" hidden="1" customHeight="1" thickBot="1" x14ac:dyDescent="0.25">
      <c r="A623" s="22"/>
      <c r="B623" s="6"/>
      <c r="C623" s="2"/>
      <c r="D623" s="2"/>
      <c r="E623" s="2"/>
      <c r="F623" s="33"/>
      <c r="G623" s="33"/>
      <c r="H623" s="33"/>
      <c r="I623" s="33"/>
      <c r="J623" s="33"/>
      <c r="K623" s="3"/>
      <c r="L623" s="34"/>
      <c r="M623" s="33"/>
      <c r="N623" s="33"/>
      <c r="O623" s="4"/>
      <c r="P623" s="5"/>
      <c r="Q623" s="32"/>
      <c r="R623" s="32"/>
      <c r="S623" s="7"/>
      <c r="T623" s="6"/>
      <c r="U623" s="12"/>
      <c r="V623" s="6"/>
      <c r="W623" s="6"/>
      <c r="X623" s="6"/>
      <c r="Y623" s="33"/>
      <c r="Z623" s="9"/>
      <c r="AA623" s="10"/>
      <c r="AB623" s="11"/>
      <c r="AC623" s="6"/>
      <c r="AD623" s="33"/>
      <c r="AE623" s="25"/>
    </row>
    <row r="624" spans="1:31" s="1" customFormat="1" ht="20.25" hidden="1" customHeight="1" thickBot="1" x14ac:dyDescent="0.25">
      <c r="A624" s="22"/>
      <c r="B624" s="6"/>
      <c r="C624" s="2"/>
      <c r="D624" s="2"/>
      <c r="E624" s="2"/>
      <c r="F624" s="33"/>
      <c r="G624" s="33"/>
      <c r="H624" s="33"/>
      <c r="I624" s="33"/>
      <c r="J624" s="33"/>
      <c r="K624" s="3"/>
      <c r="L624" s="34"/>
      <c r="M624" s="33"/>
      <c r="N624" s="33"/>
      <c r="O624" s="4"/>
      <c r="P624" s="5"/>
      <c r="Q624" s="32"/>
      <c r="R624" s="32"/>
      <c r="S624" s="7"/>
      <c r="T624" s="6"/>
      <c r="U624" s="12"/>
      <c r="V624" s="6"/>
      <c r="W624" s="6"/>
      <c r="X624" s="6"/>
      <c r="Y624" s="33"/>
      <c r="Z624" s="9"/>
      <c r="AA624" s="10"/>
      <c r="AB624" s="11"/>
      <c r="AC624" s="6"/>
      <c r="AD624" s="33"/>
      <c r="AE624" s="25"/>
    </row>
    <row r="625" spans="1:31" s="1" customFormat="1" ht="20.25" hidden="1" customHeight="1" thickBot="1" x14ac:dyDescent="0.25">
      <c r="A625" s="22"/>
      <c r="B625" s="6"/>
      <c r="C625" s="2"/>
      <c r="D625" s="2"/>
      <c r="E625" s="2"/>
      <c r="F625" s="33"/>
      <c r="G625" s="33"/>
      <c r="H625" s="33"/>
      <c r="I625" s="33"/>
      <c r="J625" s="33"/>
      <c r="K625" s="3"/>
      <c r="L625" s="34"/>
      <c r="M625" s="33"/>
      <c r="N625" s="33"/>
      <c r="O625" s="4"/>
      <c r="P625" s="5"/>
      <c r="Q625" s="32"/>
      <c r="R625" s="32"/>
      <c r="S625" s="7"/>
      <c r="T625" s="6"/>
      <c r="U625" s="12"/>
      <c r="V625" s="6"/>
      <c r="W625" s="6"/>
      <c r="X625" s="6"/>
      <c r="Y625" s="33"/>
      <c r="Z625" s="9"/>
      <c r="AA625" s="10"/>
      <c r="AB625" s="11"/>
      <c r="AC625" s="6"/>
      <c r="AD625" s="33"/>
      <c r="AE625" s="25"/>
    </row>
    <row r="626" spans="1:31" s="1" customFormat="1" ht="20.25" hidden="1" customHeight="1" thickBot="1" x14ac:dyDescent="0.25">
      <c r="A626" s="22"/>
      <c r="B626" s="6"/>
      <c r="C626" s="2"/>
      <c r="D626" s="2"/>
      <c r="E626" s="2"/>
      <c r="F626" s="33"/>
      <c r="G626" s="33"/>
      <c r="H626" s="33"/>
      <c r="I626" s="33"/>
      <c r="J626" s="33"/>
      <c r="K626" s="3"/>
      <c r="L626" s="34"/>
      <c r="M626" s="33"/>
      <c r="N626" s="33"/>
      <c r="O626" s="4"/>
      <c r="P626" s="5"/>
      <c r="Q626" s="32"/>
      <c r="R626" s="32"/>
      <c r="S626" s="7"/>
      <c r="T626" s="6"/>
      <c r="U626" s="12"/>
      <c r="V626" s="6"/>
      <c r="W626" s="6"/>
      <c r="X626" s="6"/>
      <c r="Y626" s="33"/>
      <c r="Z626" s="9"/>
      <c r="AA626" s="10"/>
      <c r="AB626" s="11"/>
      <c r="AC626" s="6"/>
      <c r="AD626" s="33"/>
      <c r="AE626" s="25"/>
    </row>
    <row r="627" spans="1:31" s="1" customFormat="1" ht="20.25" hidden="1" customHeight="1" thickBot="1" x14ac:dyDescent="0.25">
      <c r="A627" s="22"/>
      <c r="B627" s="6"/>
      <c r="C627" s="2"/>
      <c r="D627" s="2"/>
      <c r="E627" s="2"/>
      <c r="F627" s="33"/>
      <c r="G627" s="33"/>
      <c r="H627" s="33"/>
      <c r="I627" s="33"/>
      <c r="J627" s="33"/>
      <c r="K627" s="3"/>
      <c r="L627" s="34"/>
      <c r="M627" s="33"/>
      <c r="N627" s="33"/>
      <c r="O627" s="4"/>
      <c r="P627" s="5"/>
      <c r="Q627" s="32"/>
      <c r="R627" s="32"/>
      <c r="S627" s="7"/>
      <c r="T627" s="6"/>
      <c r="U627" s="12"/>
      <c r="V627" s="6"/>
      <c r="W627" s="6"/>
      <c r="X627" s="6"/>
      <c r="Y627" s="33"/>
      <c r="Z627" s="9"/>
      <c r="AA627" s="10"/>
      <c r="AB627" s="11"/>
      <c r="AC627" s="6"/>
      <c r="AD627" s="33"/>
      <c r="AE627" s="25"/>
    </row>
    <row r="628" spans="1:31" s="1" customFormat="1" ht="20.25" hidden="1" customHeight="1" thickBot="1" x14ac:dyDescent="0.25">
      <c r="A628" s="22"/>
      <c r="B628" s="6"/>
      <c r="C628" s="2"/>
      <c r="D628" s="2"/>
      <c r="E628" s="2"/>
      <c r="F628" s="33"/>
      <c r="G628" s="33"/>
      <c r="H628" s="33"/>
      <c r="I628" s="33"/>
      <c r="J628" s="33"/>
      <c r="K628" s="3"/>
      <c r="L628" s="34"/>
      <c r="M628" s="33"/>
      <c r="N628" s="33"/>
      <c r="O628" s="4"/>
      <c r="P628" s="5"/>
      <c r="Q628" s="32"/>
      <c r="R628" s="32"/>
      <c r="S628" s="7"/>
      <c r="T628" s="6"/>
      <c r="U628" s="8"/>
      <c r="V628" s="6"/>
      <c r="W628" s="6"/>
      <c r="X628" s="6"/>
      <c r="Y628" s="33"/>
      <c r="Z628" s="9"/>
      <c r="AA628" s="10"/>
      <c r="AB628" s="11"/>
      <c r="AC628" s="6"/>
      <c r="AD628" s="33"/>
      <c r="AE628" s="25"/>
    </row>
    <row r="629" spans="1:31" s="1" customFormat="1" ht="20.25" hidden="1" customHeight="1" thickBot="1" x14ac:dyDescent="0.25">
      <c r="A629" s="22"/>
      <c r="B629" s="6"/>
      <c r="C629" s="2"/>
      <c r="D629" s="2"/>
      <c r="E629" s="2"/>
      <c r="F629" s="33"/>
      <c r="G629" s="33"/>
      <c r="H629" s="33"/>
      <c r="I629" s="33"/>
      <c r="J629" s="33"/>
      <c r="K629" s="3"/>
      <c r="L629" s="34"/>
      <c r="M629" s="33"/>
      <c r="N629" s="33"/>
      <c r="O629" s="4"/>
      <c r="P629" s="5"/>
      <c r="Q629" s="32"/>
      <c r="R629" s="32"/>
      <c r="S629" s="7"/>
      <c r="T629" s="6"/>
      <c r="U629" s="12"/>
      <c r="V629" s="6"/>
      <c r="W629" s="6"/>
      <c r="X629" s="6"/>
      <c r="Y629" s="33"/>
      <c r="Z629" s="9"/>
      <c r="AA629" s="10"/>
      <c r="AB629" s="11"/>
      <c r="AC629" s="6"/>
      <c r="AD629" s="33"/>
      <c r="AE629" s="25"/>
    </row>
    <row r="630" spans="1:31" s="1" customFormat="1" ht="20.25" hidden="1" customHeight="1" thickBot="1" x14ac:dyDescent="0.25">
      <c r="A630" s="22"/>
      <c r="B630" s="6"/>
      <c r="C630" s="2"/>
      <c r="D630" s="2"/>
      <c r="E630" s="2"/>
      <c r="F630" s="33"/>
      <c r="G630" s="33"/>
      <c r="H630" s="33"/>
      <c r="I630" s="33"/>
      <c r="J630" s="33"/>
      <c r="K630" s="3"/>
      <c r="L630" s="34"/>
      <c r="M630" s="33"/>
      <c r="N630" s="33"/>
      <c r="O630" s="4"/>
      <c r="P630" s="5"/>
      <c r="Q630" s="32"/>
      <c r="R630" s="32"/>
      <c r="S630" s="7"/>
      <c r="T630" s="6"/>
      <c r="U630" s="12"/>
      <c r="V630" s="6"/>
      <c r="W630" s="6"/>
      <c r="X630" s="6"/>
      <c r="Y630" s="33"/>
      <c r="Z630" s="9"/>
      <c r="AA630" s="10"/>
      <c r="AB630" s="11"/>
      <c r="AC630" s="6"/>
      <c r="AD630" s="33"/>
      <c r="AE630" s="25"/>
    </row>
    <row r="631" spans="1:31" s="1" customFormat="1" ht="20.25" hidden="1" customHeight="1" thickBot="1" x14ac:dyDescent="0.25">
      <c r="A631" s="22"/>
      <c r="B631" s="6"/>
      <c r="C631" s="2"/>
      <c r="D631" s="2"/>
      <c r="E631" s="2"/>
      <c r="F631" s="33"/>
      <c r="G631" s="33"/>
      <c r="H631" s="33"/>
      <c r="I631" s="33"/>
      <c r="J631" s="33"/>
      <c r="K631" s="3"/>
      <c r="L631" s="34"/>
      <c r="M631" s="33"/>
      <c r="N631" s="33"/>
      <c r="O631" s="4"/>
      <c r="P631" s="5"/>
      <c r="Q631" s="32"/>
      <c r="R631" s="32"/>
      <c r="S631" s="7"/>
      <c r="T631" s="6"/>
      <c r="U631" s="8"/>
      <c r="V631" s="6"/>
      <c r="W631" s="6"/>
      <c r="X631" s="6"/>
      <c r="Y631" s="33"/>
      <c r="Z631" s="9"/>
      <c r="AA631" s="10"/>
      <c r="AB631" s="11"/>
      <c r="AC631" s="6"/>
      <c r="AD631" s="33"/>
      <c r="AE631" s="25"/>
    </row>
    <row r="632" spans="1:31" s="1" customFormat="1" ht="20.25" hidden="1" customHeight="1" thickBot="1" x14ac:dyDescent="0.25">
      <c r="A632" s="22"/>
      <c r="B632" s="6"/>
      <c r="C632" s="2"/>
      <c r="D632" s="2"/>
      <c r="E632" s="2"/>
      <c r="F632" s="33"/>
      <c r="G632" s="33"/>
      <c r="H632" s="33"/>
      <c r="I632" s="33"/>
      <c r="J632" s="33"/>
      <c r="K632" s="3"/>
      <c r="L632" s="34"/>
      <c r="M632" s="33"/>
      <c r="N632" s="33"/>
      <c r="O632" s="4"/>
      <c r="P632" s="5"/>
      <c r="Q632" s="32"/>
      <c r="R632" s="32"/>
      <c r="S632" s="7"/>
      <c r="T632" s="6"/>
      <c r="U632" s="8"/>
      <c r="V632" s="6"/>
      <c r="W632" s="6"/>
      <c r="X632" s="6"/>
      <c r="Y632" s="33"/>
      <c r="Z632" s="9"/>
      <c r="AA632" s="10"/>
      <c r="AB632" s="11"/>
      <c r="AC632" s="6"/>
      <c r="AD632" s="33"/>
      <c r="AE632" s="25"/>
    </row>
    <row r="633" spans="1:31" s="1" customFormat="1" ht="20.25" hidden="1" customHeight="1" thickBot="1" x14ac:dyDescent="0.25">
      <c r="A633" s="22"/>
      <c r="B633" s="6"/>
      <c r="C633" s="2"/>
      <c r="D633" s="2"/>
      <c r="E633" s="2"/>
      <c r="F633" s="33"/>
      <c r="G633" s="33"/>
      <c r="H633" s="33"/>
      <c r="I633" s="33"/>
      <c r="J633" s="33"/>
      <c r="K633" s="3"/>
      <c r="L633" s="34"/>
      <c r="M633" s="33"/>
      <c r="N633" s="33"/>
      <c r="O633" s="4"/>
      <c r="P633" s="5"/>
      <c r="Q633" s="32"/>
      <c r="R633" s="32"/>
      <c r="S633" s="7"/>
      <c r="T633" s="6"/>
      <c r="U633" s="8"/>
      <c r="V633" s="6"/>
      <c r="W633" s="6"/>
      <c r="X633" s="6"/>
      <c r="Y633" s="33"/>
      <c r="Z633" s="9"/>
      <c r="AA633" s="10"/>
      <c r="AB633" s="11"/>
      <c r="AC633" s="6"/>
      <c r="AD633" s="33"/>
      <c r="AE633" s="25"/>
    </row>
    <row r="634" spans="1:31" s="1" customFormat="1" ht="20.25" hidden="1" customHeight="1" thickBot="1" x14ac:dyDescent="0.25">
      <c r="A634" s="22"/>
      <c r="B634" s="6"/>
      <c r="C634" s="2"/>
      <c r="D634" s="2"/>
      <c r="E634" s="2"/>
      <c r="F634" s="33"/>
      <c r="G634" s="33"/>
      <c r="H634" s="33"/>
      <c r="I634" s="33"/>
      <c r="J634" s="33"/>
      <c r="K634" s="3"/>
      <c r="L634" s="34"/>
      <c r="M634" s="33"/>
      <c r="N634" s="33"/>
      <c r="O634" s="4"/>
      <c r="P634" s="5"/>
      <c r="Q634" s="32"/>
      <c r="R634" s="32"/>
      <c r="S634" s="7"/>
      <c r="T634" s="6"/>
      <c r="U634" s="8"/>
      <c r="V634" s="6"/>
      <c r="W634" s="6"/>
      <c r="X634" s="6"/>
      <c r="Y634" s="33"/>
      <c r="Z634" s="9"/>
      <c r="AA634" s="10"/>
      <c r="AB634" s="11"/>
      <c r="AC634" s="6"/>
      <c r="AD634" s="33"/>
      <c r="AE634" s="25"/>
    </row>
    <row r="635" spans="1:31" s="1" customFormat="1" ht="20.25" hidden="1" customHeight="1" thickBot="1" x14ac:dyDescent="0.25">
      <c r="A635" s="22"/>
      <c r="B635" s="6"/>
      <c r="C635" s="2"/>
      <c r="D635" s="2"/>
      <c r="E635" s="2"/>
      <c r="F635" s="33"/>
      <c r="G635" s="33"/>
      <c r="H635" s="33"/>
      <c r="I635" s="33"/>
      <c r="J635" s="33"/>
      <c r="K635" s="3"/>
      <c r="L635" s="34"/>
      <c r="M635" s="33"/>
      <c r="N635" s="33"/>
      <c r="O635" s="4"/>
      <c r="P635" s="5"/>
      <c r="Q635" s="32"/>
      <c r="R635" s="32"/>
      <c r="S635" s="7"/>
      <c r="T635" s="6"/>
      <c r="U635" s="12"/>
      <c r="V635" s="6"/>
      <c r="W635" s="6"/>
      <c r="X635" s="6"/>
      <c r="Y635" s="33"/>
      <c r="Z635" s="9"/>
      <c r="AA635" s="10"/>
      <c r="AB635" s="11"/>
      <c r="AC635" s="6"/>
      <c r="AD635" s="33"/>
      <c r="AE635" s="25"/>
    </row>
    <row r="636" spans="1:31" s="1" customFormat="1" ht="20.25" hidden="1" customHeight="1" thickBot="1" x14ac:dyDescent="0.25">
      <c r="A636" s="22"/>
      <c r="B636" s="6"/>
      <c r="C636" s="2"/>
      <c r="D636" s="2"/>
      <c r="E636" s="2"/>
      <c r="F636" s="33"/>
      <c r="G636" s="33"/>
      <c r="H636" s="33"/>
      <c r="I636" s="33"/>
      <c r="J636" s="33"/>
      <c r="K636" s="3"/>
      <c r="L636" s="34"/>
      <c r="M636" s="33"/>
      <c r="N636" s="33"/>
      <c r="O636" s="4"/>
      <c r="P636" s="5"/>
      <c r="Q636" s="32"/>
      <c r="R636" s="32"/>
      <c r="S636" s="7"/>
      <c r="T636" s="6"/>
      <c r="U636" s="12"/>
      <c r="V636" s="6"/>
      <c r="W636" s="6"/>
      <c r="X636" s="6"/>
      <c r="Y636" s="33"/>
      <c r="Z636" s="9"/>
      <c r="AA636" s="10"/>
      <c r="AB636" s="11"/>
      <c r="AC636" s="6"/>
      <c r="AD636" s="33"/>
      <c r="AE636" s="25"/>
    </row>
    <row r="637" spans="1:31" s="1" customFormat="1" ht="20.25" hidden="1" customHeight="1" thickBot="1" x14ac:dyDescent="0.25">
      <c r="A637" s="22"/>
      <c r="B637" s="6"/>
      <c r="C637" s="2"/>
      <c r="D637" s="2"/>
      <c r="E637" s="2"/>
      <c r="F637" s="33"/>
      <c r="G637" s="33"/>
      <c r="H637" s="33"/>
      <c r="I637" s="33"/>
      <c r="J637" s="33"/>
      <c r="K637" s="3"/>
      <c r="L637" s="34"/>
      <c r="M637" s="33"/>
      <c r="N637" s="33"/>
      <c r="O637" s="4"/>
      <c r="P637" s="5"/>
      <c r="Q637" s="32"/>
      <c r="R637" s="32"/>
      <c r="S637" s="7"/>
      <c r="T637" s="6"/>
      <c r="U637" s="12"/>
      <c r="V637" s="6"/>
      <c r="W637" s="6"/>
      <c r="X637" s="6"/>
      <c r="Y637" s="33"/>
      <c r="Z637" s="9"/>
      <c r="AA637" s="10"/>
      <c r="AB637" s="11"/>
      <c r="AC637" s="6"/>
      <c r="AD637" s="33"/>
      <c r="AE637" s="25"/>
    </row>
    <row r="638" spans="1:31" s="1" customFormat="1" ht="20.25" hidden="1" customHeight="1" thickBot="1" x14ac:dyDescent="0.25">
      <c r="A638" s="22"/>
      <c r="B638" s="6"/>
      <c r="C638" s="2"/>
      <c r="D638" s="2"/>
      <c r="E638" s="2"/>
      <c r="F638" s="33"/>
      <c r="G638" s="33"/>
      <c r="H638" s="33"/>
      <c r="I638" s="33"/>
      <c r="J638" s="33"/>
      <c r="K638" s="3"/>
      <c r="L638" s="34"/>
      <c r="M638" s="33"/>
      <c r="N638" s="33"/>
      <c r="O638" s="4"/>
      <c r="P638" s="5"/>
      <c r="Q638" s="32"/>
      <c r="R638" s="32"/>
      <c r="S638" s="7"/>
      <c r="T638" s="6"/>
      <c r="U638" s="12"/>
      <c r="V638" s="6"/>
      <c r="W638" s="6"/>
      <c r="X638" s="6"/>
      <c r="Y638" s="33"/>
      <c r="Z638" s="9"/>
      <c r="AA638" s="10"/>
      <c r="AB638" s="11"/>
      <c r="AC638" s="6"/>
      <c r="AD638" s="33"/>
      <c r="AE638" s="25"/>
    </row>
    <row r="639" spans="1:31" s="1" customFormat="1" ht="20.25" hidden="1" customHeight="1" thickBot="1" x14ac:dyDescent="0.25">
      <c r="A639" s="22"/>
      <c r="B639" s="6"/>
      <c r="C639" s="2"/>
      <c r="D639" s="2"/>
      <c r="E639" s="2"/>
      <c r="F639" s="33"/>
      <c r="G639" s="33"/>
      <c r="H639" s="33"/>
      <c r="I639" s="33"/>
      <c r="J639" s="33"/>
      <c r="K639" s="3"/>
      <c r="L639" s="34"/>
      <c r="M639" s="33"/>
      <c r="N639" s="33"/>
      <c r="O639" s="4"/>
      <c r="P639" s="5"/>
      <c r="Q639" s="32"/>
      <c r="R639" s="32"/>
      <c r="S639" s="7"/>
      <c r="T639" s="6"/>
      <c r="U639" s="12"/>
      <c r="V639" s="6"/>
      <c r="W639" s="6"/>
      <c r="X639" s="6"/>
      <c r="Y639" s="33"/>
      <c r="Z639" s="9"/>
      <c r="AA639" s="10"/>
      <c r="AB639" s="11"/>
      <c r="AC639" s="6"/>
      <c r="AD639" s="33"/>
      <c r="AE639" s="25"/>
    </row>
    <row r="640" spans="1:31" s="1" customFormat="1" ht="20.25" hidden="1" customHeight="1" thickBot="1" x14ac:dyDescent="0.25">
      <c r="A640" s="22"/>
      <c r="B640" s="6"/>
      <c r="C640" s="2"/>
      <c r="D640" s="2"/>
      <c r="E640" s="2"/>
      <c r="F640" s="33"/>
      <c r="G640" s="33"/>
      <c r="H640" s="33"/>
      <c r="I640" s="33"/>
      <c r="J640" s="33"/>
      <c r="K640" s="3"/>
      <c r="L640" s="34"/>
      <c r="M640" s="33"/>
      <c r="N640" s="33"/>
      <c r="O640" s="4"/>
      <c r="P640" s="5"/>
      <c r="Q640" s="32"/>
      <c r="R640" s="32"/>
      <c r="S640" s="7"/>
      <c r="T640" s="6"/>
      <c r="U640" s="12"/>
      <c r="V640" s="6"/>
      <c r="W640" s="6"/>
      <c r="X640" s="6"/>
      <c r="Y640" s="33"/>
      <c r="Z640" s="9"/>
      <c r="AA640" s="10"/>
      <c r="AB640" s="11"/>
      <c r="AC640" s="6"/>
      <c r="AD640" s="33"/>
      <c r="AE640" s="25"/>
    </row>
    <row r="641" spans="1:31" s="1" customFormat="1" ht="20.25" hidden="1" customHeight="1" thickBot="1" x14ac:dyDescent="0.25">
      <c r="A641" s="22"/>
      <c r="B641" s="6"/>
      <c r="C641" s="2"/>
      <c r="D641" s="2"/>
      <c r="E641" s="2"/>
      <c r="F641" s="33"/>
      <c r="G641" s="33"/>
      <c r="H641" s="33"/>
      <c r="I641" s="33"/>
      <c r="J641" s="33"/>
      <c r="K641" s="3"/>
      <c r="L641" s="34"/>
      <c r="M641" s="33"/>
      <c r="N641" s="33"/>
      <c r="O641" s="4"/>
      <c r="P641" s="5"/>
      <c r="Q641" s="32"/>
      <c r="R641" s="32"/>
      <c r="S641" s="7"/>
      <c r="T641" s="6"/>
      <c r="U641" s="12"/>
      <c r="V641" s="6"/>
      <c r="W641" s="6"/>
      <c r="X641" s="6"/>
      <c r="Y641" s="33"/>
      <c r="Z641" s="9"/>
      <c r="AA641" s="10"/>
      <c r="AB641" s="11"/>
      <c r="AC641" s="6"/>
      <c r="AD641" s="33"/>
      <c r="AE641" s="25"/>
    </row>
    <row r="642" spans="1:31" s="1" customFormat="1" ht="20.25" hidden="1" customHeight="1" thickBot="1" x14ac:dyDescent="0.25">
      <c r="A642" s="22"/>
      <c r="B642" s="6"/>
      <c r="C642" s="2"/>
      <c r="D642" s="2"/>
      <c r="E642" s="2"/>
      <c r="F642" s="33"/>
      <c r="G642" s="33"/>
      <c r="H642" s="33"/>
      <c r="I642" s="33"/>
      <c r="J642" s="33"/>
      <c r="K642" s="3"/>
      <c r="L642" s="34"/>
      <c r="M642" s="33"/>
      <c r="N642" s="33"/>
      <c r="O642" s="4"/>
      <c r="P642" s="5"/>
      <c r="Q642" s="32"/>
      <c r="R642" s="32"/>
      <c r="S642" s="7"/>
      <c r="T642" s="6"/>
      <c r="U642" s="12"/>
      <c r="V642" s="6"/>
      <c r="W642" s="6"/>
      <c r="X642" s="6"/>
      <c r="Y642" s="33"/>
      <c r="Z642" s="9"/>
      <c r="AA642" s="10"/>
      <c r="AB642" s="11"/>
      <c r="AC642" s="6"/>
      <c r="AD642" s="33"/>
      <c r="AE642" s="25"/>
    </row>
    <row r="643" spans="1:31" s="1" customFormat="1" ht="20.25" hidden="1" customHeight="1" thickBot="1" x14ac:dyDescent="0.25">
      <c r="A643" s="22"/>
      <c r="B643" s="6"/>
      <c r="C643" s="2"/>
      <c r="D643" s="2"/>
      <c r="E643" s="2"/>
      <c r="F643" s="33"/>
      <c r="G643" s="33"/>
      <c r="H643" s="33"/>
      <c r="I643" s="33"/>
      <c r="J643" s="33"/>
      <c r="K643" s="3"/>
      <c r="L643" s="34"/>
      <c r="M643" s="33"/>
      <c r="N643" s="33"/>
      <c r="O643" s="4"/>
      <c r="P643" s="5"/>
      <c r="Q643" s="32"/>
      <c r="R643" s="32"/>
      <c r="S643" s="7"/>
      <c r="T643" s="6"/>
      <c r="U643" s="12"/>
      <c r="V643" s="6"/>
      <c r="W643" s="6"/>
      <c r="X643" s="6"/>
      <c r="Y643" s="33"/>
      <c r="Z643" s="9"/>
      <c r="AA643" s="10"/>
      <c r="AB643" s="11"/>
      <c r="AC643" s="6"/>
      <c r="AD643" s="33"/>
      <c r="AE643" s="25"/>
    </row>
    <row r="644" spans="1:31" s="1" customFormat="1" ht="20.25" hidden="1" customHeight="1" thickBot="1" x14ac:dyDescent="0.25">
      <c r="A644" s="22"/>
      <c r="B644" s="6"/>
      <c r="C644" s="2"/>
      <c r="D644" s="2"/>
      <c r="E644" s="6"/>
      <c r="F644" s="33"/>
      <c r="G644" s="33"/>
      <c r="H644" s="33"/>
      <c r="I644" s="33"/>
      <c r="J644" s="33"/>
      <c r="K644" s="3"/>
      <c r="L644" s="34"/>
      <c r="M644" s="6"/>
      <c r="N644" s="6"/>
      <c r="O644" s="8">
        <f>SUBTOTAL(9,O13:O643)</f>
        <v>9</v>
      </c>
      <c r="P644" s="14"/>
      <c r="Q644" s="15"/>
      <c r="R644" s="15"/>
      <c r="S644" s="16">
        <f>SUBTOTAL(9,S13:S643)</f>
        <v>1650</v>
      </c>
      <c r="T644" s="6"/>
      <c r="U644" s="8">
        <f>SUBTOTAL(9,U13:U643)</f>
        <v>0.7</v>
      </c>
      <c r="V644" s="6"/>
      <c r="W644" s="6">
        <f>SUBTOTAL(9,W13:W643)</f>
        <v>1.1000000000000001</v>
      </c>
      <c r="X644" s="6"/>
      <c r="Y644" s="6"/>
      <c r="Z644" s="6"/>
      <c r="AA644" s="13">
        <f>SUBTOTAL(9,AA13:AA643)</f>
        <v>4.6999999999999993</v>
      </c>
      <c r="AB644" s="16">
        <f>SUBTOTAL(9,AB13:AB643)</f>
        <v>890</v>
      </c>
      <c r="AC644" s="6"/>
      <c r="AD644" s="33"/>
      <c r="AE644" s="25"/>
    </row>
    <row r="645" spans="1:31" s="1" customFormat="1" ht="20.25" hidden="1" customHeight="1" thickBot="1" x14ac:dyDescent="0.25">
      <c r="A645" s="22"/>
      <c r="B645" s="6"/>
      <c r="C645" s="2"/>
      <c r="D645" s="2"/>
      <c r="E645" s="6"/>
      <c r="F645" s="33"/>
      <c r="G645" s="33"/>
      <c r="H645" s="33"/>
      <c r="I645" s="33"/>
      <c r="J645" s="33"/>
      <c r="K645" s="3"/>
      <c r="L645" s="34"/>
      <c r="M645" s="6"/>
      <c r="N645" s="6"/>
      <c r="O645" s="8">
        <f>SUBTOTAL(9,O20:O644)</f>
        <v>2</v>
      </c>
      <c r="P645" s="14"/>
      <c r="Q645" s="15"/>
      <c r="R645" s="15"/>
      <c r="S645" s="16">
        <f>SUBTOTAL(9,S20:S644)</f>
        <v>200</v>
      </c>
      <c r="T645" s="6"/>
      <c r="U645" s="8">
        <f>SUBTOTAL(9,U20:U644)</f>
        <v>0</v>
      </c>
      <c r="V645" s="6"/>
      <c r="W645" s="6">
        <f>SUBTOTAL(9,W20:W644)</f>
        <v>0</v>
      </c>
      <c r="X645" s="6"/>
      <c r="Y645" s="6"/>
      <c r="Z645" s="6"/>
      <c r="AA645" s="13">
        <f>SUBTOTAL(9,AA20:AA644)</f>
        <v>1.1000000000000001</v>
      </c>
      <c r="AB645" s="16">
        <f>SUBTOTAL(9,AB20:AB644)</f>
        <v>110</v>
      </c>
      <c r="AC645" s="6"/>
      <c r="AD645" s="33"/>
      <c r="AE645" s="25"/>
    </row>
    <row r="646" spans="1:31" ht="20.25" customHeight="1" thickBot="1" x14ac:dyDescent="0.25">
      <c r="A646" s="26"/>
      <c r="B646" s="27"/>
      <c r="C646" s="27"/>
      <c r="D646" s="27"/>
      <c r="E646" s="28"/>
      <c r="F646" s="28"/>
      <c r="G646" s="28"/>
      <c r="H646" s="28"/>
      <c r="I646" s="28"/>
      <c r="J646" s="28"/>
      <c r="K646" s="28"/>
      <c r="L646" s="29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30"/>
      <c r="AE646" s="31"/>
    </row>
  </sheetData>
  <mergeCells count="46">
    <mergeCell ref="AD9:AD12"/>
    <mergeCell ref="B10:B12"/>
    <mergeCell ref="C10:C12"/>
    <mergeCell ref="D10:D12"/>
    <mergeCell ref="E10:E12"/>
    <mergeCell ref="F10:F12"/>
    <mergeCell ref="B9:I9"/>
    <mergeCell ref="O9:W9"/>
    <mergeCell ref="X9:AB9"/>
    <mergeCell ref="J9:K9"/>
    <mergeCell ref="J10:J12"/>
    <mergeCell ref="K10:K12"/>
    <mergeCell ref="M10:M12"/>
    <mergeCell ref="X10:X12"/>
    <mergeCell ref="AB10:AB12"/>
    <mergeCell ref="G10:G12"/>
    <mergeCell ref="B27:I27"/>
    <mergeCell ref="J27:AD27"/>
    <mergeCell ref="P13:Q13"/>
    <mergeCell ref="P14:Q14"/>
    <mergeCell ref="P15:Q15"/>
    <mergeCell ref="P16:Q16"/>
    <mergeCell ref="P17:Q17"/>
    <mergeCell ref="P18:Q18"/>
    <mergeCell ref="P19:Q19"/>
    <mergeCell ref="H10:H12"/>
    <mergeCell ref="P21:Q21"/>
    <mergeCell ref="B26:I26"/>
    <mergeCell ref="I10:I12"/>
    <mergeCell ref="AC9:AC12"/>
    <mergeCell ref="B1:AC2"/>
    <mergeCell ref="L9:N9"/>
    <mergeCell ref="P20:Q20"/>
    <mergeCell ref="S10:S12"/>
    <mergeCell ref="R10:R12"/>
    <mergeCell ref="Z11:Z12"/>
    <mergeCell ref="Y10:Z10"/>
    <mergeCell ref="Y11:Y12"/>
    <mergeCell ref="T10:W10"/>
    <mergeCell ref="T11:U11"/>
    <mergeCell ref="V11:W11"/>
    <mergeCell ref="N10:N12"/>
    <mergeCell ref="O10:O12"/>
    <mergeCell ref="P10:Q12"/>
    <mergeCell ref="L10:L12"/>
    <mergeCell ref="AA10:AA12"/>
  </mergeCells>
  <phoneticPr fontId="7"/>
  <pageMargins left="0.34" right="0.19685039370078741" top="0.97" bottom="0.51" header="0.51181102362204722" footer="0.3"/>
  <pageSetup paperSize="9" scale="92" fitToHeight="0" orientation="landscape" verticalDpi="300" r:id="rId1"/>
  <headerFooter alignWithMargins="0">
    <oddFooter>&amp;C&amp;P / &amp;N</oddFooter>
  </headerFooter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</vt:lpstr>
      <vt:lpstr>記載例</vt:lpstr>
      <vt:lpstr>記載例!Print_Area</vt:lpstr>
      <vt:lpstr>様式!Print_Area</vt:lpstr>
      <vt:lpstr>記載例!Print_Titles</vt:lpstr>
      <vt:lpstr>様式!Print_Titles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河村　翔太</cp:lastModifiedBy>
  <cp:lastPrinted>2026-03-02T02:01:55Z</cp:lastPrinted>
  <dcterms:created xsi:type="dcterms:W3CDTF">2010-06-10T01:56:01Z</dcterms:created>
  <dcterms:modified xsi:type="dcterms:W3CDTF">2026-09-29T08:44:32Z</dcterms:modified>
</cp:coreProperties>
</file>