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6180" activeTab="0"/>
  </bookViews>
  <sheets>
    <sheet name="260227 地方債利率別現在高の状況" sheetId="1" r:id="rId1"/>
  </sheets>
  <definedNames>
    <definedName name="_xlnm.Print_Area" localSheetId="0">'260227 地方債利率別現在高の状況'!$A$1:$T$35</definedName>
    <definedName name="_xlnm.Print_Titles" localSheetId="0">'260227 地方債利率別現在高の状況'!$A:$D</definedName>
  </definedNames>
  <calcPr fullCalcOnLoad="1"/>
</workbook>
</file>

<file path=xl/sharedStrings.xml><?xml version="1.0" encoding="utf-8"?>
<sst xmlns="http://schemas.openxmlformats.org/spreadsheetml/2006/main" count="44" uniqueCount="44">
  <si>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</si>
  <si>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</si>
  <si>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</si>
  <si>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</si>
  <si>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</si>
  <si>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</si>
  <si>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</si>
  <si>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</si>
  <si>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</si>
  <si>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</si>
  <si>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</si>
  <si>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</si>
  <si>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</si>
  <si>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</si>
  <si>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</si>
  <si>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</si>
  <si>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</si>
  <si>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</si>
  <si>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</si>
  <si>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</si>
  <si>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</si>
  <si>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</si>
  <si>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</si>
  <si>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</si>
  <si>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</si>
  <si>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</si>
  <si>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</si>
  <si>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</si>
  <si>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</si>
  <si>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</si>
  <si>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</si>
  <si>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</si>
  <si>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</si>
  <si>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</si>
  <si>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</si>
  <si>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</si>
  <si>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</si>
  <si>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</si>
  <si>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第２－２７表　地方債利率別現在高の状況（34表関係）</t>
  </si>
  <si>
    <t>（単位 千円）</t>
  </si>
  <si>
    <t>0.5％以下</t>
  </si>
  <si>
    <t>1.0％以下</t>
  </si>
  <si>
    <t>（つづき）</t>
  </si>
  <si>
    <t>平成26年度末現在高利率別内訳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</si>
</sst>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distributed" vertical="center" indent="10"/>
    </xf>
    <xf numFmtId="0" fontId="6" fillId="0" borderId="24" xfId="0" applyFont="1" applyBorder="1" applyAlignment="1">
      <alignment horizontal="distributed" vertical="center" indent="10"/>
    </xf>
    <xf numFmtId="0" fontId="6" fillId="0" borderId="2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5" fillId="0" borderId="33" xfId="0" applyFont="1" applyBorder="1" applyAlignment="1">
      <alignment/>
    </xf>
    <xf numFmtId="176" fontId="6" fillId="0" borderId="15" xfId="0" applyNumberFormat="1" applyFont="1" applyFill="1" applyBorder="1" applyAlignment="1">
      <alignment vertical="center" wrapText="1" shrinkToFi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20" width="13.69921875" style="59" customWidth="1"/>
    <col min="21" max="16384" width="9" style="59" customWidth="1"/>
  </cols>
  <sheetData>
    <row r="1" spans="1:7" s="1" customFormat="1" ht="14.25" customHeight="1">
      <c r="A1" s="33"/>
      <c r="B1" s="33"/>
      <c r="C1" s="33"/>
      <c r="E1" s="33" t="s">
        <v>38</v>
      </c>
      <c r="F1" s="34"/>
      <c r="G1" s="34"/>
    </row>
    <row r="2" spans="1:20" s="1" customFormat="1" ht="22.5" customHeight="1" thickBot="1">
      <c r="A2" s="33"/>
      <c r="B2" s="33"/>
      <c r="C2" s="33"/>
      <c r="T2" s="60" t="s">
        <v>39</v>
      </c>
    </row>
    <row r="3" spans="1:20" s="3" customFormat="1" ht="7.5" customHeight="1">
      <c r="A3" s="35"/>
      <c r="B3" s="36"/>
      <c r="C3" s="37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s="3" customFormat="1" ht="14.25" customHeight="1">
      <c r="A4" s="38"/>
      <c r="B4" s="39"/>
      <c r="C4" s="40" t="s">
        <v>1</v>
      </c>
      <c r="D4" s="10"/>
      <c r="E4" s="65" t="s">
        <v>43</v>
      </c>
      <c r="F4" s="66"/>
      <c r="G4" s="66"/>
      <c r="H4" s="67"/>
      <c r="I4" s="67"/>
      <c r="J4" s="67"/>
      <c r="K4" s="67"/>
      <c r="L4" s="25"/>
      <c r="M4" s="23"/>
      <c r="N4" s="23"/>
      <c r="O4" s="25" t="s">
        <v>42</v>
      </c>
      <c r="P4" s="23"/>
      <c r="Q4" s="25"/>
      <c r="R4" s="23"/>
      <c r="S4" s="23"/>
      <c r="T4" s="24"/>
    </row>
    <row r="5" spans="1:20" s="3" customFormat="1" ht="14.25" customHeight="1">
      <c r="A5" s="38"/>
      <c r="B5" s="39"/>
      <c r="C5" s="39"/>
      <c r="D5" s="10"/>
      <c r="F5" s="11"/>
      <c r="G5" s="11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s="3" customFormat="1" ht="14.25" customHeight="1">
      <c r="A6" s="41" t="s">
        <v>36</v>
      </c>
      <c r="B6" s="39"/>
      <c r="C6" s="39"/>
      <c r="D6" s="10"/>
      <c r="E6" s="12" t="s">
        <v>40</v>
      </c>
      <c r="F6" s="12" t="s">
        <v>41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17</v>
      </c>
    </row>
    <row r="7" spans="1:20" s="3" customFormat="1" ht="14.25" customHeight="1">
      <c r="A7" s="42"/>
      <c r="B7" s="43"/>
      <c r="C7" s="44"/>
      <c r="D7" s="15"/>
      <c r="E7" s="62"/>
      <c r="F7" s="16"/>
      <c r="G7" s="16"/>
      <c r="H7" s="16"/>
      <c r="I7" s="16"/>
      <c r="J7" s="16"/>
      <c r="K7" s="16"/>
      <c r="L7" s="16"/>
      <c r="M7" s="16"/>
      <c r="N7" s="16"/>
      <c r="O7" s="17"/>
      <c r="P7" s="18"/>
      <c r="Q7" s="16"/>
      <c r="R7" s="16"/>
      <c r="S7" s="16"/>
      <c r="T7" s="19"/>
    </row>
    <row r="8" spans="1:20" s="51" customFormat="1" ht="11.25" customHeight="1">
      <c r="A8" s="45"/>
      <c r="B8" s="46"/>
      <c r="C8" s="46"/>
      <c r="D8" s="47"/>
      <c r="F8" s="61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50"/>
    </row>
    <row r="9" spans="1:20" s="4" customFormat="1" ht="14.25" customHeight="1">
      <c r="A9" s="52" t="s">
        <v>15</v>
      </c>
      <c r="B9" s="53"/>
      <c r="C9" s="53"/>
      <c r="D9" s="20"/>
      <c r="E9" s="26">
        <f>E25+E34</f>
        <v>150292814</v>
      </c>
      <c r="F9" s="26">
        <f>F25+F34</f>
        <v>202085328</v>
      </c>
      <c r="G9" s="26">
        <f>G25+G34</f>
        <v>161599620</v>
      </c>
      <c r="H9" s="26">
        <f aca="true" t="shared" si="0" ref="H9:T9">H25+H34</f>
        <v>161074894</v>
      </c>
      <c r="I9" s="26">
        <f t="shared" si="0"/>
        <v>14878387</v>
      </c>
      <c r="J9" s="26">
        <f t="shared" si="0"/>
        <v>6833093</v>
      </c>
      <c r="K9" s="26">
        <f t="shared" si="0"/>
        <v>5756788</v>
      </c>
      <c r="L9" s="26">
        <f t="shared" si="0"/>
        <v>2909964</v>
      </c>
      <c r="M9" s="26">
        <f t="shared" si="0"/>
        <v>2936647</v>
      </c>
      <c r="N9" s="26">
        <f t="shared" si="0"/>
        <v>875844</v>
      </c>
      <c r="O9" s="26">
        <f t="shared" si="0"/>
        <v>97086</v>
      </c>
      <c r="P9" s="26">
        <f t="shared" si="0"/>
        <v>88230</v>
      </c>
      <c r="Q9" s="27">
        <f t="shared" si="0"/>
        <v>47116</v>
      </c>
      <c r="R9" s="27">
        <f t="shared" si="0"/>
        <v>10214</v>
      </c>
      <c r="S9" s="27">
        <f t="shared" si="0"/>
        <v>0</v>
      </c>
      <c r="T9" s="28">
        <f t="shared" si="0"/>
        <v>709486025</v>
      </c>
    </row>
    <row r="10" spans="1:20" s="4" customFormat="1" ht="11.25" customHeight="1">
      <c r="A10" s="54"/>
      <c r="B10" s="55"/>
      <c r="C10" s="55"/>
      <c r="D10" s="21"/>
      <c r="F10" s="26"/>
      <c r="G10" s="26"/>
      <c r="H10" s="26"/>
      <c r="I10" s="26"/>
      <c r="J10" s="26"/>
      <c r="K10" s="26"/>
      <c r="L10" s="26"/>
      <c r="M10" s="26"/>
      <c r="N10" s="64"/>
      <c r="O10" s="26"/>
      <c r="P10" s="26"/>
      <c r="Q10" s="27"/>
      <c r="R10" s="27"/>
      <c r="S10" s="27"/>
      <c r="T10" s="28"/>
    </row>
    <row r="11" spans="1:20" s="4" customFormat="1" ht="22.5" customHeight="1">
      <c r="A11" s="54">
        <v>1</v>
      </c>
      <c r="B11" s="55"/>
      <c r="C11" s="56" t="s">
        <v>18</v>
      </c>
      <c r="D11" s="21"/>
      <c r="E11" s="26">
        <v>38393202</v>
      </c>
      <c r="F11" s="26">
        <v>38708734</v>
      </c>
      <c r="G11" s="26">
        <v>41193033</v>
      </c>
      <c r="H11" s="26">
        <v>32280568</v>
      </c>
      <c r="I11" s="26">
        <v>1371081</v>
      </c>
      <c r="J11" s="26">
        <v>665833</v>
      </c>
      <c r="K11" s="26">
        <v>916889</v>
      </c>
      <c r="L11" s="26">
        <v>45788</v>
      </c>
      <c r="M11" s="26">
        <v>86509</v>
      </c>
      <c r="N11" s="26">
        <v>341363</v>
      </c>
      <c r="O11" s="26">
        <v>7432</v>
      </c>
      <c r="P11" s="26">
        <v>10197</v>
      </c>
      <c r="Q11" s="27">
        <v>9742</v>
      </c>
      <c r="R11" s="27">
        <v>0</v>
      </c>
      <c r="S11" s="27">
        <v>0</v>
      </c>
      <c r="T11" s="28">
        <v>154030371</v>
      </c>
    </row>
    <row r="12" spans="1:20" s="4" customFormat="1" ht="22.5" customHeight="1">
      <c r="A12" s="54">
        <v>2</v>
      </c>
      <c r="B12" s="55"/>
      <c r="C12" s="56" t="s">
        <v>19</v>
      </c>
      <c r="D12" s="21"/>
      <c r="E12" s="26">
        <v>29326124</v>
      </c>
      <c r="F12" s="26">
        <v>22183140</v>
      </c>
      <c r="G12" s="26">
        <v>6657942</v>
      </c>
      <c r="H12" s="26">
        <v>13844087</v>
      </c>
      <c r="I12" s="26">
        <v>1383792</v>
      </c>
      <c r="J12" s="26">
        <v>782227</v>
      </c>
      <c r="K12" s="26">
        <v>441640</v>
      </c>
      <c r="L12" s="26">
        <v>146528</v>
      </c>
      <c r="M12" s="26">
        <v>404573</v>
      </c>
      <c r="N12" s="26">
        <v>55256</v>
      </c>
      <c r="O12" s="26">
        <v>0</v>
      </c>
      <c r="P12" s="26">
        <v>0</v>
      </c>
      <c r="Q12" s="27">
        <v>0</v>
      </c>
      <c r="R12" s="27">
        <v>0</v>
      </c>
      <c r="S12" s="27">
        <v>0</v>
      </c>
      <c r="T12" s="28">
        <v>75225309</v>
      </c>
    </row>
    <row r="13" spans="1:20" s="4" customFormat="1" ht="22.5" customHeight="1">
      <c r="A13" s="54">
        <v>3</v>
      </c>
      <c r="B13" s="55"/>
      <c r="C13" s="56" t="s">
        <v>20</v>
      </c>
      <c r="D13" s="21"/>
      <c r="E13" s="26">
        <v>16188714</v>
      </c>
      <c r="F13" s="26">
        <v>35461325</v>
      </c>
      <c r="G13" s="26">
        <v>18588837</v>
      </c>
      <c r="H13" s="26">
        <v>20641332</v>
      </c>
      <c r="I13" s="26">
        <v>2159115</v>
      </c>
      <c r="J13" s="26">
        <v>854538</v>
      </c>
      <c r="K13" s="26">
        <v>660173</v>
      </c>
      <c r="L13" s="26">
        <v>444400</v>
      </c>
      <c r="M13" s="26">
        <v>618310</v>
      </c>
      <c r="N13" s="26">
        <v>83654</v>
      </c>
      <c r="O13" s="26">
        <v>12239</v>
      </c>
      <c r="P13" s="26">
        <v>5733</v>
      </c>
      <c r="Q13" s="27">
        <v>8700</v>
      </c>
      <c r="R13" s="27">
        <v>0</v>
      </c>
      <c r="S13" s="27">
        <v>0</v>
      </c>
      <c r="T13" s="28">
        <v>95727070</v>
      </c>
    </row>
    <row r="14" spans="1:20" s="4" customFormat="1" ht="22.5" customHeight="1">
      <c r="A14" s="54">
        <v>4</v>
      </c>
      <c r="B14" s="55"/>
      <c r="C14" s="56" t="s">
        <v>21</v>
      </c>
      <c r="D14" s="21"/>
      <c r="E14" s="26">
        <v>7177782</v>
      </c>
      <c r="F14" s="26">
        <v>7025068</v>
      </c>
      <c r="G14" s="26">
        <v>5607044</v>
      </c>
      <c r="H14" s="26">
        <v>9365562</v>
      </c>
      <c r="I14" s="26">
        <v>1099518</v>
      </c>
      <c r="J14" s="26">
        <v>221883</v>
      </c>
      <c r="K14" s="26">
        <v>227382</v>
      </c>
      <c r="L14" s="26">
        <v>57829</v>
      </c>
      <c r="M14" s="26">
        <v>150829</v>
      </c>
      <c r="N14" s="26">
        <v>8700</v>
      </c>
      <c r="O14" s="26">
        <v>806</v>
      </c>
      <c r="P14" s="26">
        <v>1080</v>
      </c>
      <c r="Q14" s="27">
        <v>1504</v>
      </c>
      <c r="R14" s="27">
        <v>0</v>
      </c>
      <c r="S14" s="27">
        <v>0</v>
      </c>
      <c r="T14" s="28">
        <v>30944987</v>
      </c>
    </row>
    <row r="15" spans="1:20" s="4" customFormat="1" ht="22.5" customHeight="1">
      <c r="A15" s="54">
        <v>5</v>
      </c>
      <c r="B15" s="55"/>
      <c r="C15" s="56" t="s">
        <v>22</v>
      </c>
      <c r="D15" s="21"/>
      <c r="E15" s="26">
        <v>6073024</v>
      </c>
      <c r="F15" s="26">
        <v>13774774</v>
      </c>
      <c r="G15" s="26">
        <v>8448495</v>
      </c>
      <c r="H15" s="26">
        <v>8844287</v>
      </c>
      <c r="I15" s="26">
        <v>629139</v>
      </c>
      <c r="J15" s="26">
        <v>433418</v>
      </c>
      <c r="K15" s="26">
        <v>215125</v>
      </c>
      <c r="L15" s="26">
        <v>128928</v>
      </c>
      <c r="M15" s="26">
        <v>54607</v>
      </c>
      <c r="N15" s="26">
        <v>20673</v>
      </c>
      <c r="O15" s="26">
        <v>29955</v>
      </c>
      <c r="P15" s="26">
        <v>0</v>
      </c>
      <c r="Q15" s="27">
        <v>0</v>
      </c>
      <c r="R15" s="27">
        <v>8767</v>
      </c>
      <c r="S15" s="27">
        <v>0</v>
      </c>
      <c r="T15" s="28">
        <v>38661192</v>
      </c>
    </row>
    <row r="16" spans="1:20" s="4" customFormat="1" ht="22.5" customHeight="1">
      <c r="A16" s="54">
        <v>6</v>
      </c>
      <c r="B16" s="55"/>
      <c r="C16" s="56" t="s">
        <v>23</v>
      </c>
      <c r="D16" s="21"/>
      <c r="E16" s="26">
        <v>2636668</v>
      </c>
      <c r="F16" s="26">
        <v>5436866</v>
      </c>
      <c r="G16" s="26">
        <v>4348317</v>
      </c>
      <c r="H16" s="26">
        <v>5358297</v>
      </c>
      <c r="I16" s="26">
        <v>77835</v>
      </c>
      <c r="J16" s="26">
        <v>27654</v>
      </c>
      <c r="K16" s="26">
        <v>65404</v>
      </c>
      <c r="L16" s="26">
        <v>83576</v>
      </c>
      <c r="M16" s="26">
        <v>32236</v>
      </c>
      <c r="N16" s="26">
        <v>105070</v>
      </c>
      <c r="O16" s="26">
        <v>21704</v>
      </c>
      <c r="P16" s="26">
        <v>35965</v>
      </c>
      <c r="Q16" s="27">
        <v>0</v>
      </c>
      <c r="R16" s="27">
        <v>0</v>
      </c>
      <c r="S16" s="27">
        <v>0</v>
      </c>
      <c r="T16" s="28">
        <v>18229592</v>
      </c>
    </row>
    <row r="17" spans="1:20" s="4" customFormat="1" ht="22.5" customHeight="1">
      <c r="A17" s="54">
        <v>7</v>
      </c>
      <c r="B17" s="55"/>
      <c r="C17" s="56" t="s">
        <v>24</v>
      </c>
      <c r="D17" s="21"/>
      <c r="E17" s="26">
        <v>11512672</v>
      </c>
      <c r="F17" s="26">
        <v>10555232</v>
      </c>
      <c r="G17" s="26">
        <v>13851689</v>
      </c>
      <c r="H17" s="26">
        <v>15009149</v>
      </c>
      <c r="I17" s="26">
        <v>1890981</v>
      </c>
      <c r="J17" s="26">
        <v>605538</v>
      </c>
      <c r="K17" s="26">
        <v>845533</v>
      </c>
      <c r="L17" s="26">
        <v>241356</v>
      </c>
      <c r="M17" s="26">
        <v>303697</v>
      </c>
      <c r="N17" s="26">
        <v>28198</v>
      </c>
      <c r="O17" s="26">
        <v>10120</v>
      </c>
      <c r="P17" s="26">
        <v>7553</v>
      </c>
      <c r="Q17" s="27">
        <v>8081</v>
      </c>
      <c r="R17" s="27">
        <v>0</v>
      </c>
      <c r="S17" s="27">
        <v>0</v>
      </c>
      <c r="T17" s="28">
        <v>54869799</v>
      </c>
    </row>
    <row r="18" spans="1:20" s="4" customFormat="1" ht="22.5" customHeight="1">
      <c r="A18" s="54">
        <v>8</v>
      </c>
      <c r="B18" s="55"/>
      <c r="C18" s="56" t="s">
        <v>25</v>
      </c>
      <c r="D18" s="21"/>
      <c r="E18" s="26">
        <v>4046125</v>
      </c>
      <c r="F18" s="26">
        <v>8197701</v>
      </c>
      <c r="G18" s="26">
        <v>4971087</v>
      </c>
      <c r="H18" s="26">
        <v>5303096</v>
      </c>
      <c r="I18" s="26">
        <v>439481</v>
      </c>
      <c r="J18" s="26">
        <v>117014</v>
      </c>
      <c r="K18" s="26">
        <v>94729</v>
      </c>
      <c r="L18" s="26">
        <v>97128</v>
      </c>
      <c r="M18" s="26">
        <v>100540</v>
      </c>
      <c r="N18" s="26">
        <v>14197</v>
      </c>
      <c r="O18" s="26">
        <v>0</v>
      </c>
      <c r="P18" s="26">
        <v>0</v>
      </c>
      <c r="Q18" s="27">
        <v>0</v>
      </c>
      <c r="R18" s="27">
        <v>0</v>
      </c>
      <c r="S18" s="27">
        <v>0</v>
      </c>
      <c r="T18" s="28">
        <v>23381098</v>
      </c>
    </row>
    <row r="19" spans="1:20" s="4" customFormat="1" ht="22.5" customHeight="1">
      <c r="A19" s="54">
        <v>9</v>
      </c>
      <c r="B19" s="55"/>
      <c r="C19" s="56" t="s">
        <v>26</v>
      </c>
      <c r="D19" s="21"/>
      <c r="E19" s="26">
        <v>6076791</v>
      </c>
      <c r="F19" s="26">
        <v>3514374</v>
      </c>
      <c r="G19" s="26">
        <v>7467965</v>
      </c>
      <c r="H19" s="26">
        <v>5460451</v>
      </c>
      <c r="I19" s="26">
        <v>366994</v>
      </c>
      <c r="J19" s="26">
        <v>235987</v>
      </c>
      <c r="K19" s="26">
        <v>228524</v>
      </c>
      <c r="L19" s="26">
        <v>136453</v>
      </c>
      <c r="M19" s="26">
        <v>129545</v>
      </c>
      <c r="N19" s="26">
        <v>31652</v>
      </c>
      <c r="O19" s="26">
        <v>5888</v>
      </c>
      <c r="P19" s="26">
        <v>13747</v>
      </c>
      <c r="Q19" s="27">
        <v>11594</v>
      </c>
      <c r="R19" s="27">
        <v>0</v>
      </c>
      <c r="S19" s="27">
        <v>0</v>
      </c>
      <c r="T19" s="28">
        <v>23679965</v>
      </c>
    </row>
    <row r="20" spans="1:20" s="4" customFormat="1" ht="22.5" customHeight="1">
      <c r="A20" s="54">
        <v>10</v>
      </c>
      <c r="B20" s="55"/>
      <c r="C20" s="56" t="s">
        <v>27</v>
      </c>
      <c r="D20" s="21"/>
      <c r="E20" s="26">
        <v>2887164</v>
      </c>
      <c r="F20" s="26">
        <v>3612574</v>
      </c>
      <c r="G20" s="26">
        <v>4123845</v>
      </c>
      <c r="H20" s="26">
        <v>4777895</v>
      </c>
      <c r="I20" s="26">
        <v>1436382</v>
      </c>
      <c r="J20" s="26">
        <v>774799</v>
      </c>
      <c r="K20" s="26">
        <v>457996</v>
      </c>
      <c r="L20" s="26">
        <v>538434</v>
      </c>
      <c r="M20" s="26">
        <v>195428</v>
      </c>
      <c r="N20" s="26">
        <v>20411</v>
      </c>
      <c r="O20" s="26">
        <v>0</v>
      </c>
      <c r="P20" s="26">
        <v>0</v>
      </c>
      <c r="Q20" s="27">
        <v>0</v>
      </c>
      <c r="R20" s="27">
        <v>0</v>
      </c>
      <c r="S20" s="27">
        <v>0</v>
      </c>
      <c r="T20" s="28">
        <v>18824928</v>
      </c>
    </row>
    <row r="21" spans="1:20" s="4" customFormat="1" ht="22.5" customHeight="1">
      <c r="A21" s="54">
        <v>11</v>
      </c>
      <c r="B21" s="55"/>
      <c r="C21" s="56" t="s">
        <v>28</v>
      </c>
      <c r="D21" s="21"/>
      <c r="E21" s="26">
        <v>3376951</v>
      </c>
      <c r="F21" s="26">
        <v>5505030</v>
      </c>
      <c r="G21" s="26">
        <v>4949060</v>
      </c>
      <c r="H21" s="26">
        <v>4375977</v>
      </c>
      <c r="I21" s="26">
        <v>124334</v>
      </c>
      <c r="J21" s="26">
        <v>96630</v>
      </c>
      <c r="K21" s="26">
        <v>154802</v>
      </c>
      <c r="L21" s="26">
        <v>172455</v>
      </c>
      <c r="M21" s="26">
        <v>116242</v>
      </c>
      <c r="N21" s="26">
        <v>1418</v>
      </c>
      <c r="O21" s="26">
        <v>2931</v>
      </c>
      <c r="P21" s="26">
        <v>1208</v>
      </c>
      <c r="Q21" s="27">
        <v>0</v>
      </c>
      <c r="R21" s="27">
        <v>0</v>
      </c>
      <c r="S21" s="27">
        <v>0</v>
      </c>
      <c r="T21" s="28">
        <v>18877038</v>
      </c>
    </row>
    <row r="22" spans="1:20" s="4" customFormat="1" ht="22.5" customHeight="1">
      <c r="A22" s="54">
        <v>12</v>
      </c>
      <c r="B22" s="55"/>
      <c r="C22" s="56" t="s">
        <v>29</v>
      </c>
      <c r="D22" s="21"/>
      <c r="E22" s="26">
        <v>11587717</v>
      </c>
      <c r="F22" s="26">
        <v>31117277</v>
      </c>
      <c r="G22" s="26">
        <v>24954930</v>
      </c>
      <c r="H22" s="26">
        <v>14832974</v>
      </c>
      <c r="I22" s="26">
        <v>1827258</v>
      </c>
      <c r="J22" s="26">
        <v>497872</v>
      </c>
      <c r="K22" s="26">
        <v>387626</v>
      </c>
      <c r="L22" s="26">
        <v>158334</v>
      </c>
      <c r="M22" s="26">
        <v>216850</v>
      </c>
      <c r="N22" s="26">
        <v>39553</v>
      </c>
      <c r="O22" s="26">
        <v>2793</v>
      </c>
      <c r="P22" s="26">
        <v>4079</v>
      </c>
      <c r="Q22" s="27">
        <v>3098</v>
      </c>
      <c r="R22" s="27">
        <v>0</v>
      </c>
      <c r="S22" s="27">
        <v>0</v>
      </c>
      <c r="T22" s="28">
        <v>85630361</v>
      </c>
    </row>
    <row r="23" spans="1:20" s="4" customFormat="1" ht="22.5" customHeight="1">
      <c r="A23" s="54">
        <v>13</v>
      </c>
      <c r="B23" s="55"/>
      <c r="C23" s="56" t="s">
        <v>30</v>
      </c>
      <c r="D23" s="21"/>
      <c r="E23" s="26">
        <v>5189356</v>
      </c>
      <c r="F23" s="26">
        <v>8977421</v>
      </c>
      <c r="G23" s="26">
        <v>7771980</v>
      </c>
      <c r="H23" s="26">
        <v>6589214</v>
      </c>
      <c r="I23" s="26">
        <v>678776</v>
      </c>
      <c r="J23" s="26">
        <v>134218</v>
      </c>
      <c r="K23" s="26">
        <v>258341</v>
      </c>
      <c r="L23" s="26">
        <v>43051</v>
      </c>
      <c r="M23" s="26">
        <v>71499</v>
      </c>
      <c r="N23" s="26">
        <v>16875</v>
      </c>
      <c r="O23" s="26">
        <v>0</v>
      </c>
      <c r="P23" s="26">
        <v>1737</v>
      </c>
      <c r="Q23" s="27">
        <v>1674</v>
      </c>
      <c r="R23" s="27">
        <v>0</v>
      </c>
      <c r="S23" s="27">
        <v>0</v>
      </c>
      <c r="T23" s="28">
        <v>29734142</v>
      </c>
    </row>
    <row r="24" spans="1:20" s="4" customFormat="1" ht="11.25" customHeight="1">
      <c r="A24" s="54"/>
      <c r="B24" s="55"/>
      <c r="C24" s="56"/>
      <c r="D24" s="2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8"/>
    </row>
    <row r="25" spans="1:20" s="4" customFormat="1" ht="14.25" customHeight="1">
      <c r="A25" s="52" t="s">
        <v>16</v>
      </c>
      <c r="B25" s="53"/>
      <c r="C25" s="53"/>
      <c r="D25" s="20"/>
      <c r="E25" s="26">
        <f>SUM(E11:E23)</f>
        <v>144472290</v>
      </c>
      <c r="F25" s="26">
        <f>SUM(F11:F23)</f>
        <v>194069516</v>
      </c>
      <c r="G25" s="26">
        <f>SUM(G11:G23)</f>
        <v>152934224</v>
      </c>
      <c r="H25" s="26">
        <f aca="true" t="shared" si="1" ref="H25:T25">SUM(H11:H23)</f>
        <v>146682889</v>
      </c>
      <c r="I25" s="26">
        <f t="shared" si="1"/>
        <v>13484686</v>
      </c>
      <c r="J25" s="26">
        <f t="shared" si="1"/>
        <v>5447611</v>
      </c>
      <c r="K25" s="26">
        <f t="shared" si="1"/>
        <v>4954164</v>
      </c>
      <c r="L25" s="26">
        <f t="shared" si="1"/>
        <v>2294260</v>
      </c>
      <c r="M25" s="26">
        <f t="shared" si="1"/>
        <v>2480865</v>
      </c>
      <c r="N25" s="26">
        <f t="shared" si="1"/>
        <v>767020</v>
      </c>
      <c r="O25" s="26">
        <f t="shared" si="1"/>
        <v>93868</v>
      </c>
      <c r="P25" s="26">
        <f t="shared" si="1"/>
        <v>81299</v>
      </c>
      <c r="Q25" s="27">
        <f t="shared" si="1"/>
        <v>44393</v>
      </c>
      <c r="R25" s="27">
        <f t="shared" si="1"/>
        <v>8767</v>
      </c>
      <c r="S25" s="27">
        <f t="shared" si="1"/>
        <v>0</v>
      </c>
      <c r="T25" s="28">
        <f t="shared" si="1"/>
        <v>667815852</v>
      </c>
    </row>
    <row r="26" spans="1:20" s="4" customFormat="1" ht="11.25" customHeight="1">
      <c r="A26" s="52"/>
      <c r="B26" s="53"/>
      <c r="C26" s="53"/>
      <c r="D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8"/>
    </row>
    <row r="27" spans="1:20" s="4" customFormat="1" ht="22.5" customHeight="1">
      <c r="A27" s="54">
        <v>1</v>
      </c>
      <c r="B27" s="55"/>
      <c r="C27" s="56" t="s">
        <v>31</v>
      </c>
      <c r="D27" s="21"/>
      <c r="E27" s="26">
        <v>1446227</v>
      </c>
      <c r="F27" s="26">
        <v>4021564</v>
      </c>
      <c r="G27" s="26">
        <v>3369738</v>
      </c>
      <c r="H27" s="26">
        <v>7998544</v>
      </c>
      <c r="I27" s="26">
        <v>700044</v>
      </c>
      <c r="J27" s="26">
        <v>643956</v>
      </c>
      <c r="K27" s="26">
        <v>361286</v>
      </c>
      <c r="L27" s="26">
        <v>196703</v>
      </c>
      <c r="M27" s="26">
        <v>227028</v>
      </c>
      <c r="N27" s="26">
        <v>94948</v>
      </c>
      <c r="O27" s="26">
        <v>0</v>
      </c>
      <c r="P27" s="26">
        <v>0</v>
      </c>
      <c r="Q27" s="27">
        <v>0</v>
      </c>
      <c r="R27" s="27">
        <v>0</v>
      </c>
      <c r="S27" s="27">
        <v>0</v>
      </c>
      <c r="T27" s="28">
        <v>19060038</v>
      </c>
    </row>
    <row r="28" spans="1:20" s="4" customFormat="1" ht="22.5" customHeight="1">
      <c r="A28" s="54">
        <v>2</v>
      </c>
      <c r="B28" s="55"/>
      <c r="C28" s="56" t="s">
        <v>32</v>
      </c>
      <c r="D28" s="21"/>
      <c r="E28" s="26">
        <v>975346</v>
      </c>
      <c r="F28" s="26">
        <v>932910</v>
      </c>
      <c r="G28" s="26">
        <v>1282755</v>
      </c>
      <c r="H28" s="26">
        <v>1249226</v>
      </c>
      <c r="I28" s="26">
        <v>105774</v>
      </c>
      <c r="J28" s="26">
        <v>30410</v>
      </c>
      <c r="K28" s="26">
        <v>17470</v>
      </c>
      <c r="L28" s="26">
        <v>13941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  <c r="R28" s="27">
        <v>0</v>
      </c>
      <c r="S28" s="27">
        <v>0</v>
      </c>
      <c r="T28" s="28">
        <v>4607832</v>
      </c>
    </row>
    <row r="29" spans="1:20" s="4" customFormat="1" ht="22.5" customHeight="1">
      <c r="A29" s="54">
        <v>3</v>
      </c>
      <c r="B29" s="55"/>
      <c r="C29" s="56" t="s">
        <v>33</v>
      </c>
      <c r="D29" s="21"/>
      <c r="E29" s="26">
        <v>668921</v>
      </c>
      <c r="F29" s="26">
        <v>510737</v>
      </c>
      <c r="G29" s="26">
        <v>859997</v>
      </c>
      <c r="H29" s="26">
        <v>1055028</v>
      </c>
      <c r="I29" s="26">
        <v>191334</v>
      </c>
      <c r="J29" s="26">
        <v>97410</v>
      </c>
      <c r="K29" s="26">
        <v>90546</v>
      </c>
      <c r="L29" s="26">
        <v>47004</v>
      </c>
      <c r="M29" s="26">
        <v>21991</v>
      </c>
      <c r="N29" s="26">
        <v>2020</v>
      </c>
      <c r="O29" s="26">
        <v>2153</v>
      </c>
      <c r="P29" s="26">
        <v>2852</v>
      </c>
      <c r="Q29" s="27">
        <v>433</v>
      </c>
      <c r="R29" s="27">
        <v>1447</v>
      </c>
      <c r="S29" s="27">
        <v>0</v>
      </c>
      <c r="T29" s="28">
        <v>3551873</v>
      </c>
    </row>
    <row r="30" spans="1:20" s="4" customFormat="1" ht="22.5" customHeight="1">
      <c r="A30" s="54">
        <v>4</v>
      </c>
      <c r="B30" s="55"/>
      <c r="C30" s="56" t="s">
        <v>0</v>
      </c>
      <c r="D30" s="21"/>
      <c r="E30" s="26">
        <v>1422343</v>
      </c>
      <c r="F30" s="26">
        <v>922240</v>
      </c>
      <c r="G30" s="26">
        <v>1396060</v>
      </c>
      <c r="H30" s="26">
        <v>1871813</v>
      </c>
      <c r="I30" s="26">
        <v>163416</v>
      </c>
      <c r="J30" s="26">
        <v>329499</v>
      </c>
      <c r="K30" s="26">
        <v>193244</v>
      </c>
      <c r="L30" s="26">
        <v>218320</v>
      </c>
      <c r="M30" s="26">
        <v>148399</v>
      </c>
      <c r="N30" s="26">
        <v>9757</v>
      </c>
      <c r="O30" s="26">
        <v>1065</v>
      </c>
      <c r="P30" s="26">
        <v>4079</v>
      </c>
      <c r="Q30" s="27">
        <v>2290</v>
      </c>
      <c r="R30" s="27">
        <v>0</v>
      </c>
      <c r="S30" s="27">
        <v>0</v>
      </c>
      <c r="T30" s="28">
        <v>6682525</v>
      </c>
    </row>
    <row r="31" spans="1:20" s="4" customFormat="1" ht="22.5" customHeight="1">
      <c r="A31" s="54">
        <v>5</v>
      </c>
      <c r="B31" s="55"/>
      <c r="C31" s="56" t="s">
        <v>34</v>
      </c>
      <c r="D31" s="21"/>
      <c r="E31" s="26">
        <v>780289</v>
      </c>
      <c r="F31" s="26">
        <v>1274367</v>
      </c>
      <c r="G31" s="26">
        <v>1176008</v>
      </c>
      <c r="H31" s="26">
        <v>1640579</v>
      </c>
      <c r="I31" s="26">
        <v>205248</v>
      </c>
      <c r="J31" s="26">
        <v>257599</v>
      </c>
      <c r="K31" s="26">
        <v>116873</v>
      </c>
      <c r="L31" s="26">
        <v>112558</v>
      </c>
      <c r="M31" s="26">
        <v>52689</v>
      </c>
      <c r="N31" s="26">
        <v>2099</v>
      </c>
      <c r="O31" s="26">
        <v>0</v>
      </c>
      <c r="P31" s="26">
        <v>0</v>
      </c>
      <c r="Q31" s="27">
        <v>0</v>
      </c>
      <c r="R31" s="27">
        <v>0</v>
      </c>
      <c r="S31" s="27">
        <v>0</v>
      </c>
      <c r="T31" s="28">
        <v>5618309</v>
      </c>
    </row>
    <row r="32" spans="1:20" s="4" customFormat="1" ht="22.5" customHeight="1">
      <c r="A32" s="54">
        <v>6</v>
      </c>
      <c r="B32" s="55"/>
      <c r="C32" s="56" t="s">
        <v>35</v>
      </c>
      <c r="D32" s="21"/>
      <c r="E32" s="26">
        <v>527398</v>
      </c>
      <c r="F32" s="26">
        <v>353994</v>
      </c>
      <c r="G32" s="26">
        <v>580838</v>
      </c>
      <c r="H32" s="26">
        <v>576815</v>
      </c>
      <c r="I32" s="26">
        <v>27885</v>
      </c>
      <c r="J32" s="26">
        <v>26608</v>
      </c>
      <c r="K32" s="26">
        <v>23205</v>
      </c>
      <c r="L32" s="26">
        <v>27178</v>
      </c>
      <c r="M32" s="26">
        <v>5675</v>
      </c>
      <c r="N32" s="26">
        <v>0</v>
      </c>
      <c r="O32" s="26">
        <v>0</v>
      </c>
      <c r="P32" s="26">
        <v>0</v>
      </c>
      <c r="Q32" s="27">
        <v>0</v>
      </c>
      <c r="R32" s="27">
        <v>0</v>
      </c>
      <c r="S32" s="27">
        <v>0</v>
      </c>
      <c r="T32" s="28">
        <v>2149596</v>
      </c>
    </row>
    <row r="33" spans="1:20" s="5" customFormat="1" ht="11.25" customHeight="1">
      <c r="A33" s="54"/>
      <c r="B33" s="55"/>
      <c r="C33" s="56"/>
      <c r="D33" s="2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8"/>
    </row>
    <row r="34" spans="1:20" s="4" customFormat="1" ht="14.25" customHeight="1">
      <c r="A34" s="52" t="s">
        <v>37</v>
      </c>
      <c r="B34" s="53"/>
      <c r="C34" s="53"/>
      <c r="D34" s="20"/>
      <c r="E34" s="26">
        <f>SUM(E27:E32)</f>
        <v>5820524</v>
      </c>
      <c r="F34" s="26">
        <f>SUM(F27:F32)</f>
        <v>8015812</v>
      </c>
      <c r="G34" s="26">
        <f>SUM(G27:G32)</f>
        <v>8665396</v>
      </c>
      <c r="H34" s="26">
        <f aca="true" t="shared" si="2" ref="H34:T34">SUM(H27:H32)</f>
        <v>14392005</v>
      </c>
      <c r="I34" s="26">
        <f t="shared" si="2"/>
        <v>1393701</v>
      </c>
      <c r="J34" s="26">
        <f t="shared" si="2"/>
        <v>1385482</v>
      </c>
      <c r="K34" s="26">
        <f t="shared" si="2"/>
        <v>802624</v>
      </c>
      <c r="L34" s="26">
        <f t="shared" si="2"/>
        <v>615704</v>
      </c>
      <c r="M34" s="26">
        <f t="shared" si="2"/>
        <v>455782</v>
      </c>
      <c r="N34" s="26">
        <f t="shared" si="2"/>
        <v>108824</v>
      </c>
      <c r="O34" s="26">
        <f t="shared" si="2"/>
        <v>3218</v>
      </c>
      <c r="P34" s="26">
        <f t="shared" si="2"/>
        <v>6931</v>
      </c>
      <c r="Q34" s="27">
        <f t="shared" si="2"/>
        <v>2723</v>
      </c>
      <c r="R34" s="27">
        <f t="shared" si="2"/>
        <v>1447</v>
      </c>
      <c r="S34" s="27">
        <f t="shared" si="2"/>
        <v>0</v>
      </c>
      <c r="T34" s="28">
        <f t="shared" si="2"/>
        <v>41670173</v>
      </c>
    </row>
    <row r="35" spans="1:20" s="4" customFormat="1" ht="11.25" customHeight="1" thickBot="1">
      <c r="A35" s="57"/>
      <c r="B35" s="58"/>
      <c r="C35" s="58"/>
      <c r="D35" s="22"/>
      <c r="E35" s="63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1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E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2015-03-11T06:15:43Z</cp:lastPrinted>
  <dcterms:created xsi:type="dcterms:W3CDTF">2003-12-19T06:51:56Z</dcterms:created>
  <dcterms:modified xsi:type="dcterms:W3CDTF">2016-03-16T05:11:25Z</dcterms:modified>
  <cp:category/>
  <cp:version/>
  <cp:contentType/>
  <cp:contentStatus/>
</cp:coreProperties>
</file>