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4955" windowHeight="8220"/>
  </bookViews>
  <sheets>
    <sheet name="山口県内" sheetId="3" r:id="rId1"/>
  </sheets>
  <calcPr calcId="125725"/>
</workbook>
</file>

<file path=xl/calcChain.xml><?xml version="1.0" encoding="utf-8"?>
<calcChain xmlns="http://schemas.openxmlformats.org/spreadsheetml/2006/main">
  <c r="H70" i="3"/>
  <c r="H67"/>
  <c r="H54"/>
  <c r="H71"/>
  <c r="H69"/>
  <c r="H68"/>
  <c r="H66"/>
  <c r="H60"/>
  <c r="H58"/>
  <c r="H57"/>
  <c r="H59"/>
  <c r="H56"/>
  <c r="H55"/>
  <c r="H52"/>
  <c r="H51"/>
  <c r="H53"/>
  <c r="H50"/>
  <c r="H49"/>
  <c r="H41"/>
  <c r="H40"/>
  <c r="H39"/>
  <c r="H38"/>
  <c r="H37"/>
  <c r="H36"/>
  <c r="H35"/>
  <c r="H34"/>
  <c r="H14"/>
  <c r="H10"/>
  <c r="H13"/>
  <c r="H27"/>
  <c r="H11"/>
  <c r="H15"/>
  <c r="H19"/>
  <c r="H9"/>
  <c r="H29"/>
  <c r="H26"/>
  <c r="H24"/>
  <c r="H28"/>
  <c r="H25"/>
  <c r="H23"/>
  <c r="H7"/>
  <c r="H18"/>
  <c r="H20" l="1"/>
  <c r="H8"/>
  <c r="H17"/>
  <c r="H16"/>
  <c r="H12"/>
  <c r="H6"/>
</calcChain>
</file>

<file path=xl/sharedStrings.xml><?xml version="1.0" encoding="utf-8"?>
<sst xmlns="http://schemas.openxmlformats.org/spreadsheetml/2006/main" count="100" uniqueCount="36">
  <si>
    <t>訂正前</t>
    <rPh sb="0" eb="3">
      <t>テイセイマエ</t>
    </rPh>
    <phoneticPr fontId="1"/>
  </si>
  <si>
    <t>訂正後</t>
    <rPh sb="0" eb="3">
      <t>テイセイゴ</t>
    </rPh>
    <phoneticPr fontId="1"/>
  </si>
  <si>
    <t>差引</t>
    <rPh sb="0" eb="2">
      <t>サシヒキ</t>
    </rPh>
    <phoneticPr fontId="1"/>
  </si>
  <si>
    <t>山口県</t>
    <rPh sb="0" eb="3">
      <t>ヤマグチケン</t>
    </rPh>
    <phoneticPr fontId="1"/>
  </si>
  <si>
    <t>下関市</t>
    <rPh sb="0" eb="3">
      <t>シモノセキシ</t>
    </rPh>
    <phoneticPr fontId="1"/>
  </si>
  <si>
    <t>山口市</t>
    <rPh sb="0" eb="3">
      <t>ヤマグチシ</t>
    </rPh>
    <phoneticPr fontId="1"/>
  </si>
  <si>
    <t>岩国市</t>
    <rPh sb="0" eb="3">
      <t>イワクニシ</t>
    </rPh>
    <phoneticPr fontId="1"/>
  </si>
  <si>
    <t>周南市</t>
    <rPh sb="0" eb="2">
      <t>シュウナン</t>
    </rPh>
    <rPh sb="2" eb="3">
      <t>シ</t>
    </rPh>
    <phoneticPr fontId="1"/>
  </si>
  <si>
    <t>宇部市</t>
    <rPh sb="0" eb="3">
      <t>ウベシ</t>
    </rPh>
    <phoneticPr fontId="1"/>
  </si>
  <si>
    <t>情報通信業</t>
  </si>
  <si>
    <t>※「試算値」</t>
    <rPh sb="2" eb="5">
      <t>シサンチ</t>
    </rPh>
    <phoneticPr fontId="1"/>
  </si>
  <si>
    <t>情報通信業（情報サービス業，インターネット附随サービス業）</t>
    <rPh sb="0" eb="2">
      <t>ジョウホウ</t>
    </rPh>
    <rPh sb="2" eb="5">
      <t>ツウシンギョウ</t>
    </rPh>
    <phoneticPr fontId="1"/>
  </si>
  <si>
    <t>サービス業（他に分類されないもの）（政治・経済・文化団体，宗教を除く）</t>
    <rPh sb="4" eb="5">
      <t>ギョウ</t>
    </rPh>
    <rPh sb="6" eb="7">
      <t>タ</t>
    </rPh>
    <rPh sb="8" eb="10">
      <t>ブンルイ</t>
    </rPh>
    <phoneticPr fontId="1"/>
  </si>
  <si>
    <t>教育、学習支援業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3"/>
  </si>
  <si>
    <t>全産業　※公務除く</t>
    <rPh sb="0" eb="3">
      <t>ゼンサンギョウ</t>
    </rPh>
    <rPh sb="5" eb="7">
      <t>コウム</t>
    </rPh>
    <rPh sb="7" eb="8">
      <t>ノゾ</t>
    </rPh>
    <phoneticPr fontId="1"/>
  </si>
  <si>
    <t>全産業　＊公務除く</t>
    <rPh sb="0" eb="3">
      <t>ゼンサンギョウ</t>
    </rPh>
    <rPh sb="5" eb="7">
      <t>コウム</t>
    </rPh>
    <rPh sb="7" eb="8">
      <t>ノゾ</t>
    </rPh>
    <phoneticPr fontId="3"/>
  </si>
  <si>
    <t>サービス業（他に分類されないもの）</t>
  </si>
  <si>
    <t>サービス業（他に分類されないもの）</t>
    <phoneticPr fontId="1"/>
  </si>
  <si>
    <t>（１）売上（収入）金額、付加価値額</t>
    <rPh sb="3" eb="5">
      <t>ウリアゲ</t>
    </rPh>
    <rPh sb="6" eb="8">
      <t>シュウニュウ</t>
    </rPh>
    <rPh sb="9" eb="11">
      <t>キンガク</t>
    </rPh>
    <rPh sb="12" eb="14">
      <t>フカ</t>
    </rPh>
    <rPh sb="14" eb="16">
      <t>カチ</t>
    </rPh>
    <rPh sb="16" eb="17">
      <t>ガク</t>
    </rPh>
    <phoneticPr fontId="1"/>
  </si>
  <si>
    <t>（２）事業所数、従業者数</t>
    <rPh sb="3" eb="6">
      <t>ジギョウショ</t>
    </rPh>
    <rPh sb="6" eb="7">
      <t>スウ</t>
    </rPh>
    <rPh sb="8" eb="11">
      <t>ジュウギョウシャ</t>
    </rPh>
    <rPh sb="11" eb="12">
      <t>スウ</t>
    </rPh>
    <phoneticPr fontId="1"/>
  </si>
  <si>
    <t>情報通信業</t>
    <rPh sb="0" eb="2">
      <t>ジョウホウ</t>
    </rPh>
    <rPh sb="2" eb="5">
      <t>ツウシンギョウ</t>
    </rPh>
    <phoneticPr fontId="1"/>
  </si>
  <si>
    <t>サービス業（他に分類されないもの）</t>
    <rPh sb="4" eb="5">
      <t>ギョウ</t>
    </rPh>
    <rPh sb="6" eb="7">
      <t>タ</t>
    </rPh>
    <rPh sb="8" eb="10">
      <t>ブンルイ</t>
    </rPh>
    <phoneticPr fontId="1"/>
  </si>
  <si>
    <t>事業所数</t>
    <rPh sb="0" eb="3">
      <t>ジギョウショ</t>
    </rPh>
    <rPh sb="3" eb="4">
      <t>スウ</t>
    </rPh>
    <phoneticPr fontId="1"/>
  </si>
  <si>
    <t>付加価値額
　　（百万円）</t>
    <rPh sb="0" eb="2">
      <t>フカ</t>
    </rPh>
    <rPh sb="2" eb="4">
      <t>カチ</t>
    </rPh>
    <rPh sb="4" eb="5">
      <t>ガク</t>
    </rPh>
    <rPh sb="10" eb="11">
      <t>ヒャク</t>
    </rPh>
    <rPh sb="11" eb="13">
      <t>マンエン</t>
    </rPh>
    <phoneticPr fontId="1"/>
  </si>
  <si>
    <t>売上（収入）金額
　　（百万円）</t>
    <rPh sb="0" eb="2">
      <t>ウリアゲ</t>
    </rPh>
    <rPh sb="3" eb="5">
      <t>シュウニュウ</t>
    </rPh>
    <rPh sb="6" eb="8">
      <t>キンガク</t>
    </rPh>
    <rPh sb="13" eb="14">
      <t>ヒャク</t>
    </rPh>
    <rPh sb="14" eb="16">
      <t>マンエン</t>
    </rPh>
    <phoneticPr fontId="1"/>
  </si>
  <si>
    <t>売上（収入）金額 ※
　　（百万円）</t>
    <rPh sb="0" eb="2">
      <t>ウリアゲ</t>
    </rPh>
    <rPh sb="3" eb="5">
      <t>シュウニュウ</t>
    </rPh>
    <rPh sb="6" eb="8">
      <t>キンガク</t>
    </rPh>
    <rPh sb="15" eb="16">
      <t>ヒャク</t>
    </rPh>
    <rPh sb="16" eb="18">
      <t>マンエン</t>
    </rPh>
    <phoneticPr fontId="1"/>
  </si>
  <si>
    <t>従業者数（人）</t>
    <rPh sb="0" eb="3">
      <t>ジュウギョウシャ</t>
    </rPh>
    <rPh sb="3" eb="4">
      <t>スウ</t>
    </rPh>
    <rPh sb="5" eb="6">
      <t>ニン</t>
    </rPh>
    <phoneticPr fontId="1"/>
  </si>
  <si>
    <t>情報通信業</t>
    <rPh sb="0" eb="2">
      <t>ジョウホウ</t>
    </rPh>
    <rPh sb="2" eb="5">
      <t>ツウシンギョウ</t>
    </rPh>
    <phoneticPr fontId="3"/>
  </si>
  <si>
    <t>サービス業（他に分類されないもの）</t>
    <rPh sb="4" eb="5">
      <t>ギョウ</t>
    </rPh>
    <rPh sb="6" eb="7">
      <t>タ</t>
    </rPh>
    <rPh sb="8" eb="10">
      <t>ブンルイ</t>
    </rPh>
    <phoneticPr fontId="3"/>
  </si>
  <si>
    <t>事業所数</t>
  </si>
  <si>
    <t>従業者数（人）</t>
  </si>
  <si>
    <t>企業数</t>
    <rPh sb="0" eb="3">
      <t>キギョウスウ</t>
    </rPh>
    <phoneticPr fontId="1"/>
  </si>
  <si>
    <t>（２）企業数等</t>
    <rPh sb="3" eb="6">
      <t>キギョウスウ</t>
    </rPh>
    <rPh sb="6" eb="7">
      <t>トウ</t>
    </rPh>
    <phoneticPr fontId="1"/>
  </si>
  <si>
    <t>○山口県内の事業所に関する集計結果</t>
    <phoneticPr fontId="1"/>
  </si>
  <si>
    <t>○山口県内に本社・本店等がある企業等に関する集計結果</t>
    <rPh sb="6" eb="8">
      <t>ホンシャ</t>
    </rPh>
    <rPh sb="9" eb="11">
      <t>ホンテン</t>
    </rPh>
    <rPh sb="11" eb="12">
      <t>トウ</t>
    </rPh>
    <rPh sb="15" eb="17">
      <t>キギョウ</t>
    </rPh>
    <rPh sb="17" eb="18">
      <t>トウ</t>
    </rPh>
    <rPh sb="19" eb="20">
      <t>カン</t>
    </rPh>
    <phoneticPr fontId="1"/>
  </si>
  <si>
    <t>◆H24経済センサス‐活動調査(産業横断的集計・基本編)「確報」の主な訂正内容〈３月改訂分〉</t>
    <rPh sb="4" eb="6">
      <t>ケイザイ</t>
    </rPh>
    <rPh sb="11" eb="13">
      <t>カツドウ</t>
    </rPh>
    <rPh sb="13" eb="15">
      <t>チョウサ</t>
    </rPh>
    <rPh sb="16" eb="18">
      <t>サンギョウ</t>
    </rPh>
    <rPh sb="18" eb="20">
      <t>オウダン</t>
    </rPh>
    <rPh sb="20" eb="21">
      <t>テキ</t>
    </rPh>
    <rPh sb="21" eb="23">
      <t>シュウケイ</t>
    </rPh>
    <rPh sb="24" eb="27">
      <t>キホンヘン</t>
    </rPh>
    <rPh sb="33" eb="34">
      <t>オモ</t>
    </rPh>
    <rPh sb="35" eb="37">
      <t>テイセイ</t>
    </rPh>
    <rPh sb="37" eb="39">
      <t>ナイヨウ</t>
    </rPh>
    <rPh sb="41" eb="42">
      <t>ガツ</t>
    </rPh>
    <rPh sb="42" eb="44">
      <t>カイテイ</t>
    </rPh>
    <rPh sb="44" eb="45">
      <t>ブン</t>
    </rPh>
    <phoneticPr fontId="1"/>
  </si>
</sst>
</file>

<file path=xl/styles.xml><?xml version="1.0" encoding="utf-8"?>
<styleSheet xmlns="http://schemas.openxmlformats.org/spreadsheetml/2006/main">
  <numFmts count="2">
    <numFmt numFmtId="176" formatCode="#,##0;&quot;▲ &quot;#,##0"/>
    <numFmt numFmtId="177" formatCode="#,##0_ "/>
  </numFmts>
  <fonts count="1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.5"/>
      <color theme="1"/>
      <name val="ＭＳ Ｐ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66FFC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44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0" xfId="0" applyBorder="1">
      <alignment vertical="center"/>
    </xf>
    <xf numFmtId="49" fontId="8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0" fillId="0" borderId="0" xfId="0">
      <alignment vertical="center"/>
    </xf>
    <xf numFmtId="49" fontId="0" fillId="0" borderId="0" xfId="0" applyNumberFormat="1" applyBorder="1" applyAlignment="1">
      <alignment horizontal="center" vertical="center"/>
    </xf>
    <xf numFmtId="177" fontId="2" fillId="0" borderId="2" xfId="0" applyNumberFormat="1" applyFont="1" applyBorder="1">
      <alignment vertical="center"/>
    </xf>
    <xf numFmtId="176" fontId="2" fillId="0" borderId="3" xfId="0" applyNumberFormat="1" applyFont="1" applyBorder="1">
      <alignment vertical="center"/>
    </xf>
    <xf numFmtId="0" fontId="9" fillId="0" borderId="1" xfId="0" applyFont="1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177" fontId="2" fillId="2" borderId="7" xfId="0" applyNumberFormat="1" applyFont="1" applyFill="1" applyBorder="1">
      <alignment vertical="center"/>
    </xf>
    <xf numFmtId="0" fontId="2" fillId="0" borderId="0" xfId="0" applyFont="1" applyBorder="1" applyAlignment="1">
      <alignment horizontal="right" vertical="center"/>
    </xf>
    <xf numFmtId="0" fontId="9" fillId="0" borderId="4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9" xfId="0" applyFont="1" applyFill="1" applyBorder="1" applyAlignment="1">
      <alignment vertical="center"/>
    </xf>
    <xf numFmtId="0" fontId="11" fillId="0" borderId="0" xfId="0" applyFont="1">
      <alignment vertical="center"/>
    </xf>
    <xf numFmtId="0" fontId="9" fillId="0" borderId="4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5" xfId="0" applyBorder="1" applyAlignment="1">
      <alignment vertical="center"/>
    </xf>
    <xf numFmtId="0" fontId="3" fillId="0" borderId="4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9" fillId="0" borderId="8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 applyBorder="1">
      <alignment vertical="center"/>
    </xf>
    <xf numFmtId="0" fontId="2" fillId="0" borderId="0" xfId="0" applyFont="1" applyFill="1" applyBorder="1" applyAlignment="1">
      <alignment horizontal="center" vertical="center"/>
    </xf>
    <xf numFmtId="177" fontId="2" fillId="0" borderId="0" xfId="0" applyNumberFormat="1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 applyBorder="1" applyAlignment="1">
      <alignment horizontal="right" vertical="center"/>
    </xf>
    <xf numFmtId="0" fontId="0" fillId="0" borderId="0" xfId="0" applyFill="1" applyBorder="1">
      <alignment vertical="center"/>
    </xf>
    <xf numFmtId="0" fontId="7" fillId="0" borderId="0" xfId="0" applyFont="1" applyFill="1" applyBorder="1" applyAlignment="1">
      <alignment vertical="center"/>
    </xf>
  </cellXfs>
  <cellStyles count="2">
    <cellStyle name="標準" xfId="0" builtinId="0"/>
    <cellStyle name="標準 2 2" xfId="1"/>
  </cellStyles>
  <dxfs count="0"/>
  <tableStyles count="0" defaultTableStyle="TableStyleMedium9" defaultPivotStyle="PivotStyleLight16"/>
  <colors>
    <mruColors>
      <color rgb="FF66FFCC"/>
      <color rgb="FF99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87"/>
  <sheetViews>
    <sheetView showGridLines="0" tabSelected="1" workbookViewId="0">
      <selection activeCell="L185" sqref="L185"/>
    </sheetView>
  </sheetViews>
  <sheetFormatPr defaultRowHeight="13.5"/>
  <cols>
    <col min="1" max="1" width="2.25" style="12" customWidth="1"/>
    <col min="2" max="2" width="1.875" style="12" customWidth="1"/>
    <col min="3" max="3" width="17.25" customWidth="1"/>
    <col min="4" max="4" width="18.375" customWidth="1"/>
    <col min="5" max="5" width="14.375" style="12" customWidth="1"/>
    <col min="6" max="7" width="11.625" bestFit="1" customWidth="1"/>
    <col min="8" max="8" width="10.5" customWidth="1"/>
    <col min="9" max="9" width="6" style="12" customWidth="1"/>
    <col min="10" max="10" width="10.5" style="12" customWidth="1"/>
  </cols>
  <sheetData>
    <row r="1" spans="1:45" s="5" customFormat="1" ht="24.75" customHeight="1">
      <c r="A1" s="2" t="s">
        <v>35</v>
      </c>
      <c r="C1" s="2"/>
      <c r="E1" s="3"/>
      <c r="F1" s="3"/>
      <c r="G1" s="3"/>
      <c r="H1" s="3"/>
      <c r="I1" s="3"/>
      <c r="J1" s="3"/>
      <c r="K1" s="4"/>
      <c r="L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3"/>
      <c r="AS1" s="3"/>
    </row>
    <row r="2" spans="1:45" s="12" customFormat="1" ht="24" customHeight="1">
      <c r="B2" s="9" t="s">
        <v>33</v>
      </c>
      <c r="C2" s="10"/>
      <c r="E2" s="13"/>
      <c r="F2" s="10"/>
      <c r="G2" s="11"/>
      <c r="H2" s="11"/>
      <c r="I2" s="11"/>
      <c r="J2" s="11"/>
      <c r="K2" s="8"/>
      <c r="L2" s="8"/>
    </row>
    <row r="3" spans="1:45" ht="20.100000000000001" customHeight="1">
      <c r="C3" s="24" t="s">
        <v>18</v>
      </c>
      <c r="F3" s="1"/>
      <c r="G3" s="22"/>
      <c r="H3" s="22"/>
      <c r="I3" s="22"/>
      <c r="J3" s="22"/>
    </row>
    <row r="4" spans="1:45" s="12" customFormat="1" ht="20.100000000000001" customHeight="1" thickBot="1">
      <c r="C4" s="24"/>
      <c r="F4" s="1"/>
      <c r="G4" s="19"/>
      <c r="H4" s="19"/>
      <c r="I4" s="22"/>
      <c r="J4" s="22"/>
    </row>
    <row r="5" spans="1:45" ht="20.100000000000001" customHeight="1">
      <c r="C5" s="1"/>
      <c r="D5" s="1"/>
      <c r="E5" s="1"/>
      <c r="F5" s="6" t="s">
        <v>0</v>
      </c>
      <c r="G5" s="17" t="s">
        <v>1</v>
      </c>
      <c r="H5" s="7" t="s">
        <v>2</v>
      </c>
      <c r="I5" s="38"/>
      <c r="J5" s="36"/>
    </row>
    <row r="6" spans="1:45" ht="20.100000000000001" customHeight="1">
      <c r="C6" s="31" t="s">
        <v>24</v>
      </c>
      <c r="D6" s="28" t="s">
        <v>11</v>
      </c>
      <c r="E6" s="20" t="s">
        <v>3</v>
      </c>
      <c r="F6" s="14">
        <v>42334</v>
      </c>
      <c r="G6" s="18">
        <v>26763</v>
      </c>
      <c r="H6" s="15">
        <f t="shared" ref="H6:H20" si="0">G6-F6</f>
        <v>-15571</v>
      </c>
      <c r="I6" s="39"/>
      <c r="J6" s="37"/>
    </row>
    <row r="7" spans="1:45" s="12" customFormat="1" ht="20.100000000000001" customHeight="1">
      <c r="C7" s="26"/>
      <c r="D7" s="29"/>
      <c r="E7" s="20" t="s">
        <v>8</v>
      </c>
      <c r="F7" s="14">
        <v>20502</v>
      </c>
      <c r="G7" s="18">
        <v>6418</v>
      </c>
      <c r="H7" s="15">
        <f>G7-F7</f>
        <v>-14084</v>
      </c>
      <c r="I7" s="39"/>
      <c r="J7" s="37"/>
    </row>
    <row r="8" spans="1:45" ht="20.100000000000001" customHeight="1">
      <c r="C8" s="26"/>
      <c r="D8" s="30"/>
      <c r="E8" s="20" t="s">
        <v>6</v>
      </c>
      <c r="F8" s="14">
        <v>2165</v>
      </c>
      <c r="G8" s="18">
        <v>678</v>
      </c>
      <c r="H8" s="15">
        <f>G8-F8</f>
        <v>-1487</v>
      </c>
      <c r="I8" s="39"/>
      <c r="J8" s="37"/>
    </row>
    <row r="9" spans="1:45" s="12" customFormat="1" ht="20.100000000000001" customHeight="1">
      <c r="C9" s="26"/>
      <c r="D9" s="28" t="s">
        <v>12</v>
      </c>
      <c r="E9" s="20" t="s">
        <v>3</v>
      </c>
      <c r="F9" s="14">
        <v>204159</v>
      </c>
      <c r="G9" s="18">
        <v>205647</v>
      </c>
      <c r="H9" s="15">
        <f>G9-F9</f>
        <v>1488</v>
      </c>
      <c r="I9" s="39"/>
      <c r="J9" s="37"/>
    </row>
    <row r="10" spans="1:45" s="12" customFormat="1" ht="20.100000000000001" customHeight="1">
      <c r="C10" s="27"/>
      <c r="D10" s="30"/>
      <c r="E10" s="20" t="s">
        <v>6</v>
      </c>
      <c r="F10" s="14">
        <v>15089</v>
      </c>
      <c r="G10" s="18">
        <v>16577</v>
      </c>
      <c r="H10" s="15">
        <f>G10-F10</f>
        <v>1488</v>
      </c>
      <c r="I10" s="39"/>
      <c r="J10" s="37"/>
    </row>
    <row r="11" spans="1:45" s="12" customFormat="1" ht="20.100000000000001" customHeight="1">
      <c r="C11" s="31" t="s">
        <v>23</v>
      </c>
      <c r="D11" s="16" t="s">
        <v>14</v>
      </c>
      <c r="E11" s="20" t="s">
        <v>3</v>
      </c>
      <c r="F11" s="14">
        <v>2295159</v>
      </c>
      <c r="G11" s="18">
        <v>2293349</v>
      </c>
      <c r="H11" s="15">
        <f>G11-F11</f>
        <v>-1810</v>
      </c>
      <c r="I11" s="39"/>
      <c r="J11" s="37"/>
    </row>
    <row r="12" spans="1:45" ht="20.100000000000001" customHeight="1">
      <c r="C12" s="26"/>
      <c r="D12" s="25" t="s">
        <v>9</v>
      </c>
      <c r="E12" s="20" t="s">
        <v>3</v>
      </c>
      <c r="F12" s="14">
        <v>31565</v>
      </c>
      <c r="G12" s="18">
        <v>28871</v>
      </c>
      <c r="H12" s="15">
        <f t="shared" si="0"/>
        <v>-2694</v>
      </c>
      <c r="I12" s="39"/>
      <c r="J12" s="37"/>
    </row>
    <row r="13" spans="1:45" s="12" customFormat="1" ht="20.100000000000001" customHeight="1">
      <c r="C13" s="26"/>
      <c r="D13" s="26"/>
      <c r="E13" s="20" t="s">
        <v>8</v>
      </c>
      <c r="F13" s="14">
        <v>4146</v>
      </c>
      <c r="G13" s="18">
        <v>2936</v>
      </c>
      <c r="H13" s="15">
        <f>G13-F13</f>
        <v>-1210</v>
      </c>
      <c r="I13" s="39"/>
      <c r="J13" s="37"/>
    </row>
    <row r="14" spans="1:45" s="12" customFormat="1" ht="20.100000000000001" customHeight="1">
      <c r="C14" s="26"/>
      <c r="D14" s="27"/>
      <c r="E14" s="20" t="s">
        <v>6</v>
      </c>
      <c r="F14" s="14">
        <v>2191</v>
      </c>
      <c r="G14" s="18">
        <v>707</v>
      </c>
      <c r="H14" s="15">
        <f>G14-F14</f>
        <v>-1484</v>
      </c>
      <c r="I14" s="39"/>
      <c r="J14" s="37"/>
    </row>
    <row r="15" spans="1:45" s="12" customFormat="1" ht="20.100000000000001" customHeight="1">
      <c r="C15" s="26"/>
      <c r="D15" s="25" t="s">
        <v>13</v>
      </c>
      <c r="E15" s="20" t="s">
        <v>3</v>
      </c>
      <c r="F15" s="14">
        <v>44211</v>
      </c>
      <c r="G15" s="18">
        <v>43611</v>
      </c>
      <c r="H15" s="15">
        <f t="shared" si="0"/>
        <v>-600</v>
      </c>
      <c r="I15" s="39"/>
      <c r="J15" s="37"/>
    </row>
    <row r="16" spans="1:45" ht="20.100000000000001" customHeight="1">
      <c r="C16" s="26"/>
      <c r="D16" s="26"/>
      <c r="E16" s="20" t="s">
        <v>4</v>
      </c>
      <c r="F16" s="14">
        <v>7666</v>
      </c>
      <c r="G16" s="18">
        <v>7516</v>
      </c>
      <c r="H16" s="15">
        <f t="shared" si="0"/>
        <v>-150</v>
      </c>
      <c r="I16" s="39"/>
      <c r="J16" s="37"/>
    </row>
    <row r="17" spans="3:11" ht="20.100000000000001" customHeight="1">
      <c r="C17" s="26"/>
      <c r="D17" s="26"/>
      <c r="E17" s="20" t="s">
        <v>5</v>
      </c>
      <c r="F17" s="14">
        <v>13691</v>
      </c>
      <c r="G17" s="18">
        <v>13616</v>
      </c>
      <c r="H17" s="15">
        <f t="shared" si="0"/>
        <v>-75</v>
      </c>
      <c r="I17" s="39"/>
      <c r="J17" s="37"/>
    </row>
    <row r="18" spans="3:11" s="12" customFormat="1" ht="20.100000000000001" customHeight="1">
      <c r="C18" s="26"/>
      <c r="D18" s="27"/>
      <c r="E18" s="16" t="s">
        <v>7</v>
      </c>
      <c r="F18" s="14">
        <v>4007</v>
      </c>
      <c r="G18" s="18">
        <v>3632</v>
      </c>
      <c r="H18" s="15">
        <f t="shared" ref="H18" si="1">G18-F18</f>
        <v>-375</v>
      </c>
      <c r="I18" s="39"/>
      <c r="J18" s="37"/>
    </row>
    <row r="19" spans="3:11" s="12" customFormat="1" ht="20.100000000000001" customHeight="1">
      <c r="C19" s="26"/>
      <c r="D19" s="28" t="s">
        <v>16</v>
      </c>
      <c r="E19" s="20" t="s">
        <v>3</v>
      </c>
      <c r="F19" s="14">
        <v>99273</v>
      </c>
      <c r="G19" s="18">
        <v>100757</v>
      </c>
      <c r="H19" s="15">
        <f>G19-F19</f>
        <v>1484</v>
      </c>
      <c r="I19" s="39"/>
      <c r="J19" s="37"/>
    </row>
    <row r="20" spans="3:11" ht="20.100000000000001" customHeight="1">
      <c r="C20" s="27"/>
      <c r="D20" s="30"/>
      <c r="E20" s="16" t="s">
        <v>6</v>
      </c>
      <c r="F20" s="14">
        <v>10814</v>
      </c>
      <c r="G20" s="18">
        <v>12298</v>
      </c>
      <c r="H20" s="15">
        <f t="shared" si="0"/>
        <v>1484</v>
      </c>
      <c r="I20" s="39"/>
      <c r="J20" s="37"/>
      <c r="K20" s="1"/>
    </row>
    <row r="21" spans="3:11" ht="20.100000000000001" customHeight="1" thickBot="1">
      <c r="C21" s="1"/>
      <c r="D21" s="1"/>
      <c r="E21" s="1"/>
      <c r="F21" s="1"/>
      <c r="G21" s="1"/>
      <c r="H21" s="1"/>
      <c r="I21" s="40"/>
      <c r="J21" s="1"/>
    </row>
    <row r="22" spans="3:11" s="12" customFormat="1" ht="20.100000000000001" customHeight="1">
      <c r="C22" s="23" t="s">
        <v>10</v>
      </c>
      <c r="D22" s="1"/>
      <c r="E22" s="1"/>
      <c r="F22" s="6" t="s">
        <v>0</v>
      </c>
      <c r="G22" s="17" t="s">
        <v>1</v>
      </c>
      <c r="H22" s="7" t="s">
        <v>2</v>
      </c>
      <c r="I22" s="38"/>
      <c r="J22" s="36"/>
    </row>
    <row r="23" spans="3:11" s="12" customFormat="1" ht="20.100000000000001" customHeight="1">
      <c r="C23" s="31" t="s">
        <v>25</v>
      </c>
      <c r="D23" s="25" t="s">
        <v>15</v>
      </c>
      <c r="E23" s="20" t="s">
        <v>3</v>
      </c>
      <c r="F23" s="14">
        <v>13635595</v>
      </c>
      <c r="G23" s="18">
        <v>13621511</v>
      </c>
      <c r="H23" s="15">
        <f>G23-F23</f>
        <v>-14084</v>
      </c>
      <c r="I23" s="39"/>
      <c r="J23" s="37"/>
    </row>
    <row r="24" spans="3:11" s="12" customFormat="1" ht="20.100000000000001" customHeight="1">
      <c r="C24" s="26"/>
      <c r="D24" s="27"/>
      <c r="E24" s="20" t="s">
        <v>8</v>
      </c>
      <c r="F24" s="14">
        <v>1457271</v>
      </c>
      <c r="G24" s="18">
        <v>1443187</v>
      </c>
      <c r="H24" s="15">
        <f>G24-F24</f>
        <v>-14084</v>
      </c>
      <c r="I24" s="39"/>
      <c r="J24" s="37"/>
    </row>
    <row r="25" spans="3:11" s="12" customFormat="1" ht="20.100000000000001" customHeight="1">
      <c r="C25" s="26"/>
      <c r="D25" s="25" t="s">
        <v>9</v>
      </c>
      <c r="E25" s="20" t="s">
        <v>3</v>
      </c>
      <c r="F25" s="14">
        <v>123367</v>
      </c>
      <c r="G25" s="18">
        <v>107796</v>
      </c>
      <c r="H25" s="15">
        <f t="shared" ref="H25:H29" si="2">G25-F25</f>
        <v>-15571</v>
      </c>
      <c r="I25" s="39"/>
      <c r="J25" s="37"/>
    </row>
    <row r="26" spans="3:11" s="12" customFormat="1" ht="20.100000000000001" customHeight="1">
      <c r="C26" s="26"/>
      <c r="D26" s="26"/>
      <c r="E26" s="20" t="s">
        <v>8</v>
      </c>
      <c r="F26" s="14">
        <v>22144</v>
      </c>
      <c r="G26" s="18">
        <v>8060</v>
      </c>
      <c r="H26" s="15">
        <f t="shared" si="2"/>
        <v>-14084</v>
      </c>
      <c r="I26" s="39"/>
      <c r="J26" s="37"/>
    </row>
    <row r="27" spans="3:11" s="12" customFormat="1" ht="20.100000000000001" customHeight="1">
      <c r="C27" s="26"/>
      <c r="D27" s="27"/>
      <c r="E27" s="20" t="s">
        <v>6</v>
      </c>
      <c r="F27" s="14">
        <v>4118</v>
      </c>
      <c r="G27" s="18">
        <v>2631</v>
      </c>
      <c r="H27" s="15">
        <f t="shared" si="2"/>
        <v>-1487</v>
      </c>
      <c r="I27" s="39"/>
      <c r="J27" s="37"/>
    </row>
    <row r="28" spans="3:11" s="12" customFormat="1" ht="20.100000000000001" customHeight="1">
      <c r="C28" s="26"/>
      <c r="D28" s="28" t="s">
        <v>17</v>
      </c>
      <c r="E28" s="20" t="s">
        <v>3</v>
      </c>
      <c r="F28" s="14">
        <v>232579</v>
      </c>
      <c r="G28" s="18">
        <v>234067</v>
      </c>
      <c r="H28" s="15">
        <f>G28-F28</f>
        <v>1488</v>
      </c>
      <c r="I28" s="39"/>
      <c r="J28" s="37"/>
    </row>
    <row r="29" spans="3:11" s="12" customFormat="1" ht="20.100000000000001" customHeight="1">
      <c r="C29" s="27"/>
      <c r="D29" s="32"/>
      <c r="E29" s="16" t="s">
        <v>6</v>
      </c>
      <c r="F29" s="14">
        <v>15903</v>
      </c>
      <c r="G29" s="18">
        <v>17390</v>
      </c>
      <c r="H29" s="15">
        <f t="shared" si="2"/>
        <v>1487</v>
      </c>
      <c r="I29" s="39"/>
      <c r="J29" s="37"/>
    </row>
    <row r="30" spans="3:11" ht="20.100000000000001" customHeight="1">
      <c r="D30" s="1"/>
      <c r="E30" s="1"/>
      <c r="F30" s="1"/>
      <c r="G30" s="1"/>
      <c r="H30" s="1"/>
      <c r="I30" s="40"/>
      <c r="J30" s="1"/>
    </row>
    <row r="31" spans="3:11" ht="20.100000000000001" customHeight="1">
      <c r="C31" s="24" t="s">
        <v>19</v>
      </c>
      <c r="G31" s="22"/>
      <c r="H31" s="22"/>
      <c r="I31" s="41"/>
      <c r="J31" s="22"/>
    </row>
    <row r="32" spans="3:11" s="12" customFormat="1" ht="20.100000000000001" customHeight="1" thickBot="1">
      <c r="C32" s="24"/>
      <c r="G32" s="19"/>
      <c r="H32" s="19"/>
      <c r="I32" s="41"/>
      <c r="J32" s="22"/>
    </row>
    <row r="33" spans="2:12" s="12" customFormat="1" ht="20.100000000000001" customHeight="1">
      <c r="C33" s="1"/>
      <c r="D33" s="1"/>
      <c r="E33" s="1"/>
      <c r="F33" s="6" t="s">
        <v>0</v>
      </c>
      <c r="G33" s="17" t="s">
        <v>1</v>
      </c>
      <c r="H33" s="7" t="s">
        <v>2</v>
      </c>
      <c r="I33" s="38"/>
      <c r="J33" s="36"/>
    </row>
    <row r="34" spans="2:12" s="12" customFormat="1" ht="20.100000000000001" customHeight="1">
      <c r="C34" s="25" t="s">
        <v>22</v>
      </c>
      <c r="D34" s="28" t="s">
        <v>20</v>
      </c>
      <c r="E34" s="20" t="s">
        <v>3</v>
      </c>
      <c r="F34" s="14">
        <v>488</v>
      </c>
      <c r="G34" s="18">
        <v>487</v>
      </c>
      <c r="H34" s="15">
        <f t="shared" ref="H34" si="3">G34-F34</f>
        <v>-1</v>
      </c>
      <c r="I34" s="39"/>
      <c r="J34" s="37"/>
    </row>
    <row r="35" spans="2:12" s="12" customFormat="1" ht="20.100000000000001" customHeight="1">
      <c r="C35" s="26"/>
      <c r="D35" s="29"/>
      <c r="E35" s="16" t="s">
        <v>6</v>
      </c>
      <c r="F35" s="14">
        <v>39</v>
      </c>
      <c r="G35" s="18">
        <v>38</v>
      </c>
      <c r="H35" s="15">
        <f>G35-F35</f>
        <v>-1</v>
      </c>
      <c r="I35" s="39"/>
      <c r="J35" s="37"/>
    </row>
    <row r="36" spans="2:12" s="12" customFormat="1" ht="20.100000000000001" customHeight="1">
      <c r="C36" s="26"/>
      <c r="D36" s="28" t="s">
        <v>21</v>
      </c>
      <c r="E36" s="20" t="s">
        <v>3</v>
      </c>
      <c r="F36" s="14">
        <v>5026</v>
      </c>
      <c r="G36" s="18">
        <v>5027</v>
      </c>
      <c r="H36" s="15">
        <f>G36-F36</f>
        <v>1</v>
      </c>
      <c r="I36" s="39"/>
      <c r="J36" s="37"/>
    </row>
    <row r="37" spans="2:12" s="12" customFormat="1" ht="20.100000000000001" customHeight="1">
      <c r="C37" s="27"/>
      <c r="D37" s="30"/>
      <c r="E37" s="16" t="s">
        <v>6</v>
      </c>
      <c r="F37" s="14">
        <v>531</v>
      </c>
      <c r="G37" s="18">
        <v>532</v>
      </c>
      <c r="H37" s="15">
        <f>G37-F37</f>
        <v>1</v>
      </c>
      <c r="I37" s="39"/>
      <c r="J37" s="37"/>
    </row>
    <row r="38" spans="2:12" s="12" customFormat="1" ht="20.100000000000001" customHeight="1">
      <c r="C38" s="25" t="s">
        <v>26</v>
      </c>
      <c r="D38" s="28" t="s">
        <v>20</v>
      </c>
      <c r="E38" s="20" t="s">
        <v>3</v>
      </c>
      <c r="F38" s="14">
        <v>4881</v>
      </c>
      <c r="G38" s="18">
        <v>4875</v>
      </c>
      <c r="H38" s="15">
        <f t="shared" ref="H38" si="4">G38-F38</f>
        <v>-6</v>
      </c>
      <c r="I38" s="39"/>
      <c r="J38" s="37"/>
    </row>
    <row r="39" spans="2:12" s="12" customFormat="1" ht="20.100000000000001" customHeight="1">
      <c r="C39" s="26"/>
      <c r="D39" s="29"/>
      <c r="E39" s="16" t="s">
        <v>6</v>
      </c>
      <c r="F39" s="14">
        <v>227</v>
      </c>
      <c r="G39" s="18">
        <v>221</v>
      </c>
      <c r="H39" s="15">
        <f>G39-F39</f>
        <v>-6</v>
      </c>
      <c r="I39" s="39"/>
      <c r="J39" s="37"/>
    </row>
    <row r="40" spans="2:12" s="12" customFormat="1" ht="20.100000000000001" customHeight="1">
      <c r="C40" s="26"/>
      <c r="D40" s="28" t="s">
        <v>21</v>
      </c>
      <c r="E40" s="20" t="s">
        <v>3</v>
      </c>
      <c r="F40" s="14">
        <v>42106</v>
      </c>
      <c r="G40" s="18">
        <v>42112</v>
      </c>
      <c r="H40" s="15">
        <f>G40-F40</f>
        <v>6</v>
      </c>
      <c r="I40" s="39"/>
      <c r="J40" s="37"/>
    </row>
    <row r="41" spans="2:12" s="12" customFormat="1" ht="20.100000000000001" customHeight="1">
      <c r="C41" s="27"/>
      <c r="D41" s="30"/>
      <c r="E41" s="16" t="s">
        <v>6</v>
      </c>
      <c r="F41" s="14">
        <v>4098</v>
      </c>
      <c r="G41" s="18">
        <v>4104</v>
      </c>
      <c r="H41" s="15">
        <f>G41-F41</f>
        <v>6</v>
      </c>
      <c r="I41" s="39"/>
      <c r="J41" s="37"/>
    </row>
    <row r="42" spans="2:12">
      <c r="I42" s="42"/>
    </row>
    <row r="43" spans="2:12">
      <c r="I43" s="42"/>
    </row>
    <row r="44" spans="2:12">
      <c r="I44" s="42"/>
    </row>
    <row r="45" spans="2:12" s="12" customFormat="1" ht="24" customHeight="1">
      <c r="B45" s="9" t="s">
        <v>34</v>
      </c>
      <c r="C45" s="10"/>
      <c r="E45" s="13"/>
      <c r="F45" s="10"/>
      <c r="G45" s="11"/>
      <c r="H45" s="11"/>
      <c r="I45" s="43"/>
      <c r="J45" s="11"/>
      <c r="K45" s="8"/>
      <c r="L45" s="8"/>
    </row>
    <row r="46" spans="2:12" s="12" customFormat="1" ht="20.100000000000001" customHeight="1">
      <c r="C46" s="24" t="s">
        <v>18</v>
      </c>
      <c r="F46" s="1"/>
      <c r="G46" s="22"/>
      <c r="H46" s="22"/>
      <c r="I46" s="41"/>
      <c r="J46" s="22"/>
    </row>
    <row r="47" spans="2:12" s="12" customFormat="1" ht="20.100000000000001" customHeight="1" thickBot="1">
      <c r="C47" s="24"/>
      <c r="F47" s="1"/>
      <c r="G47" s="22"/>
      <c r="H47" s="22"/>
      <c r="I47" s="41"/>
      <c r="J47" s="22"/>
    </row>
    <row r="48" spans="2:12" s="12" customFormat="1" ht="20.100000000000001" customHeight="1">
      <c r="C48" s="1"/>
      <c r="D48" s="1"/>
      <c r="E48" s="1"/>
      <c r="F48" s="6" t="s">
        <v>0</v>
      </c>
      <c r="G48" s="17" t="s">
        <v>1</v>
      </c>
      <c r="H48" s="7" t="s">
        <v>2</v>
      </c>
      <c r="I48" s="38"/>
      <c r="J48" s="36"/>
    </row>
    <row r="49" spans="3:10" s="12" customFormat="1" ht="20.100000000000001" customHeight="1">
      <c r="C49" s="31" t="s">
        <v>24</v>
      </c>
      <c r="D49" s="16" t="s">
        <v>14</v>
      </c>
      <c r="E49" s="21" t="s">
        <v>3</v>
      </c>
      <c r="F49" s="14">
        <v>7668682</v>
      </c>
      <c r="G49" s="18">
        <v>7646733</v>
      </c>
      <c r="H49" s="15">
        <f t="shared" ref="H49" si="5">G49-F49</f>
        <v>-21949</v>
      </c>
      <c r="I49" s="39"/>
      <c r="J49" s="37"/>
    </row>
    <row r="50" spans="3:10" s="12" customFormat="1" ht="20.100000000000001" customHeight="1">
      <c r="C50" s="26"/>
      <c r="D50" s="31" t="s">
        <v>27</v>
      </c>
      <c r="E50" s="21" t="s">
        <v>3</v>
      </c>
      <c r="F50" s="14">
        <v>79557</v>
      </c>
      <c r="G50" s="18">
        <v>56121</v>
      </c>
      <c r="H50" s="15">
        <f>G50-F50</f>
        <v>-23436</v>
      </c>
      <c r="I50" s="39"/>
      <c r="J50" s="37"/>
    </row>
    <row r="51" spans="3:10" s="12" customFormat="1" ht="20.100000000000001" customHeight="1">
      <c r="C51" s="26"/>
      <c r="D51" s="33"/>
      <c r="E51" s="21" t="s">
        <v>8</v>
      </c>
      <c r="F51" s="14">
        <v>34418</v>
      </c>
      <c r="G51" s="18">
        <v>12470</v>
      </c>
      <c r="H51" s="15">
        <f>G51-F51</f>
        <v>-21948</v>
      </c>
      <c r="I51" s="39"/>
      <c r="J51" s="37"/>
    </row>
    <row r="52" spans="3:10" s="12" customFormat="1" ht="20.100000000000001" customHeight="1">
      <c r="C52" s="26"/>
      <c r="D52" s="34"/>
      <c r="E52" s="21" t="s">
        <v>6</v>
      </c>
      <c r="F52" s="14">
        <v>2975</v>
      </c>
      <c r="G52" s="18">
        <v>1488</v>
      </c>
      <c r="H52" s="15">
        <f>G52-F52</f>
        <v>-1487</v>
      </c>
      <c r="I52" s="39"/>
      <c r="J52" s="37"/>
    </row>
    <row r="53" spans="3:10" s="12" customFormat="1" ht="20.100000000000001" customHeight="1">
      <c r="C53" s="26"/>
      <c r="D53" s="28" t="s">
        <v>28</v>
      </c>
      <c r="E53" s="21" t="s">
        <v>3</v>
      </c>
      <c r="F53" s="14">
        <v>183872</v>
      </c>
      <c r="G53" s="18">
        <v>185359</v>
      </c>
      <c r="H53" s="15">
        <f>G53-F53</f>
        <v>1487</v>
      </c>
      <c r="I53" s="39"/>
      <c r="J53" s="37"/>
    </row>
    <row r="54" spans="3:10" s="12" customFormat="1" ht="20.100000000000001" customHeight="1">
      <c r="C54" s="27"/>
      <c r="D54" s="34"/>
      <c r="E54" s="21" t="s">
        <v>6</v>
      </c>
      <c r="F54" s="14">
        <v>12651</v>
      </c>
      <c r="G54" s="18">
        <v>14138</v>
      </c>
      <c r="H54" s="15">
        <f>G54-F54</f>
        <v>1487</v>
      </c>
      <c r="I54" s="39"/>
      <c r="J54" s="37"/>
    </row>
    <row r="55" spans="3:10" s="12" customFormat="1" ht="20.100000000000001" customHeight="1">
      <c r="C55" s="31" t="s">
        <v>23</v>
      </c>
      <c r="D55" s="16" t="s">
        <v>14</v>
      </c>
      <c r="E55" s="21" t="s">
        <v>3</v>
      </c>
      <c r="F55" s="14">
        <v>1756351</v>
      </c>
      <c r="G55" s="18">
        <v>1754465</v>
      </c>
      <c r="H55" s="15">
        <f>G55-F55</f>
        <v>-1886</v>
      </c>
      <c r="I55" s="39"/>
      <c r="J55" s="37"/>
    </row>
    <row r="56" spans="3:10" s="12" customFormat="1" ht="20.100000000000001" customHeight="1">
      <c r="C56" s="26"/>
      <c r="D56" s="25" t="s">
        <v>9</v>
      </c>
      <c r="E56" s="21" t="s">
        <v>3</v>
      </c>
      <c r="F56" s="14">
        <v>20266</v>
      </c>
      <c r="G56" s="18">
        <v>16896</v>
      </c>
      <c r="H56" s="15">
        <f t="shared" ref="H56" si="6">G56-F56</f>
        <v>-3370</v>
      </c>
      <c r="I56" s="39"/>
      <c r="J56" s="37"/>
    </row>
    <row r="57" spans="3:10" s="12" customFormat="1" ht="20.100000000000001" customHeight="1">
      <c r="C57" s="26"/>
      <c r="D57" s="26"/>
      <c r="E57" s="21" t="s">
        <v>8</v>
      </c>
      <c r="F57" s="14">
        <v>6008</v>
      </c>
      <c r="G57" s="18">
        <v>4122</v>
      </c>
      <c r="H57" s="15">
        <f>G57-F57</f>
        <v>-1886</v>
      </c>
      <c r="I57" s="39"/>
      <c r="J57" s="37"/>
    </row>
    <row r="58" spans="3:10" s="12" customFormat="1" ht="20.100000000000001" customHeight="1">
      <c r="C58" s="26"/>
      <c r="D58" s="27"/>
      <c r="E58" s="21" t="s">
        <v>6</v>
      </c>
      <c r="F58" s="14">
        <v>1805</v>
      </c>
      <c r="G58" s="18">
        <v>321</v>
      </c>
      <c r="H58" s="15">
        <f>G58-F58</f>
        <v>-1484</v>
      </c>
      <c r="I58" s="39"/>
      <c r="J58" s="37"/>
    </row>
    <row r="59" spans="3:10" s="12" customFormat="1" ht="20.100000000000001" customHeight="1">
      <c r="C59" s="26"/>
      <c r="D59" s="28" t="s">
        <v>16</v>
      </c>
      <c r="E59" s="21" t="s">
        <v>3</v>
      </c>
      <c r="F59" s="14">
        <v>71676</v>
      </c>
      <c r="G59" s="18">
        <v>73160</v>
      </c>
      <c r="H59" s="15">
        <f>G59-F59</f>
        <v>1484</v>
      </c>
      <c r="I59" s="39"/>
      <c r="J59" s="37"/>
    </row>
    <row r="60" spans="3:10" s="12" customFormat="1" ht="20.100000000000001" customHeight="1">
      <c r="C60" s="27"/>
      <c r="D60" s="34"/>
      <c r="E60" s="16" t="s">
        <v>6</v>
      </c>
      <c r="F60" s="14">
        <v>6946</v>
      </c>
      <c r="G60" s="18">
        <v>8430</v>
      </c>
      <c r="H60" s="15">
        <f t="shared" ref="H60" si="7">G60-F60</f>
        <v>1484</v>
      </c>
      <c r="I60" s="39"/>
      <c r="J60" s="37"/>
    </row>
    <row r="61" spans="3:10" s="12" customFormat="1" ht="20.100000000000001" customHeight="1">
      <c r="C61" s="1"/>
      <c r="D61" s="1"/>
      <c r="E61" s="1"/>
      <c r="F61" s="1"/>
      <c r="G61" s="1"/>
      <c r="H61" s="1"/>
      <c r="I61" s="40"/>
      <c r="J61" s="1"/>
    </row>
    <row r="62" spans="3:10" s="12" customFormat="1" ht="20.100000000000001" customHeight="1">
      <c r="D62" s="1"/>
      <c r="E62" s="1"/>
      <c r="F62" s="1"/>
      <c r="G62" s="1"/>
      <c r="H62" s="1"/>
      <c r="I62" s="40"/>
      <c r="J62" s="1"/>
    </row>
    <row r="63" spans="3:10" s="12" customFormat="1" ht="20.100000000000001" customHeight="1">
      <c r="C63" s="24" t="s">
        <v>32</v>
      </c>
      <c r="G63" s="22"/>
      <c r="H63" s="22"/>
      <c r="I63" s="41"/>
      <c r="J63" s="22"/>
    </row>
    <row r="64" spans="3:10" s="12" customFormat="1" ht="20.100000000000001" customHeight="1" thickBot="1">
      <c r="C64" s="24"/>
      <c r="G64" s="22"/>
      <c r="H64" s="22"/>
      <c r="I64" s="41"/>
      <c r="J64" s="22"/>
    </row>
    <row r="65" spans="3:10" s="12" customFormat="1" ht="20.100000000000001" customHeight="1">
      <c r="C65" s="1"/>
      <c r="D65" s="1"/>
      <c r="E65" s="1"/>
      <c r="F65" s="6" t="s">
        <v>0</v>
      </c>
      <c r="G65" s="17" t="s">
        <v>1</v>
      </c>
      <c r="H65" s="7" t="s">
        <v>2</v>
      </c>
      <c r="I65" s="38"/>
      <c r="J65" s="36"/>
    </row>
    <row r="66" spans="3:10" s="12" customFormat="1" ht="20.100000000000001" customHeight="1">
      <c r="C66" s="25" t="s">
        <v>3</v>
      </c>
      <c r="D66" s="28" t="s">
        <v>20</v>
      </c>
      <c r="E66" s="21" t="s">
        <v>31</v>
      </c>
      <c r="F66" s="14">
        <v>240</v>
      </c>
      <c r="G66" s="18">
        <v>239</v>
      </c>
      <c r="H66" s="15">
        <f t="shared" ref="H66" si="8">G66-F66</f>
        <v>-1</v>
      </c>
      <c r="I66" s="39"/>
      <c r="J66" s="37"/>
    </row>
    <row r="67" spans="3:10" s="12" customFormat="1" ht="20.100000000000001" customHeight="1">
      <c r="C67" s="35"/>
      <c r="D67" s="29"/>
      <c r="E67" s="21" t="s">
        <v>29</v>
      </c>
      <c r="F67" s="14">
        <v>354</v>
      </c>
      <c r="G67" s="18">
        <v>353</v>
      </c>
      <c r="H67" s="15">
        <f t="shared" ref="H67" si="9">G67-F67</f>
        <v>-1</v>
      </c>
      <c r="I67" s="39"/>
      <c r="J67" s="37"/>
    </row>
    <row r="68" spans="3:10" s="12" customFormat="1" ht="20.100000000000001" customHeight="1">
      <c r="C68" s="26"/>
      <c r="D68" s="29"/>
      <c r="E68" s="16" t="s">
        <v>30</v>
      </c>
      <c r="F68" s="14">
        <v>3736</v>
      </c>
      <c r="G68" s="18">
        <v>3730</v>
      </c>
      <c r="H68" s="15">
        <f>G68-F68</f>
        <v>-6</v>
      </c>
      <c r="I68" s="39"/>
      <c r="J68" s="37"/>
    </row>
    <row r="69" spans="3:10" s="12" customFormat="1" ht="20.100000000000001" customHeight="1">
      <c r="C69" s="26"/>
      <c r="D69" s="28" t="s">
        <v>21</v>
      </c>
      <c r="E69" s="21" t="s">
        <v>31</v>
      </c>
      <c r="F69" s="14">
        <v>3922</v>
      </c>
      <c r="G69" s="18">
        <v>3923</v>
      </c>
      <c r="H69" s="15">
        <f>G69-F69</f>
        <v>1</v>
      </c>
      <c r="I69" s="39"/>
      <c r="J69" s="37"/>
    </row>
    <row r="70" spans="3:10" s="12" customFormat="1" ht="20.100000000000001" customHeight="1">
      <c r="C70" s="26"/>
      <c r="D70" s="29"/>
      <c r="E70" s="21" t="s">
        <v>29</v>
      </c>
      <c r="F70" s="14">
        <v>4392</v>
      </c>
      <c r="G70" s="18">
        <v>4393</v>
      </c>
      <c r="H70" s="15">
        <f>G70-F70</f>
        <v>1</v>
      </c>
      <c r="I70" s="39"/>
      <c r="J70" s="37"/>
    </row>
    <row r="71" spans="3:10" s="12" customFormat="1" ht="20.100000000000001" customHeight="1">
      <c r="C71" s="27"/>
      <c r="D71" s="30"/>
      <c r="E71" s="16" t="s">
        <v>30</v>
      </c>
      <c r="F71" s="14">
        <v>34773</v>
      </c>
      <c r="G71" s="18">
        <v>34779</v>
      </c>
      <c r="H71" s="15">
        <f>G71-F71</f>
        <v>6</v>
      </c>
      <c r="I71" s="39"/>
      <c r="J71" s="37"/>
    </row>
    <row r="72" spans="3:10">
      <c r="I72" s="42"/>
    </row>
    <row r="73" spans="3:10">
      <c r="I73" s="42"/>
    </row>
    <row r="74" spans="3:10">
      <c r="I74" s="42"/>
    </row>
    <row r="75" spans="3:10">
      <c r="I75" s="42"/>
    </row>
    <row r="76" spans="3:10">
      <c r="I76" s="42"/>
    </row>
    <row r="77" spans="3:10">
      <c r="I77" s="42"/>
    </row>
    <row r="78" spans="3:10">
      <c r="I78" s="42"/>
    </row>
    <row r="79" spans="3:10">
      <c r="I79" s="42"/>
    </row>
    <row r="80" spans="3:10">
      <c r="I80" s="42"/>
    </row>
    <row r="81" spans="9:9">
      <c r="I81" s="42"/>
    </row>
    <row r="82" spans="9:9">
      <c r="I82" s="42"/>
    </row>
    <row r="83" spans="9:9">
      <c r="I83" s="42"/>
    </row>
    <row r="84" spans="9:9">
      <c r="I84" s="42"/>
    </row>
    <row r="85" spans="9:9">
      <c r="I85" s="42"/>
    </row>
    <row r="86" spans="9:9">
      <c r="I86" s="42"/>
    </row>
    <row r="87" spans="9:9">
      <c r="I87" s="42"/>
    </row>
  </sheetData>
  <mergeCells count="26">
    <mergeCell ref="D50:D52"/>
    <mergeCell ref="D53:D54"/>
    <mergeCell ref="C49:C54"/>
    <mergeCell ref="D56:D58"/>
    <mergeCell ref="D59:D60"/>
    <mergeCell ref="C55:C60"/>
    <mergeCell ref="C66:C71"/>
    <mergeCell ref="D66:D68"/>
    <mergeCell ref="D69:D71"/>
    <mergeCell ref="C23:C29"/>
    <mergeCell ref="D23:D24"/>
    <mergeCell ref="D25:D27"/>
    <mergeCell ref="D28:D29"/>
    <mergeCell ref="C6:C10"/>
    <mergeCell ref="C11:C20"/>
    <mergeCell ref="D6:D8"/>
    <mergeCell ref="D9:D10"/>
    <mergeCell ref="D12:D14"/>
    <mergeCell ref="D15:D18"/>
    <mergeCell ref="D19:D20"/>
    <mergeCell ref="C34:C37"/>
    <mergeCell ref="D34:D35"/>
    <mergeCell ref="D36:D37"/>
    <mergeCell ref="C38:C41"/>
    <mergeCell ref="D38:D39"/>
    <mergeCell ref="D40:D41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山口県内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013576</dc:creator>
  <cp:lastModifiedBy>009633</cp:lastModifiedBy>
  <cp:lastPrinted>2014-03-23T23:24:45Z</cp:lastPrinted>
  <dcterms:created xsi:type="dcterms:W3CDTF">2010-09-17T00:09:25Z</dcterms:created>
  <dcterms:modified xsi:type="dcterms:W3CDTF">2014-03-23T23:26:52Z</dcterms:modified>
</cp:coreProperties>
</file>