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5" yWindow="6345" windowWidth="28830" windowHeight="6405"/>
  </bookViews>
  <sheets>
    <sheet name="主要経済指標" sheetId="1" r:id="rId1"/>
  </sheets>
  <definedNames>
    <definedName name="_xlnm.Print_Area" localSheetId="0">主要経済指標!$A$1:$BE$67</definedName>
  </definedNames>
  <calcPr calcId="162913"/>
</workbook>
</file>

<file path=xl/calcChain.xml><?xml version="1.0" encoding="utf-8"?>
<calcChain xmlns="http://schemas.openxmlformats.org/spreadsheetml/2006/main">
  <c r="BA30" i="1" l="1"/>
  <c r="AW30" i="1"/>
  <c r="AY30" i="1"/>
  <c r="AZ30" i="1"/>
  <c r="AX30" i="1"/>
  <c r="AW31" i="1"/>
  <c r="AV31" i="1"/>
  <c r="AV30" i="1"/>
  <c r="AP62" i="1"/>
  <c r="AO62" i="1"/>
  <c r="AU63" i="1"/>
  <c r="AU31" i="1"/>
  <c r="AN63" i="1"/>
  <c r="AN62" i="1"/>
  <c r="AN31" i="1"/>
  <c r="AN30" i="1"/>
  <c r="S63" i="1"/>
  <c r="R63" i="1"/>
  <c r="S62" i="1"/>
  <c r="R62" i="1"/>
  <c r="O63" i="1"/>
  <c r="N63" i="1"/>
  <c r="O62" i="1"/>
  <c r="N62" i="1"/>
  <c r="AP30" i="1"/>
  <c r="AA31" i="1"/>
  <c r="AA30" i="1"/>
  <c r="Z31" i="1"/>
  <c r="Z30" i="1"/>
  <c r="AA63" i="1"/>
  <c r="AP31" i="1"/>
  <c r="AO31" i="1"/>
  <c r="AO30" i="1"/>
  <c r="AP63" i="1"/>
  <c r="AO63" i="1"/>
  <c r="AX63" i="1"/>
  <c r="AY63" i="1"/>
  <c r="AZ63" i="1"/>
  <c r="E30" i="1"/>
  <c r="F30" i="1"/>
  <c r="G30" i="1"/>
  <c r="H30" i="1"/>
  <c r="I30" i="1"/>
  <c r="L30" i="1"/>
  <c r="M30" i="1"/>
  <c r="O30" i="1"/>
  <c r="T30" i="1"/>
  <c r="U30" i="1"/>
  <c r="X30" i="1"/>
  <c r="AL30" i="1"/>
  <c r="AM30" i="1"/>
  <c r="AQ30" i="1"/>
  <c r="AR30" i="1"/>
  <c r="E31" i="1"/>
  <c r="F31" i="1"/>
  <c r="L31" i="1"/>
  <c r="M31" i="1"/>
  <c r="N31" i="1"/>
  <c r="O31" i="1"/>
  <c r="R31" i="1"/>
  <c r="S31" i="1"/>
  <c r="T31" i="1"/>
  <c r="U31" i="1"/>
  <c r="V31" i="1"/>
  <c r="W31" i="1"/>
  <c r="X31" i="1"/>
  <c r="Y31" i="1"/>
  <c r="AJ31" i="1"/>
  <c r="AK31" i="1"/>
  <c r="AL31" i="1"/>
  <c r="AM31" i="1"/>
  <c r="AQ31" i="1"/>
  <c r="AR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<sst xmlns="http://schemas.openxmlformats.org/spreadsheetml/2006/main" count="487" uniqueCount="189">
  <si>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</si>
  <si>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</si>
  <si>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</si>
  <si>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</si>
  <si>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</si>
  <si>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</si>
  <si>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</si>
  <si>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</si>
  <si>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</si>
  <si>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</si>
  <si>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</si>
  <si>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</si>
  <si>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</si>
  <si>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</si>
  <si>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</si>
  <si>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</si>
  <si>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</si>
  <si>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</si>
  <si>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</si>
  <si>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</si>
  <si>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</si>
  <si>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</si>
  <si>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</si>
  <si>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</si>
  <si>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</si>
  <si>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</si>
  <si>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</si>
  <si>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</si>
  <si>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</si>
  <si>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</si>
  <si>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</si>
  <si>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</si>
  <si>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</si>
  <si>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</si>
  <si>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</si>
  <si>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</si>
  <si>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</si>
  <si>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</si>
  <si>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</si>
  <si>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</si>
  <si>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</si>
  <si>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</si>
  <si>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</si>
  <si>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</si>
  <si>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</si>
  <si>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</si>
  <si>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</si>
  <si>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</si>
  <si>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</si>
  <si>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</si>
  <si>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</si>
  <si>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</si>
  <si>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</si>
  <si>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</si>
  <si>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</si>
  <si>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</si>
  <si>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</si>
  <si>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</si>
  <si>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</si>
  <si>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</si>
  <si>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</si>
  <si>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</si>
  <si>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</si>
  <si>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</si>
  <si>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</si>
  <si>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</si>
  <si>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</si>
  <si>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</si>
  <si>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</si>
  <si>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</si>
  <si>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</si>
  <si>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</si>
  <si>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</si>
  <si>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</si>
  <si>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</si>
  <si>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</si>
  <si>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</si>
  <si>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</si>
  <si>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</si>
  <si>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</si>
  <si>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</si>
  <si>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</si>
  <si>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</si>
  <si>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</si>
  <si>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</si>
  <si>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</si>
  <si>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</si>
  <si>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</si>
  <si>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</si>
  <si>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</si>
  <si>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</si>
  <si>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</si>
  <si>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</si>
  <si>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</si>
  <si>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</si>
  <si>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</si>
  <si>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</si>
  <si>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</si>
  <si>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</si>
  <si>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</si>
  <si>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</si>
  <si>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</si>
  <si>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</si>
  <si>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</si>
  <si>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</si>
  <si>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</si>
  <si>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</si>
  <si>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</si>
  <si>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</si>
  <si>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</si>
  <si>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</si>
  <si>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</si>
  <si>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</si>
  <si>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</si>
  <si>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</si>
  <si>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</si>
  <si>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</si>
  <si>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</si>
  <si>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</si>
  <si>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</si>
  <si>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</si>
  <si>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</si>
  <si>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</si>
  <si>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</si>
  <si>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</si>
  <si>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</si>
  <si>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</si>
  <si>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</si>
  <si>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</si>
  <si>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</si>
  <si>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</si>
  <si>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</si>
  <si>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</si>
  <si>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</si>
  <si>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</si>
  <si>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</si>
  <si>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</si>
  <si>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</si>
  <si>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</si>
  <si>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</si>
  <si>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</si>
  <si>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</si>
  <si>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</si>
  <si>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</si>
  <si>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</si>
  <si>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</si>
  <si>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</si>
  <si>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</si>
  <si>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</si>
  <si>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</si>
  <si>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</si>
  <si>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</si>
  <si>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</si>
  <si>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</si>
  <si>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</si>
  <si>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</si>
  <si>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</si>
  <si>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</si>
  <si>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</si>
  <si>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</si>
  <si>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</si>
  <si>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</si>
  <si>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</si>
  <si>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</si>
  <si>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</si>
  <si>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</si>
  <si>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</si>
  <si>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</si>
  <si>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</si>
  <si>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</si>
  <si>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</si>
  <si>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</si>
  <si>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</si>
  <si>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</si>
  <si>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</si>
  <si>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</si>
  <si>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</si>
  <si>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</si>
  <si>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</si>
  <si>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</si>
  <si>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</si>
  <si>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</si>
  <si>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</si>
  <si>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</si>
  <si>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</si>
  <si>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</si>
  <si>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</si>
  <si>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phoneticPr fontId="1"/>
  </si>
  <si>
    <t>R元.   7</t>
    <rPh sb="1" eb="2">
      <t>ガン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</si>
</sst>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 numFmtId="206" formatCode="#,##0.0_ "/>
    <numFmt numFmtId="212" formatCode="&quot;r&quot;###\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99"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alignment horizontal="right"/>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6" fontId="5" fillId="0" borderId="0" xfId="0" applyNumberFormat="1" applyFont="1" applyFill="1" applyBorder="1" applyAlignment="1">
      <alignment horizontal="right"/>
    </xf>
    <xf numFmtId="190" fontId="5" fillId="0" borderId="0" xfId="0" applyNumberFormat="1" applyFont="1" applyBorder="1" applyAlignment="1">
      <alignment horizontal="right"/>
    </xf>
    <xf numFmtId="212" fontId="5" fillId="0" borderId="0" xfId="0" applyNumberFormat="1" applyFont="1" applyBorder="1" applyAlignment="1">
      <alignment horizontal="right"/>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5"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448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448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448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4" t="s">
        <v>1</v>
      </c>
      <c r="P4" s="6"/>
      <c r="Q4" s="6"/>
      <c r="V4" s="6"/>
      <c r="AG4" s="1"/>
      <c r="AH4" s="184"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7" t="s">
        <v>110</v>
      </c>
      <c r="C6" s="217"/>
      <c r="D6" s="222"/>
      <c r="E6" s="32" t="s">
        <v>113</v>
      </c>
      <c r="F6" s="39" t="s">
        <v>114</v>
      </c>
      <c r="G6" s="197" t="s">
        <v>160</v>
      </c>
      <c r="H6" s="198"/>
      <c r="I6" s="199"/>
      <c r="J6" s="195" t="s">
        <v>24</v>
      </c>
      <c r="K6" s="196"/>
      <c r="L6" s="204" t="s">
        <v>61</v>
      </c>
      <c r="M6" s="233"/>
      <c r="N6" s="160"/>
      <c r="O6" s="51" t="s">
        <v>147</v>
      </c>
      <c r="P6" s="120"/>
      <c r="Q6" s="120"/>
      <c r="R6" s="139" t="s">
        <v>148</v>
      </c>
      <c r="S6" s="44" t="s">
        <v>149</v>
      </c>
      <c r="T6" s="161"/>
      <c r="U6" s="144" t="s">
        <v>44</v>
      </c>
      <c r="V6" s="147" t="s">
        <v>131</v>
      </c>
      <c r="W6" s="197" t="s">
        <v>2</v>
      </c>
      <c r="X6" s="198"/>
      <c r="Y6" s="199"/>
      <c r="Z6" s="79" t="s">
        <v>136</v>
      </c>
      <c r="AA6" s="45" t="s">
        <v>47</v>
      </c>
      <c r="AB6" s="216" t="s">
        <v>110</v>
      </c>
      <c r="AC6" s="217"/>
      <c r="AD6" s="217"/>
      <c r="AG6" s="217" t="s">
        <v>110</v>
      </c>
      <c r="AH6" s="217"/>
      <c r="AI6" s="222"/>
      <c r="AJ6" s="197" t="s">
        <v>50</v>
      </c>
      <c r="AK6" s="199"/>
      <c r="AL6" s="197" t="s">
        <v>96</v>
      </c>
      <c r="AM6" s="198"/>
      <c r="AN6" s="199"/>
      <c r="AO6" s="195" t="s">
        <v>73</v>
      </c>
      <c r="AP6" s="196"/>
      <c r="AQ6" s="197" t="s">
        <v>97</v>
      </c>
      <c r="AR6" s="199"/>
      <c r="AS6" s="120"/>
      <c r="AT6" s="125"/>
      <c r="AU6" s="193" t="s">
        <v>144</v>
      </c>
      <c r="AV6" s="195" t="s">
        <v>77</v>
      </c>
      <c r="AW6" s="196"/>
      <c r="AX6" s="197" t="s">
        <v>80</v>
      </c>
      <c r="AY6" s="198"/>
      <c r="AZ6" s="199"/>
      <c r="BA6" s="228" t="s">
        <v>123</v>
      </c>
      <c r="BB6" s="216" t="s">
        <v>110</v>
      </c>
      <c r="BC6" s="217"/>
      <c r="BD6" s="217"/>
    </row>
    <row r="7" spans="2:56" s="7" customFormat="1" ht="24" customHeight="1" x14ac:dyDescent="0.15">
      <c r="B7" s="219"/>
      <c r="C7" s="219"/>
      <c r="D7" s="223"/>
      <c r="E7" s="230" t="s">
        <v>161</v>
      </c>
      <c r="F7" s="231"/>
      <c r="G7" s="35" t="s">
        <v>33</v>
      </c>
      <c r="H7" s="33" t="s">
        <v>32</v>
      </c>
      <c r="I7" s="36" t="s">
        <v>20</v>
      </c>
      <c r="J7" s="38" t="s">
        <v>15</v>
      </c>
      <c r="K7" s="153" t="s">
        <v>133</v>
      </c>
      <c r="L7" s="39" t="s">
        <v>34</v>
      </c>
      <c r="M7" s="39" t="s">
        <v>35</v>
      </c>
      <c r="N7" s="109" t="s">
        <v>36</v>
      </c>
      <c r="O7" s="41" t="s">
        <v>38</v>
      </c>
      <c r="P7" s="122"/>
      <c r="Q7" s="122"/>
      <c r="R7" s="66" t="s">
        <v>40</v>
      </c>
      <c r="S7" s="41" t="s">
        <v>41</v>
      </c>
      <c r="T7" s="33" t="s">
        <v>141</v>
      </c>
      <c r="U7" s="40" t="s">
        <v>45</v>
      </c>
      <c r="V7" s="149" t="s">
        <v>137</v>
      </c>
      <c r="W7" s="36" t="s">
        <v>3</v>
      </c>
      <c r="X7" s="142" t="s">
        <v>4</v>
      </c>
      <c r="Y7" s="41" t="s">
        <v>5</v>
      </c>
      <c r="Z7" s="158" t="s">
        <v>143</v>
      </c>
      <c r="AA7" s="33" t="s">
        <v>105</v>
      </c>
      <c r="AB7" s="218"/>
      <c r="AC7" s="219"/>
      <c r="AD7" s="219"/>
      <c r="AG7" s="219"/>
      <c r="AH7" s="219"/>
      <c r="AI7" s="223"/>
      <c r="AJ7" s="41" t="s">
        <v>52</v>
      </c>
      <c r="AK7" s="41" t="s">
        <v>51</v>
      </c>
      <c r="AL7" s="34" t="s">
        <v>71</v>
      </c>
      <c r="AM7" s="33" t="s">
        <v>72</v>
      </c>
      <c r="AN7" s="148" t="s">
        <v>139</v>
      </c>
      <c r="AO7" s="45" t="s">
        <v>74</v>
      </c>
      <c r="AP7" s="39" t="s">
        <v>75</v>
      </c>
      <c r="AQ7" s="39" t="s">
        <v>66</v>
      </c>
      <c r="AR7" s="39" t="s">
        <v>68</v>
      </c>
      <c r="AS7" s="120"/>
      <c r="AT7" s="120"/>
      <c r="AU7" s="194"/>
      <c r="AV7" s="68" t="s">
        <v>78</v>
      </c>
      <c r="AW7" s="52" t="s">
        <v>79</v>
      </c>
      <c r="AX7" s="159" t="s">
        <v>126</v>
      </c>
      <c r="AY7" s="150" t="s">
        <v>185</v>
      </c>
      <c r="AZ7" s="150" t="s">
        <v>186</v>
      </c>
      <c r="BA7" s="229"/>
      <c r="BB7" s="218"/>
      <c r="BC7" s="219"/>
      <c r="BD7" s="219"/>
    </row>
    <row r="8" spans="2:56" s="7" customFormat="1" ht="18" customHeight="1" x14ac:dyDescent="0.15">
      <c r="B8" s="221"/>
      <c r="C8" s="221"/>
      <c r="D8" s="224"/>
      <c r="E8" s="69" t="s">
        <v>62</v>
      </c>
      <c r="F8" s="69" t="s">
        <v>63</v>
      </c>
      <c r="G8" s="151" t="s">
        <v>166</v>
      </c>
      <c r="H8" s="226" t="s">
        <v>88</v>
      </c>
      <c r="I8" s="227"/>
      <c r="J8" s="151" t="s">
        <v>164</v>
      </c>
      <c r="K8" s="79" t="s">
        <v>167</v>
      </c>
      <c r="L8" s="74" t="s">
        <v>59</v>
      </c>
      <c r="M8" s="61" t="s">
        <v>59</v>
      </c>
      <c r="N8" s="37" t="s">
        <v>37</v>
      </c>
      <c r="O8" s="37" t="s">
        <v>39</v>
      </c>
      <c r="P8" s="120"/>
      <c r="Q8" s="120"/>
      <c r="R8" s="37" t="s">
        <v>39</v>
      </c>
      <c r="S8" s="37" t="s">
        <v>42</v>
      </c>
      <c r="T8" s="38" t="s">
        <v>43</v>
      </c>
      <c r="U8" s="37" t="s">
        <v>104</v>
      </c>
      <c r="V8" s="37" t="s">
        <v>64</v>
      </c>
      <c r="W8" s="74" t="s">
        <v>6</v>
      </c>
      <c r="X8" s="76" t="s">
        <v>7</v>
      </c>
      <c r="Y8" s="61" t="s">
        <v>8</v>
      </c>
      <c r="Z8" s="61" t="s">
        <v>48</v>
      </c>
      <c r="AA8" s="74" t="s">
        <v>48</v>
      </c>
      <c r="AB8" s="220"/>
      <c r="AC8" s="221"/>
      <c r="AD8" s="221"/>
      <c r="AG8" s="221"/>
      <c r="AH8" s="221"/>
      <c r="AI8" s="224"/>
      <c r="AJ8" s="61" t="s">
        <v>62</v>
      </c>
      <c r="AK8" s="61" t="s">
        <v>53</v>
      </c>
      <c r="AL8" s="69" t="s">
        <v>55</v>
      </c>
      <c r="AM8" s="51" t="s">
        <v>55</v>
      </c>
      <c r="AN8" s="61" t="s">
        <v>60</v>
      </c>
      <c r="AO8" s="42" t="s">
        <v>55</v>
      </c>
      <c r="AP8" s="26" t="s">
        <v>65</v>
      </c>
      <c r="AQ8" s="61" t="s">
        <v>67</v>
      </c>
      <c r="AR8" s="61" t="s">
        <v>65</v>
      </c>
      <c r="AS8" s="6"/>
      <c r="AT8" s="120"/>
      <c r="AU8" s="61" t="s">
        <v>76</v>
      </c>
      <c r="AV8" s="60" t="s">
        <v>55</v>
      </c>
      <c r="AW8" s="61" t="s">
        <v>55</v>
      </c>
      <c r="AX8" s="61" t="s">
        <v>65</v>
      </c>
      <c r="AY8" s="61" t="s">
        <v>65</v>
      </c>
      <c r="AZ8" s="61" t="s">
        <v>65</v>
      </c>
      <c r="BA8" s="42" t="s">
        <v>62</v>
      </c>
      <c r="BB8" s="220"/>
      <c r="BC8" s="221"/>
      <c r="BD8" s="221"/>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1"/>
      <c r="AU9" s="63" t="s">
        <v>9</v>
      </c>
      <c r="AV9" s="11" t="s">
        <v>9</v>
      </c>
      <c r="AW9" s="11" t="s">
        <v>9</v>
      </c>
      <c r="AX9" s="10" t="s">
        <v>9</v>
      </c>
      <c r="AY9" s="10" t="s">
        <v>9</v>
      </c>
      <c r="AZ9" s="10"/>
      <c r="BA9" s="10"/>
      <c r="BB9" s="77"/>
      <c r="BC9" s="27"/>
      <c r="BD9" s="27"/>
    </row>
    <row r="10" spans="2:56" s="7" customFormat="1" ht="18" customHeight="1" x14ac:dyDescent="0.15">
      <c r="B10" s="24" t="s">
        <v>170</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170</v>
      </c>
      <c r="AC10" s="29" t="s">
        <v>11</v>
      </c>
      <c r="AD10" s="24" t="s">
        <v>106</v>
      </c>
      <c r="AG10" s="24" t="s">
        <v>170</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4">
        <v>38664</v>
      </c>
      <c r="AZ10" s="20">
        <v>41127</v>
      </c>
      <c r="BA10" s="22">
        <v>4489320</v>
      </c>
      <c r="BB10" s="70" t="s">
        <v>170</v>
      </c>
      <c r="BC10" s="29" t="s">
        <v>11</v>
      </c>
      <c r="BD10" s="24" t="s">
        <v>106</v>
      </c>
    </row>
    <row r="11" spans="2:56" s="7" customFormat="1" ht="18" customHeight="1" x14ac:dyDescent="0.15">
      <c r="B11" s="24" t="s">
        <v>171</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1">
        <v>60828</v>
      </c>
      <c r="AA11" s="19">
        <v>1072519</v>
      </c>
      <c r="AB11" s="70" t="s">
        <v>171</v>
      </c>
      <c r="AC11" s="29" t="s">
        <v>11</v>
      </c>
      <c r="AD11" s="24" t="s">
        <v>12</v>
      </c>
      <c r="AG11" s="24" t="s">
        <v>171</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4">
        <v>37775</v>
      </c>
      <c r="AZ11" s="20">
        <v>37299</v>
      </c>
      <c r="BA11" s="22">
        <v>4847160</v>
      </c>
      <c r="BB11" s="70" t="s">
        <v>171</v>
      </c>
      <c r="BC11" s="29" t="s">
        <v>11</v>
      </c>
      <c r="BD11" s="24" t="s">
        <v>12</v>
      </c>
    </row>
    <row r="12" spans="2:56" s="7" customFormat="1" ht="18" customHeight="1" x14ac:dyDescent="0.15">
      <c r="B12" s="24" t="s">
        <v>172</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172</v>
      </c>
      <c r="AC12" s="29" t="s">
        <v>11</v>
      </c>
      <c r="AD12" s="24" t="s">
        <v>12</v>
      </c>
      <c r="AG12" s="24" t="s">
        <v>172</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3">
        <v>12178167</v>
      </c>
      <c r="AV12" s="20">
        <v>16949</v>
      </c>
      <c r="AW12" s="20">
        <v>9349</v>
      </c>
      <c r="AX12" s="20">
        <v>164503</v>
      </c>
      <c r="AY12" s="174">
        <v>37207</v>
      </c>
      <c r="AZ12" s="20">
        <v>37486</v>
      </c>
      <c r="BA12" s="22">
        <v>4663910</v>
      </c>
      <c r="BB12" s="70" t="s">
        <v>172</v>
      </c>
      <c r="BC12" s="29" t="s">
        <v>11</v>
      </c>
      <c r="BD12" s="24" t="s">
        <v>12</v>
      </c>
    </row>
    <row r="13" spans="2:56" s="7" customFormat="1" ht="18" customHeight="1" x14ac:dyDescent="0.15">
      <c r="B13" s="24" t="s">
        <v>173</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173</v>
      </c>
      <c r="AC13" s="29" t="s">
        <v>11</v>
      </c>
      <c r="AD13" s="24" t="s">
        <v>12</v>
      </c>
      <c r="AG13" s="24" t="s">
        <v>173</v>
      </c>
      <c r="AH13" s="29" t="s">
        <v>11</v>
      </c>
      <c r="AI13" s="25" t="s">
        <v>12</v>
      </c>
      <c r="AJ13" s="19">
        <v>967906</v>
      </c>
      <c r="AK13" s="19">
        <v>2497</v>
      </c>
      <c r="AL13" s="20">
        <v>62416</v>
      </c>
      <c r="AM13" s="20">
        <v>34276</v>
      </c>
      <c r="AN13" s="97">
        <v>1.246</v>
      </c>
      <c r="AO13" s="20">
        <v>4622</v>
      </c>
      <c r="AP13" s="20">
        <v>1084</v>
      </c>
      <c r="AQ13" s="19">
        <v>62</v>
      </c>
      <c r="AR13" s="19">
        <v>7905</v>
      </c>
      <c r="AS13" s="19"/>
      <c r="AT13" s="20"/>
      <c r="AU13" s="190">
        <v>12475263</v>
      </c>
      <c r="AV13" s="20">
        <v>20770</v>
      </c>
      <c r="AW13" s="20">
        <v>11699</v>
      </c>
      <c r="AX13" s="20">
        <v>162010</v>
      </c>
      <c r="AY13" s="174">
        <v>36066</v>
      </c>
      <c r="AZ13" s="20">
        <v>37890</v>
      </c>
      <c r="BA13" s="22">
        <v>4440630</v>
      </c>
      <c r="BB13" s="70" t="s">
        <v>173</v>
      </c>
      <c r="BC13" s="29" t="s">
        <v>11</v>
      </c>
      <c r="BD13" s="24" t="s">
        <v>12</v>
      </c>
    </row>
    <row r="14" spans="2:56" s="7" customFormat="1" ht="18" customHeight="1" x14ac:dyDescent="0.15">
      <c r="B14" s="24" t="s">
        <v>175</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175</v>
      </c>
      <c r="AC14" s="29" t="s">
        <v>11</v>
      </c>
      <c r="AD14" s="24" t="s">
        <v>12</v>
      </c>
      <c r="AG14" s="24" t="s">
        <v>175</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3">
        <v>12315933</v>
      </c>
      <c r="AV14" s="20">
        <v>20561</v>
      </c>
      <c r="AW14" s="20">
        <v>14091</v>
      </c>
      <c r="AX14" s="20">
        <v>161069</v>
      </c>
      <c r="AY14" s="174">
        <v>35099</v>
      </c>
      <c r="AZ14" s="20">
        <v>38409</v>
      </c>
      <c r="BA14" s="22">
        <v>4351960</v>
      </c>
      <c r="BB14" s="70" t="s">
        <v>175</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174</v>
      </c>
      <c r="C16" s="23" t="s">
        <v>187</v>
      </c>
      <c r="D16" s="30">
        <v>7</v>
      </c>
      <c r="E16" s="54">
        <v>1356978</v>
      </c>
      <c r="F16" s="12">
        <v>601635</v>
      </c>
      <c r="G16" s="86">
        <v>107.1</v>
      </c>
      <c r="H16" s="86">
        <v>103.6</v>
      </c>
      <c r="I16" s="56">
        <v>104.2</v>
      </c>
      <c r="J16" s="13">
        <v>102.2</v>
      </c>
      <c r="K16" s="56">
        <v>102.2</v>
      </c>
      <c r="L16" s="54">
        <v>509473</v>
      </c>
      <c r="M16" s="12">
        <v>288641</v>
      </c>
      <c r="N16" s="13">
        <v>96.3</v>
      </c>
      <c r="O16" s="57">
        <v>100.9</v>
      </c>
      <c r="P16" s="50"/>
      <c r="Q16" s="50"/>
      <c r="R16" s="13">
        <v>89.7</v>
      </c>
      <c r="S16" s="13">
        <v>102.7</v>
      </c>
      <c r="T16" s="175">
        <v>1.61</v>
      </c>
      <c r="U16" s="10">
        <v>4416</v>
      </c>
      <c r="V16" s="10">
        <v>21179</v>
      </c>
      <c r="W16" s="10">
        <v>91</v>
      </c>
      <c r="X16" s="10">
        <v>14740</v>
      </c>
      <c r="Y16" s="10">
        <v>558</v>
      </c>
      <c r="Z16" s="10">
        <v>5232</v>
      </c>
      <c r="AA16" s="10">
        <v>1076983</v>
      </c>
      <c r="AB16" s="70" t="s">
        <v>174</v>
      </c>
      <c r="AC16" s="23" t="s">
        <v>187</v>
      </c>
      <c r="AD16" s="23">
        <v>7</v>
      </c>
      <c r="AG16" s="24" t="s">
        <v>174</v>
      </c>
      <c r="AH16" s="23" t="s">
        <v>187</v>
      </c>
      <c r="AI16" s="30">
        <v>7</v>
      </c>
      <c r="AJ16" s="10">
        <v>83832</v>
      </c>
      <c r="AK16" s="10">
        <v>225.92320000000001</v>
      </c>
      <c r="AL16" s="12">
        <v>64891</v>
      </c>
      <c r="AM16" s="12">
        <v>35583</v>
      </c>
      <c r="AN16" s="67">
        <v>1.171</v>
      </c>
      <c r="AO16" s="12">
        <v>398.43</v>
      </c>
      <c r="AP16" s="12">
        <v>30.123000000000001</v>
      </c>
      <c r="AQ16" s="10">
        <v>5</v>
      </c>
      <c r="AR16" s="10">
        <v>160</v>
      </c>
      <c r="AS16" s="19"/>
      <c r="AT16" s="20"/>
      <c r="AU16" s="54">
        <v>949936</v>
      </c>
      <c r="AV16" s="12">
        <v>1588.7</v>
      </c>
      <c r="AW16" s="12">
        <v>1066.78</v>
      </c>
      <c r="AX16" s="12">
        <v>13062</v>
      </c>
      <c r="AY16" s="55">
        <v>2877</v>
      </c>
      <c r="AZ16" s="55">
        <v>3899</v>
      </c>
      <c r="BA16" s="55">
        <v>293430</v>
      </c>
      <c r="BB16" s="70" t="s">
        <v>174</v>
      </c>
      <c r="BC16" s="23" t="s">
        <v>187</v>
      </c>
      <c r="BD16" s="23">
        <v>7</v>
      </c>
    </row>
    <row r="17" spans="2:56" s="7" customFormat="1" ht="18" customHeight="1" x14ac:dyDescent="0.15">
      <c r="B17" s="24"/>
      <c r="C17" s="23"/>
      <c r="D17" s="30">
        <v>8</v>
      </c>
      <c r="E17" s="54">
        <v>1355979</v>
      </c>
      <c r="F17" s="12">
        <v>601380</v>
      </c>
      <c r="G17" s="86">
        <v>108</v>
      </c>
      <c r="H17" s="86">
        <v>98.4</v>
      </c>
      <c r="I17" s="56">
        <v>107.8</v>
      </c>
      <c r="J17" s="13">
        <v>102.5</v>
      </c>
      <c r="K17" s="56">
        <v>102.2</v>
      </c>
      <c r="L17" s="54">
        <v>499383</v>
      </c>
      <c r="M17" s="12">
        <v>318290</v>
      </c>
      <c r="N17" s="13">
        <v>95.8</v>
      </c>
      <c r="O17" s="57">
        <v>93.9</v>
      </c>
      <c r="P17" s="50"/>
      <c r="Q17" s="50"/>
      <c r="R17" s="13">
        <v>80.900000000000006</v>
      </c>
      <c r="S17" s="13">
        <v>102.5</v>
      </c>
      <c r="T17" s="176">
        <v>1.6</v>
      </c>
      <c r="U17" s="10">
        <v>4356</v>
      </c>
      <c r="V17" s="10">
        <v>12502</v>
      </c>
      <c r="W17" s="10">
        <v>125</v>
      </c>
      <c r="X17" s="10">
        <v>25776</v>
      </c>
      <c r="Y17" s="10">
        <v>893</v>
      </c>
      <c r="Z17" s="10">
        <v>4653</v>
      </c>
      <c r="AA17" s="10">
        <v>1077664</v>
      </c>
      <c r="AB17" s="70"/>
      <c r="AC17" s="23"/>
      <c r="AD17" s="23">
        <v>8</v>
      </c>
      <c r="AG17" s="24"/>
      <c r="AH17" s="23"/>
      <c r="AI17" s="30">
        <v>8</v>
      </c>
      <c r="AJ17" s="10">
        <v>99328</v>
      </c>
      <c r="AK17" s="10">
        <v>227.88820000000001</v>
      </c>
      <c r="AL17" s="12">
        <v>64821</v>
      </c>
      <c r="AM17" s="12">
        <v>35659</v>
      </c>
      <c r="AN17" s="67">
        <v>1.1679999999999999</v>
      </c>
      <c r="AO17" s="12">
        <v>268.93</v>
      </c>
      <c r="AP17" s="12">
        <v>0.215</v>
      </c>
      <c r="AQ17" s="10">
        <v>3</v>
      </c>
      <c r="AR17" s="10">
        <v>69</v>
      </c>
      <c r="AS17" s="19"/>
      <c r="AT17" s="20"/>
      <c r="AU17" s="54">
        <v>1067324</v>
      </c>
      <c r="AV17" s="12">
        <v>1440.29</v>
      </c>
      <c r="AW17" s="12">
        <v>956.14</v>
      </c>
      <c r="AX17" s="54">
        <v>13428</v>
      </c>
      <c r="AY17" s="55">
        <v>2914</v>
      </c>
      <c r="AZ17" s="55">
        <v>3859</v>
      </c>
      <c r="BA17" s="55">
        <v>386100</v>
      </c>
      <c r="BB17" s="70"/>
      <c r="BC17" s="23"/>
      <c r="BD17" s="23">
        <v>8</v>
      </c>
    </row>
    <row r="18" spans="2:56" s="7" customFormat="1" ht="18" customHeight="1" x14ac:dyDescent="0.15">
      <c r="B18" s="24"/>
      <c r="C18" s="23"/>
      <c r="D18" s="30">
        <v>9</v>
      </c>
      <c r="E18" s="54">
        <v>1355495</v>
      </c>
      <c r="F18" s="12">
        <v>601531</v>
      </c>
      <c r="G18" s="86">
        <v>113.5</v>
      </c>
      <c r="H18" s="86">
        <v>110.2</v>
      </c>
      <c r="I18" s="56">
        <v>105.7</v>
      </c>
      <c r="J18" s="13">
        <v>102.7</v>
      </c>
      <c r="K18" s="56">
        <v>102.3</v>
      </c>
      <c r="L18" s="54">
        <v>435427</v>
      </c>
      <c r="M18" s="12">
        <v>296042</v>
      </c>
      <c r="N18" s="13">
        <v>95.8</v>
      </c>
      <c r="O18" s="57">
        <v>96.2</v>
      </c>
      <c r="P18" s="50"/>
      <c r="Q18" s="50"/>
      <c r="R18" s="13">
        <v>91.2</v>
      </c>
      <c r="S18" s="13">
        <v>102</v>
      </c>
      <c r="T18" s="176">
        <v>1.61</v>
      </c>
      <c r="U18" s="10">
        <v>4373</v>
      </c>
      <c r="V18" s="10">
        <v>17289</v>
      </c>
      <c r="W18" s="10">
        <v>97</v>
      </c>
      <c r="X18" s="10">
        <v>22107</v>
      </c>
      <c r="Y18" s="10">
        <v>473</v>
      </c>
      <c r="Z18" s="10">
        <v>6308</v>
      </c>
      <c r="AA18" s="10">
        <v>1079844</v>
      </c>
      <c r="AB18" s="70"/>
      <c r="AC18" s="23"/>
      <c r="AD18" s="23">
        <v>9</v>
      </c>
      <c r="AG18" s="24"/>
      <c r="AH18" s="23"/>
      <c r="AI18" s="30">
        <v>9</v>
      </c>
      <c r="AJ18" s="10">
        <v>84759</v>
      </c>
      <c r="AK18" s="10">
        <v>218.11699999999999</v>
      </c>
      <c r="AL18" s="12">
        <v>64530</v>
      </c>
      <c r="AM18" s="12">
        <v>35635</v>
      </c>
      <c r="AN18" s="67">
        <v>1.1619999999999999</v>
      </c>
      <c r="AO18" s="12">
        <v>402.87</v>
      </c>
      <c r="AP18" s="12">
        <v>12.500999999999999</v>
      </c>
      <c r="AQ18" s="10">
        <v>4</v>
      </c>
      <c r="AR18" s="10">
        <v>944</v>
      </c>
      <c r="AS18" s="19"/>
      <c r="AT18" s="20"/>
      <c r="AU18" s="54">
        <v>1010186</v>
      </c>
      <c r="AV18" s="12">
        <v>1408.32</v>
      </c>
      <c r="AW18" s="12">
        <v>978.68</v>
      </c>
      <c r="AX18" s="12">
        <v>13110</v>
      </c>
      <c r="AY18" s="55">
        <v>3301</v>
      </c>
      <c r="AZ18" s="55">
        <v>5065</v>
      </c>
      <c r="BA18" s="55">
        <v>277450</v>
      </c>
      <c r="BB18" s="70"/>
      <c r="BC18" s="23"/>
      <c r="BD18" s="23">
        <v>9</v>
      </c>
    </row>
    <row r="19" spans="2:56" s="7" customFormat="1" ht="18" customHeight="1" x14ac:dyDescent="0.15">
      <c r="B19" s="24"/>
      <c r="C19" s="23"/>
      <c r="D19" s="30">
        <v>10</v>
      </c>
      <c r="E19" s="54">
        <v>1354959</v>
      </c>
      <c r="F19" s="12">
        <v>601775</v>
      </c>
      <c r="G19" s="86">
        <v>108</v>
      </c>
      <c r="H19" s="86">
        <v>103.3</v>
      </c>
      <c r="I19" s="56">
        <v>103.8</v>
      </c>
      <c r="J19" s="13">
        <v>103.3</v>
      </c>
      <c r="K19" s="56">
        <v>102.9</v>
      </c>
      <c r="L19" s="54">
        <v>567841</v>
      </c>
      <c r="M19" s="12">
        <v>282392</v>
      </c>
      <c r="N19" s="13">
        <v>96.1</v>
      </c>
      <c r="O19" s="57">
        <v>98.9</v>
      </c>
      <c r="P19" s="50"/>
      <c r="Q19" s="50"/>
      <c r="R19" s="13">
        <v>92.6</v>
      </c>
      <c r="S19" s="13">
        <v>102.2</v>
      </c>
      <c r="T19" s="189">
        <v>1.61</v>
      </c>
      <c r="U19" s="10">
        <v>4310</v>
      </c>
      <c r="V19" s="10">
        <v>22977</v>
      </c>
      <c r="W19" s="10">
        <v>122</v>
      </c>
      <c r="X19" s="10">
        <v>27523</v>
      </c>
      <c r="Y19" s="10">
        <v>714</v>
      </c>
      <c r="Z19" s="10">
        <v>3889</v>
      </c>
      <c r="AA19" s="10">
        <v>1077663</v>
      </c>
      <c r="AB19" s="70"/>
      <c r="AC19" s="23"/>
      <c r="AD19" s="23">
        <v>10</v>
      </c>
      <c r="AG19" s="24"/>
      <c r="AH19" s="23"/>
      <c r="AI19" s="30">
        <v>10</v>
      </c>
      <c r="AJ19" s="10">
        <v>83785</v>
      </c>
      <c r="AK19" s="10">
        <v>227.00409999999999</v>
      </c>
      <c r="AL19" s="12">
        <v>64533</v>
      </c>
      <c r="AM19" s="12">
        <v>35638</v>
      </c>
      <c r="AN19" s="67">
        <v>1.1639999999999999</v>
      </c>
      <c r="AO19" s="12">
        <v>306.31</v>
      </c>
      <c r="AP19" s="12">
        <v>18.465</v>
      </c>
      <c r="AQ19" s="10">
        <v>7</v>
      </c>
      <c r="AR19" s="10">
        <v>1813</v>
      </c>
      <c r="AS19" s="19"/>
      <c r="AT19" s="20"/>
      <c r="AU19" s="54">
        <v>929513</v>
      </c>
      <c r="AV19" s="12">
        <v>1318.52</v>
      </c>
      <c r="AW19" s="12">
        <v>1068.07</v>
      </c>
      <c r="AX19" s="12">
        <v>12076</v>
      </c>
      <c r="AY19" s="55">
        <v>2615</v>
      </c>
      <c r="AZ19" s="55">
        <v>2146</v>
      </c>
      <c r="BA19" s="55">
        <v>305510</v>
      </c>
      <c r="BB19" s="70"/>
      <c r="BC19" s="23"/>
      <c r="BD19" s="23">
        <v>10</v>
      </c>
    </row>
    <row r="20" spans="2:56" s="7" customFormat="1" ht="18" customHeight="1" x14ac:dyDescent="0.15">
      <c r="B20" s="24"/>
      <c r="C20" s="23"/>
      <c r="D20" s="30">
        <v>11</v>
      </c>
      <c r="E20" s="54">
        <v>1353799</v>
      </c>
      <c r="F20" s="12">
        <v>601370</v>
      </c>
      <c r="G20" s="86">
        <v>97.3</v>
      </c>
      <c r="H20" s="86">
        <v>94</v>
      </c>
      <c r="I20" s="56">
        <v>105.5</v>
      </c>
      <c r="J20" s="13">
        <v>103</v>
      </c>
      <c r="K20" s="56">
        <v>102.8</v>
      </c>
      <c r="L20" s="54">
        <v>456468</v>
      </c>
      <c r="M20" s="12">
        <v>316758</v>
      </c>
      <c r="N20" s="13">
        <v>96.2</v>
      </c>
      <c r="O20" s="57">
        <v>99.1</v>
      </c>
      <c r="P20" s="50"/>
      <c r="Q20" s="50"/>
      <c r="R20" s="13">
        <v>91.2</v>
      </c>
      <c r="S20" s="13">
        <v>102.2</v>
      </c>
      <c r="T20" s="188">
        <v>1.6</v>
      </c>
      <c r="U20" s="10">
        <v>3886</v>
      </c>
      <c r="V20" s="10">
        <v>8590</v>
      </c>
      <c r="W20" s="10">
        <v>97</v>
      </c>
      <c r="X20" s="10">
        <v>17530</v>
      </c>
      <c r="Y20" s="10">
        <v>563</v>
      </c>
      <c r="Z20" s="10">
        <v>4620</v>
      </c>
      <c r="AA20" s="10">
        <v>1078123</v>
      </c>
      <c r="AB20" s="70"/>
      <c r="AC20" s="23"/>
      <c r="AD20" s="23">
        <v>11</v>
      </c>
      <c r="AG20" s="24"/>
      <c r="AH20" s="23"/>
      <c r="AI20" s="30">
        <v>11</v>
      </c>
      <c r="AJ20" s="10">
        <v>88898</v>
      </c>
      <c r="AK20" s="10">
        <v>248.14109999999999</v>
      </c>
      <c r="AL20" s="12">
        <v>64696</v>
      </c>
      <c r="AM20" s="12">
        <v>35730</v>
      </c>
      <c r="AN20" s="67">
        <v>1.1619999999999999</v>
      </c>
      <c r="AO20" s="12">
        <v>224.78</v>
      </c>
      <c r="AP20" s="12">
        <v>3.7170000000000001</v>
      </c>
      <c r="AQ20" s="10">
        <v>8</v>
      </c>
      <c r="AR20" s="10">
        <v>395</v>
      </c>
      <c r="AS20" s="19"/>
      <c r="AT20" s="20"/>
      <c r="AU20" s="54">
        <v>880262</v>
      </c>
      <c r="AV20" s="12">
        <v>1289.18</v>
      </c>
      <c r="AW20" s="12">
        <v>960.81</v>
      </c>
      <c r="AX20" s="12">
        <v>12811</v>
      </c>
      <c r="AY20" s="55">
        <v>2735</v>
      </c>
      <c r="AZ20" s="55">
        <v>2927</v>
      </c>
      <c r="BA20" s="55">
        <v>324250</v>
      </c>
      <c r="BB20" s="70"/>
      <c r="BC20" s="23"/>
      <c r="BD20" s="23">
        <v>11</v>
      </c>
    </row>
    <row r="21" spans="2:56" s="7" customFormat="1" ht="18" customHeight="1" x14ac:dyDescent="0.15">
      <c r="B21" s="24"/>
      <c r="C21" s="23"/>
      <c r="D21" s="30">
        <v>12</v>
      </c>
      <c r="E21" s="54">
        <v>1352746</v>
      </c>
      <c r="F21" s="12">
        <v>600882</v>
      </c>
      <c r="G21" s="86">
        <v>98.8</v>
      </c>
      <c r="H21" s="86">
        <v>98</v>
      </c>
      <c r="I21" s="56">
        <v>104.1</v>
      </c>
      <c r="J21" s="13">
        <v>103.1</v>
      </c>
      <c r="K21" s="56">
        <v>102.8</v>
      </c>
      <c r="L21" s="54">
        <v>1181295</v>
      </c>
      <c r="M21" s="12">
        <v>456954</v>
      </c>
      <c r="N21" s="13">
        <v>95.5</v>
      </c>
      <c r="O21" s="57">
        <v>96.8</v>
      </c>
      <c r="P21" s="50"/>
      <c r="Q21" s="50"/>
      <c r="R21" s="13">
        <v>85.3</v>
      </c>
      <c r="S21" s="13">
        <v>102.1</v>
      </c>
      <c r="T21" s="188">
        <v>1.59</v>
      </c>
      <c r="U21" s="10">
        <v>3953</v>
      </c>
      <c r="V21" s="10">
        <v>15625</v>
      </c>
      <c r="W21" s="10">
        <v>76</v>
      </c>
      <c r="X21" s="10">
        <v>15932</v>
      </c>
      <c r="Y21" s="10">
        <v>576</v>
      </c>
      <c r="Z21" s="102">
        <v>4226</v>
      </c>
      <c r="AA21" s="10">
        <v>1077985</v>
      </c>
      <c r="AB21" s="70"/>
      <c r="AC21" s="23"/>
      <c r="AD21" s="23">
        <v>12</v>
      </c>
      <c r="AG21" s="24"/>
      <c r="AH21" s="23"/>
      <c r="AI21" s="30">
        <v>12</v>
      </c>
      <c r="AJ21" s="10">
        <v>85803</v>
      </c>
      <c r="AK21" s="10">
        <v>309.02449999999999</v>
      </c>
      <c r="AL21" s="12">
        <v>65237</v>
      </c>
      <c r="AM21" s="12">
        <v>35986</v>
      </c>
      <c r="AN21" s="67">
        <v>1.1619999999999999</v>
      </c>
      <c r="AO21" s="12">
        <v>366.55</v>
      </c>
      <c r="AP21" s="12">
        <v>11.81</v>
      </c>
      <c r="AQ21" s="10">
        <v>2</v>
      </c>
      <c r="AR21" s="10">
        <v>450</v>
      </c>
      <c r="AS21" s="19"/>
      <c r="AT21" s="20"/>
      <c r="AU21" s="54">
        <v>967111</v>
      </c>
      <c r="AV21" s="12">
        <v>1354.86</v>
      </c>
      <c r="AW21" s="12">
        <v>1223.24</v>
      </c>
      <c r="AX21" s="12">
        <v>16152</v>
      </c>
      <c r="AY21" s="55">
        <v>3179</v>
      </c>
      <c r="AZ21" s="55">
        <v>4021</v>
      </c>
      <c r="BA21" s="55">
        <v>276850</v>
      </c>
      <c r="BB21" s="70"/>
      <c r="BC21" s="23"/>
      <c r="BD21" s="23">
        <v>12</v>
      </c>
    </row>
    <row r="22" spans="2:56" s="7" customFormat="1" ht="18" customHeight="1" x14ac:dyDescent="0.15">
      <c r="B22" s="24" t="s">
        <v>178</v>
      </c>
      <c r="C22" s="23" t="s">
        <v>23</v>
      </c>
      <c r="D22" s="30">
        <v>1</v>
      </c>
      <c r="E22" s="54">
        <v>1351340</v>
      </c>
      <c r="F22" s="12">
        <v>600321</v>
      </c>
      <c r="G22" s="86">
        <v>101.8</v>
      </c>
      <c r="H22" s="86">
        <v>92.5</v>
      </c>
      <c r="I22" s="56">
        <v>108.6</v>
      </c>
      <c r="J22" s="13">
        <v>103.2</v>
      </c>
      <c r="K22" s="56">
        <v>103</v>
      </c>
      <c r="L22" s="54">
        <v>461329</v>
      </c>
      <c r="M22" s="12">
        <v>295861</v>
      </c>
      <c r="N22" s="13">
        <v>94.3</v>
      </c>
      <c r="O22" s="57">
        <v>91.6</v>
      </c>
      <c r="P22" s="50"/>
      <c r="Q22" s="50"/>
      <c r="R22" s="13">
        <v>83.1</v>
      </c>
      <c r="S22" s="13">
        <v>102.2</v>
      </c>
      <c r="T22" s="188">
        <v>1.47</v>
      </c>
      <c r="U22" s="10">
        <v>3785</v>
      </c>
      <c r="V22" s="10">
        <v>11334</v>
      </c>
      <c r="W22" s="10">
        <v>68</v>
      </c>
      <c r="X22" s="10">
        <v>13679</v>
      </c>
      <c r="Y22" s="10">
        <v>477</v>
      </c>
      <c r="Z22" s="102">
        <v>4586</v>
      </c>
      <c r="AA22" s="10">
        <v>1077844</v>
      </c>
      <c r="AB22" s="70" t="s">
        <v>178</v>
      </c>
      <c r="AC22" s="23" t="s">
        <v>23</v>
      </c>
      <c r="AD22" s="23">
        <v>1</v>
      </c>
      <c r="AG22" s="24" t="s">
        <v>178</v>
      </c>
      <c r="AH22" s="23" t="s">
        <v>23</v>
      </c>
      <c r="AI22" s="30">
        <v>1</v>
      </c>
      <c r="AJ22" s="10">
        <v>77903</v>
      </c>
      <c r="AK22" s="10">
        <v>199.8424</v>
      </c>
      <c r="AL22" s="12">
        <v>64999</v>
      </c>
      <c r="AM22" s="12">
        <v>35839</v>
      </c>
      <c r="AN22" s="67">
        <v>1.1579999999999999</v>
      </c>
      <c r="AO22" s="12">
        <v>369.94</v>
      </c>
      <c r="AP22" s="12">
        <v>2.8660000000000001</v>
      </c>
      <c r="AQ22" s="10">
        <v>6</v>
      </c>
      <c r="AR22" s="10">
        <v>277</v>
      </c>
      <c r="AS22" s="19"/>
      <c r="AT22" s="20"/>
      <c r="AU22" s="54">
        <v>1089055</v>
      </c>
      <c r="AV22" s="12">
        <v>1187.1199999999999</v>
      </c>
      <c r="AW22" s="12">
        <v>1000</v>
      </c>
      <c r="AX22" s="12">
        <v>12498</v>
      </c>
      <c r="AY22" s="55">
        <v>2247</v>
      </c>
      <c r="AZ22" s="55">
        <v>3389</v>
      </c>
      <c r="BA22" s="55">
        <v>279790</v>
      </c>
      <c r="BB22" s="70" t="s">
        <v>178</v>
      </c>
      <c r="BC22" s="23" t="s">
        <v>23</v>
      </c>
      <c r="BD22" s="23">
        <v>1</v>
      </c>
    </row>
    <row r="23" spans="2:56" s="7" customFormat="1" ht="18" customHeight="1" x14ac:dyDescent="0.15">
      <c r="B23" s="24"/>
      <c r="C23" s="23"/>
      <c r="D23" s="30">
        <v>2</v>
      </c>
      <c r="E23" s="54">
        <v>1349938</v>
      </c>
      <c r="F23" s="12">
        <v>599618</v>
      </c>
      <c r="G23" s="86">
        <v>99.2</v>
      </c>
      <c r="H23" s="86">
        <v>92.8</v>
      </c>
      <c r="I23" s="56">
        <v>107.8</v>
      </c>
      <c r="J23" s="13">
        <v>102.8</v>
      </c>
      <c r="K23" s="56">
        <v>102.8</v>
      </c>
      <c r="L23" s="54">
        <v>575261</v>
      </c>
      <c r="M23" s="12">
        <v>314564</v>
      </c>
      <c r="N23" s="13">
        <v>93.7</v>
      </c>
      <c r="O23" s="57">
        <v>92.8</v>
      </c>
      <c r="P23" s="50"/>
      <c r="Q23" s="50"/>
      <c r="R23" s="13">
        <v>80.900000000000006</v>
      </c>
      <c r="S23" s="13">
        <v>101.8</v>
      </c>
      <c r="T23" s="188">
        <v>1.42</v>
      </c>
      <c r="U23" s="10">
        <v>3686</v>
      </c>
      <c r="V23" s="10">
        <v>11419</v>
      </c>
      <c r="W23" s="10">
        <v>91</v>
      </c>
      <c r="X23" s="10">
        <v>16301</v>
      </c>
      <c r="Y23" s="10">
        <v>594</v>
      </c>
      <c r="Z23" s="102">
        <v>5351</v>
      </c>
      <c r="AA23" s="10">
        <v>1077654</v>
      </c>
      <c r="AB23" s="70"/>
      <c r="AC23" s="23"/>
      <c r="AD23" s="23">
        <v>2</v>
      </c>
      <c r="AG23" s="24"/>
      <c r="AH23" s="23"/>
      <c r="AI23" s="30">
        <v>2</v>
      </c>
      <c r="AJ23" s="10">
        <v>70572</v>
      </c>
      <c r="AK23" s="10">
        <v>188.9913</v>
      </c>
      <c r="AL23" s="12">
        <v>65069</v>
      </c>
      <c r="AM23" s="12">
        <v>36035</v>
      </c>
      <c r="AN23" s="67">
        <v>1.1559999999999999</v>
      </c>
      <c r="AO23" s="12">
        <v>242.55</v>
      </c>
      <c r="AP23" s="12">
        <v>1.085</v>
      </c>
      <c r="AQ23" s="10">
        <v>7</v>
      </c>
      <c r="AR23" s="10">
        <v>295</v>
      </c>
      <c r="AS23" s="19"/>
      <c r="AT23" s="20"/>
      <c r="AU23" s="54">
        <v>1026981</v>
      </c>
      <c r="AV23" s="12">
        <v>1415.6</v>
      </c>
      <c r="AW23" s="12">
        <v>811.62</v>
      </c>
      <c r="AX23" s="12">
        <v>11541</v>
      </c>
      <c r="AY23" s="55">
        <v>2357</v>
      </c>
      <c r="AZ23" s="55">
        <v>2999</v>
      </c>
      <c r="BA23" s="55">
        <v>289970</v>
      </c>
      <c r="BB23" s="70"/>
      <c r="BC23" s="23"/>
      <c r="BD23" s="23">
        <v>2</v>
      </c>
    </row>
    <row r="24" spans="2:56" s="7" customFormat="1" ht="18" customHeight="1" x14ac:dyDescent="0.15">
      <c r="B24" s="24"/>
      <c r="C24" s="23"/>
      <c r="D24" s="30">
        <v>3</v>
      </c>
      <c r="E24" s="54">
        <v>1345017</v>
      </c>
      <c r="F24" s="12">
        <v>599846</v>
      </c>
      <c r="G24" s="86">
        <v>92.8</v>
      </c>
      <c r="H24" s="86">
        <v>86.2</v>
      </c>
      <c r="I24" s="56">
        <v>112.8</v>
      </c>
      <c r="J24" s="13">
        <v>103</v>
      </c>
      <c r="K24" s="56">
        <v>102.8</v>
      </c>
      <c r="L24" s="54">
        <v>520501</v>
      </c>
      <c r="M24" s="12">
        <v>362706</v>
      </c>
      <c r="N24" s="13">
        <v>93.9</v>
      </c>
      <c r="O24" s="57">
        <v>93.9</v>
      </c>
      <c r="P24" s="50"/>
      <c r="Q24" s="50"/>
      <c r="R24" s="13">
        <v>80.099999999999994</v>
      </c>
      <c r="S24" s="13">
        <v>100.3</v>
      </c>
      <c r="T24" s="189">
        <v>1.35</v>
      </c>
      <c r="U24" s="10">
        <v>3674</v>
      </c>
      <c r="V24" s="10">
        <v>21923</v>
      </c>
      <c r="W24" s="10">
        <v>81</v>
      </c>
      <c r="X24" s="10">
        <v>18736</v>
      </c>
      <c r="Y24" s="10">
        <v>494</v>
      </c>
      <c r="Z24" s="102">
        <v>6632</v>
      </c>
      <c r="AA24" s="10">
        <v>1070319</v>
      </c>
      <c r="AB24" s="70"/>
      <c r="AC24" s="23"/>
      <c r="AD24" s="23">
        <v>3</v>
      </c>
      <c r="AG24" s="24"/>
      <c r="AH24" s="23"/>
      <c r="AI24" s="30">
        <v>3</v>
      </c>
      <c r="AJ24" s="10">
        <v>36634</v>
      </c>
      <c r="AK24" s="10">
        <v>226.03049999999999</v>
      </c>
      <c r="AL24" s="12">
        <v>65215</v>
      </c>
      <c r="AM24" s="12">
        <v>36278</v>
      </c>
      <c r="AN24" s="67">
        <v>1.1479999999999999</v>
      </c>
      <c r="AO24" s="12">
        <v>422.07</v>
      </c>
      <c r="AP24" s="12">
        <v>14.5</v>
      </c>
      <c r="AQ24" s="10">
        <v>4</v>
      </c>
      <c r="AR24" s="10">
        <v>196</v>
      </c>
      <c r="AS24" s="19"/>
      <c r="AT24" s="20"/>
      <c r="AU24" s="54">
        <v>974288</v>
      </c>
      <c r="AV24" s="12">
        <v>1327.41</v>
      </c>
      <c r="AW24" s="12">
        <v>923.05</v>
      </c>
      <c r="AX24" s="12">
        <v>12352</v>
      </c>
      <c r="AY24" s="55">
        <v>2924</v>
      </c>
      <c r="AZ24" s="55">
        <v>3656</v>
      </c>
      <c r="BA24" s="12">
        <v>243200</v>
      </c>
      <c r="BB24" s="70"/>
      <c r="BC24" s="23"/>
      <c r="BD24" s="23">
        <v>3</v>
      </c>
    </row>
    <row r="25" spans="2:56" s="7" customFormat="1" ht="18" customHeight="1" x14ac:dyDescent="0.15">
      <c r="B25" s="24"/>
      <c r="C25" s="23"/>
      <c r="D25" s="30">
        <v>4</v>
      </c>
      <c r="E25" s="54">
        <v>1347042</v>
      </c>
      <c r="F25" s="12">
        <v>603275</v>
      </c>
      <c r="G25" s="86">
        <v>82.9</v>
      </c>
      <c r="H25" s="86">
        <v>78.599999999999994</v>
      </c>
      <c r="I25" s="56">
        <v>108.6</v>
      </c>
      <c r="J25" s="13">
        <v>102.5</v>
      </c>
      <c r="K25" s="56">
        <v>102.2</v>
      </c>
      <c r="L25" s="54">
        <v>629677</v>
      </c>
      <c r="M25" s="12">
        <v>305249</v>
      </c>
      <c r="N25" s="13">
        <v>94.1</v>
      </c>
      <c r="O25" s="57">
        <v>95.1</v>
      </c>
      <c r="P25" s="50"/>
      <c r="Q25" s="50"/>
      <c r="R25" s="13">
        <v>75</v>
      </c>
      <c r="S25" s="13">
        <v>101.4</v>
      </c>
      <c r="T25" s="188">
        <v>1.29</v>
      </c>
      <c r="U25" s="10">
        <v>3601</v>
      </c>
      <c r="V25" s="10">
        <v>23907</v>
      </c>
      <c r="W25" s="10">
        <v>89</v>
      </c>
      <c r="X25" s="10">
        <v>17895</v>
      </c>
      <c r="Y25" s="10">
        <v>523</v>
      </c>
      <c r="Z25" s="102">
        <v>3142</v>
      </c>
      <c r="AA25" s="10">
        <v>1071211</v>
      </c>
      <c r="AB25" s="70"/>
      <c r="AC25" s="23"/>
      <c r="AD25" s="23">
        <v>4</v>
      </c>
      <c r="AG25" s="24"/>
      <c r="AH25" s="23"/>
      <c r="AI25" s="30">
        <v>4</v>
      </c>
      <c r="AJ25" s="10">
        <v>7094</v>
      </c>
      <c r="AK25" s="10">
        <v>156.14940000000001</v>
      </c>
      <c r="AL25" s="12">
        <v>66121</v>
      </c>
      <c r="AM25" s="12">
        <v>36432</v>
      </c>
      <c r="AN25" s="67">
        <v>1.145</v>
      </c>
      <c r="AO25" s="12">
        <v>322.52</v>
      </c>
      <c r="AP25" s="12">
        <v>14.275</v>
      </c>
      <c r="AQ25" s="10">
        <v>7</v>
      </c>
      <c r="AR25" s="10">
        <v>1996</v>
      </c>
      <c r="AS25" s="19"/>
      <c r="AT25" s="20"/>
      <c r="AU25" s="54">
        <v>896463</v>
      </c>
      <c r="AV25" s="12">
        <v>1034.03</v>
      </c>
      <c r="AW25" s="12">
        <v>896.39</v>
      </c>
      <c r="AX25" s="12">
        <v>10952</v>
      </c>
      <c r="AY25" s="55">
        <v>3557</v>
      </c>
      <c r="AZ25" s="55">
        <v>2845</v>
      </c>
      <c r="BA25" s="12">
        <v>102320</v>
      </c>
      <c r="BB25" s="70"/>
      <c r="BC25" s="23"/>
      <c r="BD25" s="23">
        <v>4</v>
      </c>
    </row>
    <row r="26" spans="2:56" s="7" customFormat="1" ht="18" customHeight="1" x14ac:dyDescent="0.15">
      <c r="B26" s="24"/>
      <c r="C26" s="23"/>
      <c r="D26" s="30">
        <v>5</v>
      </c>
      <c r="E26" s="54">
        <v>1346159</v>
      </c>
      <c r="F26" s="12">
        <v>603040</v>
      </c>
      <c r="G26" s="86">
        <v>76.8</v>
      </c>
      <c r="H26" s="86">
        <v>71.3</v>
      </c>
      <c r="I26" s="56">
        <v>107.4</v>
      </c>
      <c r="J26" s="13">
        <v>102.7</v>
      </c>
      <c r="K26" s="56">
        <v>102.2</v>
      </c>
      <c r="L26" s="54">
        <v>642789</v>
      </c>
      <c r="M26" s="12">
        <v>333502</v>
      </c>
      <c r="N26" s="13">
        <v>91.8</v>
      </c>
      <c r="O26" s="13">
        <v>84.8</v>
      </c>
      <c r="P26" s="50"/>
      <c r="Q26" s="50"/>
      <c r="R26" s="13">
        <v>64</v>
      </c>
      <c r="S26" s="13">
        <v>101.4</v>
      </c>
      <c r="T26" s="189">
        <v>1.23</v>
      </c>
      <c r="U26" s="10">
        <v>4005</v>
      </c>
      <c r="V26" s="10">
        <v>13060</v>
      </c>
      <c r="W26" s="10">
        <v>71</v>
      </c>
      <c r="X26" s="10">
        <v>12420</v>
      </c>
      <c r="Y26" s="10">
        <v>409</v>
      </c>
      <c r="Z26" s="102">
        <v>2483</v>
      </c>
      <c r="AA26" s="10">
        <v>1071260</v>
      </c>
      <c r="AB26" s="70"/>
      <c r="AC26" s="23"/>
      <c r="AD26" s="23">
        <v>5</v>
      </c>
      <c r="AG26" s="24"/>
      <c r="AH26" s="23"/>
      <c r="AI26" s="30">
        <v>5</v>
      </c>
      <c r="AJ26" s="10">
        <v>5156</v>
      </c>
      <c r="AK26" s="10">
        <v>111.15130000000001</v>
      </c>
      <c r="AL26" s="12">
        <v>68280</v>
      </c>
      <c r="AM26" s="12">
        <v>36975</v>
      </c>
      <c r="AN26" s="67">
        <v>1.117</v>
      </c>
      <c r="AO26" s="12">
        <v>263.64</v>
      </c>
      <c r="AP26" s="12">
        <v>0.371</v>
      </c>
      <c r="AQ26" s="10">
        <v>7</v>
      </c>
      <c r="AR26" s="10">
        <v>392</v>
      </c>
      <c r="AS26" s="19"/>
      <c r="AT26" s="20"/>
      <c r="AU26" s="54">
        <v>807549</v>
      </c>
      <c r="AV26" s="12">
        <v>987.35</v>
      </c>
      <c r="AW26" s="12">
        <v>570.84</v>
      </c>
      <c r="AX26" s="12">
        <v>11881</v>
      </c>
      <c r="AY26" s="55">
        <v>3859</v>
      </c>
      <c r="AZ26" s="55">
        <v>3364</v>
      </c>
      <c r="BA26" s="12">
        <v>96630</v>
      </c>
      <c r="BB26" s="70"/>
      <c r="BC26" s="23"/>
      <c r="BD26" s="23">
        <v>5</v>
      </c>
    </row>
    <row r="27" spans="2:56" s="7" customFormat="1" ht="18" customHeight="1" x14ac:dyDescent="0.15">
      <c r="B27" s="24"/>
      <c r="C27" s="23"/>
      <c r="D27" s="30">
        <v>6</v>
      </c>
      <c r="E27" s="54">
        <v>1345214</v>
      </c>
      <c r="F27" s="83">
        <v>603014</v>
      </c>
      <c r="G27" s="172">
        <v>83.5</v>
      </c>
      <c r="H27" s="172">
        <v>80.5</v>
      </c>
      <c r="I27" s="86">
        <v>105.2</v>
      </c>
      <c r="J27" s="13">
        <v>102.7</v>
      </c>
      <c r="K27" s="56">
        <v>102.3</v>
      </c>
      <c r="L27" s="54">
        <v>1230075</v>
      </c>
      <c r="M27" s="12">
        <v>374033</v>
      </c>
      <c r="N27" s="13">
        <v>93.4</v>
      </c>
      <c r="O27" s="56">
        <v>94.3</v>
      </c>
      <c r="P27" s="50"/>
      <c r="Q27" s="50"/>
      <c r="R27" s="13">
        <v>70.599999999999994</v>
      </c>
      <c r="S27" s="13">
        <v>101.1</v>
      </c>
      <c r="T27" s="176">
        <v>1.21</v>
      </c>
      <c r="U27" s="10">
        <v>4753</v>
      </c>
      <c r="V27" s="10">
        <v>12142</v>
      </c>
      <c r="W27" s="10">
        <v>78</v>
      </c>
      <c r="X27" s="10">
        <v>17631</v>
      </c>
      <c r="Y27" s="10">
        <v>509</v>
      </c>
      <c r="Z27" s="102">
        <v>4089</v>
      </c>
      <c r="AA27" s="10">
        <v>1072312</v>
      </c>
      <c r="AB27" s="70"/>
      <c r="AC27" s="23"/>
      <c r="AD27" s="23">
        <v>6</v>
      </c>
      <c r="AG27" s="24"/>
      <c r="AH27" s="23"/>
      <c r="AI27" s="30">
        <v>6</v>
      </c>
      <c r="AJ27" s="10">
        <v>14785</v>
      </c>
      <c r="AK27" s="10">
        <v>135.66730000000001</v>
      </c>
      <c r="AL27" s="12">
        <v>69762</v>
      </c>
      <c r="AM27" s="12">
        <v>37087</v>
      </c>
      <c r="AN27" s="67">
        <v>1.107</v>
      </c>
      <c r="AO27" s="12">
        <v>420.72</v>
      </c>
      <c r="AP27" s="12">
        <v>5.21</v>
      </c>
      <c r="AQ27" s="10">
        <v>6</v>
      </c>
      <c r="AR27" s="10">
        <v>1060</v>
      </c>
      <c r="AS27" s="19"/>
      <c r="AT27" s="20"/>
      <c r="AU27" s="12">
        <v>818526</v>
      </c>
      <c r="AV27" s="12">
        <v>1090.57</v>
      </c>
      <c r="AW27" s="83">
        <v>609.74</v>
      </c>
      <c r="AX27" s="12">
        <v>12806</v>
      </c>
      <c r="AY27" s="55">
        <v>3428</v>
      </c>
      <c r="AZ27" s="55">
        <v>4456</v>
      </c>
      <c r="BA27" s="12">
        <v>152090</v>
      </c>
      <c r="BB27" s="70"/>
      <c r="BC27" s="23"/>
      <c r="BD27" s="23">
        <v>6</v>
      </c>
    </row>
    <row r="28" spans="2:56" s="7" customFormat="1" ht="18" customHeight="1" x14ac:dyDescent="0.15">
      <c r="B28" s="24"/>
      <c r="C28" s="23"/>
      <c r="D28" s="30">
        <v>7</v>
      </c>
      <c r="E28" s="54">
        <v>1343155</v>
      </c>
      <c r="F28" s="83">
        <v>601738</v>
      </c>
      <c r="G28" s="48">
        <v>84.5</v>
      </c>
      <c r="H28" s="48">
        <v>80.7</v>
      </c>
      <c r="I28" s="48">
        <v>103.9</v>
      </c>
      <c r="J28" s="57">
        <v>102.8</v>
      </c>
      <c r="K28" s="57">
        <v>102.2</v>
      </c>
      <c r="L28" s="54">
        <v>639254</v>
      </c>
      <c r="M28" s="83">
        <v>335624</v>
      </c>
      <c r="N28" s="13">
        <v>94.6</v>
      </c>
      <c r="O28" s="13">
        <v>95.7</v>
      </c>
      <c r="P28" s="50"/>
      <c r="Q28" s="50"/>
      <c r="R28" s="13">
        <v>73.5</v>
      </c>
      <c r="S28" s="13">
        <v>101</v>
      </c>
      <c r="T28" s="175">
        <v>1.22</v>
      </c>
      <c r="U28" s="10">
        <v>5239</v>
      </c>
      <c r="V28" s="10">
        <v>14279</v>
      </c>
      <c r="W28" s="10">
        <v>83</v>
      </c>
      <c r="X28" s="10">
        <v>16390</v>
      </c>
      <c r="Y28" s="10">
        <v>540</v>
      </c>
      <c r="Z28" s="102">
        <v>4737</v>
      </c>
      <c r="AA28" s="10">
        <v>1073195</v>
      </c>
      <c r="AB28" s="70"/>
      <c r="AC28" s="23"/>
      <c r="AD28" s="23">
        <v>7</v>
      </c>
      <c r="AG28" s="24"/>
      <c r="AH28" s="23"/>
      <c r="AI28" s="30">
        <v>7</v>
      </c>
      <c r="AJ28" s="102">
        <v>21934</v>
      </c>
      <c r="AK28" s="171">
        <v>155.15379999999999</v>
      </c>
      <c r="AL28" s="12">
        <v>69167</v>
      </c>
      <c r="AM28" s="12">
        <v>37142</v>
      </c>
      <c r="AN28" s="67">
        <v>1.099</v>
      </c>
      <c r="AO28" s="12">
        <v>296.74</v>
      </c>
      <c r="AP28" s="12">
        <v>5.1230000000000002</v>
      </c>
      <c r="AQ28" s="10">
        <v>3</v>
      </c>
      <c r="AR28" s="10">
        <v>60</v>
      </c>
      <c r="AS28" s="19"/>
      <c r="AT28" s="20"/>
      <c r="AU28" s="67" t="s">
        <v>98</v>
      </c>
      <c r="AV28" s="12">
        <v>1315.43</v>
      </c>
      <c r="AW28" s="192">
        <v>687.75</v>
      </c>
      <c r="AX28" s="49">
        <v>13284</v>
      </c>
      <c r="AY28" s="49">
        <v>3202</v>
      </c>
      <c r="AZ28" s="49">
        <v>4177</v>
      </c>
      <c r="BA28" s="12">
        <v>204360</v>
      </c>
      <c r="BB28" s="70"/>
      <c r="BC28" s="23"/>
      <c r="BD28" s="23">
        <v>7</v>
      </c>
    </row>
    <row r="29" spans="2:56" s="7" customFormat="1" ht="18" customHeight="1" x14ac:dyDescent="0.15">
      <c r="B29" s="26"/>
      <c r="C29" s="31"/>
      <c r="D29" s="30">
        <v>8</v>
      </c>
      <c r="E29" s="54">
        <v>1342354</v>
      </c>
      <c r="F29" s="119">
        <v>601599</v>
      </c>
      <c r="G29" s="48" t="s">
        <v>98</v>
      </c>
      <c r="H29" s="48" t="s">
        <v>98</v>
      </c>
      <c r="I29" s="48" t="s">
        <v>98</v>
      </c>
      <c r="J29" s="57" t="s">
        <v>98</v>
      </c>
      <c r="K29" s="57" t="s">
        <v>98</v>
      </c>
      <c r="L29" s="54" t="s">
        <v>98</v>
      </c>
      <c r="M29" s="83" t="s">
        <v>98</v>
      </c>
      <c r="N29" s="13" t="s">
        <v>98</v>
      </c>
      <c r="O29" s="13" t="s">
        <v>98</v>
      </c>
      <c r="P29" s="50"/>
      <c r="Q29" s="50"/>
      <c r="R29" s="13" t="s">
        <v>98</v>
      </c>
      <c r="S29" s="13" t="s">
        <v>98</v>
      </c>
      <c r="T29" s="177">
        <v>1.18</v>
      </c>
      <c r="U29" s="53">
        <v>5421</v>
      </c>
      <c r="V29" s="88">
        <v>21234</v>
      </c>
      <c r="W29" s="88">
        <v>62</v>
      </c>
      <c r="X29" s="88">
        <v>11432</v>
      </c>
      <c r="Y29" s="88">
        <v>575</v>
      </c>
      <c r="Z29" s="89">
        <v>4115</v>
      </c>
      <c r="AA29" s="89">
        <v>1074043</v>
      </c>
      <c r="AB29" s="60"/>
      <c r="AC29" s="31"/>
      <c r="AD29" s="31">
        <v>8</v>
      </c>
      <c r="AG29" s="26"/>
      <c r="AH29" s="31"/>
      <c r="AI29" s="30">
        <v>8</v>
      </c>
      <c r="AJ29" s="65">
        <v>21751</v>
      </c>
      <c r="AK29" s="65">
        <v>145.95920000000001</v>
      </c>
      <c r="AL29" s="15">
        <v>69360</v>
      </c>
      <c r="AM29" s="15">
        <v>37234</v>
      </c>
      <c r="AN29" s="67">
        <v>1.091</v>
      </c>
      <c r="AO29" s="12">
        <v>316.72000000000003</v>
      </c>
      <c r="AP29" s="12">
        <v>0.68</v>
      </c>
      <c r="AQ29" s="88">
        <v>5</v>
      </c>
      <c r="AR29" s="88">
        <v>145</v>
      </c>
      <c r="AS29" s="19"/>
      <c r="AT29" s="50"/>
      <c r="AU29" s="67" t="s">
        <v>98</v>
      </c>
      <c r="AV29" s="83">
        <v>1110.83</v>
      </c>
      <c r="AW29" s="191">
        <v>628.49</v>
      </c>
      <c r="AX29" s="49" t="s">
        <v>98</v>
      </c>
      <c r="AY29" s="49" t="s">
        <v>98</v>
      </c>
      <c r="AZ29" s="49" t="s">
        <v>98</v>
      </c>
      <c r="BA29" s="12" t="s">
        <v>98</v>
      </c>
      <c r="BB29" s="60"/>
      <c r="BC29" s="31"/>
      <c r="BD29" s="31">
        <v>8</v>
      </c>
    </row>
    <row r="30" spans="2:56" s="7" customFormat="1" ht="18" customHeight="1" x14ac:dyDescent="0.15">
      <c r="B30" s="209" t="s">
        <v>108</v>
      </c>
      <c r="C30" s="209"/>
      <c r="D30" s="215"/>
      <c r="E30" s="62">
        <f>E29/E17*100</f>
        <v>98.995190928473079</v>
      </c>
      <c r="F30" s="16">
        <f>F29/F17*100</f>
        <v>100.03641624264192</v>
      </c>
      <c r="G30" s="16">
        <f>G28/G16*100</f>
        <v>78.89822595704949</v>
      </c>
      <c r="H30" s="16">
        <f>H28/H16*100</f>
        <v>77.895752895752906</v>
      </c>
      <c r="I30" s="16">
        <f>I28/I16*100</f>
        <v>99.712092130518243</v>
      </c>
      <c r="J30" s="16">
        <v>100.6</v>
      </c>
      <c r="K30" s="16">
        <v>100</v>
      </c>
      <c r="L30" s="16">
        <f>L28/L16*100</f>
        <v>125.47357759881291</v>
      </c>
      <c r="M30" s="16">
        <f>M28/M16*100</f>
        <v>116.27731334079358</v>
      </c>
      <c r="N30" s="16">
        <v>98.2</v>
      </c>
      <c r="O30" s="16">
        <f>O28/O16*100</f>
        <v>94.846382556987123</v>
      </c>
      <c r="P30" s="50"/>
      <c r="Q30" s="50"/>
      <c r="R30" s="16">
        <v>81.900000000000006</v>
      </c>
      <c r="S30" s="16">
        <v>98.3</v>
      </c>
      <c r="T30" s="16">
        <f>T29/T17*100</f>
        <v>73.75</v>
      </c>
      <c r="U30" s="16">
        <f>U29/U17*100</f>
        <v>124.44903581267216</v>
      </c>
      <c r="V30" s="101">
        <v>169.8</v>
      </c>
      <c r="W30" s="101">
        <v>49.9</v>
      </c>
      <c r="X30" s="16">
        <f>X29/X17*100</f>
        <v>44.351334574798265</v>
      </c>
      <c r="Y30" s="101">
        <v>64.400000000000006</v>
      </c>
      <c r="Z30" s="16">
        <f>Z29/Z17*100</f>
        <v>88.437567160971426</v>
      </c>
      <c r="AA30" s="16">
        <f>AA29/AA17*100</f>
        <v>99.663995456839984</v>
      </c>
      <c r="AB30" s="208" t="s">
        <v>108</v>
      </c>
      <c r="AC30" s="209"/>
      <c r="AD30" s="209"/>
      <c r="AG30" s="209" t="s">
        <v>21</v>
      </c>
      <c r="AH30" s="209"/>
      <c r="AI30" s="215"/>
      <c r="AJ30" s="101">
        <v>21.9</v>
      </c>
      <c r="AK30" s="101">
        <v>64</v>
      </c>
      <c r="AL30" s="16">
        <f t="shared" ref="AL30:AR30" si="0">AL29/AL17*100</f>
        <v>107.0023603461841</v>
      </c>
      <c r="AM30" s="16">
        <f t="shared" si="0"/>
        <v>104.41683726408479</v>
      </c>
      <c r="AN30" s="16">
        <f>AN29/AN17*100</f>
        <v>93.407534246575338</v>
      </c>
      <c r="AO30" s="170">
        <f>AO29/AO17*100</f>
        <v>117.77042353028671</v>
      </c>
      <c r="AP30" s="170">
        <f>AP29/AP17*100</f>
        <v>316.27906976744191</v>
      </c>
      <c r="AQ30" s="16">
        <f t="shared" si="0"/>
        <v>166.66666666666669</v>
      </c>
      <c r="AR30" s="16">
        <f t="shared" si="0"/>
        <v>210.14492753623188</v>
      </c>
      <c r="AS30" s="50"/>
      <c r="AT30" s="50"/>
      <c r="AU30" s="101">
        <v>90.5</v>
      </c>
      <c r="AV30" s="101">
        <f>AV29/AV17*100</f>
        <v>77.125440015552414</v>
      </c>
      <c r="AW30" s="101">
        <f>AW29/AW17*100</f>
        <v>65.732005773213132</v>
      </c>
      <c r="AX30" s="101">
        <f>AX28/AX16*100</f>
        <v>101.69958658704638</v>
      </c>
      <c r="AY30" s="101">
        <f>AY28/AY16*100</f>
        <v>111.29648939867917</v>
      </c>
      <c r="AZ30" s="101">
        <f>AZ28/AZ16*100</f>
        <v>107.13003334188254</v>
      </c>
      <c r="BA30" s="101">
        <f>BA28/BA16*100</f>
        <v>69.645230549023623</v>
      </c>
      <c r="BB30" s="208" t="s">
        <v>21</v>
      </c>
      <c r="BC30" s="209"/>
      <c r="BD30" s="209"/>
    </row>
    <row r="31" spans="2:56" s="7" customFormat="1" ht="18" customHeight="1" x14ac:dyDescent="0.15">
      <c r="B31" s="211" t="s">
        <v>112</v>
      </c>
      <c r="C31" s="211"/>
      <c r="D31" s="225"/>
      <c r="E31" s="13">
        <f>E29/E28*100</f>
        <v>99.940364291537463</v>
      </c>
      <c r="F31" s="13">
        <f>F29/F28*100</f>
        <v>99.976900245621849</v>
      </c>
      <c r="G31" s="13">
        <v>101.2</v>
      </c>
      <c r="H31" s="13">
        <v>100.2</v>
      </c>
      <c r="I31" s="13">
        <v>98.8</v>
      </c>
      <c r="J31" s="50">
        <v>100.1</v>
      </c>
      <c r="K31" s="50">
        <v>99.9</v>
      </c>
      <c r="L31" s="13">
        <f>L28/L27*100</f>
        <v>51.968701095461654</v>
      </c>
      <c r="M31" s="13">
        <f>M28/M27*100</f>
        <v>89.731119981392013</v>
      </c>
      <c r="N31" s="13">
        <f>N28/N27*100</f>
        <v>101.28479657387579</v>
      </c>
      <c r="O31" s="13">
        <f>O28/O27*100</f>
        <v>101.48462354188761</v>
      </c>
      <c r="P31" s="50"/>
      <c r="Q31" s="50"/>
      <c r="R31" s="13">
        <f>R28/R27*100</f>
        <v>104.10764872521247</v>
      </c>
      <c r="S31" s="13">
        <f>S28/S27*100</f>
        <v>99.901088031651824</v>
      </c>
      <c r="T31" s="13">
        <f t="shared" ref="T31:Y31" si="1">T29/T28*100</f>
        <v>96.721311475409834</v>
      </c>
      <c r="U31" s="13">
        <f t="shared" si="1"/>
        <v>103.47394540942929</v>
      </c>
      <c r="V31" s="13">
        <f t="shared" si="1"/>
        <v>148.70789270957349</v>
      </c>
      <c r="W31" s="50">
        <f t="shared" si="1"/>
        <v>74.698795180722882</v>
      </c>
      <c r="X31" s="13">
        <f t="shared" si="1"/>
        <v>69.74984746796828</v>
      </c>
      <c r="Y31" s="13">
        <f t="shared" si="1"/>
        <v>106.4814814814815</v>
      </c>
      <c r="Z31" s="13">
        <f>Z29/Z28*100</f>
        <v>86.869326578002955</v>
      </c>
      <c r="AA31" s="13">
        <f>AA29/AA28*100</f>
        <v>100.07901639497017</v>
      </c>
      <c r="AB31" s="210" t="s">
        <v>112</v>
      </c>
      <c r="AC31" s="211"/>
      <c r="AD31" s="211"/>
      <c r="AG31" s="211" t="s">
        <v>112</v>
      </c>
      <c r="AH31" s="211"/>
      <c r="AI31" s="225"/>
      <c r="AJ31" s="13">
        <f t="shared" ref="AJ31:AR31" si="2">AJ29/AJ28*100</f>
        <v>99.165678854746048</v>
      </c>
      <c r="AK31" s="13">
        <f t="shared" si="2"/>
        <v>94.073880240123046</v>
      </c>
      <c r="AL31" s="13">
        <f t="shared" si="2"/>
        <v>100.27903479983229</v>
      </c>
      <c r="AM31" s="13">
        <f t="shared" si="2"/>
        <v>100.24769802380055</v>
      </c>
      <c r="AN31" s="13">
        <f>AN29/AN28*100</f>
        <v>99.27206551410373</v>
      </c>
      <c r="AO31" s="13">
        <f t="shared" si="2"/>
        <v>106.73316708229427</v>
      </c>
      <c r="AP31" s="157">
        <f t="shared" si="2"/>
        <v>13.273472574663284</v>
      </c>
      <c r="AQ31" s="13">
        <f t="shared" si="2"/>
        <v>166.66666666666669</v>
      </c>
      <c r="AR31" s="165">
        <f t="shared" si="2"/>
        <v>241.66666666666666</v>
      </c>
      <c r="AS31" s="50"/>
      <c r="AT31" s="50"/>
      <c r="AU31" s="13">
        <f>AU27/AU26*100</f>
        <v>101.35929832121641</v>
      </c>
      <c r="AV31" s="13">
        <f>AV29/AV28*100</f>
        <v>84.44615068836805</v>
      </c>
      <c r="AW31" s="13">
        <f>AW29/AW28*100</f>
        <v>91.383496910214461</v>
      </c>
      <c r="AX31" s="13">
        <f>AX28/AX27*100</f>
        <v>103.73262533187568</v>
      </c>
      <c r="AY31" s="13">
        <f>AY28/AY27*100</f>
        <v>93.407234539089842</v>
      </c>
      <c r="AZ31" s="13">
        <f>AZ28/AZ27*100</f>
        <v>93.738779174147211</v>
      </c>
      <c r="BA31" s="13">
        <f>BA28/BA27*100</f>
        <v>134.36780853442042</v>
      </c>
      <c r="BB31" s="210" t="s">
        <v>112</v>
      </c>
      <c r="BC31" s="211"/>
      <c r="BD31" s="211"/>
    </row>
    <row r="32" spans="2:56" s="7" customFormat="1" ht="18" customHeight="1" x14ac:dyDescent="0.15">
      <c r="B32" s="200" t="s">
        <v>111</v>
      </c>
      <c r="C32" s="200"/>
      <c r="D32" s="201"/>
      <c r="E32" s="202" t="s">
        <v>27</v>
      </c>
      <c r="F32" s="203"/>
      <c r="G32" s="202" t="s">
        <v>25</v>
      </c>
      <c r="H32" s="205"/>
      <c r="I32" s="203"/>
      <c r="J32" s="197" t="s">
        <v>26</v>
      </c>
      <c r="K32" s="198"/>
      <c r="L32" s="198"/>
      <c r="M32" s="199"/>
      <c r="N32" s="234" t="s">
        <v>150</v>
      </c>
      <c r="O32" s="235"/>
      <c r="P32" s="120"/>
      <c r="Q32" s="120"/>
      <c r="R32" s="139" t="s">
        <v>151</v>
      </c>
      <c r="S32" s="47"/>
      <c r="T32" s="213" t="s">
        <v>83</v>
      </c>
      <c r="U32" s="236"/>
      <c r="V32" s="73" t="s">
        <v>91</v>
      </c>
      <c r="W32" s="197" t="s">
        <v>85</v>
      </c>
      <c r="X32" s="198"/>
      <c r="Y32" s="199"/>
      <c r="Z32" s="202" t="s">
        <v>99</v>
      </c>
      <c r="AA32" s="203"/>
      <c r="AB32" s="212" t="s">
        <v>111</v>
      </c>
      <c r="AC32" s="200"/>
      <c r="AD32" s="200"/>
      <c r="AG32" s="200" t="s">
        <v>111</v>
      </c>
      <c r="AH32" s="200"/>
      <c r="AI32" s="201"/>
      <c r="AJ32" s="197" t="s">
        <v>86</v>
      </c>
      <c r="AK32" s="199"/>
      <c r="AL32" s="202" t="s">
        <v>17</v>
      </c>
      <c r="AM32" s="203"/>
      <c r="AN32" s="81" t="s">
        <v>95</v>
      </c>
      <c r="AO32" s="202" t="s">
        <v>14</v>
      </c>
      <c r="AP32" s="203"/>
      <c r="AQ32" s="213" t="s">
        <v>94</v>
      </c>
      <c r="AR32" s="214"/>
      <c r="AS32" s="122"/>
      <c r="AT32" s="120"/>
      <c r="AU32" s="118" t="s">
        <v>119</v>
      </c>
      <c r="AV32" s="197" t="s">
        <v>89</v>
      </c>
      <c r="AW32" s="199"/>
      <c r="AX32" s="197" t="s">
        <v>90</v>
      </c>
      <c r="AY32" s="198"/>
      <c r="AZ32" s="199"/>
      <c r="BA32" s="39" t="s">
        <v>124</v>
      </c>
      <c r="BB32" s="212" t="s">
        <v>111</v>
      </c>
      <c r="BC32" s="200"/>
      <c r="BD32" s="200"/>
    </row>
    <row r="33" spans="2:56" s="114" customFormat="1" ht="15" customHeight="1" x14ac:dyDescent="0.15">
      <c r="B33" s="110"/>
      <c r="C33" s="110" t="s">
        <v>177</v>
      </c>
      <c r="D33" s="110"/>
      <c r="E33" s="110"/>
      <c r="F33" s="110"/>
      <c r="G33" s="110"/>
      <c r="H33" s="110"/>
      <c r="I33" s="110"/>
      <c r="J33" s="110"/>
      <c r="K33" s="110"/>
      <c r="L33" s="110"/>
      <c r="M33" s="110"/>
      <c r="N33" s="110"/>
      <c r="O33" s="110"/>
      <c r="P33" s="137"/>
      <c r="Q33" s="137"/>
      <c r="R33" s="206" t="s">
        <v>157</v>
      </c>
      <c r="S33" s="206"/>
      <c r="T33" s="206"/>
      <c r="U33" s="206"/>
      <c r="V33" s="206"/>
      <c r="W33" s="206"/>
      <c r="X33" s="206"/>
      <c r="Y33" s="206"/>
      <c r="Z33" s="206"/>
      <c r="AA33" s="206"/>
      <c r="AB33" s="206"/>
      <c r="AC33" s="206"/>
      <c r="AD33" s="206"/>
      <c r="AH33" s="110" t="s">
        <v>125</v>
      </c>
      <c r="AI33" s="110"/>
      <c r="AJ33" s="127"/>
      <c r="AK33" s="127"/>
      <c r="AL33" s="110"/>
      <c r="AM33" s="110"/>
      <c r="AN33" s="110"/>
      <c r="AO33" s="110"/>
      <c r="AP33" s="110"/>
      <c r="AQ33" s="110"/>
      <c r="AR33" s="110"/>
      <c r="AS33" s="137"/>
      <c r="AT33" s="137"/>
      <c r="AU33" s="111" t="s">
        <v>128</v>
      </c>
      <c r="AW33" s="110"/>
      <c r="AX33" s="110"/>
      <c r="AY33" s="110"/>
      <c r="AZ33" s="110"/>
      <c r="BA33" s="127"/>
      <c r="BC33" s="127"/>
      <c r="BD33" s="127"/>
    </row>
    <row r="34" spans="2:56" s="111" customFormat="1" ht="15" customHeight="1" x14ac:dyDescent="0.15">
      <c r="P34" s="137"/>
      <c r="Q34" s="137"/>
      <c r="R34" s="207" t="s">
        <v>158</v>
      </c>
      <c r="S34" s="207"/>
      <c r="T34" s="207"/>
      <c r="U34" s="207"/>
      <c r="V34" s="207"/>
      <c r="W34" s="207"/>
      <c r="X34" s="207"/>
      <c r="Y34" s="207"/>
      <c r="Z34" s="207"/>
      <c r="AA34" s="207"/>
      <c r="AB34" s="207"/>
      <c r="AC34" s="207"/>
      <c r="AD34" s="207"/>
      <c r="AS34" s="137"/>
      <c r="AT34" s="137"/>
      <c r="AU34" s="110" t="s">
        <v>127</v>
      </c>
      <c r="AV34" s="114"/>
    </row>
    <row r="35" spans="2:56" s="111" customFormat="1" ht="15" customHeight="1" x14ac:dyDescent="0.15">
      <c r="P35" s="137"/>
      <c r="Q35" s="137"/>
      <c r="R35" s="169" t="s">
        <v>159</v>
      </c>
      <c r="S35" s="168"/>
      <c r="T35" s="168"/>
      <c r="U35" s="168"/>
      <c r="V35" s="168"/>
      <c r="W35" s="168"/>
      <c r="X35" s="168"/>
      <c r="Y35" s="168"/>
      <c r="Z35" s="168"/>
      <c r="AA35" s="168"/>
      <c r="AB35" s="168"/>
      <c r="AC35" s="168"/>
      <c r="AD35" s="168"/>
      <c r="AS35" s="137"/>
      <c r="AT35" s="137"/>
      <c r="AU35" s="110"/>
      <c r="AV35" s="114"/>
    </row>
    <row r="36" spans="2:56" s="113" customFormat="1" ht="15" customHeight="1" x14ac:dyDescent="0.15">
      <c r="C36" s="185" t="s">
        <v>122</v>
      </c>
      <c r="H36" s="128"/>
      <c r="I36" s="128"/>
      <c r="J36" s="128"/>
      <c r="K36" s="128"/>
      <c r="L36" s="128"/>
      <c r="M36" s="129"/>
      <c r="N36" s="112"/>
      <c r="P36" s="130"/>
      <c r="Q36" s="130"/>
      <c r="S36" s="129"/>
      <c r="T36" s="129"/>
      <c r="U36" s="128"/>
      <c r="V36" s="128"/>
      <c r="W36" s="129"/>
      <c r="X36" s="128"/>
      <c r="Y36" s="128"/>
      <c r="Z36" s="128"/>
      <c r="AA36" s="128"/>
      <c r="AB36" s="128"/>
      <c r="AC36" s="128"/>
      <c r="AD36" s="128"/>
      <c r="AH36" s="185" t="s">
        <v>82</v>
      </c>
      <c r="AJ36" s="129"/>
      <c r="AK36" s="129"/>
      <c r="AO36" s="128"/>
      <c r="AP36" s="128"/>
      <c r="AQ36" s="128"/>
      <c r="AR36" s="128"/>
      <c r="AS36" s="131"/>
      <c r="AT36" s="131"/>
      <c r="AU36" s="111"/>
      <c r="AV36" s="111"/>
      <c r="AW36" s="110"/>
      <c r="AX36" s="114"/>
      <c r="AY36" s="132"/>
      <c r="AZ36" s="132"/>
      <c r="BA36" s="129"/>
      <c r="BC36" s="128"/>
      <c r="BD36" s="128"/>
    </row>
    <row r="37" spans="2:56" s="113" customFormat="1" ht="15" customHeight="1" x14ac:dyDescent="0.15">
      <c r="B37" s="133"/>
      <c r="C37" s="133"/>
      <c r="D37" s="133"/>
      <c r="E37" s="133"/>
      <c r="F37" s="133"/>
      <c r="G37" s="133"/>
      <c r="H37" s="133"/>
      <c r="I37" s="134"/>
      <c r="J37" s="134"/>
      <c r="K37" s="129"/>
      <c r="L37" s="129"/>
      <c r="M37" s="129"/>
      <c r="N37" s="134"/>
      <c r="O37" s="134"/>
      <c r="P37" s="130"/>
      <c r="Q37" s="130"/>
      <c r="R37" s="111"/>
      <c r="S37" s="129"/>
      <c r="T37" s="134"/>
      <c r="U37" s="128"/>
      <c r="V37" s="134"/>
      <c r="W37" s="134"/>
      <c r="X37" s="133"/>
      <c r="Y37" s="135"/>
      <c r="Z37" s="135"/>
      <c r="AA37" s="133"/>
      <c r="AB37" s="136"/>
      <c r="AC37" s="136"/>
      <c r="AD37" s="136"/>
      <c r="AG37" s="133"/>
      <c r="AH37" s="133"/>
      <c r="AI37" s="133"/>
      <c r="AJ37" s="134"/>
      <c r="AK37" s="134"/>
      <c r="AL37" s="133"/>
      <c r="AM37" s="133"/>
      <c r="AN37" s="133"/>
      <c r="AO37" s="133"/>
      <c r="AP37" s="134"/>
      <c r="AQ37" s="134"/>
      <c r="AR37" s="134"/>
      <c r="AS37" s="130"/>
      <c r="AT37" s="130"/>
      <c r="AU37" s="134"/>
      <c r="AV37" s="85"/>
      <c r="AW37" s="129"/>
      <c r="AX37" s="134"/>
      <c r="AY37" s="134"/>
      <c r="AZ37" s="134"/>
      <c r="BA37" s="134"/>
      <c r="BB37" s="128"/>
      <c r="BC37" s="128"/>
      <c r="BD37" s="128"/>
    </row>
    <row r="38" spans="2:56" s="7" customFormat="1" ht="18" customHeight="1" x14ac:dyDescent="0.15">
      <c r="B38" s="217" t="s">
        <v>110</v>
      </c>
      <c r="C38" s="217"/>
      <c r="D38" s="222"/>
      <c r="E38" s="52" t="s">
        <v>115</v>
      </c>
      <c r="F38" s="197" t="s">
        <v>103</v>
      </c>
      <c r="G38" s="198"/>
      <c r="H38" s="199"/>
      <c r="I38" s="204" t="s">
        <v>22</v>
      </c>
      <c r="J38" s="199"/>
      <c r="K38" s="204" t="s">
        <v>61</v>
      </c>
      <c r="L38" s="232"/>
      <c r="M38" s="233"/>
      <c r="N38" s="160"/>
      <c r="O38" s="51" t="s">
        <v>147</v>
      </c>
      <c r="P38" s="120"/>
      <c r="Q38" s="120"/>
      <c r="R38" s="139" t="s">
        <v>148</v>
      </c>
      <c r="S38" s="44" t="s">
        <v>149</v>
      </c>
      <c r="T38" s="44"/>
      <c r="U38" s="166" t="s">
        <v>154</v>
      </c>
      <c r="V38" s="32" t="s">
        <v>44</v>
      </c>
      <c r="W38" s="145" t="s">
        <v>131</v>
      </c>
      <c r="X38" s="197" t="s">
        <v>2</v>
      </c>
      <c r="Y38" s="198"/>
      <c r="Z38" s="199"/>
      <c r="AA38" s="156" t="s">
        <v>142</v>
      </c>
      <c r="AB38" s="216" t="s">
        <v>110</v>
      </c>
      <c r="AC38" s="217"/>
      <c r="AD38" s="217"/>
      <c r="AG38" s="217" t="s">
        <v>110</v>
      </c>
      <c r="AH38" s="217"/>
      <c r="AI38" s="222"/>
      <c r="AJ38" s="33" t="s">
        <v>56</v>
      </c>
      <c r="AK38" s="41" t="s">
        <v>30</v>
      </c>
      <c r="AL38" s="197" t="s">
        <v>70</v>
      </c>
      <c r="AM38" s="198"/>
      <c r="AN38" s="199"/>
      <c r="AO38" s="195" t="s">
        <v>73</v>
      </c>
      <c r="AP38" s="196"/>
      <c r="AQ38" s="197" t="s">
        <v>118</v>
      </c>
      <c r="AR38" s="199"/>
      <c r="AS38" s="120"/>
      <c r="AT38" s="125"/>
      <c r="AU38" s="193" t="s">
        <v>145</v>
      </c>
      <c r="AV38" s="195" t="s">
        <v>77</v>
      </c>
      <c r="AW38" s="196"/>
      <c r="AX38" s="197" t="s">
        <v>138</v>
      </c>
      <c r="AY38" s="198"/>
      <c r="AZ38" s="199"/>
      <c r="BA38" s="216" t="s">
        <v>146</v>
      </c>
      <c r="BB38" s="152"/>
      <c r="BC38" s="152"/>
      <c r="BD38" s="152"/>
    </row>
    <row r="39" spans="2:56" s="7" customFormat="1" ht="24.75" customHeight="1" x14ac:dyDescent="0.15">
      <c r="B39" s="219"/>
      <c r="C39" s="219"/>
      <c r="D39" s="223"/>
      <c r="E39" s="59" t="s">
        <v>163</v>
      </c>
      <c r="F39" s="39" t="s">
        <v>33</v>
      </c>
      <c r="G39" s="33" t="s">
        <v>32</v>
      </c>
      <c r="H39" s="36" t="s">
        <v>20</v>
      </c>
      <c r="I39" s="37" t="s">
        <v>15</v>
      </c>
      <c r="J39" s="153" t="s">
        <v>133</v>
      </c>
      <c r="K39" s="39" t="s">
        <v>34</v>
      </c>
      <c r="L39" s="39" t="s">
        <v>35</v>
      </c>
      <c r="M39" s="154" t="s">
        <v>49</v>
      </c>
      <c r="N39" s="58" t="s">
        <v>36</v>
      </c>
      <c r="O39" s="36" t="s">
        <v>38</v>
      </c>
      <c r="P39" s="123"/>
      <c r="Q39" s="122"/>
      <c r="R39" s="66" t="s">
        <v>40</v>
      </c>
      <c r="S39" s="41" t="s">
        <v>41</v>
      </c>
      <c r="T39" s="33" t="s">
        <v>141</v>
      </c>
      <c r="U39" s="167" t="s">
        <v>155</v>
      </c>
      <c r="V39" s="146" t="s">
        <v>134</v>
      </c>
      <c r="W39" s="149" t="s">
        <v>132</v>
      </c>
      <c r="X39" s="45" t="s">
        <v>3</v>
      </c>
      <c r="Y39" s="143" t="s">
        <v>4</v>
      </c>
      <c r="Z39" s="39" t="s">
        <v>5</v>
      </c>
      <c r="AA39" s="39" t="s">
        <v>46</v>
      </c>
      <c r="AB39" s="218"/>
      <c r="AC39" s="219"/>
      <c r="AD39" s="219"/>
      <c r="AG39" s="219"/>
      <c r="AH39" s="219"/>
      <c r="AI39" s="223"/>
      <c r="AJ39" s="38" t="s">
        <v>57</v>
      </c>
      <c r="AK39" s="37" t="s">
        <v>54</v>
      </c>
      <c r="AL39" s="115" t="s">
        <v>116</v>
      </c>
      <c r="AM39" s="116" t="s">
        <v>117</v>
      </c>
      <c r="AN39" s="164" t="s">
        <v>140</v>
      </c>
      <c r="AO39" s="45" t="s">
        <v>74</v>
      </c>
      <c r="AP39" s="39" t="s">
        <v>75</v>
      </c>
      <c r="AQ39" s="39" t="s">
        <v>66</v>
      </c>
      <c r="AR39" s="39" t="s">
        <v>68</v>
      </c>
      <c r="AS39" s="140"/>
      <c r="AT39" s="120"/>
      <c r="AU39" s="194"/>
      <c r="AV39" s="68" t="s">
        <v>78</v>
      </c>
      <c r="AW39" s="52" t="s">
        <v>79</v>
      </c>
      <c r="AX39" s="39" t="s">
        <v>28</v>
      </c>
      <c r="AY39" s="39" t="s">
        <v>29</v>
      </c>
      <c r="AZ39" s="68" t="s">
        <v>81</v>
      </c>
      <c r="BA39" s="218"/>
      <c r="BB39" s="6"/>
      <c r="BC39" s="6"/>
      <c r="BD39" s="6"/>
    </row>
    <row r="40" spans="2:56" s="7" customFormat="1" ht="18" customHeight="1" x14ac:dyDescent="0.15">
      <c r="B40" s="221"/>
      <c r="C40" s="221"/>
      <c r="D40" s="224"/>
      <c r="E40" s="43" t="s">
        <v>162</v>
      </c>
      <c r="F40" s="151" t="s">
        <v>164</v>
      </c>
      <c r="G40" s="226" t="s">
        <v>88</v>
      </c>
      <c r="H40" s="227"/>
      <c r="I40" s="151" t="s">
        <v>169</v>
      </c>
      <c r="J40" s="51" t="s">
        <v>168</v>
      </c>
      <c r="K40" s="74" t="s">
        <v>59</v>
      </c>
      <c r="L40" s="61" t="s">
        <v>59</v>
      </c>
      <c r="M40" s="75" t="s">
        <v>60</v>
      </c>
      <c r="N40" s="37" t="s">
        <v>37</v>
      </c>
      <c r="O40" s="38" t="s">
        <v>39</v>
      </c>
      <c r="P40" s="124"/>
      <c r="Q40" s="120"/>
      <c r="R40" s="37" t="s">
        <v>39</v>
      </c>
      <c r="S40" s="37" t="s">
        <v>42</v>
      </c>
      <c r="T40" s="38" t="s">
        <v>43</v>
      </c>
      <c r="U40" s="42" t="s">
        <v>100</v>
      </c>
      <c r="V40" s="155" t="s">
        <v>135</v>
      </c>
      <c r="W40" s="37" t="s">
        <v>65</v>
      </c>
      <c r="X40" s="60" t="s">
        <v>6</v>
      </c>
      <c r="Y40" s="78" t="s">
        <v>92</v>
      </c>
      <c r="Z40" s="42" t="s">
        <v>8</v>
      </c>
      <c r="AA40" s="42" t="s">
        <v>48</v>
      </c>
      <c r="AB40" s="220"/>
      <c r="AC40" s="221"/>
      <c r="AD40" s="221"/>
      <c r="AG40" s="221"/>
      <c r="AH40" s="221"/>
      <c r="AI40" s="224"/>
      <c r="AJ40" s="95" t="s">
        <v>120</v>
      </c>
      <c r="AK40" s="42" t="s">
        <v>55</v>
      </c>
      <c r="AL40" s="69" t="s">
        <v>55</v>
      </c>
      <c r="AM40" s="51" t="s">
        <v>55</v>
      </c>
      <c r="AN40" s="61" t="s">
        <v>101</v>
      </c>
      <c r="AO40" s="42" t="s">
        <v>55</v>
      </c>
      <c r="AP40" s="60" t="s">
        <v>55</v>
      </c>
      <c r="AQ40" s="61" t="s">
        <v>67</v>
      </c>
      <c r="AR40" s="61" t="s">
        <v>65</v>
      </c>
      <c r="AS40" s="6"/>
      <c r="AT40" s="120"/>
      <c r="AU40" s="61" t="s">
        <v>93</v>
      </c>
      <c r="AV40" s="60" t="s">
        <v>55</v>
      </c>
      <c r="AW40" s="61" t="s">
        <v>55</v>
      </c>
      <c r="AX40" s="61" t="s">
        <v>55</v>
      </c>
      <c r="AY40" s="61" t="s">
        <v>55</v>
      </c>
      <c r="AZ40" s="61" t="s">
        <v>55</v>
      </c>
      <c r="BA40" s="220"/>
      <c r="BB40" s="152"/>
      <c r="BC40" s="152"/>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1"/>
      <c r="AU41" s="63" t="s">
        <v>9</v>
      </c>
      <c r="AV41" s="11" t="s">
        <v>9</v>
      </c>
      <c r="AW41" s="11" t="s">
        <v>9</v>
      </c>
      <c r="AX41" s="11" t="s">
        <v>9</v>
      </c>
      <c r="AY41" s="10" t="s">
        <v>9</v>
      </c>
      <c r="AZ41" s="19"/>
      <c r="BA41" s="72"/>
      <c r="BB41" s="9"/>
      <c r="BC41" s="9"/>
      <c r="BD41" s="9"/>
    </row>
    <row r="42" spans="2:56" s="7" customFormat="1" ht="18" customHeight="1" x14ac:dyDescent="0.15">
      <c r="B42" s="24" t="s">
        <v>170</v>
      </c>
      <c r="C42" s="29" t="s">
        <v>11</v>
      </c>
      <c r="D42" s="25" t="s">
        <v>106</v>
      </c>
      <c r="E42" s="54">
        <v>12724</v>
      </c>
      <c r="F42" s="50">
        <v>101.2</v>
      </c>
      <c r="G42" s="50">
        <v>101.4</v>
      </c>
      <c r="H42" s="50">
        <v>99.5</v>
      </c>
      <c r="I42" s="50">
        <v>99.2</v>
      </c>
      <c r="J42" s="50">
        <v>99.5</v>
      </c>
      <c r="K42" s="20">
        <v>519761</v>
      </c>
      <c r="L42" s="20">
        <v>318755</v>
      </c>
      <c r="M42" s="98">
        <v>75.3</v>
      </c>
      <c r="N42" s="179">
        <v>99.5</v>
      </c>
      <c r="O42" s="180">
        <v>100.2</v>
      </c>
      <c r="P42" s="50"/>
      <c r="Q42" s="50"/>
      <c r="R42" s="180">
        <v>101</v>
      </c>
      <c r="S42" s="180">
        <v>99</v>
      </c>
      <c r="T42" s="100">
        <v>1.0900000000000001</v>
      </c>
      <c r="U42" s="50">
        <v>3.6</v>
      </c>
      <c r="V42" s="20">
        <v>475570</v>
      </c>
      <c r="W42" s="20">
        <v>14522243</v>
      </c>
      <c r="X42" s="20">
        <v>134021</v>
      </c>
      <c r="Y42" s="20">
        <v>24605983</v>
      </c>
      <c r="Z42" s="20">
        <v>892261</v>
      </c>
      <c r="AA42" s="20">
        <v>4453509</v>
      </c>
      <c r="AB42" s="70" t="s">
        <v>170</v>
      </c>
      <c r="AC42" s="29" t="s">
        <v>11</v>
      </c>
      <c r="AD42" s="24" t="s">
        <v>106</v>
      </c>
      <c r="AG42" s="24" t="s">
        <v>170</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180</v>
      </c>
      <c r="BB42" s="6"/>
      <c r="BC42" s="6"/>
      <c r="BD42" s="6"/>
    </row>
    <row r="43" spans="2:56" s="7" customFormat="1" ht="18" customHeight="1" x14ac:dyDescent="0.15">
      <c r="B43" s="24" t="s">
        <v>171</v>
      </c>
      <c r="C43" s="29" t="s">
        <v>11</v>
      </c>
      <c r="D43" s="25" t="s">
        <v>12</v>
      </c>
      <c r="E43" s="54">
        <v>12709</v>
      </c>
      <c r="F43" s="50">
        <v>100</v>
      </c>
      <c r="G43" s="50">
        <v>100</v>
      </c>
      <c r="H43" s="50">
        <v>100</v>
      </c>
      <c r="I43" s="50">
        <v>100</v>
      </c>
      <c r="J43" s="50">
        <v>100</v>
      </c>
      <c r="K43" s="20">
        <v>525669</v>
      </c>
      <c r="L43" s="20">
        <v>315379</v>
      </c>
      <c r="M43" s="98">
        <v>73.8</v>
      </c>
      <c r="N43" s="179">
        <v>100</v>
      </c>
      <c r="O43" s="180">
        <v>100</v>
      </c>
      <c r="P43" s="50"/>
      <c r="Q43" s="50"/>
      <c r="R43" s="180">
        <v>100</v>
      </c>
      <c r="S43" s="180">
        <v>100</v>
      </c>
      <c r="T43" s="100">
        <v>1.2</v>
      </c>
      <c r="U43" s="50">
        <v>3.4</v>
      </c>
      <c r="V43" s="20">
        <v>441486</v>
      </c>
      <c r="W43" s="20">
        <v>13967768</v>
      </c>
      <c r="X43" s="20">
        <v>129444</v>
      </c>
      <c r="Y43" s="20">
        <v>24913201</v>
      </c>
      <c r="Z43" s="20">
        <v>909299</v>
      </c>
      <c r="AA43" s="20">
        <v>4115436</v>
      </c>
      <c r="AB43" s="70" t="s">
        <v>171</v>
      </c>
      <c r="AC43" s="29" t="s">
        <v>11</v>
      </c>
      <c r="AD43" s="24" t="s">
        <v>12</v>
      </c>
      <c r="AG43" s="24" t="s">
        <v>171</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181</v>
      </c>
      <c r="BB43" s="6"/>
      <c r="BC43" s="6"/>
      <c r="BD43" s="6"/>
    </row>
    <row r="44" spans="2:56" s="7" customFormat="1" ht="18" customHeight="1" x14ac:dyDescent="0.15">
      <c r="B44" s="24" t="s">
        <v>172</v>
      </c>
      <c r="C44" s="29" t="s">
        <v>11</v>
      </c>
      <c r="D44" s="25" t="s">
        <v>12</v>
      </c>
      <c r="E44" s="54">
        <v>12693</v>
      </c>
      <c r="F44" s="50">
        <v>100</v>
      </c>
      <c r="G44" s="50">
        <v>99.7</v>
      </c>
      <c r="H44" s="50">
        <v>99.1</v>
      </c>
      <c r="I44" s="50">
        <v>99.9</v>
      </c>
      <c r="J44" s="50">
        <v>99.7</v>
      </c>
      <c r="K44" s="20">
        <v>526973</v>
      </c>
      <c r="L44" s="20">
        <v>309591</v>
      </c>
      <c r="M44" s="98">
        <v>72.2</v>
      </c>
      <c r="N44" s="179">
        <v>100.6</v>
      </c>
      <c r="O44" s="180">
        <v>99.9</v>
      </c>
      <c r="P44" s="50"/>
      <c r="Q44" s="50"/>
      <c r="R44" s="180">
        <v>98.3</v>
      </c>
      <c r="S44" s="180">
        <v>100.9</v>
      </c>
      <c r="T44" s="100">
        <v>1.36</v>
      </c>
      <c r="U44" s="50">
        <v>3.1</v>
      </c>
      <c r="V44" s="20">
        <v>409317.5</v>
      </c>
      <c r="W44" s="20">
        <v>14539482</v>
      </c>
      <c r="X44" s="20">
        <v>132962</v>
      </c>
      <c r="Y44" s="20">
        <v>26315018</v>
      </c>
      <c r="Z44" s="20">
        <v>967237</v>
      </c>
      <c r="AA44" s="20">
        <v>4243393</v>
      </c>
      <c r="AB44" s="70" t="s">
        <v>172</v>
      </c>
      <c r="AC44" s="29" t="s">
        <v>11</v>
      </c>
      <c r="AD44" s="24" t="s">
        <v>12</v>
      </c>
      <c r="AG44" s="24" t="s">
        <v>172</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182</v>
      </c>
      <c r="BB44" s="6"/>
      <c r="BC44" s="6"/>
      <c r="BD44" s="6"/>
    </row>
    <row r="45" spans="2:56" s="7" customFormat="1" ht="18" customHeight="1" x14ac:dyDescent="0.15">
      <c r="B45" s="24" t="s">
        <v>173</v>
      </c>
      <c r="C45" s="29" t="s">
        <v>11</v>
      </c>
      <c r="D45" s="25" t="s">
        <v>12</v>
      </c>
      <c r="E45" s="54">
        <v>12671</v>
      </c>
      <c r="F45" s="50">
        <v>103.1</v>
      </c>
      <c r="G45" s="50">
        <v>102.2</v>
      </c>
      <c r="H45" s="50">
        <v>99.4</v>
      </c>
      <c r="I45" s="50">
        <v>100.4</v>
      </c>
      <c r="J45" s="50">
        <v>100.2</v>
      </c>
      <c r="K45" s="20">
        <v>533820</v>
      </c>
      <c r="L45" s="20">
        <v>313057</v>
      </c>
      <c r="M45" s="98">
        <v>72.099999999999994</v>
      </c>
      <c r="N45" s="179">
        <v>101</v>
      </c>
      <c r="O45" s="180">
        <v>99.8</v>
      </c>
      <c r="P45" s="50"/>
      <c r="Q45" s="50"/>
      <c r="R45" s="180">
        <v>98.2</v>
      </c>
      <c r="S45" s="180">
        <v>102.3</v>
      </c>
      <c r="T45" s="100">
        <v>1.5</v>
      </c>
      <c r="U45" s="50">
        <v>2.8</v>
      </c>
      <c r="V45" s="20">
        <v>383183</v>
      </c>
      <c r="W45" s="20">
        <v>13908073</v>
      </c>
      <c r="X45" s="20">
        <v>134679</v>
      </c>
      <c r="Y45" s="20">
        <v>27698132</v>
      </c>
      <c r="Z45" s="20">
        <v>964641</v>
      </c>
      <c r="AA45" s="20">
        <v>4349778</v>
      </c>
      <c r="AB45" s="70" t="s">
        <v>173</v>
      </c>
      <c r="AC45" s="29" t="s">
        <v>11</v>
      </c>
      <c r="AD45" s="24" t="s">
        <v>12</v>
      </c>
      <c r="AG45" s="24" t="s">
        <v>173</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183</v>
      </c>
      <c r="BB45" s="6"/>
      <c r="BC45" s="6"/>
      <c r="BD45" s="6"/>
    </row>
    <row r="46" spans="2:56" s="7" customFormat="1" ht="18" customHeight="1" x14ac:dyDescent="0.15">
      <c r="B46" s="24" t="s">
        <v>175</v>
      </c>
      <c r="C46" s="29" t="s">
        <v>11</v>
      </c>
      <c r="D46" s="25" t="s">
        <v>12</v>
      </c>
      <c r="E46" s="54">
        <v>12644</v>
      </c>
      <c r="F46" s="50">
        <v>104.2</v>
      </c>
      <c r="G46" s="50">
        <v>103</v>
      </c>
      <c r="H46" s="50">
        <v>102</v>
      </c>
      <c r="I46" s="50">
        <v>101.3</v>
      </c>
      <c r="J46" s="50">
        <v>101</v>
      </c>
      <c r="K46" s="20">
        <v>558718</v>
      </c>
      <c r="L46" s="20">
        <v>315314</v>
      </c>
      <c r="M46" s="98">
        <v>69.3</v>
      </c>
      <c r="N46" s="179">
        <v>101.7</v>
      </c>
      <c r="O46" s="180">
        <v>99.1</v>
      </c>
      <c r="P46" s="50"/>
      <c r="Q46" s="50"/>
      <c r="R46" s="180">
        <v>97.1</v>
      </c>
      <c r="S46" s="180">
        <v>102.7</v>
      </c>
      <c r="T46" s="100">
        <v>1.61</v>
      </c>
      <c r="U46" s="50">
        <v>2.4</v>
      </c>
      <c r="V46" s="20">
        <v>373623</v>
      </c>
      <c r="W46" s="20">
        <v>14068014</v>
      </c>
      <c r="X46" s="20">
        <v>131149</v>
      </c>
      <c r="Y46" s="20">
        <v>26717681</v>
      </c>
      <c r="Z46" s="20">
        <v>942370</v>
      </c>
      <c r="AA46" s="20">
        <v>4363608</v>
      </c>
      <c r="AB46" s="70" t="s">
        <v>175</v>
      </c>
      <c r="AC46" s="29" t="s">
        <v>11</v>
      </c>
      <c r="AD46" s="24" t="s">
        <v>12</v>
      </c>
      <c r="AG46" s="24" t="s">
        <v>175</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184</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7"/>
      <c r="AV47" s="57"/>
      <c r="AW47" s="57"/>
      <c r="AX47" s="57"/>
      <c r="AY47" s="12"/>
      <c r="AZ47" s="12"/>
      <c r="BA47" s="46"/>
      <c r="BB47" s="6"/>
      <c r="BC47" s="6"/>
      <c r="BD47" s="6"/>
    </row>
    <row r="48" spans="2:56" s="7" customFormat="1" ht="18" customHeight="1" x14ac:dyDescent="0.15">
      <c r="B48" s="24" t="s">
        <v>174</v>
      </c>
      <c r="C48" s="23" t="s">
        <v>187</v>
      </c>
      <c r="D48" s="30">
        <v>7</v>
      </c>
      <c r="E48" s="54">
        <v>12622</v>
      </c>
      <c r="F48" s="86">
        <v>102.2</v>
      </c>
      <c r="G48" s="86">
        <v>102</v>
      </c>
      <c r="H48" s="86">
        <v>104.3</v>
      </c>
      <c r="I48" s="13">
        <v>101.6</v>
      </c>
      <c r="J48" s="13">
        <v>101.5</v>
      </c>
      <c r="K48" s="55">
        <v>626488</v>
      </c>
      <c r="L48" s="55">
        <v>321190</v>
      </c>
      <c r="M48" s="86">
        <v>70.8</v>
      </c>
      <c r="N48" s="56">
        <v>101.9</v>
      </c>
      <c r="O48" s="56">
        <v>100.9</v>
      </c>
      <c r="P48" s="98"/>
      <c r="Q48" s="98"/>
      <c r="R48" s="86">
        <v>95.3</v>
      </c>
      <c r="S48" s="86">
        <v>104.4</v>
      </c>
      <c r="T48" s="187">
        <v>1.59</v>
      </c>
      <c r="U48" s="86">
        <v>2.2000000000000002</v>
      </c>
      <c r="V48" s="55">
        <v>417954</v>
      </c>
      <c r="W48" s="12">
        <v>1609148</v>
      </c>
      <c r="X48" s="12">
        <v>11974</v>
      </c>
      <c r="Y48" s="12">
        <v>2576607</v>
      </c>
      <c r="Z48" s="12">
        <v>79232</v>
      </c>
      <c r="AA48" s="12">
        <v>379422</v>
      </c>
      <c r="AB48" s="70" t="s">
        <v>174</v>
      </c>
      <c r="AC48" s="23" t="s">
        <v>187</v>
      </c>
      <c r="AD48" s="23">
        <v>7</v>
      </c>
      <c r="AG48" s="24" t="s">
        <v>174</v>
      </c>
      <c r="AH48" s="23" t="s">
        <v>187</v>
      </c>
      <c r="AI48" s="30">
        <v>7</v>
      </c>
      <c r="AJ48" s="13">
        <v>101.1</v>
      </c>
      <c r="AK48" s="54">
        <v>1074323</v>
      </c>
      <c r="AL48" s="12">
        <v>7544459</v>
      </c>
      <c r="AM48" s="12">
        <v>5007890</v>
      </c>
      <c r="AN48" s="67">
        <v>0.879</v>
      </c>
      <c r="AO48" s="12">
        <v>164652.82999999999</v>
      </c>
      <c r="AP48" s="12">
        <v>23.452970000000001</v>
      </c>
      <c r="AQ48" s="10">
        <v>802</v>
      </c>
      <c r="AR48" s="12">
        <v>93400</v>
      </c>
      <c r="AS48" s="19"/>
      <c r="AT48" s="20"/>
      <c r="AU48" s="54">
        <v>67938.417000000001</v>
      </c>
      <c r="AV48" s="54">
        <v>66434.599130000002</v>
      </c>
      <c r="AW48" s="54">
        <v>68973.4087</v>
      </c>
      <c r="AX48" s="83">
        <v>5416</v>
      </c>
      <c r="AY48" s="12">
        <v>10830</v>
      </c>
      <c r="AZ48" s="12">
        <v>10760</v>
      </c>
      <c r="BA48" s="70" t="s">
        <v>188</v>
      </c>
      <c r="BB48" s="6"/>
      <c r="BC48" s="6"/>
      <c r="BD48" s="6"/>
    </row>
    <row r="49" spans="2:56" s="7" customFormat="1" ht="18" customHeight="1" x14ac:dyDescent="0.15">
      <c r="B49" s="24"/>
      <c r="C49" s="23"/>
      <c r="D49" s="30">
        <v>8</v>
      </c>
      <c r="E49" s="54">
        <v>12613</v>
      </c>
      <c r="F49" s="86">
        <v>100.5</v>
      </c>
      <c r="G49" s="86">
        <v>100</v>
      </c>
      <c r="H49" s="86">
        <v>104.2</v>
      </c>
      <c r="I49" s="57">
        <v>101.8</v>
      </c>
      <c r="J49" s="13">
        <v>101.7</v>
      </c>
      <c r="K49" s="12">
        <v>521571</v>
      </c>
      <c r="L49" s="12">
        <v>325516</v>
      </c>
      <c r="M49" s="86">
        <v>70.400000000000006</v>
      </c>
      <c r="N49" s="56">
        <v>101.7</v>
      </c>
      <c r="O49" s="56">
        <v>95.2</v>
      </c>
      <c r="P49" s="98"/>
      <c r="Q49" s="98"/>
      <c r="R49" s="86">
        <v>89.9</v>
      </c>
      <c r="S49" s="86">
        <v>104.2</v>
      </c>
      <c r="T49" s="176">
        <v>1.59</v>
      </c>
      <c r="U49" s="56">
        <v>2.2000000000000002</v>
      </c>
      <c r="V49" s="55">
        <v>416434</v>
      </c>
      <c r="W49" s="12">
        <v>1149320</v>
      </c>
      <c r="X49" s="12">
        <v>11167</v>
      </c>
      <c r="Y49" s="12">
        <v>2560269</v>
      </c>
      <c r="Z49" s="12">
        <v>76034</v>
      </c>
      <c r="AA49" s="12">
        <v>317179</v>
      </c>
      <c r="AB49" s="70"/>
      <c r="AC49" s="23"/>
      <c r="AD49" s="23">
        <v>8</v>
      </c>
      <c r="AG49" s="24"/>
      <c r="AH49" s="23"/>
      <c r="AI49" s="30">
        <v>8</v>
      </c>
      <c r="AJ49" s="13">
        <v>100.9</v>
      </c>
      <c r="AK49" s="54">
        <v>1074413</v>
      </c>
      <c r="AL49" s="12">
        <v>7536540</v>
      </c>
      <c r="AM49" s="12">
        <v>5009398</v>
      </c>
      <c r="AN49" s="67">
        <v>0.877</v>
      </c>
      <c r="AO49" s="12">
        <v>133639.37</v>
      </c>
      <c r="AP49" s="12">
        <v>14.91113</v>
      </c>
      <c r="AQ49" s="10">
        <v>678</v>
      </c>
      <c r="AR49" s="12">
        <v>87149</v>
      </c>
      <c r="AS49" s="19"/>
      <c r="AT49" s="20"/>
      <c r="AU49" s="54">
        <v>78446.599000000002</v>
      </c>
      <c r="AV49" s="54">
        <v>61387.199410000001</v>
      </c>
      <c r="AW49" s="54">
        <v>62909.304020000003</v>
      </c>
      <c r="AX49" s="83">
        <v>4578</v>
      </c>
      <c r="AY49" s="12">
        <v>11315</v>
      </c>
      <c r="AZ49" s="12">
        <v>10950</v>
      </c>
      <c r="BA49" s="70">
        <v>8</v>
      </c>
      <c r="BB49" s="6"/>
      <c r="BC49" s="6"/>
      <c r="BD49" s="6"/>
    </row>
    <row r="50" spans="2:56" s="7" customFormat="1" ht="18" customHeight="1" x14ac:dyDescent="0.15">
      <c r="B50" s="24"/>
      <c r="C50" s="23"/>
      <c r="D50" s="30">
        <v>9</v>
      </c>
      <c r="E50" s="54">
        <v>12617</v>
      </c>
      <c r="F50" s="86">
        <v>102.4</v>
      </c>
      <c r="G50" s="86">
        <v>101.8</v>
      </c>
      <c r="H50" s="86">
        <v>103.3</v>
      </c>
      <c r="I50" s="57">
        <v>101.9</v>
      </c>
      <c r="J50" s="13">
        <v>101.6</v>
      </c>
      <c r="K50" s="12">
        <v>457427</v>
      </c>
      <c r="L50" s="12">
        <v>329655</v>
      </c>
      <c r="M50" s="86">
        <v>74.2</v>
      </c>
      <c r="N50" s="56">
        <v>101.7</v>
      </c>
      <c r="O50" s="56">
        <v>95.8</v>
      </c>
      <c r="P50" s="98"/>
      <c r="Q50" s="98"/>
      <c r="R50" s="86">
        <v>94.6</v>
      </c>
      <c r="S50" s="86">
        <v>104.3</v>
      </c>
      <c r="T50" s="175">
        <v>1.58</v>
      </c>
      <c r="U50" s="57">
        <v>2.4</v>
      </c>
      <c r="V50" s="55">
        <v>409469</v>
      </c>
      <c r="W50" s="12">
        <v>1275097</v>
      </c>
      <c r="X50" s="12">
        <v>10316</v>
      </c>
      <c r="Y50" s="12">
        <v>2145289</v>
      </c>
      <c r="Z50" s="12">
        <v>77915</v>
      </c>
      <c r="AA50" s="12">
        <v>458856</v>
      </c>
      <c r="AB50" s="70"/>
      <c r="AC50" s="23"/>
      <c r="AD50" s="23">
        <v>9</v>
      </c>
      <c r="AG50" s="24"/>
      <c r="AH50" s="23"/>
      <c r="AI50" s="30">
        <v>9</v>
      </c>
      <c r="AJ50" s="121">
        <v>100.9</v>
      </c>
      <c r="AK50" s="54">
        <v>1071112</v>
      </c>
      <c r="AL50" s="12">
        <v>7557812</v>
      </c>
      <c r="AM50" s="12">
        <v>5036293</v>
      </c>
      <c r="AN50" s="67">
        <v>0.871</v>
      </c>
      <c r="AO50" s="12">
        <v>164645.35999999999</v>
      </c>
      <c r="AP50" s="12">
        <v>26.63194</v>
      </c>
      <c r="AQ50" s="10">
        <v>702</v>
      </c>
      <c r="AR50" s="12">
        <v>112985</v>
      </c>
      <c r="AS50" s="19"/>
      <c r="AT50" s="20"/>
      <c r="AU50" s="54">
        <v>73915.415999999997</v>
      </c>
      <c r="AV50" s="54">
        <v>63689.958809999996</v>
      </c>
      <c r="AW50" s="54">
        <v>64980.694049999998</v>
      </c>
      <c r="AX50" s="83">
        <v>5619</v>
      </c>
      <c r="AY50" s="83">
        <v>11101</v>
      </c>
      <c r="AZ50" s="12">
        <v>10203</v>
      </c>
      <c r="BA50" s="70">
        <v>9</v>
      </c>
      <c r="BB50" s="6"/>
      <c r="BC50" s="6"/>
      <c r="BD50" s="6"/>
    </row>
    <row r="51" spans="2:56" s="7" customFormat="1" ht="18" customHeight="1" x14ac:dyDescent="0.15">
      <c r="B51" s="24"/>
      <c r="C51" s="23"/>
      <c r="D51" s="30">
        <v>10</v>
      </c>
      <c r="E51" s="54">
        <v>12616</v>
      </c>
      <c r="F51" s="86">
        <v>98.3</v>
      </c>
      <c r="G51" s="86">
        <v>98.2</v>
      </c>
      <c r="H51" s="86">
        <v>104.1</v>
      </c>
      <c r="I51" s="57">
        <v>102.2</v>
      </c>
      <c r="J51" s="13">
        <v>102</v>
      </c>
      <c r="K51" s="12">
        <v>536075</v>
      </c>
      <c r="L51" s="12">
        <v>305197</v>
      </c>
      <c r="M51" s="86">
        <v>65.8</v>
      </c>
      <c r="N51" s="56">
        <v>102.6</v>
      </c>
      <c r="O51" s="56">
        <v>98.5</v>
      </c>
      <c r="P51" s="98"/>
      <c r="Q51" s="98"/>
      <c r="R51" s="86">
        <v>97.7</v>
      </c>
      <c r="S51" s="86">
        <v>104.4</v>
      </c>
      <c r="T51" s="187">
        <v>1.58</v>
      </c>
      <c r="U51" s="56">
        <v>2.4</v>
      </c>
      <c r="V51" s="55">
        <v>405337</v>
      </c>
      <c r="W51" s="12">
        <v>1348013</v>
      </c>
      <c r="X51" s="12">
        <v>10615</v>
      </c>
      <c r="Y51" s="12">
        <v>2360684</v>
      </c>
      <c r="Z51" s="12">
        <v>77123</v>
      </c>
      <c r="AA51" s="12">
        <v>259919</v>
      </c>
      <c r="AB51" s="70"/>
      <c r="AC51" s="23"/>
      <c r="AD51" s="23">
        <v>10</v>
      </c>
      <c r="AG51" s="24"/>
      <c r="AH51" s="23"/>
      <c r="AI51" s="30">
        <v>10</v>
      </c>
      <c r="AJ51" s="13">
        <v>102</v>
      </c>
      <c r="AK51" s="54">
        <v>1071156</v>
      </c>
      <c r="AL51" s="12">
        <v>7586401</v>
      </c>
      <c r="AM51" s="12">
        <v>5022504</v>
      </c>
      <c r="AN51" s="67">
        <v>0.871</v>
      </c>
      <c r="AO51" s="12">
        <v>143074.26</v>
      </c>
      <c r="AP51" s="12">
        <v>36.089700000000001</v>
      </c>
      <c r="AQ51" s="10">
        <v>780</v>
      </c>
      <c r="AR51" s="12">
        <v>88578</v>
      </c>
      <c r="AS51" s="19"/>
      <c r="AT51" s="20"/>
      <c r="AU51" s="54">
        <v>66619.274999999994</v>
      </c>
      <c r="AV51" s="54">
        <v>65761.717789999995</v>
      </c>
      <c r="AW51" s="54">
        <v>65650.091149999993</v>
      </c>
      <c r="AX51" s="83">
        <v>4269</v>
      </c>
      <c r="AY51" s="83">
        <v>10303</v>
      </c>
      <c r="AZ51" s="12">
        <v>10314</v>
      </c>
      <c r="BA51" s="70">
        <v>10</v>
      </c>
      <c r="BB51" s="6"/>
      <c r="BC51" s="6"/>
      <c r="BD51" s="6"/>
    </row>
    <row r="52" spans="2:56" s="7" customFormat="1" ht="18" customHeight="1" x14ac:dyDescent="0.15">
      <c r="B52" s="24"/>
      <c r="C52" s="23"/>
      <c r="D52" s="30">
        <v>11</v>
      </c>
      <c r="E52" s="54">
        <v>12614</v>
      </c>
      <c r="F52" s="86">
        <v>97.7</v>
      </c>
      <c r="G52" s="86">
        <v>96.8</v>
      </c>
      <c r="H52" s="86">
        <v>103.6</v>
      </c>
      <c r="I52" s="57">
        <v>102.3</v>
      </c>
      <c r="J52" s="13">
        <v>102.2</v>
      </c>
      <c r="K52" s="12">
        <v>475548</v>
      </c>
      <c r="L52" s="12">
        <v>303986</v>
      </c>
      <c r="M52" s="86">
        <v>67.599999999999994</v>
      </c>
      <c r="N52" s="56">
        <v>102.3</v>
      </c>
      <c r="O52" s="56">
        <v>99.2</v>
      </c>
      <c r="P52" s="98"/>
      <c r="Q52" s="98"/>
      <c r="R52" s="86">
        <v>97.7</v>
      </c>
      <c r="S52" s="86">
        <v>104.6</v>
      </c>
      <c r="T52" s="175">
        <v>1.57</v>
      </c>
      <c r="U52" s="56">
        <v>2.2000000000000002</v>
      </c>
      <c r="V52" s="54">
        <v>385714</v>
      </c>
      <c r="W52" s="12">
        <v>911008</v>
      </c>
      <c r="X52" s="12">
        <v>10067</v>
      </c>
      <c r="Y52" s="12">
        <v>2131625</v>
      </c>
      <c r="Z52" s="12">
        <v>73523</v>
      </c>
      <c r="AA52" s="12">
        <v>315735</v>
      </c>
      <c r="AB52" s="70"/>
      <c r="AC52" s="23"/>
      <c r="AD52" s="23">
        <v>11</v>
      </c>
      <c r="AG52" s="24"/>
      <c r="AH52" s="23"/>
      <c r="AI52" s="30">
        <v>11</v>
      </c>
      <c r="AJ52" s="13">
        <v>102.1</v>
      </c>
      <c r="AK52" s="54">
        <v>1073738</v>
      </c>
      <c r="AL52" s="12">
        <v>7629274</v>
      </c>
      <c r="AM52" s="12">
        <v>5042842</v>
      </c>
      <c r="AN52" s="67">
        <v>0.86799999999999999</v>
      </c>
      <c r="AO52" s="12">
        <v>131679.35999999999</v>
      </c>
      <c r="AP52" s="12">
        <v>22.514810000000001</v>
      </c>
      <c r="AQ52" s="10">
        <v>728</v>
      </c>
      <c r="AR52" s="12">
        <v>124116</v>
      </c>
      <c r="AS52" s="19"/>
      <c r="AT52" s="20"/>
      <c r="AU52" s="54">
        <v>63540.014999999999</v>
      </c>
      <c r="AV52" s="54">
        <v>63790.080379999999</v>
      </c>
      <c r="AW52" s="54">
        <v>64673.94442</v>
      </c>
      <c r="AX52" s="83">
        <v>5453</v>
      </c>
      <c r="AY52" s="83">
        <v>10660</v>
      </c>
      <c r="AZ52" s="12">
        <v>9938</v>
      </c>
      <c r="BA52" s="70">
        <v>11</v>
      </c>
      <c r="BB52" s="6"/>
      <c r="BC52" s="6"/>
      <c r="BD52" s="6"/>
    </row>
    <row r="53" spans="2:56" s="7" customFormat="1" ht="18" customHeight="1" x14ac:dyDescent="0.15">
      <c r="B53" s="24"/>
      <c r="C53" s="23"/>
      <c r="D53" s="30">
        <v>12</v>
      </c>
      <c r="E53" s="54">
        <v>12599</v>
      </c>
      <c r="F53" s="86">
        <v>97.9</v>
      </c>
      <c r="G53" s="86">
        <v>97</v>
      </c>
      <c r="H53" s="86">
        <v>104</v>
      </c>
      <c r="I53" s="57">
        <v>102.3</v>
      </c>
      <c r="J53" s="13">
        <v>102.2</v>
      </c>
      <c r="K53" s="12">
        <v>1074143</v>
      </c>
      <c r="L53" s="12">
        <v>345370</v>
      </c>
      <c r="M53" s="86">
        <v>63.2</v>
      </c>
      <c r="N53" s="56">
        <v>102.1</v>
      </c>
      <c r="O53" s="56">
        <v>97.5</v>
      </c>
      <c r="P53" s="98"/>
      <c r="Q53" s="98"/>
      <c r="R53" s="86">
        <v>95.3</v>
      </c>
      <c r="S53" s="86">
        <v>104.6</v>
      </c>
      <c r="T53" s="176">
        <v>1.57</v>
      </c>
      <c r="U53" s="57">
        <v>2.2000000000000002</v>
      </c>
      <c r="V53" s="54">
        <v>386234</v>
      </c>
      <c r="W53" s="12">
        <v>803829</v>
      </c>
      <c r="X53" s="12">
        <v>10356</v>
      </c>
      <c r="Y53" s="12">
        <v>2190037</v>
      </c>
      <c r="Z53" s="12">
        <v>72174</v>
      </c>
      <c r="AA53" s="12">
        <v>284278</v>
      </c>
      <c r="AB53" s="70"/>
      <c r="AC53" s="23"/>
      <c r="AD53" s="23">
        <v>12</v>
      </c>
      <c r="AG53" s="24"/>
      <c r="AH53" s="23"/>
      <c r="AI53" s="30">
        <v>12</v>
      </c>
      <c r="AJ53" s="13">
        <v>102.3</v>
      </c>
      <c r="AK53" s="54">
        <v>1099548</v>
      </c>
      <c r="AL53" s="12">
        <v>7590575</v>
      </c>
      <c r="AM53" s="12">
        <v>5074786</v>
      </c>
      <c r="AN53" s="67">
        <v>0.86099999999999999</v>
      </c>
      <c r="AO53" s="12">
        <v>156929.04999999999</v>
      </c>
      <c r="AP53" s="12">
        <v>43.223199999999999</v>
      </c>
      <c r="AQ53" s="10">
        <v>704</v>
      </c>
      <c r="AR53" s="12">
        <v>156864</v>
      </c>
      <c r="AS53" s="19"/>
      <c r="AT53" s="20"/>
      <c r="AU53" s="54">
        <v>68368.847999999998</v>
      </c>
      <c r="AV53" s="54">
        <v>65760.974570000006</v>
      </c>
      <c r="AW53" s="54">
        <v>67352.462469999999</v>
      </c>
      <c r="AX53" s="83">
        <v>7055</v>
      </c>
      <c r="AY53" s="12">
        <v>13179</v>
      </c>
      <c r="AZ53" s="12">
        <v>10633</v>
      </c>
      <c r="BA53" s="70">
        <v>12</v>
      </c>
      <c r="BB53" s="6"/>
      <c r="BC53" s="6"/>
      <c r="BD53" s="6"/>
    </row>
    <row r="54" spans="2:56" s="7" customFormat="1" ht="18" customHeight="1" x14ac:dyDescent="0.15">
      <c r="B54" s="24" t="s">
        <v>178</v>
      </c>
      <c r="C54" s="23" t="s">
        <v>23</v>
      </c>
      <c r="D54" s="30">
        <v>1</v>
      </c>
      <c r="E54" s="54">
        <v>12600</v>
      </c>
      <c r="F54" s="86">
        <v>99.8</v>
      </c>
      <c r="G54" s="86">
        <v>97.9</v>
      </c>
      <c r="H54" s="86">
        <v>106.2</v>
      </c>
      <c r="I54" s="57">
        <v>102.2</v>
      </c>
      <c r="J54" s="13">
        <v>102</v>
      </c>
      <c r="K54" s="12">
        <v>484697</v>
      </c>
      <c r="L54" s="12">
        <v>312473</v>
      </c>
      <c r="M54" s="86">
        <v>64.7</v>
      </c>
      <c r="N54" s="56">
        <v>100.7</v>
      </c>
      <c r="O54" s="56">
        <v>92.6</v>
      </c>
      <c r="P54" s="98"/>
      <c r="Q54" s="98"/>
      <c r="R54" s="86">
        <v>91.5</v>
      </c>
      <c r="S54" s="86">
        <v>104.4</v>
      </c>
      <c r="T54" s="175">
        <v>1.49</v>
      </c>
      <c r="U54" s="57">
        <v>2.4</v>
      </c>
      <c r="V54" s="55">
        <v>383602</v>
      </c>
      <c r="W54" s="12">
        <v>641493</v>
      </c>
      <c r="X54" s="12">
        <v>7988</v>
      </c>
      <c r="Y54" s="12">
        <v>1696891</v>
      </c>
      <c r="Z54" s="12">
        <v>60341</v>
      </c>
      <c r="AA54" s="12">
        <v>301195</v>
      </c>
      <c r="AB54" s="70" t="s">
        <v>178</v>
      </c>
      <c r="AC54" s="23" t="s">
        <v>23</v>
      </c>
      <c r="AD54" s="23">
        <v>1</v>
      </c>
      <c r="AG54" s="24" t="s">
        <v>178</v>
      </c>
      <c r="AH54" s="23" t="s">
        <v>23</v>
      </c>
      <c r="AI54" s="30">
        <v>1</v>
      </c>
      <c r="AJ54" s="172">
        <v>102.3</v>
      </c>
      <c r="AK54" s="54">
        <v>1103450</v>
      </c>
      <c r="AL54" s="12">
        <v>7615876</v>
      </c>
      <c r="AM54" s="12">
        <v>5069599</v>
      </c>
      <c r="AN54" s="67">
        <v>0.85799999999999998</v>
      </c>
      <c r="AO54" s="12">
        <v>143887.04000000001</v>
      </c>
      <c r="AP54" s="12">
        <v>99.685950000000005</v>
      </c>
      <c r="AQ54" s="10">
        <v>773</v>
      </c>
      <c r="AR54" s="12">
        <v>124734</v>
      </c>
      <c r="AS54" s="19"/>
      <c r="AT54" s="20"/>
      <c r="AU54" s="54">
        <v>77328.388000000006</v>
      </c>
      <c r="AV54" s="54">
        <v>54312.018799999998</v>
      </c>
      <c r="AW54" s="54">
        <v>67463.131309999997</v>
      </c>
      <c r="AX54" s="83">
        <v>5211</v>
      </c>
      <c r="AY54" s="12">
        <v>10853</v>
      </c>
      <c r="AZ54" s="12">
        <v>9714</v>
      </c>
      <c r="BA54" s="70" t="s">
        <v>179</v>
      </c>
      <c r="BB54" s="6"/>
      <c r="BC54" s="6"/>
      <c r="BD54" s="6"/>
    </row>
    <row r="55" spans="2:56" s="7" customFormat="1" ht="18" customHeight="1" x14ac:dyDescent="0.15">
      <c r="B55" s="24"/>
      <c r="C55" s="23"/>
      <c r="D55" s="30">
        <v>2</v>
      </c>
      <c r="E55" s="54">
        <v>12596</v>
      </c>
      <c r="F55" s="86">
        <v>99.5</v>
      </c>
      <c r="G55" s="86">
        <v>98.9</v>
      </c>
      <c r="H55" s="86">
        <v>104.4</v>
      </c>
      <c r="I55" s="57">
        <v>102</v>
      </c>
      <c r="J55" s="13">
        <v>101.9</v>
      </c>
      <c r="K55" s="12">
        <v>537666</v>
      </c>
      <c r="L55" s="12">
        <v>303166</v>
      </c>
      <c r="M55" s="86">
        <v>66.7</v>
      </c>
      <c r="N55" s="56">
        <v>100.9</v>
      </c>
      <c r="O55" s="56">
        <v>94</v>
      </c>
      <c r="P55" s="98"/>
      <c r="Q55" s="98"/>
      <c r="R55" s="86">
        <v>93.8</v>
      </c>
      <c r="S55" s="86">
        <v>104.2</v>
      </c>
      <c r="T55" s="175">
        <v>1.45</v>
      </c>
      <c r="U55" s="57">
        <v>2.4</v>
      </c>
      <c r="V55" s="55">
        <v>358131</v>
      </c>
      <c r="W55" s="12">
        <v>699373</v>
      </c>
      <c r="X55" s="12">
        <v>9030</v>
      </c>
      <c r="Y55" s="12">
        <v>1896241</v>
      </c>
      <c r="Z55" s="12">
        <v>63105</v>
      </c>
      <c r="AA55" s="12">
        <v>362052</v>
      </c>
      <c r="AB55" s="70"/>
      <c r="AC55" s="23"/>
      <c r="AD55" s="23">
        <v>2</v>
      </c>
      <c r="AG55" s="24"/>
      <c r="AH55" s="23"/>
      <c r="AI55" s="30">
        <v>2</v>
      </c>
      <c r="AJ55" s="13">
        <v>101.9</v>
      </c>
      <c r="AK55" s="54">
        <v>1087886</v>
      </c>
      <c r="AL55" s="12">
        <v>7637705</v>
      </c>
      <c r="AM55" s="12">
        <v>5072508</v>
      </c>
      <c r="AN55" s="67">
        <v>0.85699999999999998</v>
      </c>
      <c r="AO55" s="12">
        <v>110467.46</v>
      </c>
      <c r="AP55" s="12">
        <v>16.010210000000001</v>
      </c>
      <c r="AQ55" s="10">
        <v>651</v>
      </c>
      <c r="AR55" s="12">
        <v>71283</v>
      </c>
      <c r="AS55" s="19"/>
      <c r="AT55" s="20"/>
      <c r="AU55" s="54">
        <v>74646.282999999996</v>
      </c>
      <c r="AV55" s="54">
        <v>63212.85269</v>
      </c>
      <c r="AW55" s="54">
        <v>52147.033539999997</v>
      </c>
      <c r="AX55" s="83">
        <v>4060</v>
      </c>
      <c r="AY55" s="12">
        <v>10329</v>
      </c>
      <c r="AZ55" s="12">
        <v>9308</v>
      </c>
      <c r="BA55" s="70">
        <v>2</v>
      </c>
      <c r="BB55" s="6"/>
      <c r="BC55" s="6"/>
      <c r="BD55" s="6"/>
    </row>
    <row r="56" spans="2:56" s="7" customFormat="1" ht="18" customHeight="1" x14ac:dyDescent="0.15">
      <c r="B56" s="24"/>
      <c r="C56" s="23"/>
      <c r="D56" s="30">
        <v>3</v>
      </c>
      <c r="E56" s="117">
        <v>12593</v>
      </c>
      <c r="F56" s="86">
        <v>95.8</v>
      </c>
      <c r="G56" s="86">
        <v>93.2</v>
      </c>
      <c r="H56" s="86">
        <v>106.4</v>
      </c>
      <c r="I56" s="57">
        <v>101.9</v>
      </c>
      <c r="J56" s="13">
        <v>101.9</v>
      </c>
      <c r="K56" s="12">
        <v>490589</v>
      </c>
      <c r="L56" s="12">
        <v>322461</v>
      </c>
      <c r="M56" s="86">
        <v>63</v>
      </c>
      <c r="N56" s="56">
        <v>101.1</v>
      </c>
      <c r="O56" s="56">
        <v>95.6</v>
      </c>
      <c r="P56" s="98"/>
      <c r="Q56" s="98"/>
      <c r="R56" s="86">
        <v>92.2</v>
      </c>
      <c r="S56" s="86">
        <v>103.3</v>
      </c>
      <c r="T56" s="175">
        <v>1.39</v>
      </c>
      <c r="U56" s="57">
        <v>2.5</v>
      </c>
      <c r="V56" s="55">
        <v>361910</v>
      </c>
      <c r="W56" s="12">
        <v>1486989</v>
      </c>
      <c r="X56" s="12">
        <v>9837</v>
      </c>
      <c r="Y56" s="12">
        <v>2157525</v>
      </c>
      <c r="Z56" s="12">
        <v>70729</v>
      </c>
      <c r="AA56" s="12">
        <v>485207</v>
      </c>
      <c r="AB56" s="70"/>
      <c r="AC56" s="23"/>
      <c r="AD56" s="23">
        <v>3</v>
      </c>
      <c r="AG56" s="24"/>
      <c r="AH56" s="23"/>
      <c r="AI56" s="30">
        <v>3</v>
      </c>
      <c r="AJ56" s="13">
        <v>101</v>
      </c>
      <c r="AK56" s="54">
        <v>1092464</v>
      </c>
      <c r="AL56" s="12">
        <v>7791184</v>
      </c>
      <c r="AM56" s="12">
        <v>5127727</v>
      </c>
      <c r="AN56" s="67">
        <v>0.85</v>
      </c>
      <c r="AO56" s="12">
        <v>152677.85999999999</v>
      </c>
      <c r="AP56" s="12">
        <v>101.07124</v>
      </c>
      <c r="AQ56" s="10">
        <v>740</v>
      </c>
      <c r="AR56" s="12">
        <v>105949</v>
      </c>
      <c r="AS56" s="19"/>
      <c r="AT56" s="20"/>
      <c r="AU56" s="54">
        <v>70372.517000000007</v>
      </c>
      <c r="AV56" s="54">
        <v>63580.543109999999</v>
      </c>
      <c r="AW56" s="54">
        <v>63508.508090000003</v>
      </c>
      <c r="AX56" s="83">
        <v>3788</v>
      </c>
      <c r="AY56" s="12">
        <v>12431</v>
      </c>
      <c r="AZ56" s="12">
        <v>9577</v>
      </c>
      <c r="BA56" s="70">
        <v>3</v>
      </c>
      <c r="BB56" s="6"/>
      <c r="BC56" s="6"/>
      <c r="BD56" s="6"/>
    </row>
    <row r="57" spans="2:56" s="7" customFormat="1" ht="18" customHeight="1" x14ac:dyDescent="0.15">
      <c r="B57" s="24"/>
      <c r="C57" s="23"/>
      <c r="D57" s="30">
        <v>4</v>
      </c>
      <c r="E57" s="49">
        <v>12590</v>
      </c>
      <c r="F57" s="86">
        <v>86.4</v>
      </c>
      <c r="G57" s="86">
        <v>84.3</v>
      </c>
      <c r="H57" s="86">
        <v>106.1</v>
      </c>
      <c r="I57" s="57">
        <v>101.9</v>
      </c>
      <c r="J57" s="13">
        <v>101.6</v>
      </c>
      <c r="K57" s="12">
        <v>531017</v>
      </c>
      <c r="L57" s="12">
        <v>303621</v>
      </c>
      <c r="M57" s="86">
        <v>60.7</v>
      </c>
      <c r="N57" s="56">
        <v>101.7</v>
      </c>
      <c r="O57" s="86">
        <v>96.8</v>
      </c>
      <c r="P57" s="98"/>
      <c r="Q57" s="98"/>
      <c r="R57" s="86">
        <v>82.2</v>
      </c>
      <c r="S57" s="86">
        <v>105</v>
      </c>
      <c r="T57" s="186">
        <v>1.32</v>
      </c>
      <c r="U57" s="57">
        <v>2.6</v>
      </c>
      <c r="V57" s="55">
        <v>351198</v>
      </c>
      <c r="W57" s="12">
        <v>2305373</v>
      </c>
      <c r="X57" s="12">
        <v>9992</v>
      </c>
      <c r="Y57" s="12">
        <v>2133599</v>
      </c>
      <c r="Z57" s="12">
        <v>69162</v>
      </c>
      <c r="AA57" s="12">
        <v>219231</v>
      </c>
      <c r="AB57" s="70"/>
      <c r="AC57" s="23"/>
      <c r="AD57" s="23">
        <v>4</v>
      </c>
      <c r="AG57" s="24"/>
      <c r="AH57" s="23"/>
      <c r="AI57" s="30">
        <v>4</v>
      </c>
      <c r="AJ57" s="172">
        <v>99.4</v>
      </c>
      <c r="AK57" s="54">
        <v>1103642</v>
      </c>
      <c r="AL57" s="12">
        <v>7948503</v>
      </c>
      <c r="AM57" s="12">
        <v>5220434</v>
      </c>
      <c r="AN57" s="67">
        <v>0.83299999999999996</v>
      </c>
      <c r="AO57" s="12">
        <v>113043.11</v>
      </c>
      <c r="AP57" s="12">
        <v>26.836480000000002</v>
      </c>
      <c r="AQ57" s="10">
        <v>743</v>
      </c>
      <c r="AR57" s="12">
        <v>144990</v>
      </c>
      <c r="AS57" s="19"/>
      <c r="AT57" s="20"/>
      <c r="AU57" s="54">
        <v>65150.826999999997</v>
      </c>
      <c r="AV57" s="54">
        <v>52060.295720000002</v>
      </c>
      <c r="AW57" s="54">
        <v>61371.939140000002</v>
      </c>
      <c r="AX57" s="83">
        <v>1397</v>
      </c>
      <c r="AY57" s="83">
        <v>12053</v>
      </c>
      <c r="AZ57" s="12">
        <v>8914</v>
      </c>
      <c r="BA57" s="70">
        <v>4</v>
      </c>
      <c r="BB57" s="6"/>
      <c r="BC57" s="6"/>
      <c r="BD57" s="6"/>
    </row>
    <row r="58" spans="2:56" s="7" customFormat="1" ht="18" customHeight="1" x14ac:dyDescent="0.15">
      <c r="B58" s="24"/>
      <c r="C58" s="23"/>
      <c r="D58" s="30">
        <v>5</v>
      </c>
      <c r="E58" s="49">
        <v>12593</v>
      </c>
      <c r="F58" s="86">
        <v>78.7</v>
      </c>
      <c r="G58" s="86">
        <v>76.8</v>
      </c>
      <c r="H58" s="86">
        <v>103.3</v>
      </c>
      <c r="I58" s="57">
        <v>101.8</v>
      </c>
      <c r="J58" s="13">
        <v>101.6</v>
      </c>
      <c r="K58" s="12">
        <v>502403</v>
      </c>
      <c r="L58" s="12">
        <v>280883</v>
      </c>
      <c r="M58" s="86">
        <v>53.2</v>
      </c>
      <c r="N58" s="56">
        <v>98.7</v>
      </c>
      <c r="O58" s="56">
        <v>85.3</v>
      </c>
      <c r="P58" s="98"/>
      <c r="Q58" s="98"/>
      <c r="R58" s="86">
        <v>66.7</v>
      </c>
      <c r="S58" s="86">
        <v>104.4</v>
      </c>
      <c r="T58" s="188">
        <v>1.2</v>
      </c>
      <c r="U58" s="57">
        <v>2.9</v>
      </c>
      <c r="V58" s="55">
        <v>399241</v>
      </c>
      <c r="W58" s="12">
        <v>1329099</v>
      </c>
      <c r="X58" s="55">
        <v>9444</v>
      </c>
      <c r="Y58" s="53">
        <v>2012673</v>
      </c>
      <c r="Z58" s="53">
        <v>63682</v>
      </c>
      <c r="AA58" s="12">
        <v>174404</v>
      </c>
      <c r="AB58" s="70"/>
      <c r="AC58" s="23"/>
      <c r="AD58" s="23">
        <v>5</v>
      </c>
      <c r="AG58" s="24"/>
      <c r="AH58" s="23"/>
      <c r="AI58" s="30">
        <v>5</v>
      </c>
      <c r="AJ58" s="172">
        <v>98.9</v>
      </c>
      <c r="AK58" s="54">
        <v>1114011</v>
      </c>
      <c r="AL58" s="12">
        <v>8192197</v>
      </c>
      <c r="AM58" s="12">
        <v>5316013</v>
      </c>
      <c r="AN58" s="103">
        <v>0.81799999999999995</v>
      </c>
      <c r="AO58" s="55">
        <v>108260.47</v>
      </c>
      <c r="AP58" s="12">
        <v>44.71996</v>
      </c>
      <c r="AQ58" s="10">
        <v>314</v>
      </c>
      <c r="AR58" s="12">
        <v>81336</v>
      </c>
      <c r="AS58" s="19"/>
      <c r="AT58" s="20"/>
      <c r="AU58" s="54">
        <v>58374.095000000001</v>
      </c>
      <c r="AV58" s="54">
        <v>41856.219279999998</v>
      </c>
      <c r="AW58" s="54">
        <v>50269.592980000001</v>
      </c>
      <c r="AX58" s="83">
        <v>1744</v>
      </c>
      <c r="AY58" s="83">
        <v>12785</v>
      </c>
      <c r="AZ58" s="12">
        <v>9271</v>
      </c>
      <c r="BA58" s="70">
        <v>5</v>
      </c>
      <c r="BB58" s="6"/>
      <c r="BC58" s="6"/>
      <c r="BD58" s="6"/>
    </row>
    <row r="59" spans="2:56" s="7" customFormat="1" ht="18" customHeight="1" x14ac:dyDescent="0.15">
      <c r="B59" s="24"/>
      <c r="C59" s="23"/>
      <c r="D59" s="30">
        <v>6</v>
      </c>
      <c r="E59" s="49">
        <v>12596</v>
      </c>
      <c r="F59" s="157">
        <v>80.2</v>
      </c>
      <c r="G59" s="86">
        <v>80.5</v>
      </c>
      <c r="H59" s="86">
        <v>100.8</v>
      </c>
      <c r="I59" s="57">
        <v>101.7</v>
      </c>
      <c r="J59" s="13">
        <v>101.6</v>
      </c>
      <c r="K59" s="12">
        <v>1019095</v>
      </c>
      <c r="L59" s="12">
        <v>298367</v>
      </c>
      <c r="M59" s="86">
        <v>51.7</v>
      </c>
      <c r="N59" s="56">
        <v>100</v>
      </c>
      <c r="O59" s="56">
        <v>95</v>
      </c>
      <c r="P59" s="98"/>
      <c r="Q59" s="98"/>
      <c r="R59" s="86">
        <v>72.099999999999994</v>
      </c>
      <c r="S59" s="86">
        <v>104.5</v>
      </c>
      <c r="T59" s="175">
        <v>1.1100000000000001</v>
      </c>
      <c r="U59" s="57">
        <v>2.8</v>
      </c>
      <c r="V59" s="55">
        <v>486373</v>
      </c>
      <c r="W59" s="12">
        <v>1638557</v>
      </c>
      <c r="X59" s="53">
        <v>9925</v>
      </c>
      <c r="Y59" s="53">
        <v>2152180</v>
      </c>
      <c r="Z59" s="55">
        <v>71101</v>
      </c>
      <c r="AA59" s="12">
        <v>283893</v>
      </c>
      <c r="AB59" s="70"/>
      <c r="AC59" s="23"/>
      <c r="AD59" s="23">
        <v>6</v>
      </c>
      <c r="AG59" s="24"/>
      <c r="AH59" s="23"/>
      <c r="AI59" s="30">
        <v>6</v>
      </c>
      <c r="AJ59" s="13">
        <v>99.6</v>
      </c>
      <c r="AK59" s="54">
        <v>1120466</v>
      </c>
      <c r="AL59" s="12">
        <v>8221597</v>
      </c>
      <c r="AM59" s="12">
        <v>5354076</v>
      </c>
      <c r="AN59" s="103">
        <v>0.81100000000000005</v>
      </c>
      <c r="AO59" s="83">
        <v>122826.67</v>
      </c>
      <c r="AP59" s="12">
        <v>17.870200000000001</v>
      </c>
      <c r="AQ59" s="10">
        <v>780</v>
      </c>
      <c r="AR59" s="12">
        <v>128816</v>
      </c>
      <c r="AS59" s="19"/>
      <c r="AT59" s="20"/>
      <c r="AU59" s="54">
        <v>60056.58</v>
      </c>
      <c r="AV59" s="54">
        <v>48623.544549999999</v>
      </c>
      <c r="AW59" s="54">
        <v>51352.627809999998</v>
      </c>
      <c r="AX59" s="83">
        <v>4257</v>
      </c>
      <c r="AY59" s="12">
        <v>12532</v>
      </c>
      <c r="AZ59" s="12">
        <v>9596</v>
      </c>
      <c r="BA59" s="70">
        <v>6</v>
      </c>
      <c r="BB59" s="6"/>
      <c r="BC59" s="6"/>
      <c r="BD59" s="6"/>
    </row>
    <row r="60" spans="2:56" s="7" customFormat="1" ht="18" customHeight="1" x14ac:dyDescent="0.15">
      <c r="B60" s="24"/>
      <c r="C60" s="23"/>
      <c r="D60" s="30">
        <v>7</v>
      </c>
      <c r="E60" s="49">
        <v>12593</v>
      </c>
      <c r="F60" s="172">
        <v>87.2</v>
      </c>
      <c r="G60" s="172">
        <v>85.8</v>
      </c>
      <c r="H60" s="172">
        <v>99.3</v>
      </c>
      <c r="I60" s="57">
        <v>101.9</v>
      </c>
      <c r="J60" s="13">
        <v>101.6</v>
      </c>
      <c r="K60" s="12">
        <v>685717</v>
      </c>
      <c r="L60" s="12">
        <v>288622</v>
      </c>
      <c r="M60" s="57">
        <v>56.6</v>
      </c>
      <c r="N60" s="57">
        <v>100.6</v>
      </c>
      <c r="O60" s="98">
        <v>98</v>
      </c>
      <c r="P60" s="98"/>
      <c r="Q60" s="98"/>
      <c r="R60" s="98">
        <v>79.8</v>
      </c>
      <c r="S60" s="98">
        <v>104.6</v>
      </c>
      <c r="T60" s="175">
        <v>1.08</v>
      </c>
      <c r="U60" s="57">
        <v>2.9</v>
      </c>
      <c r="V60" s="55">
        <v>533160</v>
      </c>
      <c r="W60" s="12">
        <v>1543232</v>
      </c>
      <c r="X60" s="12">
        <v>9701</v>
      </c>
      <c r="Y60" s="54">
        <v>2024654</v>
      </c>
      <c r="Z60" s="12">
        <v>70232</v>
      </c>
      <c r="AA60" s="54">
        <v>330771</v>
      </c>
      <c r="AB60" s="70"/>
      <c r="AC60" s="23"/>
      <c r="AD60" s="23">
        <v>7</v>
      </c>
      <c r="AG60" s="24"/>
      <c r="AH60" s="23"/>
      <c r="AI60" s="30">
        <v>7</v>
      </c>
      <c r="AJ60" s="13">
        <v>100.2</v>
      </c>
      <c r="AK60" s="54">
        <v>1136847</v>
      </c>
      <c r="AL60" s="12">
        <v>8210221</v>
      </c>
      <c r="AM60" s="12">
        <v>5352170</v>
      </c>
      <c r="AN60" s="67">
        <v>0.80800000000000005</v>
      </c>
      <c r="AO60" s="83">
        <v>101374.22</v>
      </c>
      <c r="AP60" s="55">
        <v>86.923469999999995</v>
      </c>
      <c r="AQ60" s="105">
        <v>789</v>
      </c>
      <c r="AR60" s="12">
        <v>100821</v>
      </c>
      <c r="AS60" s="141"/>
      <c r="AT60" s="20"/>
      <c r="AU60" s="12" t="s">
        <v>98</v>
      </c>
      <c r="AV60" s="12">
        <v>53691.792200000004</v>
      </c>
      <c r="AW60" s="183">
        <v>53621.046620000001</v>
      </c>
      <c r="AX60" s="83">
        <v>4343</v>
      </c>
      <c r="AY60" s="83">
        <v>12575</v>
      </c>
      <c r="AZ60" s="12">
        <v>9908</v>
      </c>
      <c r="BA60" s="70">
        <v>7</v>
      </c>
      <c r="BB60" s="6"/>
      <c r="BC60" s="6"/>
      <c r="BD60" s="6"/>
    </row>
    <row r="61" spans="2:56" s="7" customFormat="1" ht="18" customHeight="1" x14ac:dyDescent="0.15">
      <c r="B61" s="26"/>
      <c r="C61" s="31"/>
      <c r="D61" s="30">
        <v>8</v>
      </c>
      <c r="E61" s="49">
        <v>12581</v>
      </c>
      <c r="F61" s="48">
        <v>88.7</v>
      </c>
      <c r="G61" s="48">
        <v>87.6</v>
      </c>
      <c r="H61" s="48">
        <v>97.9</v>
      </c>
      <c r="I61" s="57">
        <v>102</v>
      </c>
      <c r="J61" s="13">
        <v>101.3</v>
      </c>
      <c r="K61" s="12" t="s">
        <v>98</v>
      </c>
      <c r="L61" s="12" t="s">
        <v>98</v>
      </c>
      <c r="M61" s="48" t="s">
        <v>98</v>
      </c>
      <c r="N61" s="57" t="s">
        <v>98</v>
      </c>
      <c r="O61" s="98" t="s">
        <v>98</v>
      </c>
      <c r="P61" s="98"/>
      <c r="Q61" s="98"/>
      <c r="R61" s="98" t="s">
        <v>98</v>
      </c>
      <c r="S61" s="98" t="s">
        <v>98</v>
      </c>
      <c r="T61" s="178">
        <v>1.04</v>
      </c>
      <c r="U61" s="182">
        <v>3</v>
      </c>
      <c r="V61" s="53">
        <v>554558</v>
      </c>
      <c r="W61" s="96">
        <v>1300934</v>
      </c>
      <c r="X61" s="89">
        <v>9414</v>
      </c>
      <c r="Y61" s="20">
        <v>1963007</v>
      </c>
      <c r="Z61" s="89">
        <v>69101</v>
      </c>
      <c r="AA61" s="15">
        <v>270350</v>
      </c>
      <c r="AB61" s="60"/>
      <c r="AC61" s="31"/>
      <c r="AD61" s="31">
        <v>8</v>
      </c>
      <c r="AG61" s="26"/>
      <c r="AH61" s="31"/>
      <c r="AI61" s="30">
        <v>8</v>
      </c>
      <c r="AJ61" s="138">
        <v>100.4</v>
      </c>
      <c r="AK61" s="126">
        <v>1137216</v>
      </c>
      <c r="AL61" s="80">
        <v>8250888</v>
      </c>
      <c r="AM61" s="80">
        <v>5346398</v>
      </c>
      <c r="AN61" s="67">
        <v>0.80700000000000005</v>
      </c>
      <c r="AO61" s="82">
        <v>94786.62</v>
      </c>
      <c r="AP61" s="82">
        <v>128.73694</v>
      </c>
      <c r="AQ61" s="88">
        <v>667</v>
      </c>
      <c r="AR61" s="12">
        <v>72416</v>
      </c>
      <c r="AS61" s="19"/>
      <c r="AT61" s="50"/>
      <c r="AU61" s="12" t="s">
        <v>98</v>
      </c>
      <c r="AV61" s="181">
        <v>52331</v>
      </c>
      <c r="AW61" s="90">
        <v>49845.038890000003</v>
      </c>
      <c r="AX61" s="49">
        <v>3602</v>
      </c>
      <c r="AY61" s="49">
        <v>13279</v>
      </c>
      <c r="AZ61" s="49">
        <v>10341</v>
      </c>
      <c r="BA61" s="70">
        <v>8</v>
      </c>
      <c r="BB61" s="6"/>
      <c r="BC61" s="6"/>
      <c r="BD61" s="6"/>
    </row>
    <row r="62" spans="2:56" s="7" customFormat="1" ht="18" customHeight="1" x14ac:dyDescent="0.15">
      <c r="B62" s="209" t="s">
        <v>21</v>
      </c>
      <c r="C62" s="209"/>
      <c r="D62" s="215"/>
      <c r="E62" s="62">
        <f>E61/E49*100</f>
        <v>99.746293506699431</v>
      </c>
      <c r="F62" s="16">
        <f>F61/F49*100</f>
        <v>88.258706467661696</v>
      </c>
      <c r="G62" s="16">
        <f>G61/G49*100</f>
        <v>87.6</v>
      </c>
      <c r="H62" s="16">
        <f>H61/H49*100</f>
        <v>93.953934740882914</v>
      </c>
      <c r="I62" s="16">
        <v>100.2</v>
      </c>
      <c r="J62" s="16">
        <v>99.6</v>
      </c>
      <c r="K62" s="16">
        <f>K60/K48*100</f>
        <v>109.45413160347843</v>
      </c>
      <c r="L62" s="16">
        <f>L60/L48*100</f>
        <v>89.86020735390268</v>
      </c>
      <c r="M62" s="16">
        <f>M60/M48*100</f>
        <v>79.943502824858754</v>
      </c>
      <c r="N62" s="16">
        <f>N60/N48*100</f>
        <v>98.724239450441601</v>
      </c>
      <c r="O62" s="16">
        <f>O60/O48*100</f>
        <v>97.125867195242805</v>
      </c>
      <c r="P62" s="50"/>
      <c r="Q62" s="50"/>
      <c r="R62" s="16">
        <f>R60/R48*100</f>
        <v>83.735571878279117</v>
      </c>
      <c r="S62" s="16">
        <f>S60/S48*100</f>
        <v>100.19157088122603</v>
      </c>
      <c r="T62" s="16">
        <f>T61/T49*100</f>
        <v>65.408805031446533</v>
      </c>
      <c r="U62" s="16">
        <f>U61/U49*100</f>
        <v>136.36363636363635</v>
      </c>
      <c r="V62" s="16">
        <f>V61/V49*100</f>
        <v>133.16828116820432</v>
      </c>
      <c r="W62" s="16">
        <v>113.2</v>
      </c>
      <c r="X62" s="16">
        <v>84.3</v>
      </c>
      <c r="Y62" s="16">
        <f>Y61/Y49*100</f>
        <v>76.671904397545731</v>
      </c>
      <c r="Z62" s="16">
        <v>90.9</v>
      </c>
      <c r="AA62" s="16">
        <f>AA61/AA49*100</f>
        <v>85.235781687942762</v>
      </c>
      <c r="AB62" s="208" t="s">
        <v>21</v>
      </c>
      <c r="AC62" s="209"/>
      <c r="AD62" s="209"/>
      <c r="AG62" s="209" t="s">
        <v>21</v>
      </c>
      <c r="AH62" s="209"/>
      <c r="AI62" s="215"/>
      <c r="AJ62" s="16">
        <f>AJ61/AJ49*100</f>
        <v>99.504459861248762</v>
      </c>
      <c r="AK62" s="16">
        <f>AK61/AK49*100</f>
        <v>105.84533135768088</v>
      </c>
      <c r="AL62" s="101">
        <v>109.5</v>
      </c>
      <c r="AM62" s="101">
        <v>106.7</v>
      </c>
      <c r="AN62" s="101">
        <f>AN61/AN49*100</f>
        <v>92.018244013683017</v>
      </c>
      <c r="AO62" s="101">
        <f>AO61/AO49*100</f>
        <v>70.927167645282978</v>
      </c>
      <c r="AP62" s="101">
        <f>AP61/AP49*100</f>
        <v>863.3613951457736</v>
      </c>
      <c r="AQ62" s="16">
        <f>AQ61/AQ49*100</f>
        <v>98.377581120943958</v>
      </c>
      <c r="AR62" s="162">
        <f>AR61/AR49*100</f>
        <v>83.094470389792193</v>
      </c>
      <c r="AS62" s="50"/>
      <c r="AT62" s="121"/>
      <c r="AU62" s="101">
        <v>95</v>
      </c>
      <c r="AV62" s="11">
        <f>AV61/AV49*100</f>
        <v>85.247413960825298</v>
      </c>
      <c r="AW62" s="11">
        <f>AW61/AW49*100</f>
        <v>79.233174911859408</v>
      </c>
      <c r="AX62" s="101">
        <v>78.7</v>
      </c>
      <c r="AY62" s="101">
        <v>105.6</v>
      </c>
      <c r="AZ62" s="101">
        <v>94.4</v>
      </c>
      <c r="BA62" s="106" t="s">
        <v>109</v>
      </c>
      <c r="BB62" s="6"/>
      <c r="BC62" s="6"/>
      <c r="BD62" s="6"/>
    </row>
    <row r="63" spans="2:56" s="7" customFormat="1" ht="18" customHeight="1" x14ac:dyDescent="0.15">
      <c r="B63" s="211" t="s">
        <v>112</v>
      </c>
      <c r="C63" s="211"/>
      <c r="D63" s="225"/>
      <c r="E63" s="13">
        <f>E61/E60*100</f>
        <v>99.904708965298184</v>
      </c>
      <c r="F63" s="13">
        <f>F61/F60*100</f>
        <v>101.72018348623853</v>
      </c>
      <c r="G63" s="13">
        <f>G61/G60*100</f>
        <v>102.09790209790211</v>
      </c>
      <c r="H63" s="13">
        <f>H61/H60*100</f>
        <v>98.590130916414907</v>
      </c>
      <c r="I63" s="13">
        <v>100.2</v>
      </c>
      <c r="J63" s="13">
        <v>99.8</v>
      </c>
      <c r="K63" s="13">
        <f>K60/K59*100</f>
        <v>67.286857456861242</v>
      </c>
      <c r="L63" s="13">
        <f>L60/L59*100</f>
        <v>96.73388813106007</v>
      </c>
      <c r="M63" s="13">
        <f>M60/M59*100</f>
        <v>109.47775628626692</v>
      </c>
      <c r="N63" s="13">
        <f>N60/N59*100</f>
        <v>100.6</v>
      </c>
      <c r="O63" s="13">
        <f>O60/O59*100</f>
        <v>103.15789473684211</v>
      </c>
      <c r="P63" s="50"/>
      <c r="Q63" s="50"/>
      <c r="R63" s="13">
        <f>R60/R59*100</f>
        <v>110.67961165048543</v>
      </c>
      <c r="S63" s="13">
        <f>S60/S59*100</f>
        <v>100.09569377990431</v>
      </c>
      <c r="T63" s="13">
        <f>T61/T60*100</f>
        <v>96.296296296296291</v>
      </c>
      <c r="U63" s="13">
        <f t="shared" ref="U63:Z63" si="3">U61/U60*100</f>
        <v>103.44827586206897</v>
      </c>
      <c r="V63" s="13">
        <f t="shared" si="3"/>
        <v>104.01342936454347</v>
      </c>
      <c r="W63" s="13">
        <f t="shared" si="3"/>
        <v>84.299314685024669</v>
      </c>
      <c r="X63" s="13">
        <f t="shared" si="3"/>
        <v>97.041542109060913</v>
      </c>
      <c r="Y63" s="13">
        <f t="shared" si="3"/>
        <v>96.955183453567869</v>
      </c>
      <c r="Z63" s="13">
        <f t="shared" si="3"/>
        <v>98.3896229638911</v>
      </c>
      <c r="AA63" s="13">
        <f>AA61/AA60*100</f>
        <v>81.733283752203192</v>
      </c>
      <c r="AB63" s="210" t="s">
        <v>112</v>
      </c>
      <c r="AC63" s="211"/>
      <c r="AD63" s="211"/>
      <c r="AG63" s="211" t="s">
        <v>112</v>
      </c>
      <c r="AH63" s="211"/>
      <c r="AI63" s="225"/>
      <c r="AJ63" s="13">
        <f>AJ61/AJ60*100</f>
        <v>100.1996007984032</v>
      </c>
      <c r="AK63" s="13">
        <f>AK61/AK60*100</f>
        <v>100.03245819358277</v>
      </c>
      <c r="AL63" s="91">
        <v>100.5</v>
      </c>
      <c r="AM63" s="50">
        <v>99.9</v>
      </c>
      <c r="AN63" s="50">
        <f>AN61/AN60*100</f>
        <v>99.876237623762378</v>
      </c>
      <c r="AO63" s="13">
        <f>AO61/AO60*100</f>
        <v>93.501700925541016</v>
      </c>
      <c r="AP63" s="157">
        <f>AP61/AP60*100</f>
        <v>148.10377450417019</v>
      </c>
      <c r="AQ63" s="13">
        <f>AQ61/AQ60*100</f>
        <v>84.537389100126745</v>
      </c>
      <c r="AR63" s="163">
        <f>AR61/AR60*100</f>
        <v>71.826306027514107</v>
      </c>
      <c r="AS63" s="50"/>
      <c r="AT63" s="121"/>
      <c r="AU63" s="13">
        <f>AU59/AU58*100</f>
        <v>102.88224596886684</v>
      </c>
      <c r="AV63" s="13">
        <f>AV61/AV60*100</f>
        <v>97.465548933566794</v>
      </c>
      <c r="AW63" s="13">
        <f>AW61/AW60*100</f>
        <v>92.957974586434887</v>
      </c>
      <c r="AX63" s="13">
        <f>AX61/AX60*100</f>
        <v>82.93806124798526</v>
      </c>
      <c r="AY63" s="13">
        <f>AY61/AY60*100</f>
        <v>105.59840954274352</v>
      </c>
      <c r="AZ63" s="13">
        <f>AZ61/AZ60*100</f>
        <v>104.3702058942269</v>
      </c>
      <c r="BA63" s="108" t="s">
        <v>13</v>
      </c>
      <c r="BB63" s="6"/>
      <c r="BC63" s="6"/>
      <c r="BD63" s="6"/>
    </row>
    <row r="64" spans="2:56" s="7" customFormat="1" ht="18" customHeight="1" x14ac:dyDescent="0.15">
      <c r="B64" s="200" t="s">
        <v>111</v>
      </c>
      <c r="C64" s="200"/>
      <c r="D64" s="201"/>
      <c r="E64" s="39" t="s">
        <v>26</v>
      </c>
      <c r="F64" s="197" t="s">
        <v>16</v>
      </c>
      <c r="G64" s="198"/>
      <c r="H64" s="199"/>
      <c r="I64" s="197" t="s">
        <v>26</v>
      </c>
      <c r="J64" s="198"/>
      <c r="K64" s="198"/>
      <c r="L64" s="198"/>
      <c r="M64" s="199"/>
      <c r="N64" s="234" t="s">
        <v>152</v>
      </c>
      <c r="O64" s="235"/>
      <c r="P64" s="120"/>
      <c r="Q64" s="120"/>
      <c r="R64" s="139" t="s">
        <v>153</v>
      </c>
      <c r="S64" s="47"/>
      <c r="T64" s="47"/>
      <c r="U64" s="68" t="s">
        <v>26</v>
      </c>
      <c r="V64" s="47" t="s">
        <v>18</v>
      </c>
      <c r="W64" s="71" t="s">
        <v>84</v>
      </c>
      <c r="X64" s="197" t="s">
        <v>85</v>
      </c>
      <c r="Y64" s="198"/>
      <c r="Z64" s="199"/>
      <c r="AA64" s="84" t="s">
        <v>107</v>
      </c>
      <c r="AB64" s="212" t="s">
        <v>111</v>
      </c>
      <c r="AC64" s="200"/>
      <c r="AD64" s="200"/>
      <c r="AG64" s="200" t="s">
        <v>111</v>
      </c>
      <c r="AH64" s="200"/>
      <c r="AI64" s="201"/>
      <c r="AJ64" s="197" t="s">
        <v>17</v>
      </c>
      <c r="AK64" s="199"/>
      <c r="AL64" s="197" t="s">
        <v>87</v>
      </c>
      <c r="AM64" s="199"/>
      <c r="AN64" s="39" t="s">
        <v>17</v>
      </c>
      <c r="AO64" s="197" t="s">
        <v>87</v>
      </c>
      <c r="AP64" s="199"/>
      <c r="AQ64" s="213" t="s">
        <v>94</v>
      </c>
      <c r="AR64" s="214"/>
      <c r="AS64" s="122"/>
      <c r="AT64" s="120"/>
      <c r="AU64" s="118" t="s">
        <v>119</v>
      </c>
      <c r="AV64" s="197" t="s">
        <v>19</v>
      </c>
      <c r="AW64" s="199"/>
      <c r="AX64" s="197" t="s">
        <v>16</v>
      </c>
      <c r="AY64" s="198"/>
      <c r="AZ64" s="199"/>
      <c r="BA64" s="107" t="s">
        <v>102</v>
      </c>
      <c r="BB64" s="9"/>
      <c r="BC64" s="9"/>
      <c r="BD64" s="9"/>
    </row>
    <row r="65" spans="2:56" s="114" customFormat="1" ht="15" customHeight="1" x14ac:dyDescent="0.15">
      <c r="B65" s="110"/>
      <c r="C65" s="110" t="s">
        <v>165</v>
      </c>
      <c r="D65" s="110"/>
      <c r="E65" s="110"/>
      <c r="F65" s="110"/>
      <c r="G65" s="110"/>
      <c r="H65" s="110"/>
      <c r="I65" s="110"/>
      <c r="J65" s="110"/>
      <c r="K65" s="110"/>
      <c r="L65" s="110"/>
      <c r="M65" s="110"/>
      <c r="N65" s="110"/>
      <c r="O65" s="110"/>
      <c r="P65" s="137"/>
      <c r="Q65" s="137"/>
      <c r="R65" s="110" t="s">
        <v>176</v>
      </c>
      <c r="T65" s="110"/>
      <c r="U65" s="110"/>
      <c r="V65" s="137"/>
      <c r="W65" s="110"/>
      <c r="X65" s="110"/>
      <c r="Y65" s="110"/>
      <c r="Z65" s="110"/>
      <c r="AA65" s="110"/>
      <c r="AB65" s="110"/>
      <c r="AC65" s="110"/>
      <c r="AD65" s="110"/>
      <c r="AH65" s="127" t="s">
        <v>130</v>
      </c>
      <c r="AI65" s="127"/>
      <c r="AJ65" s="127"/>
      <c r="AK65" s="127"/>
      <c r="AL65" s="127"/>
      <c r="AM65" s="127"/>
      <c r="AN65" s="127"/>
      <c r="AO65" s="127"/>
      <c r="AP65" s="127"/>
      <c r="AQ65" s="127"/>
      <c r="AR65" s="110"/>
      <c r="AS65" s="137"/>
      <c r="AT65" s="137"/>
      <c r="AU65" s="111" t="s">
        <v>129</v>
      </c>
      <c r="AW65" s="110"/>
      <c r="AX65" s="110"/>
      <c r="AY65" s="137"/>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7"/>
      <c r="Q66" s="137"/>
      <c r="R66" s="111" t="s">
        <v>156</v>
      </c>
      <c r="S66" s="110"/>
      <c r="T66" s="110"/>
      <c r="U66" s="110"/>
      <c r="V66" s="137"/>
      <c r="W66" s="110"/>
      <c r="X66" s="110"/>
      <c r="Y66" s="110"/>
      <c r="Z66" s="110"/>
      <c r="AA66" s="110"/>
      <c r="AB66" s="110"/>
      <c r="AC66" s="110"/>
      <c r="AD66" s="110"/>
      <c r="AH66" s="110"/>
      <c r="AJ66" s="110"/>
      <c r="AL66" s="110"/>
      <c r="AM66" s="110"/>
      <c r="AN66" s="110"/>
      <c r="AO66" s="110"/>
      <c r="AP66" s="110"/>
      <c r="AQ66" s="110"/>
      <c r="AR66" s="110"/>
      <c r="AS66" s="137"/>
      <c r="AT66" s="137"/>
      <c r="AU66" s="110" t="s">
        <v>121</v>
      </c>
      <c r="AV66" s="110"/>
      <c r="AW66" s="110"/>
      <c r="AX66" s="110"/>
      <c r="AY66" s="137"/>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7"/>
      <c r="Q67" s="137"/>
      <c r="R67" s="111"/>
      <c r="S67" s="110"/>
      <c r="T67" s="110"/>
      <c r="U67" s="110"/>
      <c r="V67" s="137"/>
      <c r="W67" s="110"/>
      <c r="X67" s="110"/>
      <c r="Y67" s="110"/>
      <c r="Z67" s="110"/>
      <c r="AA67" s="110"/>
      <c r="AB67" s="110"/>
      <c r="AC67" s="110"/>
      <c r="AD67" s="110"/>
      <c r="AG67" s="110"/>
      <c r="AH67" s="110"/>
      <c r="AI67" s="110"/>
      <c r="AJ67" s="110"/>
      <c r="AL67" s="110"/>
      <c r="AM67" s="110"/>
      <c r="AN67" s="110"/>
      <c r="AO67" s="110"/>
      <c r="AP67" s="110"/>
      <c r="AQ67" s="110"/>
      <c r="AR67" s="110"/>
      <c r="AS67" s="137"/>
      <c r="AT67" s="137"/>
      <c r="AU67" s="110"/>
      <c r="AV67" s="110"/>
      <c r="AW67" s="110"/>
      <c r="AX67" s="110"/>
      <c r="AY67" s="137"/>
      <c r="AZ67" s="110"/>
      <c r="BA67" s="110"/>
      <c r="BB67" s="110"/>
      <c r="BC67" s="110"/>
      <c r="BD67" s="110"/>
    </row>
    <row r="68" spans="2:56" s="7" customFormat="1" ht="15" customHeight="1" x14ac:dyDescent="0.15">
      <c r="B68" s="17"/>
      <c r="C68" s="18"/>
      <c r="D68" s="17"/>
      <c r="E68" s="17"/>
      <c r="F68" s="17"/>
      <c r="G68" s="17"/>
      <c r="H68" s="17"/>
      <c r="I68" s="17"/>
      <c r="J68" s="17"/>
      <c r="K68" s="17"/>
      <c r="L68" s="17"/>
      <c r="M68" s="17"/>
      <c r="N68" s="17"/>
      <c r="O68" s="17"/>
      <c r="P68" s="9"/>
      <c r="Q68" s="9"/>
      <c r="R68" s="17"/>
      <c r="S68" s="104"/>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0"/>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10"/>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algorithmName="SHA-512" hashValue="t23Y9fZ0PhWLUb/uKqZ18lv0ph/UJMTdnf6X2cOjOusMHq3oAZe5x5QHcy2kkDWWeruZnTL0kw+5qblfHpQrXg==" saltValue="HYNOIFbYP0XhDzz3vbtdkA==" spinCount="100000"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2020-10-02T07:24:53Z</dcterms:created>
  <dcterms:modified xsi:type="dcterms:W3CDTF">2020-10-02T07:27:12Z</dcterms:modified>
</cp:coreProperties>
</file>